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esktop\WEBアプリ開発演習\"/>
    </mc:Choice>
  </mc:AlternateContent>
  <xr:revisionPtr revIDLastSave="0" documentId="13_ncr:1_{605CB2ED-1162-4EC4-9AA7-FB54F4F77918}" xr6:coauthVersionLast="47" xr6:coauthVersionMax="47" xr10:uidLastSave="{00000000-0000-0000-0000-000000000000}"/>
  <bookViews>
    <workbookView xWindow="-110" yWindow="-110" windowWidth="19420" windowHeight="10300" tabRatio="997" xr2:uid="{E01120ED-5E11-4FC7-A373-7E8728B03DDF}"/>
  </bookViews>
  <sheets>
    <sheet name="従業員登録ディシジョンテーブル" sheetId="1" r:id="rId1"/>
    <sheet name="従業員登録テスト記録" sheetId="2" r:id="rId2"/>
    <sheet name="従業員登録テスト画像" sheetId="3" r:id="rId3"/>
    <sheet name="部署登録ディシジョンテーブル" sheetId="4" r:id="rId4"/>
    <sheet name="部署登録テスト記録" sheetId="5" r:id="rId5"/>
    <sheet name="部署登録テスト画像" sheetId="6" r:id="rId6"/>
    <sheet name="社員一覧テスト" sheetId="7" r:id="rId7"/>
    <sheet name="部署一覧テスト"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1" i="2" l="1"/>
  <c r="E22" i="2"/>
  <c r="E23" i="2"/>
  <c r="E20" i="2"/>
  <c r="E12" i="2"/>
  <c r="E14" i="2"/>
  <c r="E4" i="2"/>
  <c r="E5" i="2"/>
  <c r="E6" i="2"/>
  <c r="E7" i="2"/>
  <c r="E8" i="2"/>
  <c r="E9" i="2"/>
  <c r="E18" i="2"/>
  <c r="E19" i="2"/>
  <c r="E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futureMetadata>
  <valueMetadata count="3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valueMetadata>
</metadata>
</file>

<file path=xl/sharedStrings.xml><?xml version="1.0" encoding="utf-8"?>
<sst xmlns="http://schemas.openxmlformats.org/spreadsheetml/2006/main" count="411" uniqueCount="118">
  <si>
    <t>条件</t>
    <rPh sb="0" eb="2">
      <t>ジョウケン</t>
    </rPh>
    <phoneticPr fontId="1"/>
  </si>
  <si>
    <t>氏名</t>
    <rPh sb="0" eb="2">
      <t>シメイ</t>
    </rPh>
    <phoneticPr fontId="1"/>
  </si>
  <si>
    <t>カテゴリ</t>
    <phoneticPr fontId="1"/>
  </si>
  <si>
    <t>20文字未満</t>
    <rPh sb="2" eb="4">
      <t>モジ</t>
    </rPh>
    <rPh sb="4" eb="6">
      <t>ミマン</t>
    </rPh>
    <phoneticPr fontId="1"/>
  </si>
  <si>
    <t>アルファベット</t>
    <phoneticPr fontId="1"/>
  </si>
  <si>
    <t>20文字</t>
    <rPh sb="2" eb="4">
      <t>モジ</t>
    </rPh>
    <phoneticPr fontId="1"/>
  </si>
  <si>
    <t>21文字以上</t>
    <rPh sb="2" eb="4">
      <t>モジ</t>
    </rPh>
    <rPh sb="4" eb="6">
      <t>イジョウ</t>
    </rPh>
    <phoneticPr fontId="1"/>
  </si>
  <si>
    <t>空欄</t>
    <rPh sb="0" eb="2">
      <t>クウラン</t>
    </rPh>
    <phoneticPr fontId="1"/>
  </si>
  <si>
    <t>スペースのみ</t>
    <phoneticPr fontId="1"/>
  </si>
  <si>
    <t>メールアドレス</t>
    <phoneticPr fontId="1"/>
  </si>
  <si>
    <t>50文字未満</t>
    <rPh sb="2" eb="4">
      <t>モジ</t>
    </rPh>
    <rPh sb="4" eb="6">
      <t>ミマン</t>
    </rPh>
    <phoneticPr fontId="1"/>
  </si>
  <si>
    <t>50文字</t>
    <rPh sb="2" eb="4">
      <t>モジ</t>
    </rPh>
    <phoneticPr fontId="1"/>
  </si>
  <si>
    <t>50文字以上</t>
    <rPh sb="2" eb="4">
      <t>モジ</t>
    </rPh>
    <rPh sb="4" eb="6">
      <t>イジョウ</t>
    </rPh>
    <phoneticPr fontId="1"/>
  </si>
  <si>
    <t>フォーマット乱れ</t>
    <rPh sb="6" eb="7">
      <t>ミダ</t>
    </rPh>
    <phoneticPr fontId="1"/>
  </si>
  <si>
    <t>重複</t>
    <rPh sb="0" eb="2">
      <t>チョウフク</t>
    </rPh>
    <phoneticPr fontId="1"/>
  </si>
  <si>
    <t>全角入力</t>
    <rPh sb="0" eb="4">
      <t>ゼンカクニュウリョク</t>
    </rPh>
    <phoneticPr fontId="1"/>
  </si>
  <si>
    <t>日本語入力</t>
    <rPh sb="0" eb="5">
      <t>ニホンゴニュウリョク</t>
    </rPh>
    <phoneticPr fontId="1"/>
  </si>
  <si>
    <t>雇用形態</t>
    <rPh sb="0" eb="4">
      <t>コヨウケイタイ</t>
    </rPh>
    <phoneticPr fontId="1"/>
  </si>
  <si>
    <t>未選択</t>
    <rPh sb="0" eb="3">
      <t>ミセンタク</t>
    </rPh>
    <phoneticPr fontId="1"/>
  </si>
  <si>
    <t>一つ選択</t>
    <rPh sb="0" eb="1">
      <t>ヒト</t>
    </rPh>
    <rPh sb="2" eb="4">
      <t>センタク</t>
    </rPh>
    <phoneticPr fontId="1"/>
  </si>
  <si>
    <t>所属部署</t>
    <rPh sb="0" eb="4">
      <t>ショゾクブショ</t>
    </rPh>
    <phoneticPr fontId="1"/>
  </si>
  <si>
    <t>完了画面から入力画面に戻れるか</t>
    <rPh sb="0" eb="4">
      <t>カンリョウガメン</t>
    </rPh>
    <rPh sb="6" eb="10">
      <t>ニュウリョクガメン</t>
    </rPh>
    <rPh sb="11" eb="12">
      <t>モド</t>
    </rPh>
    <phoneticPr fontId="1"/>
  </si>
  <si>
    <t>Y</t>
    <phoneticPr fontId="1"/>
  </si>
  <si>
    <t>＜ディシジョンテーブル＞</t>
    <phoneticPr fontId="1"/>
  </si>
  <si>
    <t>ID</t>
    <phoneticPr fontId="1"/>
  </si>
  <si>
    <t>入力値</t>
    <rPh sb="0" eb="3">
      <t>ニュウリョクチ</t>
    </rPh>
    <phoneticPr fontId="1"/>
  </si>
  <si>
    <t>期待結果</t>
    <rPh sb="0" eb="4">
      <t>キタイケッカ</t>
    </rPh>
    <phoneticPr fontId="1"/>
  </si>
  <si>
    <t>テスト概要</t>
    <rPh sb="3" eb="5">
      <t>ガイヨウ</t>
    </rPh>
    <phoneticPr fontId="1"/>
  </si>
  <si>
    <t>正常系</t>
    <rPh sb="0" eb="3">
      <t>セイジョウケイ</t>
    </rPh>
    <phoneticPr fontId="1"/>
  </si>
  <si>
    <t>20文字の氏名を許容するか</t>
    <rPh sb="2" eb="4">
      <t>モジ</t>
    </rPh>
    <rPh sb="5" eb="7">
      <t>シメイ</t>
    </rPh>
    <rPh sb="8" eb="10">
      <t>キョヨウ</t>
    </rPh>
    <phoneticPr fontId="1"/>
  </si>
  <si>
    <t>21文字以上の氏名を拒否するか</t>
    <rPh sb="2" eb="4">
      <t>モジ</t>
    </rPh>
    <rPh sb="4" eb="6">
      <t>イジョウ</t>
    </rPh>
    <rPh sb="7" eb="9">
      <t>シメイ</t>
    </rPh>
    <rPh sb="10" eb="12">
      <t>キョヒ</t>
    </rPh>
    <phoneticPr fontId="1"/>
  </si>
  <si>
    <t>アルファベットを許容するか</t>
    <rPh sb="8" eb="10">
      <t>キョヨウ</t>
    </rPh>
    <phoneticPr fontId="1"/>
  </si>
  <si>
    <t>スペースのみの入力を拒否するか</t>
    <rPh sb="7" eb="9">
      <t>ニュウリョク</t>
    </rPh>
    <rPh sb="10" eb="12">
      <t>キョヒ</t>
    </rPh>
    <phoneticPr fontId="1"/>
  </si>
  <si>
    <t>空欄を拒否するか</t>
    <rPh sb="0" eb="2">
      <t>クウラン</t>
    </rPh>
    <rPh sb="3" eb="5">
      <t>キョヒ</t>
    </rPh>
    <phoneticPr fontId="1"/>
  </si>
  <si>
    <t>50文字未満を許容するか</t>
    <rPh sb="2" eb="4">
      <t>モジ</t>
    </rPh>
    <rPh sb="4" eb="6">
      <t>ミマン</t>
    </rPh>
    <rPh sb="7" eb="9">
      <t>キョヨウ</t>
    </rPh>
    <phoneticPr fontId="1"/>
  </si>
  <si>
    <t>50文字を許容するか</t>
    <rPh sb="2" eb="4">
      <t>モジ</t>
    </rPh>
    <rPh sb="5" eb="7">
      <t>キョヨウ</t>
    </rPh>
    <phoneticPr fontId="1"/>
  </si>
  <si>
    <t>フォーマット乱れを拒否するか</t>
    <rPh sb="6" eb="7">
      <t>ミダ</t>
    </rPh>
    <rPh sb="9" eb="11">
      <t>キョヒ</t>
    </rPh>
    <phoneticPr fontId="1"/>
  </si>
  <si>
    <t>51文字以上を拒否するか</t>
    <rPh sb="2" eb="6">
      <t>モジイジョウ</t>
    </rPh>
    <rPh sb="7" eb="9">
      <t>キョヒ</t>
    </rPh>
    <phoneticPr fontId="1"/>
  </si>
  <si>
    <t>全角入力を拒否するか</t>
    <rPh sb="0" eb="4">
      <t>ゼンカクニュウリョク</t>
    </rPh>
    <rPh sb="5" eb="7">
      <t>キョヒ</t>
    </rPh>
    <phoneticPr fontId="1"/>
  </si>
  <si>
    <t>かな入り入力を拒否するか</t>
    <rPh sb="2" eb="3">
      <t>イ</t>
    </rPh>
    <rPh sb="4" eb="6">
      <t>ニュウリョク</t>
    </rPh>
    <rPh sb="7" eb="9">
      <t>キョヒ</t>
    </rPh>
    <phoneticPr fontId="1"/>
  </si>
  <si>
    <t>重複登録を拒否するか</t>
    <rPh sb="0" eb="4">
      <t>チョウフクトウロク</t>
    </rPh>
    <rPh sb="5" eb="7">
      <t>キョヒ</t>
    </rPh>
    <phoneticPr fontId="1"/>
  </si>
  <si>
    <t>未選択を許容するか</t>
    <rPh sb="0" eb="3">
      <t>ミセンタク</t>
    </rPh>
    <rPh sb="4" eb="6">
      <t>キョヨウ</t>
    </rPh>
    <phoneticPr fontId="1"/>
  </si>
  <si>
    <t>画面遷移</t>
    <rPh sb="0" eb="4">
      <t>ガメンセンイ</t>
    </rPh>
    <phoneticPr fontId="1"/>
  </si>
  <si>
    <t>確認画面から入力画面に戻れるか</t>
    <rPh sb="0" eb="4">
      <t>カクニンガメン</t>
    </rPh>
    <rPh sb="6" eb="10">
      <t>ニュウリョクガメン</t>
    </rPh>
    <rPh sb="11" eb="12">
      <t>モド</t>
    </rPh>
    <phoneticPr fontId="1"/>
  </si>
  <si>
    <t>完了画面からメニューに戻れるか</t>
    <rPh sb="0" eb="4">
      <t>カンリョウガメン</t>
    </rPh>
    <rPh sb="11" eb="12">
      <t>モド</t>
    </rPh>
    <phoneticPr fontId="1"/>
  </si>
  <si>
    <t>これはテストのための十九文字の名前です</t>
    <rPh sb="10" eb="12">
      <t>19</t>
    </rPh>
    <rPh sb="12" eb="14">
      <t>モジ</t>
    </rPh>
    <rPh sb="14" eb="16">
      <t>ジュウモンジ</t>
    </rPh>
    <rPh sb="15" eb="17">
      <t>ナマエ</t>
    </rPh>
    <phoneticPr fontId="1"/>
  </si>
  <si>
    <t>これはテストのための二十文字の名前である</t>
    <rPh sb="10" eb="12">
      <t>ニジュウ</t>
    </rPh>
    <rPh sb="12" eb="14">
      <t>モジ</t>
    </rPh>
    <rPh sb="14" eb="16">
      <t>ジュウモンジ</t>
    </rPh>
    <rPh sb="15" eb="17">
      <t>ナマエ</t>
    </rPh>
    <phoneticPr fontId="1"/>
  </si>
  <si>
    <t>これはテスト用に準備された二十一文字の名前</t>
    <rPh sb="6" eb="7">
      <t>ヨウ</t>
    </rPh>
    <rPh sb="8" eb="10">
      <t>ジュンビ</t>
    </rPh>
    <rPh sb="13" eb="16">
      <t>21</t>
    </rPh>
    <rPh sb="16" eb="18">
      <t>モジ</t>
    </rPh>
    <rPh sb="19" eb="21">
      <t>ナマエ</t>
    </rPh>
    <phoneticPr fontId="1"/>
  </si>
  <si>
    <t>Alphabet</t>
    <phoneticPr fontId="1"/>
  </si>
  <si>
    <t>KEN</t>
    <phoneticPr fontId="1"/>
  </si>
  <si>
    <t>（スペース）</t>
    <phoneticPr fontId="1"/>
  </si>
  <si>
    <t>（未入力）</t>
    <rPh sb="1" eb="4">
      <t>ミニュウリョク</t>
    </rPh>
    <phoneticPr fontId="1"/>
  </si>
  <si>
    <t>test1@dogs.com</t>
    <phoneticPr fontId="1"/>
  </si>
  <si>
    <t>人事部</t>
    <rPh sb="0" eb="3">
      <t>ジンジブ</t>
    </rPh>
    <phoneticPr fontId="1"/>
  </si>
  <si>
    <t>（未選択）</t>
    <rPh sb="1" eb="4">
      <t>ミセンタク</t>
    </rPh>
    <phoneticPr fontId="1"/>
  </si>
  <si>
    <t>(スペース)</t>
    <phoneticPr fontId="1"/>
  </si>
  <si>
    <t>（空欄）</t>
    <rPh sb="1" eb="3">
      <t>クウラン</t>
    </rPh>
    <phoneticPr fontId="1"/>
  </si>
  <si>
    <t>正社員</t>
    <rPh sb="0" eb="3">
      <t>セイシャイン</t>
    </rPh>
    <phoneticPr fontId="1"/>
  </si>
  <si>
    <t>途中から入力不可</t>
    <rPh sb="0" eb="2">
      <t>トチュウ</t>
    </rPh>
    <rPh sb="4" eb="8">
      <t>ニュウリョクフカ</t>
    </rPh>
    <phoneticPr fontId="1"/>
  </si>
  <si>
    <t>氏名が途中から入力不可</t>
    <rPh sb="0" eb="2">
      <t>シメイ</t>
    </rPh>
    <rPh sb="3" eb="5">
      <t>トチュウ</t>
    </rPh>
    <rPh sb="7" eb="11">
      <t>ニュウリョクフカ</t>
    </rPh>
    <phoneticPr fontId="1"/>
  </si>
  <si>
    <t>重複登録を許容するか</t>
    <rPh sb="0" eb="2">
      <t>チョウフク</t>
    </rPh>
    <rPh sb="2" eb="4">
      <t>トウロク</t>
    </rPh>
    <rPh sb="5" eb="7">
      <t>キョヨウ</t>
    </rPh>
    <phoneticPr fontId="1"/>
  </si>
  <si>
    <t>入力画面でError（氏名の入力は必須です）</t>
    <rPh sb="0" eb="4">
      <t>ニュウリョクガメン</t>
    </rPh>
    <rPh sb="11" eb="13">
      <t>シメイ</t>
    </rPh>
    <rPh sb="14" eb="16">
      <t>ニュウリョク</t>
    </rPh>
    <rPh sb="17" eb="19">
      <t>ヒッス</t>
    </rPh>
    <phoneticPr fontId="1"/>
  </si>
  <si>
    <t>メールアドレスが途中から入力不可</t>
    <rPh sb="8" eb="10">
      <t>トチュウ</t>
    </rPh>
    <rPh sb="12" eb="16">
      <t>ニュウリョクフカ</t>
    </rPh>
    <phoneticPr fontId="1"/>
  </si>
  <si>
    <t>入力画面でError（メールアドレスの形式で入力してください。）</t>
    <rPh sb="0" eb="4">
      <t>ニュウリョクガメン</t>
    </rPh>
    <rPh sb="19" eb="21">
      <t>ケイシキ</t>
    </rPh>
    <rPh sb="22" eb="24">
      <t>ニュウリョク</t>
    </rPh>
    <phoneticPr fontId="1"/>
  </si>
  <si>
    <t>確認画面から入力画面に遷移しEroor（登録されたメールアドレスは使用できません）</t>
    <rPh sb="0" eb="4">
      <t>カクニンガメン</t>
    </rPh>
    <rPh sb="6" eb="10">
      <t>ニュウリョクガメン</t>
    </rPh>
    <rPh sb="11" eb="13">
      <t>センイ</t>
    </rPh>
    <rPh sb="20" eb="22">
      <t>トウロク</t>
    </rPh>
    <rPh sb="33" eb="35">
      <t>シヨウ</t>
    </rPh>
    <phoneticPr fontId="1"/>
  </si>
  <si>
    <t>入力画面でError（メールアドレスは入力必須です）</t>
    <rPh sb="0" eb="2">
      <t>ニュウリョク</t>
    </rPh>
    <rPh sb="2" eb="4">
      <t>ガメン</t>
    </rPh>
    <rPh sb="19" eb="23">
      <t>ニュウリョクヒッス</t>
    </rPh>
    <phoneticPr fontId="1"/>
  </si>
  <si>
    <t>画面遷移成功</t>
    <rPh sb="0" eb="6">
      <t>ガメンセンイセイコウ</t>
    </rPh>
    <phoneticPr fontId="1"/>
  </si>
  <si>
    <t>テスト結果概要</t>
    <rPh sb="3" eb="5">
      <t>ケッカ</t>
    </rPh>
    <rPh sb="5" eb="7">
      <t>ガイヨウ</t>
    </rPh>
    <phoneticPr fontId="1"/>
  </si>
  <si>
    <t>テスト結果詳細</t>
    <rPh sb="3" eb="7">
      <t>ケッカショウサイ</t>
    </rPh>
    <phoneticPr fontId="1"/>
  </si>
  <si>
    <t>user.testcase.sample.longaddr.check.123@example.jp</t>
    <phoneticPr fontId="1"/>
  </si>
  <si>
    <t>user.testcase.sample.longaddr.check.1234@example.jp</t>
    <phoneticPr fontId="1"/>
  </si>
  <si>
    <t>ｔｅｓｔ１１＠Ｄｏｇｓ．Ｃｏｍ</t>
    <phoneticPr fontId="1"/>
  </si>
  <si>
    <t>結果画面</t>
    <rPh sb="0" eb="4">
      <t>ケッカガメン</t>
    </rPh>
    <phoneticPr fontId="1"/>
  </si>
  <si>
    <t>Sheet（従業員登録テスト画像）参照</t>
    <rPh sb="6" eb="9">
      <t>ジュウギョウイン</t>
    </rPh>
    <rPh sb="9" eb="11">
      <t>トウロク</t>
    </rPh>
    <rPh sb="14" eb="16">
      <t>ガゾウ</t>
    </rPh>
    <rPh sb="17" eb="19">
      <t>サンショウ</t>
    </rPh>
    <phoneticPr fontId="1"/>
  </si>
  <si>
    <t>-</t>
    <phoneticPr fontId="1"/>
  </si>
  <si>
    <t>部署名</t>
    <rPh sb="0" eb="3">
      <t>ブショメイ</t>
    </rPh>
    <phoneticPr fontId="1"/>
  </si>
  <si>
    <t>50文字未満</t>
    <rPh sb="2" eb="6">
      <t>モジミマン</t>
    </rPh>
    <phoneticPr fontId="1"/>
  </si>
  <si>
    <t>51文字以上</t>
    <rPh sb="2" eb="4">
      <t>モジ</t>
    </rPh>
    <rPh sb="4" eb="6">
      <t>イジョウ</t>
    </rPh>
    <phoneticPr fontId="1"/>
  </si>
  <si>
    <t>51文字を拒否するか</t>
    <rPh sb="2" eb="4">
      <t>モジ</t>
    </rPh>
    <rPh sb="5" eb="7">
      <t>キョヒ</t>
    </rPh>
    <phoneticPr fontId="1"/>
  </si>
  <si>
    <t>Alphabetを許容するか</t>
    <rPh sb="9" eb="11">
      <t>キョヨウ</t>
    </rPh>
    <phoneticPr fontId="1"/>
  </si>
  <si>
    <t>スペースのみを拒否するか</t>
    <rPh sb="7" eb="9">
      <t>キョヒ</t>
    </rPh>
    <phoneticPr fontId="1"/>
  </si>
  <si>
    <t>入力画面に遷移してError（登録された部署名は使用できません）</t>
    <rPh sb="0" eb="4">
      <t>ニュウリョクガメン</t>
    </rPh>
    <rPh sb="5" eb="7">
      <t>センイ</t>
    </rPh>
    <rPh sb="15" eb="17">
      <t>トウロク</t>
    </rPh>
    <rPh sb="20" eb="23">
      <t>ブショメイ</t>
    </rPh>
    <rPh sb="24" eb="26">
      <t>シヨウ</t>
    </rPh>
    <phoneticPr fontId="1"/>
  </si>
  <si>
    <t>Error（部署名は入力必須です）</t>
    <rPh sb="6" eb="9">
      <t>ブショメイ</t>
    </rPh>
    <rPh sb="10" eb="14">
      <t>ニュウリョクヒッス</t>
    </rPh>
    <phoneticPr fontId="1"/>
  </si>
  <si>
    <t>グローバル事業イノベーション推進および戦略企画管理を統括し全社的成長基盤を強化し持続的発展を促す部門</t>
  </si>
  <si>
    <t>グローバル事業イノベーション推進および戦略企画管理を統括し全社持続的成長基盤を構築する総合調整部門</t>
  </si>
  <si>
    <t>グローバル事業イノベーション推進と戦略企画管理を統括し全社的成長基盤を強化し持続発展を促す総合調整部門</t>
  </si>
  <si>
    <t>RD</t>
    <phoneticPr fontId="1"/>
  </si>
  <si>
    <t>記号</t>
    <rPh sb="0" eb="2">
      <t>キゴウ</t>
    </rPh>
    <phoneticPr fontId="1"/>
  </si>
  <si>
    <t>記号を許容するか</t>
    <rPh sb="0" eb="2">
      <t>キゴウ</t>
    </rPh>
    <rPh sb="3" eb="5">
      <t>キョヨウ</t>
    </rPh>
    <phoneticPr fontId="1"/>
  </si>
  <si>
    <t>R&amp;D</t>
    <phoneticPr fontId="1"/>
  </si>
  <si>
    <t>（スペースのみ）</t>
    <phoneticPr fontId="1"/>
  </si>
  <si>
    <t>テスト結果</t>
    <rPh sb="3" eb="5">
      <t>ケッカ</t>
    </rPh>
    <phoneticPr fontId="1"/>
  </si>
  <si>
    <t>部署名がNullの場合の表示</t>
    <rPh sb="0" eb="3">
      <t>ブショメイ</t>
    </rPh>
    <rPh sb="9" eb="11">
      <t>バアイ</t>
    </rPh>
    <rPh sb="12" eb="14">
      <t>ヒョウジ</t>
    </rPh>
    <phoneticPr fontId="1"/>
  </si>
  <si>
    <t>日本語氏名の表示</t>
    <rPh sb="0" eb="5">
      <t>ニホンゴシメイ</t>
    </rPh>
    <rPh sb="6" eb="8">
      <t>ヒョウジ</t>
    </rPh>
    <phoneticPr fontId="1"/>
  </si>
  <si>
    <t>英語氏名の表示</t>
    <rPh sb="0" eb="2">
      <t>エイゴ</t>
    </rPh>
    <rPh sb="2" eb="4">
      <t>シメイ</t>
    </rPh>
    <rPh sb="5" eb="7">
      <t>ヒョウジ</t>
    </rPh>
    <phoneticPr fontId="1"/>
  </si>
  <si>
    <t>メールアドレスの表示</t>
    <rPh sb="8" eb="10">
      <t>ヒョウジ</t>
    </rPh>
    <phoneticPr fontId="1"/>
  </si>
  <si>
    <t>部署名の表示</t>
    <rPh sb="0" eb="3">
      <t>ブショメイ</t>
    </rPh>
    <rPh sb="4" eb="6">
      <t>ヒョウジ</t>
    </rPh>
    <phoneticPr fontId="1"/>
  </si>
  <si>
    <t>雇用形態の表示</t>
    <rPh sb="0" eb="4">
      <t>コヨウケイタイ</t>
    </rPh>
    <rPh sb="5" eb="7">
      <t>ヒョウジ</t>
    </rPh>
    <phoneticPr fontId="1"/>
  </si>
  <si>
    <t>雇用形態がNullの場合の表示</t>
    <rPh sb="0" eb="2">
      <t>コヨウ</t>
    </rPh>
    <rPh sb="2" eb="4">
      <t>ケイタイ</t>
    </rPh>
    <rPh sb="10" eb="12">
      <t>バアイ</t>
    </rPh>
    <rPh sb="13" eb="15">
      <t>ヒョウジ</t>
    </rPh>
    <phoneticPr fontId="1"/>
  </si>
  <si>
    <t>メールドレス</t>
    <phoneticPr fontId="1"/>
  </si>
  <si>
    <t>DBと一致する氏名を表示</t>
    <rPh sb="3" eb="5">
      <t>イッチ</t>
    </rPh>
    <rPh sb="7" eb="9">
      <t>シメイ</t>
    </rPh>
    <rPh sb="10" eb="12">
      <t>ヒョウジ</t>
    </rPh>
    <phoneticPr fontId="1"/>
  </si>
  <si>
    <t>DBと一致するメールアドレスを表示</t>
    <rPh sb="3" eb="5">
      <t>イッチ</t>
    </rPh>
    <rPh sb="15" eb="17">
      <t>ヒョウジ</t>
    </rPh>
    <phoneticPr fontId="1"/>
  </si>
  <si>
    <t>DBと一致する所属部署を表示</t>
    <rPh sb="3" eb="5">
      <t>イッチ</t>
    </rPh>
    <rPh sb="7" eb="11">
      <t>ショゾクブショ</t>
    </rPh>
    <rPh sb="12" eb="14">
      <t>ヒョウジ</t>
    </rPh>
    <phoneticPr fontId="1"/>
  </si>
  <si>
    <t>DBと一致する雇用形態を表示</t>
    <rPh sb="3" eb="5">
      <t>イッチ</t>
    </rPh>
    <rPh sb="7" eb="11">
      <t>コヨウケイタイ</t>
    </rPh>
    <rPh sb="12" eb="14">
      <t>ヒョウジ</t>
    </rPh>
    <phoneticPr fontId="1"/>
  </si>
  <si>
    <t>"-"を表示</t>
    <rPh sb="4" eb="6">
      <t>ヒョウジ</t>
    </rPh>
    <phoneticPr fontId="1"/>
  </si>
  <si>
    <t>用意されたDB</t>
    <rPh sb="0" eb="2">
      <t>ヨウイ</t>
    </rPh>
    <phoneticPr fontId="1"/>
  </si>
  <si>
    <t>結果表示画面</t>
    <rPh sb="0" eb="6">
      <t>ケッカヒョウジガメン</t>
    </rPh>
    <phoneticPr fontId="1"/>
  </si>
  <si>
    <t>入力値が登録完了画面に表示される</t>
    <rPh sb="0" eb="3">
      <t>ニュウリョクチ</t>
    </rPh>
    <rPh sb="4" eb="10">
      <t>トウロクカンリョウガメン</t>
    </rPh>
    <rPh sb="11" eb="13">
      <t>ヒョウジ</t>
    </rPh>
    <phoneticPr fontId="1"/>
  </si>
  <si>
    <t>入力値が登録完了画面に表示される</t>
    <phoneticPr fontId="1"/>
  </si>
  <si>
    <t>テスト項目</t>
    <rPh sb="3" eb="5">
      <t>コウモク</t>
    </rPh>
    <phoneticPr fontId="1"/>
  </si>
  <si>
    <t>日本語部署名の表示</t>
    <rPh sb="0" eb="6">
      <t>ニホンゴブショメイ</t>
    </rPh>
    <rPh sb="7" eb="9">
      <t>ヒョウジ</t>
    </rPh>
    <phoneticPr fontId="1"/>
  </si>
  <si>
    <t>英語部署名の表示</t>
    <rPh sb="0" eb="5">
      <t>エイゴブショメイ</t>
    </rPh>
    <rPh sb="6" eb="8">
      <t>ヒョウジ</t>
    </rPh>
    <phoneticPr fontId="1"/>
  </si>
  <si>
    <t>確認画面でアラートが表示される。入力値が登録完了画面に表示される。</t>
    <rPh sb="0" eb="4">
      <t>カクニンガメン</t>
    </rPh>
    <rPh sb="10" eb="12">
      <t>ヒョウジ</t>
    </rPh>
    <phoneticPr fontId="1"/>
  </si>
  <si>
    <t>確認画面でアラートが表示される。入力値が登録完了画面に表示される。</t>
    <rPh sb="0" eb="6">
      <t>ガメンセンイセイコウ</t>
    </rPh>
    <phoneticPr fontId="1"/>
  </si>
  <si>
    <t>結果画面１</t>
    <rPh sb="0" eb="4">
      <t>ケッカガメン</t>
    </rPh>
    <phoneticPr fontId="1"/>
  </si>
  <si>
    <t>結果画面２</t>
    <rPh sb="0" eb="4">
      <t>ケッカガメン</t>
    </rPh>
    <phoneticPr fontId="1"/>
  </si>
  <si>
    <t>所属部署、雇用形態</t>
    <rPh sb="0" eb="4">
      <t>ショゾクブショ</t>
    </rPh>
    <rPh sb="5" eb="9">
      <t>コヨウケイタイ</t>
    </rPh>
    <phoneticPr fontId="1"/>
  </si>
  <si>
    <t>両項目で未選択の場合、アラートが正しく表示されるか</t>
    <rPh sb="0" eb="3">
      <t>リョウコウモク</t>
    </rPh>
    <rPh sb="4" eb="7">
      <t>ミセンタク</t>
    </rPh>
    <rPh sb="8" eb="10">
      <t>バアイ</t>
    </rPh>
    <rPh sb="16" eb="17">
      <t>タダ</t>
    </rPh>
    <rPh sb="19" eb="21">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</si>
</sst>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8">
    <xf numFmtId="0" fontId="0" fillId="0" borderId="0" xfId="0">
      <alignment vertical="center"/>
    </xf>
    <xf numFmtId="0" fontId="0" fillId="0" borderId="2"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lignmen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lignment vertical="center"/>
    </xf>
    <xf numFmtId="0" fontId="0" fillId="0" borderId="8" xfId="0" applyBorder="1">
      <alignment vertical="center"/>
    </xf>
    <xf numFmtId="0" fontId="3" fillId="0" borderId="0" xfId="0" applyFont="1">
      <alignment vertical="center"/>
    </xf>
    <xf numFmtId="0" fontId="3" fillId="0" borderId="9" xfId="0" applyFont="1" applyBorder="1">
      <alignment vertical="center"/>
    </xf>
    <xf numFmtId="0" fontId="3" fillId="0" borderId="10" xfId="0" applyFont="1" applyBorder="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lignment vertical="center"/>
    </xf>
    <xf numFmtId="0" fontId="3" fillId="0" borderId="2" xfId="0" applyFont="1" applyBorder="1">
      <alignment vertical="center"/>
    </xf>
    <xf numFmtId="0" fontId="3" fillId="0" borderId="2" xfId="0" applyFont="1" applyBorder="1" applyAlignment="1">
      <alignment vertical="center" wrapText="1"/>
    </xf>
    <xf numFmtId="0" fontId="3" fillId="0" borderId="3"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7" xfId="0" applyFont="1" applyBorder="1" applyAlignment="1">
      <alignment vertical="center" wrapText="1"/>
    </xf>
    <xf numFmtId="0" fontId="3" fillId="0" borderId="8" xfId="0" applyFont="1" applyBorder="1">
      <alignment vertical="center"/>
    </xf>
    <xf numFmtId="0" fontId="2" fillId="0" borderId="0" xfId="1" applyNumberFormat="1" applyFill="1" applyBorder="1" applyAlignment="1">
      <alignment vertical="center" wrapText="1"/>
    </xf>
    <xf numFmtId="0" fontId="0" fillId="0" borderId="0" xfId="0" applyAlignment="1">
      <alignment vertical="center" wrapText="1"/>
    </xf>
    <xf numFmtId="0" fontId="2" fillId="0" borderId="0" xfId="1" applyFill="1" applyBorder="1" applyAlignment="1">
      <alignment vertical="center" wrapText="1"/>
    </xf>
    <xf numFmtId="0" fontId="2" fillId="0" borderId="7" xfId="1" applyNumberFormat="1" applyFill="1" applyBorder="1" applyAlignment="1">
      <alignment vertical="center" wrapText="1"/>
    </xf>
    <xf numFmtId="0" fontId="0" fillId="0" borderId="7" xfId="0" applyBorder="1" applyAlignment="1">
      <alignment vertical="center" wrapText="1"/>
    </xf>
    <xf numFmtId="0" fontId="2" fillId="0" borderId="0" xfId="1" applyFill="1" applyAlignment="1">
      <alignment vertical="center" wrapText="1"/>
    </xf>
    <xf numFmtId="0" fontId="3" fillId="0" borderId="0" xfId="0" applyFont="1" applyAlignment="1">
      <alignment horizontal="center" vertical="center"/>
    </xf>
    <xf numFmtId="0" fontId="3" fillId="0" borderId="11" xfId="0" applyFont="1" applyBorder="1">
      <alignment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user.testcase.sample.longaddr.check.123@example.jp" TargetMode="External"/><Relationship Id="rId2" Type="http://schemas.openxmlformats.org/officeDocument/2006/relationships/hyperlink" Target="mailto:test1@dogs.com" TargetMode="External"/><Relationship Id="rId1" Type="http://schemas.openxmlformats.org/officeDocument/2006/relationships/hyperlink" Target="mailto:test1@dogs.com" TargetMode="External"/><Relationship Id="rId4" Type="http://schemas.openxmlformats.org/officeDocument/2006/relationships/hyperlink" Target="mailto:user.testcase.sample.longaddr.check.1234@example.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EFB8-B3E2-4243-8B8B-EC218EE75B23}">
  <dimension ref="A1:S22"/>
  <sheetViews>
    <sheetView tabSelected="1" zoomScale="57" workbookViewId="0"/>
  </sheetViews>
  <sheetFormatPr defaultRowHeight="18" x14ac:dyDescent="0.55000000000000004"/>
  <cols>
    <col min="1" max="1" width="27.58203125" style="13" bestFit="1" customWidth="1"/>
    <col min="2" max="2" width="27.58203125" bestFit="1" customWidth="1"/>
  </cols>
  <sheetData>
    <row r="1" spans="1:19" s="13" customFormat="1" x14ac:dyDescent="0.55000000000000004">
      <c r="A1" s="13" t="s">
        <v>23</v>
      </c>
    </row>
    <row r="2" spans="1:19" s="13" customFormat="1" x14ac:dyDescent="0.55000000000000004">
      <c r="A2" s="14" t="s">
        <v>2</v>
      </c>
      <c r="B2" s="15" t="s">
        <v>0</v>
      </c>
      <c r="C2" s="16">
        <v>1</v>
      </c>
      <c r="D2" s="16">
        <v>2</v>
      </c>
      <c r="E2" s="16">
        <v>3</v>
      </c>
      <c r="F2" s="16">
        <v>4</v>
      </c>
      <c r="G2" s="16">
        <v>5</v>
      </c>
      <c r="H2" s="16">
        <v>6</v>
      </c>
      <c r="I2" s="16">
        <v>7</v>
      </c>
      <c r="J2" s="16">
        <v>8</v>
      </c>
      <c r="K2" s="16">
        <v>9</v>
      </c>
      <c r="L2" s="16">
        <v>10</v>
      </c>
      <c r="M2" s="16">
        <v>11</v>
      </c>
      <c r="N2" s="16">
        <v>12</v>
      </c>
      <c r="O2" s="16">
        <v>13</v>
      </c>
      <c r="P2" s="16">
        <v>14</v>
      </c>
      <c r="Q2" s="16">
        <v>15</v>
      </c>
      <c r="R2" s="16">
        <v>16</v>
      </c>
      <c r="S2" s="17">
        <v>17</v>
      </c>
    </row>
    <row r="3" spans="1:19" x14ac:dyDescent="0.55000000000000004">
      <c r="A3" s="34" t="s">
        <v>1</v>
      </c>
      <c r="B3" s="1" t="s">
        <v>3</v>
      </c>
      <c r="C3" s="2" t="s">
        <v>22</v>
      </c>
      <c r="D3" s="2"/>
      <c r="E3" s="2"/>
      <c r="F3" s="2"/>
      <c r="G3" s="2"/>
      <c r="H3" s="2"/>
      <c r="I3" s="2"/>
      <c r="J3" s="2" t="s">
        <v>22</v>
      </c>
      <c r="K3" s="2" t="s">
        <v>22</v>
      </c>
      <c r="L3" s="2" t="s">
        <v>22</v>
      </c>
      <c r="M3" s="2" t="s">
        <v>22</v>
      </c>
      <c r="N3" s="2" t="s">
        <v>22</v>
      </c>
      <c r="O3" s="2" t="s">
        <v>22</v>
      </c>
      <c r="P3" s="2" t="s">
        <v>22</v>
      </c>
      <c r="Q3" s="2" t="s">
        <v>22</v>
      </c>
      <c r="R3" s="2" t="s">
        <v>22</v>
      </c>
      <c r="S3" s="3" t="s">
        <v>22</v>
      </c>
    </row>
    <row r="4" spans="1:19" x14ac:dyDescent="0.55000000000000004">
      <c r="A4" s="35"/>
      <c r="B4" t="s">
        <v>5</v>
      </c>
      <c r="C4" s="5"/>
      <c r="D4" s="5" t="s">
        <v>22</v>
      </c>
      <c r="E4" s="5"/>
      <c r="F4" s="5"/>
      <c r="G4" s="5"/>
      <c r="H4" s="5"/>
      <c r="I4" s="5"/>
      <c r="J4" s="5"/>
      <c r="K4" s="5"/>
      <c r="L4" s="5"/>
      <c r="M4" s="5"/>
      <c r="N4" s="5"/>
      <c r="O4" s="5"/>
      <c r="P4" s="5"/>
      <c r="Q4" s="5"/>
      <c r="R4" s="5"/>
      <c r="S4" s="6"/>
    </row>
    <row r="5" spans="1:19" x14ac:dyDescent="0.55000000000000004">
      <c r="A5" s="35"/>
      <c r="B5" t="s">
        <v>6</v>
      </c>
      <c r="C5" s="5"/>
      <c r="D5" s="5"/>
      <c r="E5" s="5" t="s">
        <v>22</v>
      </c>
      <c r="F5" s="5"/>
      <c r="G5" s="5"/>
      <c r="H5" s="5"/>
      <c r="I5" s="5"/>
      <c r="J5" s="5"/>
      <c r="K5" s="5"/>
      <c r="L5" s="5"/>
      <c r="M5" s="5"/>
      <c r="N5" s="5"/>
      <c r="O5" s="5"/>
      <c r="P5" s="5"/>
      <c r="Q5" s="5"/>
      <c r="R5" s="5"/>
      <c r="S5" s="6"/>
    </row>
    <row r="6" spans="1:19" x14ac:dyDescent="0.55000000000000004">
      <c r="A6" s="35"/>
      <c r="B6" t="s">
        <v>4</v>
      </c>
      <c r="C6" s="5"/>
      <c r="D6" s="5"/>
      <c r="E6" s="5"/>
      <c r="F6" s="5" t="s">
        <v>22</v>
      </c>
      <c r="G6" s="5"/>
      <c r="H6" s="5"/>
      <c r="I6" s="5"/>
      <c r="J6" s="5"/>
      <c r="K6" s="5"/>
      <c r="L6" s="5"/>
      <c r="M6" s="5"/>
      <c r="N6" s="5"/>
      <c r="O6" s="5"/>
      <c r="P6" s="5"/>
      <c r="Q6" s="5"/>
      <c r="R6" s="5"/>
      <c r="S6" s="6"/>
    </row>
    <row r="7" spans="1:19" x14ac:dyDescent="0.55000000000000004">
      <c r="A7" s="35"/>
      <c r="B7" t="s">
        <v>14</v>
      </c>
      <c r="C7" s="5"/>
      <c r="D7" s="5"/>
      <c r="E7" s="5"/>
      <c r="F7" s="5"/>
      <c r="G7" s="5" t="s">
        <v>22</v>
      </c>
      <c r="H7" s="5"/>
      <c r="I7" s="5"/>
      <c r="J7" s="5"/>
      <c r="K7" s="5"/>
      <c r="L7" s="5"/>
      <c r="M7" s="5"/>
      <c r="N7" s="5"/>
      <c r="O7" s="5"/>
      <c r="P7" s="5"/>
      <c r="Q7" s="5"/>
      <c r="R7" s="5"/>
      <c r="S7" s="6"/>
    </row>
    <row r="8" spans="1:19" x14ac:dyDescent="0.55000000000000004">
      <c r="A8" s="35"/>
      <c r="B8" t="s">
        <v>8</v>
      </c>
      <c r="C8" s="5"/>
      <c r="D8" s="5"/>
      <c r="E8" s="5"/>
      <c r="F8" s="5"/>
      <c r="G8" s="5"/>
      <c r="H8" s="5" t="s">
        <v>22</v>
      </c>
      <c r="I8" s="5"/>
      <c r="J8" s="5"/>
      <c r="K8" s="5"/>
      <c r="L8" s="5"/>
      <c r="M8" s="5"/>
      <c r="N8" s="5"/>
      <c r="O8" s="5"/>
      <c r="P8" s="5"/>
      <c r="Q8" s="5"/>
      <c r="R8" s="5"/>
      <c r="S8" s="6"/>
    </row>
    <row r="9" spans="1:19" x14ac:dyDescent="0.55000000000000004">
      <c r="A9" s="36"/>
      <c r="B9" s="8" t="s">
        <v>7</v>
      </c>
      <c r="C9" s="9"/>
      <c r="D9" s="9"/>
      <c r="E9" s="9"/>
      <c r="F9" s="9"/>
      <c r="G9" s="9"/>
      <c r="H9" s="9"/>
      <c r="I9" s="9" t="s">
        <v>22</v>
      </c>
      <c r="J9" s="9"/>
      <c r="K9" s="9"/>
      <c r="L9" s="9"/>
      <c r="M9" s="9"/>
      <c r="N9" s="9"/>
      <c r="O9" s="9"/>
      <c r="P9" s="9"/>
      <c r="Q9" s="9"/>
      <c r="R9" s="9"/>
      <c r="S9" s="10"/>
    </row>
    <row r="10" spans="1:19" x14ac:dyDescent="0.55000000000000004">
      <c r="A10" s="34" t="s">
        <v>9</v>
      </c>
      <c r="B10" s="1" t="s">
        <v>10</v>
      </c>
      <c r="C10" s="2" t="s">
        <v>22</v>
      </c>
      <c r="D10" s="2" t="s">
        <v>22</v>
      </c>
      <c r="E10" s="2" t="s">
        <v>22</v>
      </c>
      <c r="F10" s="2" t="s">
        <v>22</v>
      </c>
      <c r="G10" s="2" t="s">
        <v>22</v>
      </c>
      <c r="H10" s="2" t="s">
        <v>22</v>
      </c>
      <c r="I10" s="2" t="s">
        <v>22</v>
      </c>
      <c r="J10" s="2"/>
      <c r="K10" s="2"/>
      <c r="L10" s="2"/>
      <c r="M10" s="2"/>
      <c r="N10" s="2"/>
      <c r="O10" s="2"/>
      <c r="P10" s="2"/>
      <c r="Q10" s="2"/>
      <c r="R10" s="2" t="s">
        <v>22</v>
      </c>
      <c r="S10" s="3" t="s">
        <v>22</v>
      </c>
    </row>
    <row r="11" spans="1:19" x14ac:dyDescent="0.55000000000000004">
      <c r="A11" s="35"/>
      <c r="B11" t="s">
        <v>11</v>
      </c>
      <c r="C11" s="5"/>
      <c r="D11" s="5"/>
      <c r="E11" s="5"/>
      <c r="F11" s="5"/>
      <c r="G11" s="5"/>
      <c r="H11" s="5"/>
      <c r="I11" s="5"/>
      <c r="J11" s="5" t="s">
        <v>22</v>
      </c>
      <c r="K11" s="5"/>
      <c r="L11" s="5"/>
      <c r="M11" s="5"/>
      <c r="N11" s="5"/>
      <c r="O11" s="5"/>
      <c r="P11" s="5"/>
      <c r="Q11" s="5"/>
      <c r="R11" s="5"/>
      <c r="S11" s="6"/>
    </row>
    <row r="12" spans="1:19" x14ac:dyDescent="0.55000000000000004">
      <c r="A12" s="35"/>
      <c r="B12" t="s">
        <v>12</v>
      </c>
      <c r="C12" s="5"/>
      <c r="D12" s="5"/>
      <c r="E12" s="5"/>
      <c r="F12" s="5"/>
      <c r="G12" s="5"/>
      <c r="H12" s="5"/>
      <c r="I12" s="5"/>
      <c r="J12" s="5"/>
      <c r="K12" s="5" t="s">
        <v>22</v>
      </c>
      <c r="L12" s="5"/>
      <c r="M12" s="5"/>
      <c r="N12" s="5"/>
      <c r="O12" s="5"/>
      <c r="P12" s="5"/>
      <c r="Q12" s="5"/>
      <c r="R12" s="5"/>
      <c r="S12" s="6"/>
    </row>
    <row r="13" spans="1:19" x14ac:dyDescent="0.55000000000000004">
      <c r="A13" s="35"/>
      <c r="B13" t="s">
        <v>13</v>
      </c>
      <c r="C13" s="5"/>
      <c r="D13" s="5"/>
      <c r="E13" s="5"/>
      <c r="F13" s="5"/>
      <c r="G13" s="5"/>
      <c r="H13" s="5"/>
      <c r="I13" s="5"/>
      <c r="J13" s="5"/>
      <c r="K13" s="5"/>
      <c r="L13" s="5" t="s">
        <v>22</v>
      </c>
      <c r="M13" s="5"/>
      <c r="N13" s="5"/>
      <c r="O13" s="5"/>
      <c r="P13" s="5"/>
      <c r="Q13" s="5"/>
      <c r="R13" s="5"/>
      <c r="S13" s="6"/>
    </row>
    <row r="14" spans="1:19" x14ac:dyDescent="0.55000000000000004">
      <c r="A14" s="35"/>
      <c r="B14" t="s">
        <v>15</v>
      </c>
      <c r="C14" s="5"/>
      <c r="D14" s="5"/>
      <c r="E14" s="5"/>
      <c r="F14" s="5"/>
      <c r="G14" s="5"/>
      <c r="H14" s="5"/>
      <c r="I14" s="5"/>
      <c r="J14" s="5"/>
      <c r="K14" s="5"/>
      <c r="L14" s="5"/>
      <c r="M14" s="5" t="s">
        <v>22</v>
      </c>
      <c r="N14" s="5"/>
      <c r="O14" s="5"/>
      <c r="P14" s="5"/>
      <c r="Q14" s="5"/>
      <c r="R14" s="5"/>
      <c r="S14" s="6"/>
    </row>
    <row r="15" spans="1:19" x14ac:dyDescent="0.55000000000000004">
      <c r="A15" s="35"/>
      <c r="B15" t="s">
        <v>16</v>
      </c>
      <c r="C15" s="5"/>
      <c r="D15" s="5"/>
      <c r="E15" s="5"/>
      <c r="F15" s="5"/>
      <c r="G15" s="5"/>
      <c r="H15" s="5"/>
      <c r="I15" s="5"/>
      <c r="J15" s="5"/>
      <c r="K15" s="5"/>
      <c r="L15" s="5"/>
      <c r="M15" s="5"/>
      <c r="N15" s="5" t="s">
        <v>22</v>
      </c>
      <c r="O15" s="5"/>
      <c r="P15" s="5"/>
      <c r="Q15" s="5"/>
      <c r="R15" s="5"/>
      <c r="S15" s="6"/>
    </row>
    <row r="16" spans="1:19" x14ac:dyDescent="0.55000000000000004">
      <c r="A16" s="35"/>
      <c r="B16" t="s">
        <v>14</v>
      </c>
      <c r="C16" s="5"/>
      <c r="D16" s="5"/>
      <c r="E16" s="5"/>
      <c r="F16" s="5"/>
      <c r="G16" s="5"/>
      <c r="H16" s="5"/>
      <c r="I16" s="5"/>
      <c r="J16" s="5"/>
      <c r="K16" s="5"/>
      <c r="L16" s="5"/>
      <c r="M16" s="5"/>
      <c r="N16" s="5"/>
      <c r="O16" s="5" t="s">
        <v>22</v>
      </c>
      <c r="P16" s="5"/>
      <c r="Q16" s="5"/>
      <c r="R16" s="5"/>
      <c r="S16" s="6"/>
    </row>
    <row r="17" spans="1:19" x14ac:dyDescent="0.55000000000000004">
      <c r="A17" s="35"/>
      <c r="B17" t="s">
        <v>8</v>
      </c>
      <c r="C17" s="5"/>
      <c r="D17" s="5"/>
      <c r="E17" s="5"/>
      <c r="F17" s="5"/>
      <c r="G17" s="5"/>
      <c r="H17" s="5"/>
      <c r="I17" s="5"/>
      <c r="J17" s="5"/>
      <c r="K17" s="5"/>
      <c r="L17" s="5"/>
      <c r="M17" s="5"/>
      <c r="N17" s="5"/>
      <c r="O17" s="5"/>
      <c r="P17" s="5" t="s">
        <v>22</v>
      </c>
      <c r="Q17" s="5"/>
      <c r="R17" s="5"/>
      <c r="S17" s="6"/>
    </row>
    <row r="18" spans="1:19" x14ac:dyDescent="0.55000000000000004">
      <c r="A18" s="36"/>
      <c r="B18" s="8" t="s">
        <v>7</v>
      </c>
      <c r="C18" s="9"/>
      <c r="D18" s="9"/>
      <c r="E18" s="9"/>
      <c r="F18" s="9"/>
      <c r="G18" s="9"/>
      <c r="H18" s="9"/>
      <c r="I18" s="9"/>
      <c r="J18" s="9"/>
      <c r="K18" s="9"/>
      <c r="L18" s="9"/>
      <c r="M18" s="9"/>
      <c r="N18" s="9"/>
      <c r="O18" s="9"/>
      <c r="P18" s="9"/>
      <c r="Q18" s="9" t="s">
        <v>22</v>
      </c>
      <c r="R18" s="9"/>
      <c r="S18" s="10"/>
    </row>
    <row r="19" spans="1:19" x14ac:dyDescent="0.55000000000000004">
      <c r="A19" s="34" t="s">
        <v>20</v>
      </c>
      <c r="B19" s="1" t="s">
        <v>18</v>
      </c>
      <c r="C19" s="2"/>
      <c r="D19" s="2"/>
      <c r="E19" s="2"/>
      <c r="F19" s="2"/>
      <c r="G19" s="2"/>
      <c r="H19" s="2"/>
      <c r="I19" s="2"/>
      <c r="J19" s="2"/>
      <c r="K19" s="2"/>
      <c r="L19" s="2"/>
      <c r="M19" s="2"/>
      <c r="N19" s="2"/>
      <c r="O19" s="2"/>
      <c r="P19" s="2"/>
      <c r="Q19" s="2"/>
      <c r="R19" s="2" t="s">
        <v>22</v>
      </c>
      <c r="S19" s="3"/>
    </row>
    <row r="20" spans="1:19" x14ac:dyDescent="0.55000000000000004">
      <c r="A20" s="36"/>
      <c r="B20" s="8" t="s">
        <v>19</v>
      </c>
      <c r="C20" s="9" t="s">
        <v>22</v>
      </c>
      <c r="D20" s="9" t="s">
        <v>22</v>
      </c>
      <c r="E20" s="9" t="s">
        <v>22</v>
      </c>
      <c r="F20" s="9" t="s">
        <v>22</v>
      </c>
      <c r="G20" s="9" t="s">
        <v>22</v>
      </c>
      <c r="H20" s="9" t="s">
        <v>22</v>
      </c>
      <c r="I20" s="9" t="s">
        <v>22</v>
      </c>
      <c r="J20" s="9" t="s">
        <v>22</v>
      </c>
      <c r="K20" s="9" t="s">
        <v>22</v>
      </c>
      <c r="L20" s="9" t="s">
        <v>22</v>
      </c>
      <c r="M20" s="9" t="s">
        <v>22</v>
      </c>
      <c r="N20" s="9" t="s">
        <v>22</v>
      </c>
      <c r="O20" s="9" t="s">
        <v>22</v>
      </c>
      <c r="P20" s="9" t="s">
        <v>22</v>
      </c>
      <c r="Q20" s="9" t="s">
        <v>22</v>
      </c>
      <c r="R20" s="9"/>
      <c r="S20" s="10" t="s">
        <v>22</v>
      </c>
    </row>
    <row r="21" spans="1:19" x14ac:dyDescent="0.55000000000000004">
      <c r="A21" s="34" t="s">
        <v>17</v>
      </c>
      <c r="B21" s="1" t="s">
        <v>18</v>
      </c>
      <c r="C21" s="2"/>
      <c r="D21" s="2"/>
      <c r="E21" s="2"/>
      <c r="F21" s="2"/>
      <c r="G21" s="2"/>
      <c r="H21" s="2"/>
      <c r="I21" s="2"/>
      <c r="J21" s="2"/>
      <c r="K21" s="2"/>
      <c r="L21" s="2"/>
      <c r="M21" s="2"/>
      <c r="N21" s="2"/>
      <c r="O21" s="2"/>
      <c r="P21" s="2"/>
      <c r="Q21" s="2"/>
      <c r="R21" s="2"/>
      <c r="S21" s="3" t="s">
        <v>22</v>
      </c>
    </row>
    <row r="22" spans="1:19" x14ac:dyDescent="0.55000000000000004">
      <c r="A22" s="36"/>
      <c r="B22" s="8" t="s">
        <v>19</v>
      </c>
      <c r="C22" s="9" t="s">
        <v>22</v>
      </c>
      <c r="D22" s="9" t="s">
        <v>22</v>
      </c>
      <c r="E22" s="9" t="s">
        <v>22</v>
      </c>
      <c r="F22" s="9" t="s">
        <v>22</v>
      </c>
      <c r="G22" s="9" t="s">
        <v>22</v>
      </c>
      <c r="H22" s="9" t="s">
        <v>22</v>
      </c>
      <c r="I22" s="9" t="s">
        <v>22</v>
      </c>
      <c r="J22" s="9" t="s">
        <v>22</v>
      </c>
      <c r="K22" s="9" t="s">
        <v>22</v>
      </c>
      <c r="L22" s="9" t="s">
        <v>22</v>
      </c>
      <c r="M22" s="9" t="s">
        <v>22</v>
      </c>
      <c r="N22" s="9" t="s">
        <v>22</v>
      </c>
      <c r="O22" s="9" t="s">
        <v>22</v>
      </c>
      <c r="P22" s="9" t="s">
        <v>22</v>
      </c>
      <c r="Q22" s="9" t="s">
        <v>22</v>
      </c>
      <c r="R22" s="9" t="s">
        <v>22</v>
      </c>
      <c r="S22" s="10"/>
    </row>
  </sheetData>
  <mergeCells count="4">
    <mergeCell ref="A3:A9"/>
    <mergeCell ref="A10:A18"/>
    <mergeCell ref="A19:A20"/>
    <mergeCell ref="A21:A2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ED403-6FF0-4833-B4C5-5CA3D63780DB}">
  <dimension ref="A1:J42"/>
  <sheetViews>
    <sheetView zoomScale="59" workbookViewId="0">
      <selection activeCell="D20" sqref="D20"/>
    </sheetView>
  </sheetViews>
  <sheetFormatPr defaultRowHeight="18" x14ac:dyDescent="0.55000000000000004"/>
  <cols>
    <col min="1" max="1" width="3.58203125" bestFit="1" customWidth="1"/>
    <col min="2" max="2" width="19.08203125" bestFit="1" customWidth="1"/>
    <col min="3" max="3" width="30.25" bestFit="1" customWidth="1"/>
    <col min="4" max="4" width="42.25" bestFit="1" customWidth="1"/>
    <col min="5" max="5" width="28.83203125" style="27" customWidth="1"/>
    <col min="6" max="7" width="10.5" bestFit="1" customWidth="1"/>
    <col min="8" max="8" width="76.58203125" style="27" bestFit="1" customWidth="1"/>
    <col min="9" max="9" width="70.83203125" customWidth="1"/>
    <col min="10" max="10" width="33.58203125" bestFit="1" customWidth="1"/>
    <col min="11" max="11" width="11" bestFit="1" customWidth="1"/>
  </cols>
  <sheetData>
    <row r="1" spans="1:10" s="13" customFormat="1" x14ac:dyDescent="0.55000000000000004">
      <c r="A1" s="18"/>
      <c r="B1" s="19"/>
      <c r="C1" s="19"/>
      <c r="D1" s="37" t="s">
        <v>25</v>
      </c>
      <c r="E1" s="37"/>
      <c r="F1" s="37"/>
      <c r="G1" s="37"/>
      <c r="H1" s="20"/>
      <c r="I1" s="19"/>
      <c r="J1" s="21"/>
    </row>
    <row r="2" spans="1:10" s="13" customFormat="1" x14ac:dyDescent="0.55000000000000004">
      <c r="A2" s="22" t="s">
        <v>24</v>
      </c>
      <c r="B2" s="23" t="s">
        <v>109</v>
      </c>
      <c r="C2" s="23" t="s">
        <v>27</v>
      </c>
      <c r="D2" s="23" t="s">
        <v>1</v>
      </c>
      <c r="E2" s="24" t="s">
        <v>9</v>
      </c>
      <c r="F2" s="23" t="s">
        <v>20</v>
      </c>
      <c r="G2" s="23" t="s">
        <v>17</v>
      </c>
      <c r="H2" s="24" t="s">
        <v>26</v>
      </c>
      <c r="I2" s="23" t="s">
        <v>67</v>
      </c>
      <c r="J2" s="25" t="s">
        <v>68</v>
      </c>
    </row>
    <row r="3" spans="1:10" x14ac:dyDescent="0.55000000000000004">
      <c r="A3" s="4">
        <v>1</v>
      </c>
      <c r="B3" t="s">
        <v>1</v>
      </c>
      <c r="C3" t="s">
        <v>28</v>
      </c>
      <c r="D3" t="s">
        <v>45</v>
      </c>
      <c r="E3" s="26" t="str">
        <f>"test"&amp;A3&amp;"@dogs.com"</f>
        <v>test1@dogs.com</v>
      </c>
      <c r="F3" t="s">
        <v>53</v>
      </c>
      <c r="G3" t="s">
        <v>57</v>
      </c>
      <c r="H3" s="27" t="s">
        <v>107</v>
      </c>
      <c r="I3" s="27" t="s">
        <v>108</v>
      </c>
      <c r="J3" s="11" t="s">
        <v>73</v>
      </c>
    </row>
    <row r="4" spans="1:10" x14ac:dyDescent="0.55000000000000004">
      <c r="A4" s="4">
        <v>2</v>
      </c>
      <c r="B4" t="s">
        <v>1</v>
      </c>
      <c r="C4" t="s">
        <v>29</v>
      </c>
      <c r="D4" t="s">
        <v>46</v>
      </c>
      <c r="E4" s="26" t="str">
        <f t="shared" ref="E4:E19" si="0">"test"&amp;A4&amp;"@dogs.com"</f>
        <v>test2@dogs.com</v>
      </c>
      <c r="F4" t="s">
        <v>53</v>
      </c>
      <c r="G4" t="s">
        <v>57</v>
      </c>
      <c r="H4" s="27" t="s">
        <v>108</v>
      </c>
      <c r="I4" s="27" t="s">
        <v>108</v>
      </c>
      <c r="J4" s="11" t="s">
        <v>73</v>
      </c>
    </row>
    <row r="5" spans="1:10" x14ac:dyDescent="0.55000000000000004">
      <c r="A5" s="4">
        <v>3</v>
      </c>
      <c r="B5" t="s">
        <v>1</v>
      </c>
      <c r="C5" t="s">
        <v>30</v>
      </c>
      <c r="D5" t="s">
        <v>47</v>
      </c>
      <c r="E5" s="26" t="str">
        <f t="shared" si="0"/>
        <v>test3@dogs.com</v>
      </c>
      <c r="F5" t="s">
        <v>53</v>
      </c>
      <c r="G5" t="s">
        <v>57</v>
      </c>
      <c r="H5" s="27" t="s">
        <v>59</v>
      </c>
      <c r="I5" s="27" t="s">
        <v>59</v>
      </c>
      <c r="J5" s="11" t="s">
        <v>73</v>
      </c>
    </row>
    <row r="6" spans="1:10" x14ac:dyDescent="0.55000000000000004">
      <c r="A6" s="4">
        <v>4</v>
      </c>
      <c r="B6" t="s">
        <v>1</v>
      </c>
      <c r="C6" t="s">
        <v>31</v>
      </c>
      <c r="D6" t="s">
        <v>48</v>
      </c>
      <c r="E6" s="26" t="str">
        <f t="shared" si="0"/>
        <v>test4@dogs.com</v>
      </c>
      <c r="F6" t="s">
        <v>53</v>
      </c>
      <c r="G6" t="s">
        <v>57</v>
      </c>
      <c r="H6" s="27" t="s">
        <v>108</v>
      </c>
      <c r="I6" s="27" t="s">
        <v>108</v>
      </c>
      <c r="J6" s="11" t="s">
        <v>73</v>
      </c>
    </row>
    <row r="7" spans="1:10" x14ac:dyDescent="0.55000000000000004">
      <c r="A7" s="4">
        <v>5</v>
      </c>
      <c r="B7" t="s">
        <v>1</v>
      </c>
      <c r="C7" t="s">
        <v>60</v>
      </c>
      <c r="D7" t="s">
        <v>49</v>
      </c>
      <c r="E7" s="26" t="str">
        <f t="shared" si="0"/>
        <v>test5@dogs.com</v>
      </c>
      <c r="F7" t="s">
        <v>53</v>
      </c>
      <c r="G7" t="s">
        <v>57</v>
      </c>
      <c r="H7" s="27" t="s">
        <v>108</v>
      </c>
      <c r="I7" s="27" t="s">
        <v>108</v>
      </c>
      <c r="J7" s="11" t="s">
        <v>73</v>
      </c>
    </row>
    <row r="8" spans="1:10" x14ac:dyDescent="0.55000000000000004">
      <c r="A8" s="4">
        <v>6</v>
      </c>
      <c r="B8" t="s">
        <v>1</v>
      </c>
      <c r="C8" t="s">
        <v>32</v>
      </c>
      <c r="D8" t="s">
        <v>50</v>
      </c>
      <c r="E8" s="26" t="str">
        <f t="shared" si="0"/>
        <v>test6@dogs.com</v>
      </c>
      <c r="F8" t="s">
        <v>53</v>
      </c>
      <c r="G8" t="s">
        <v>57</v>
      </c>
      <c r="H8" s="27" t="s">
        <v>61</v>
      </c>
      <c r="I8" s="27" t="s">
        <v>61</v>
      </c>
      <c r="J8" s="11" t="s">
        <v>73</v>
      </c>
    </row>
    <row r="9" spans="1:10" x14ac:dyDescent="0.55000000000000004">
      <c r="A9" s="4">
        <v>7</v>
      </c>
      <c r="B9" t="s">
        <v>1</v>
      </c>
      <c r="C9" t="s">
        <v>33</v>
      </c>
      <c r="D9" t="s">
        <v>51</v>
      </c>
      <c r="E9" s="26" t="str">
        <f t="shared" si="0"/>
        <v>test7@dogs.com</v>
      </c>
      <c r="F9" t="s">
        <v>53</v>
      </c>
      <c r="G9" t="s">
        <v>57</v>
      </c>
      <c r="H9" s="27" t="s">
        <v>61</v>
      </c>
      <c r="I9" s="27" t="s">
        <v>61</v>
      </c>
      <c r="J9" s="11" t="s">
        <v>73</v>
      </c>
    </row>
    <row r="10" spans="1:10" ht="36" x14ac:dyDescent="0.55000000000000004">
      <c r="A10" s="4">
        <v>8</v>
      </c>
      <c r="B10" t="s">
        <v>9</v>
      </c>
      <c r="C10" t="s">
        <v>35</v>
      </c>
      <c r="D10" t="s">
        <v>45</v>
      </c>
      <c r="E10" s="28" t="s">
        <v>69</v>
      </c>
      <c r="F10" t="s">
        <v>53</v>
      </c>
      <c r="G10" t="s">
        <v>57</v>
      </c>
      <c r="H10" s="27" t="s">
        <v>108</v>
      </c>
      <c r="I10" s="27" t="s">
        <v>108</v>
      </c>
      <c r="J10" s="11" t="s">
        <v>73</v>
      </c>
    </row>
    <row r="11" spans="1:10" ht="36" x14ac:dyDescent="0.55000000000000004">
      <c r="A11" s="4">
        <v>9</v>
      </c>
      <c r="B11" t="s">
        <v>9</v>
      </c>
      <c r="C11" t="s">
        <v>37</v>
      </c>
      <c r="D11" t="s">
        <v>45</v>
      </c>
      <c r="E11" s="28" t="s">
        <v>70</v>
      </c>
      <c r="F11" t="s">
        <v>53</v>
      </c>
      <c r="G11" t="s">
        <v>57</v>
      </c>
      <c r="H11" s="27" t="s">
        <v>62</v>
      </c>
      <c r="I11" s="27" t="s">
        <v>62</v>
      </c>
      <c r="J11" s="11" t="s">
        <v>73</v>
      </c>
    </row>
    <row r="12" spans="1:10" x14ac:dyDescent="0.55000000000000004">
      <c r="A12" s="4">
        <v>10</v>
      </c>
      <c r="B12" t="s">
        <v>9</v>
      </c>
      <c r="C12" t="s">
        <v>36</v>
      </c>
      <c r="D12" t="s">
        <v>45</v>
      </c>
      <c r="E12" s="26" t="str">
        <f>"test"&amp;A12&amp;".dogs.com"</f>
        <v>test10.dogs.com</v>
      </c>
      <c r="F12" t="s">
        <v>53</v>
      </c>
      <c r="G12" t="s">
        <v>57</v>
      </c>
      <c r="H12" s="27" t="s">
        <v>63</v>
      </c>
      <c r="I12" s="27" t="s">
        <v>63</v>
      </c>
      <c r="J12" s="11" t="s">
        <v>73</v>
      </c>
    </row>
    <row r="13" spans="1:10" x14ac:dyDescent="0.55000000000000004">
      <c r="A13" s="4">
        <v>11</v>
      </c>
      <c r="B13" t="s">
        <v>9</v>
      </c>
      <c r="C13" t="s">
        <v>38</v>
      </c>
      <c r="D13" t="s">
        <v>45</v>
      </c>
      <c r="E13" s="27" t="s">
        <v>71</v>
      </c>
      <c r="F13" t="s">
        <v>53</v>
      </c>
      <c r="G13" t="s">
        <v>57</v>
      </c>
      <c r="H13" s="27" t="s">
        <v>63</v>
      </c>
      <c r="I13" s="27" t="s">
        <v>63</v>
      </c>
      <c r="J13" s="11" t="s">
        <v>73</v>
      </c>
    </row>
    <row r="14" spans="1:10" x14ac:dyDescent="0.55000000000000004">
      <c r="A14" s="4">
        <v>12</v>
      </c>
      <c r="B14" t="s">
        <v>9</v>
      </c>
      <c r="C14" t="s">
        <v>39</v>
      </c>
      <c r="D14" t="s">
        <v>45</v>
      </c>
      <c r="E14" s="26" t="str">
        <f>"テスト"&amp;A14&amp;"@dogs.com"</f>
        <v>テスト12@dogs.com</v>
      </c>
      <c r="F14" t="s">
        <v>53</v>
      </c>
      <c r="G14" t="s">
        <v>57</v>
      </c>
      <c r="H14" s="27" t="s">
        <v>63</v>
      </c>
      <c r="I14" s="27" t="s">
        <v>63</v>
      </c>
      <c r="J14" s="11" t="s">
        <v>73</v>
      </c>
    </row>
    <row r="15" spans="1:10" ht="36" x14ac:dyDescent="0.55000000000000004">
      <c r="A15" s="4">
        <v>13</v>
      </c>
      <c r="B15" t="s">
        <v>9</v>
      </c>
      <c r="C15" t="s">
        <v>40</v>
      </c>
      <c r="D15" t="s">
        <v>45</v>
      </c>
      <c r="E15" s="26" t="s">
        <v>52</v>
      </c>
      <c r="F15" t="s">
        <v>53</v>
      </c>
      <c r="G15" t="s">
        <v>57</v>
      </c>
      <c r="H15" s="27" t="s">
        <v>64</v>
      </c>
      <c r="I15" s="27" t="s">
        <v>64</v>
      </c>
      <c r="J15" s="11" t="s">
        <v>73</v>
      </c>
    </row>
    <row r="16" spans="1:10" x14ac:dyDescent="0.55000000000000004">
      <c r="A16" s="4">
        <v>14</v>
      </c>
      <c r="B16" t="s">
        <v>9</v>
      </c>
      <c r="C16" t="s">
        <v>32</v>
      </c>
      <c r="D16" t="s">
        <v>45</v>
      </c>
      <c r="E16" s="26" t="s">
        <v>55</v>
      </c>
      <c r="F16" t="s">
        <v>53</v>
      </c>
      <c r="G16" t="s">
        <v>57</v>
      </c>
      <c r="H16" s="27" t="s">
        <v>65</v>
      </c>
      <c r="I16" s="27" t="s">
        <v>65</v>
      </c>
      <c r="J16" s="11" t="s">
        <v>73</v>
      </c>
    </row>
    <row r="17" spans="1:10" x14ac:dyDescent="0.55000000000000004">
      <c r="A17" s="4">
        <v>15</v>
      </c>
      <c r="B17" t="s">
        <v>9</v>
      </c>
      <c r="C17" t="s">
        <v>33</v>
      </c>
      <c r="D17" t="s">
        <v>45</v>
      </c>
      <c r="E17" s="26" t="s">
        <v>51</v>
      </c>
      <c r="F17" t="s">
        <v>53</v>
      </c>
      <c r="G17" t="s">
        <v>57</v>
      </c>
      <c r="H17" s="27" t="s">
        <v>65</v>
      </c>
      <c r="I17" s="27" t="s">
        <v>65</v>
      </c>
      <c r="J17" s="11" t="s">
        <v>73</v>
      </c>
    </row>
    <row r="18" spans="1:10" x14ac:dyDescent="0.55000000000000004">
      <c r="A18" s="4">
        <v>16</v>
      </c>
      <c r="B18" t="s">
        <v>20</v>
      </c>
      <c r="C18" t="s">
        <v>41</v>
      </c>
      <c r="D18" t="s">
        <v>45</v>
      </c>
      <c r="E18" s="26" t="str">
        <f t="shared" si="0"/>
        <v>test16@dogs.com</v>
      </c>
      <c r="F18" t="s">
        <v>54</v>
      </c>
      <c r="G18" t="s">
        <v>57</v>
      </c>
      <c r="H18" s="27" t="s">
        <v>112</v>
      </c>
      <c r="I18" s="27" t="s">
        <v>112</v>
      </c>
      <c r="J18" s="11" t="s">
        <v>73</v>
      </c>
    </row>
    <row r="19" spans="1:10" x14ac:dyDescent="0.55000000000000004">
      <c r="A19" s="4">
        <v>17</v>
      </c>
      <c r="B19" t="s">
        <v>17</v>
      </c>
      <c r="C19" t="s">
        <v>41</v>
      </c>
      <c r="D19" t="s">
        <v>45</v>
      </c>
      <c r="E19" s="26" t="str">
        <f t="shared" si="0"/>
        <v>test17@dogs.com</v>
      </c>
      <c r="F19" t="s">
        <v>53</v>
      </c>
      <c r="G19" t="s">
        <v>54</v>
      </c>
      <c r="H19" s="27" t="s">
        <v>113</v>
      </c>
      <c r="I19" s="27" t="s">
        <v>113</v>
      </c>
      <c r="J19" s="11" t="s">
        <v>73</v>
      </c>
    </row>
    <row r="20" spans="1:10" ht="36" x14ac:dyDescent="0.55000000000000004">
      <c r="A20" s="4">
        <v>18</v>
      </c>
      <c r="B20" t="s">
        <v>116</v>
      </c>
      <c r="C20" s="27" t="s">
        <v>117</v>
      </c>
      <c r="D20" t="s">
        <v>45</v>
      </c>
      <c r="E20" s="26" t="str">
        <f t="shared" ref="E20:E23" si="1">"test"&amp;A20&amp;"@dogs.com"</f>
        <v>test18@dogs.com</v>
      </c>
      <c r="F20" t="s">
        <v>54</v>
      </c>
      <c r="G20" t="s">
        <v>54</v>
      </c>
      <c r="H20" s="27" t="s">
        <v>113</v>
      </c>
      <c r="I20" s="27" t="s">
        <v>113</v>
      </c>
      <c r="J20" s="11" t="s">
        <v>73</v>
      </c>
    </row>
    <row r="21" spans="1:10" x14ac:dyDescent="0.55000000000000004">
      <c r="A21" s="4">
        <v>19</v>
      </c>
      <c r="B21" t="s">
        <v>42</v>
      </c>
      <c r="C21" t="s">
        <v>43</v>
      </c>
      <c r="D21" t="s">
        <v>45</v>
      </c>
      <c r="E21" s="26" t="str">
        <f t="shared" si="1"/>
        <v>test19@dogs.com</v>
      </c>
      <c r="F21" t="s">
        <v>53</v>
      </c>
      <c r="G21" t="s">
        <v>57</v>
      </c>
      <c r="H21" s="27" t="s">
        <v>66</v>
      </c>
      <c r="I21" s="27" t="s">
        <v>66</v>
      </c>
      <c r="J21" s="11" t="s">
        <v>74</v>
      </c>
    </row>
    <row r="22" spans="1:10" x14ac:dyDescent="0.55000000000000004">
      <c r="A22" s="4">
        <v>20</v>
      </c>
      <c r="B22" t="s">
        <v>42</v>
      </c>
      <c r="C22" t="s">
        <v>21</v>
      </c>
      <c r="D22" t="s">
        <v>45</v>
      </c>
      <c r="E22" s="26" t="str">
        <f t="shared" si="1"/>
        <v>test20@dogs.com</v>
      </c>
      <c r="F22" t="s">
        <v>53</v>
      </c>
      <c r="G22" t="s">
        <v>57</v>
      </c>
      <c r="H22" s="27" t="s">
        <v>66</v>
      </c>
      <c r="I22" s="27" t="s">
        <v>66</v>
      </c>
      <c r="J22" s="11" t="s">
        <v>74</v>
      </c>
    </row>
    <row r="23" spans="1:10" x14ac:dyDescent="0.55000000000000004">
      <c r="A23" s="4">
        <v>21</v>
      </c>
      <c r="B23" s="8" t="s">
        <v>42</v>
      </c>
      <c r="C23" s="8" t="s">
        <v>44</v>
      </c>
      <c r="D23" s="8" t="s">
        <v>45</v>
      </c>
      <c r="E23" s="29" t="str">
        <f t="shared" si="1"/>
        <v>test21@dogs.com</v>
      </c>
      <c r="F23" s="8" t="s">
        <v>53</v>
      </c>
      <c r="G23" s="8" t="s">
        <v>57</v>
      </c>
      <c r="H23" s="30" t="s">
        <v>66</v>
      </c>
      <c r="I23" s="30" t="s">
        <v>66</v>
      </c>
      <c r="J23" s="12" t="s">
        <v>74</v>
      </c>
    </row>
    <row r="24" spans="1:10" x14ac:dyDescent="0.55000000000000004">
      <c r="E24" s="31"/>
    </row>
    <row r="25" spans="1:10" x14ac:dyDescent="0.55000000000000004">
      <c r="E25" s="31"/>
    </row>
    <row r="26" spans="1:10" x14ac:dyDescent="0.55000000000000004">
      <c r="E26" s="31"/>
    </row>
    <row r="27" spans="1:10" x14ac:dyDescent="0.55000000000000004">
      <c r="E27" s="31"/>
    </row>
    <row r="28" spans="1:10" x14ac:dyDescent="0.55000000000000004">
      <c r="E28" s="31"/>
    </row>
    <row r="29" spans="1:10" x14ac:dyDescent="0.55000000000000004">
      <c r="E29" s="31"/>
    </row>
    <row r="30" spans="1:10" x14ac:dyDescent="0.55000000000000004">
      <c r="E30" s="31"/>
    </row>
    <row r="31" spans="1:10" x14ac:dyDescent="0.55000000000000004">
      <c r="E31" s="31"/>
    </row>
    <row r="32" spans="1:10" x14ac:dyDescent="0.55000000000000004">
      <c r="E32" s="31"/>
    </row>
    <row r="33" spans="5:5" x14ac:dyDescent="0.55000000000000004">
      <c r="E33" s="31"/>
    </row>
    <row r="34" spans="5:5" x14ac:dyDescent="0.55000000000000004">
      <c r="E34" s="31"/>
    </row>
    <row r="35" spans="5:5" x14ac:dyDescent="0.55000000000000004">
      <c r="E35" s="31"/>
    </row>
    <row r="36" spans="5:5" x14ac:dyDescent="0.55000000000000004">
      <c r="E36" s="31"/>
    </row>
    <row r="37" spans="5:5" x14ac:dyDescent="0.55000000000000004">
      <c r="E37" s="31"/>
    </row>
    <row r="38" spans="5:5" x14ac:dyDescent="0.55000000000000004">
      <c r="E38" s="31"/>
    </row>
    <row r="39" spans="5:5" x14ac:dyDescent="0.55000000000000004">
      <c r="E39" s="31"/>
    </row>
    <row r="40" spans="5:5" x14ac:dyDescent="0.55000000000000004">
      <c r="E40" s="31"/>
    </row>
    <row r="41" spans="5:5" x14ac:dyDescent="0.55000000000000004">
      <c r="E41" s="31"/>
    </row>
    <row r="42" spans="5:5" x14ac:dyDescent="0.55000000000000004">
      <c r="E42" s="31"/>
    </row>
  </sheetData>
  <mergeCells count="1">
    <mergeCell ref="D1:G1"/>
  </mergeCells>
  <phoneticPr fontId="1"/>
  <hyperlinks>
    <hyperlink ref="E3" r:id="rId1" display="test1@dogs.com" xr:uid="{C166327F-9633-4979-96D9-7A8ABC12149C}"/>
    <hyperlink ref="E15" r:id="rId2" xr:uid="{77565D6B-6E59-4CC1-A0C5-48A69D54A3E0}"/>
    <hyperlink ref="E10" r:id="rId3" xr:uid="{2E0DA888-8E80-4152-86A9-8024621E2F22}"/>
    <hyperlink ref="E11" r:id="rId4" xr:uid="{649C7E2E-59A9-44F3-84A2-D0AD036E38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5BC1-1A2C-4810-A079-76D1C51642AA}">
  <dimension ref="A1:C19"/>
  <sheetViews>
    <sheetView zoomScale="43" workbookViewId="0">
      <selection activeCell="E19" sqref="E19"/>
    </sheetView>
  </sheetViews>
  <sheetFormatPr defaultRowHeight="113.5" customHeight="1" x14ac:dyDescent="0.55000000000000004"/>
  <cols>
    <col min="2" max="2" width="43.9140625" customWidth="1"/>
    <col min="3" max="3" width="36.9140625" customWidth="1"/>
  </cols>
  <sheetData>
    <row r="1" spans="1:3" ht="23.5" customHeight="1" x14ac:dyDescent="0.55000000000000004">
      <c r="A1" s="23" t="s">
        <v>24</v>
      </c>
      <c r="B1" s="23" t="s">
        <v>114</v>
      </c>
      <c r="C1" s="23" t="s">
        <v>115</v>
      </c>
    </row>
    <row r="2" spans="1:3" ht="113.5" customHeight="1" x14ac:dyDescent="0.55000000000000004">
      <c r="A2">
        <v>1</v>
      </c>
      <c r="B2" t="e" vm="1">
        <v>#VALUE!</v>
      </c>
    </row>
    <row r="3" spans="1:3" ht="113.5" customHeight="1" x14ac:dyDescent="0.55000000000000004">
      <c r="A3">
        <v>2</v>
      </c>
      <c r="B3" t="e" vm="2">
        <v>#VALUE!</v>
      </c>
    </row>
    <row r="4" spans="1:3" ht="113.5" customHeight="1" x14ac:dyDescent="0.55000000000000004">
      <c r="A4">
        <v>3</v>
      </c>
      <c r="B4" t="e" vm="3">
        <v>#VALUE!</v>
      </c>
    </row>
    <row r="5" spans="1:3" ht="113.5" customHeight="1" x14ac:dyDescent="0.55000000000000004">
      <c r="A5">
        <v>4</v>
      </c>
      <c r="B5" t="e" vm="4">
        <v>#VALUE!</v>
      </c>
    </row>
    <row r="6" spans="1:3" ht="113.5" customHeight="1" x14ac:dyDescent="0.55000000000000004">
      <c r="A6">
        <v>5</v>
      </c>
      <c r="B6" t="e" vm="5">
        <v>#VALUE!</v>
      </c>
    </row>
    <row r="7" spans="1:3" ht="113.5" customHeight="1" x14ac:dyDescent="0.55000000000000004">
      <c r="A7">
        <v>6</v>
      </c>
      <c r="B7" t="e" vm="6">
        <v>#VALUE!</v>
      </c>
    </row>
    <row r="8" spans="1:3" ht="113.5" customHeight="1" x14ac:dyDescent="0.55000000000000004">
      <c r="A8">
        <v>7</v>
      </c>
      <c r="B8" t="e" vm="7">
        <v>#VALUE!</v>
      </c>
    </row>
    <row r="9" spans="1:3" ht="113.5" customHeight="1" x14ac:dyDescent="0.55000000000000004">
      <c r="A9">
        <v>8</v>
      </c>
      <c r="B9" t="e" vm="8">
        <v>#VALUE!</v>
      </c>
    </row>
    <row r="10" spans="1:3" ht="113.5" customHeight="1" x14ac:dyDescent="0.55000000000000004">
      <c r="A10">
        <v>9</v>
      </c>
      <c r="B10" t="e" vm="9">
        <v>#VALUE!</v>
      </c>
    </row>
    <row r="11" spans="1:3" ht="113.5" customHeight="1" x14ac:dyDescent="0.55000000000000004">
      <c r="A11">
        <v>10</v>
      </c>
      <c r="B11" t="e" vm="10">
        <v>#VALUE!</v>
      </c>
    </row>
    <row r="12" spans="1:3" ht="113.5" customHeight="1" x14ac:dyDescent="0.55000000000000004">
      <c r="A12">
        <v>11</v>
      </c>
      <c r="B12" t="e" vm="11">
        <v>#VALUE!</v>
      </c>
    </row>
    <row r="13" spans="1:3" ht="113.5" customHeight="1" x14ac:dyDescent="0.55000000000000004">
      <c r="A13">
        <v>12</v>
      </c>
      <c r="B13" t="e" vm="12">
        <v>#VALUE!</v>
      </c>
    </row>
    <row r="14" spans="1:3" ht="113.5" customHeight="1" x14ac:dyDescent="0.55000000000000004">
      <c r="A14">
        <v>13</v>
      </c>
      <c r="B14" t="e" vm="13">
        <v>#VALUE!</v>
      </c>
    </row>
    <row r="15" spans="1:3" ht="113.5" customHeight="1" x14ac:dyDescent="0.55000000000000004">
      <c r="A15">
        <v>14</v>
      </c>
      <c r="B15" t="e" vm="14">
        <v>#VALUE!</v>
      </c>
    </row>
    <row r="16" spans="1:3" ht="113.5" customHeight="1" x14ac:dyDescent="0.55000000000000004">
      <c r="A16">
        <v>15</v>
      </c>
      <c r="B16" t="e" vm="15">
        <v>#VALUE!</v>
      </c>
    </row>
    <row r="17" spans="1:3" ht="113.5" customHeight="1" x14ac:dyDescent="0.55000000000000004">
      <c r="A17">
        <v>16</v>
      </c>
      <c r="B17" t="e" vm="16">
        <v>#VALUE!</v>
      </c>
      <c r="C17" t="e" vm="17">
        <v>#VALUE!</v>
      </c>
    </row>
    <row r="18" spans="1:3" ht="113.5" customHeight="1" x14ac:dyDescent="0.55000000000000004">
      <c r="A18">
        <v>17</v>
      </c>
      <c r="B18" t="e" vm="18">
        <v>#VALUE!</v>
      </c>
      <c r="C18" t="e" vm="19">
        <v>#VALUE!</v>
      </c>
    </row>
    <row r="19" spans="1:3" ht="113.5" customHeight="1" x14ac:dyDescent="0.55000000000000004">
      <c r="A19">
        <v>18</v>
      </c>
      <c r="B19" t="e" vm="20">
        <v>#VALUE!</v>
      </c>
      <c r="C19" t="e" vm="21">
        <v>#VALUE!</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0E3B-0291-4389-BEDF-41D323EABE8C}">
  <dimension ref="A1:T13"/>
  <sheetViews>
    <sheetView zoomScale="81" workbookViewId="0">
      <selection activeCell="B8" sqref="B8"/>
    </sheetView>
  </sheetViews>
  <sheetFormatPr defaultRowHeight="18" x14ac:dyDescent="0.55000000000000004"/>
  <cols>
    <col min="1" max="2" width="27.58203125" bestFit="1" customWidth="1"/>
  </cols>
  <sheetData>
    <row r="1" spans="1:20" s="13" customFormat="1" x14ac:dyDescent="0.55000000000000004">
      <c r="A1" s="13" t="s">
        <v>23</v>
      </c>
    </row>
    <row r="2" spans="1:20" s="13" customFormat="1" x14ac:dyDescent="0.55000000000000004">
      <c r="A2" s="14" t="s">
        <v>2</v>
      </c>
      <c r="B2" s="15" t="s">
        <v>0</v>
      </c>
      <c r="C2" s="16">
        <v>1</v>
      </c>
      <c r="D2" s="16">
        <v>2</v>
      </c>
      <c r="E2" s="16">
        <v>3</v>
      </c>
      <c r="F2" s="16">
        <v>4</v>
      </c>
      <c r="G2" s="16">
        <v>5</v>
      </c>
      <c r="H2" s="16">
        <v>6</v>
      </c>
      <c r="I2" s="16">
        <v>7</v>
      </c>
      <c r="J2" s="16">
        <v>8</v>
      </c>
      <c r="K2" s="32"/>
      <c r="L2" s="32"/>
      <c r="M2" s="32"/>
      <c r="N2" s="32"/>
      <c r="O2" s="32"/>
      <c r="P2" s="32"/>
      <c r="Q2" s="32"/>
      <c r="R2" s="32"/>
      <c r="S2" s="32"/>
      <c r="T2" s="32"/>
    </row>
    <row r="3" spans="1:20" x14ac:dyDescent="0.55000000000000004">
      <c r="A3" s="18" t="s">
        <v>75</v>
      </c>
      <c r="B3" s="1" t="s">
        <v>76</v>
      </c>
      <c r="C3" s="2" t="s">
        <v>22</v>
      </c>
      <c r="D3" s="2"/>
      <c r="E3" s="2"/>
      <c r="F3" s="2"/>
      <c r="G3" s="2"/>
      <c r="H3" s="2"/>
      <c r="I3" s="2"/>
      <c r="J3" s="3"/>
      <c r="K3" s="5"/>
      <c r="L3" s="5"/>
      <c r="M3" s="5"/>
      <c r="N3" s="5"/>
      <c r="O3" s="5"/>
      <c r="P3" s="5"/>
      <c r="Q3" s="5"/>
      <c r="R3" s="5"/>
      <c r="S3" s="5"/>
      <c r="T3" s="5"/>
    </row>
    <row r="4" spans="1:20" x14ac:dyDescent="0.55000000000000004">
      <c r="A4" s="4"/>
      <c r="B4" t="s">
        <v>11</v>
      </c>
      <c r="C4" s="5"/>
      <c r="D4" s="5" t="s">
        <v>22</v>
      </c>
      <c r="E4" s="5"/>
      <c r="F4" s="5"/>
      <c r="G4" s="5"/>
      <c r="H4" s="5"/>
      <c r="I4" s="5"/>
      <c r="J4" s="6"/>
      <c r="K4" s="5"/>
      <c r="L4" s="5"/>
      <c r="M4" s="5"/>
      <c r="N4" s="5"/>
      <c r="O4" s="5"/>
      <c r="P4" s="5"/>
      <c r="Q4" s="5"/>
      <c r="R4" s="5"/>
      <c r="S4" s="5"/>
      <c r="T4" s="5"/>
    </row>
    <row r="5" spans="1:20" x14ac:dyDescent="0.55000000000000004">
      <c r="A5" s="4"/>
      <c r="B5" t="s">
        <v>77</v>
      </c>
      <c r="E5" s="5" t="s">
        <v>22</v>
      </c>
      <c r="J5" s="11"/>
    </row>
    <row r="6" spans="1:20" x14ac:dyDescent="0.55000000000000004">
      <c r="A6" s="4"/>
      <c r="B6" t="s">
        <v>48</v>
      </c>
      <c r="F6" s="5" t="s">
        <v>22</v>
      </c>
      <c r="G6" s="5"/>
      <c r="J6" s="11"/>
    </row>
    <row r="7" spans="1:20" x14ac:dyDescent="0.55000000000000004">
      <c r="A7" s="4"/>
      <c r="B7" t="s">
        <v>87</v>
      </c>
      <c r="F7" s="5"/>
      <c r="G7" s="5" t="s">
        <v>22</v>
      </c>
      <c r="J7" s="11"/>
    </row>
    <row r="8" spans="1:20" x14ac:dyDescent="0.55000000000000004">
      <c r="A8" s="4"/>
      <c r="B8" t="s">
        <v>14</v>
      </c>
      <c r="H8" s="5" t="s">
        <v>22</v>
      </c>
      <c r="J8" s="11"/>
    </row>
    <row r="9" spans="1:20" x14ac:dyDescent="0.55000000000000004">
      <c r="A9" s="4"/>
      <c r="B9" t="s">
        <v>8</v>
      </c>
      <c r="I9" s="5" t="s">
        <v>22</v>
      </c>
      <c r="J9" s="11"/>
    </row>
    <row r="10" spans="1:20" x14ac:dyDescent="0.55000000000000004">
      <c r="A10" s="7"/>
      <c r="B10" s="8" t="s">
        <v>7</v>
      </c>
      <c r="C10" s="8"/>
      <c r="D10" s="8"/>
      <c r="E10" s="8"/>
      <c r="F10" s="8"/>
      <c r="G10" s="8"/>
      <c r="H10" s="8"/>
      <c r="I10" s="8"/>
      <c r="J10" s="10" t="s">
        <v>22</v>
      </c>
    </row>
    <row r="11" spans="1:20" x14ac:dyDescent="0.55000000000000004">
      <c r="K11" s="5"/>
    </row>
    <row r="12" spans="1:20" x14ac:dyDescent="0.55000000000000004">
      <c r="L12" s="5"/>
    </row>
    <row r="13" spans="1:20" x14ac:dyDescent="0.55000000000000004">
      <c r="M13" s="5"/>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B81A-328D-4825-9410-7928742CFC9C}">
  <dimension ref="A1:G28"/>
  <sheetViews>
    <sheetView topLeftCell="C1" zoomScale="84" workbookViewId="0">
      <selection activeCell="D4" sqref="D4"/>
    </sheetView>
  </sheetViews>
  <sheetFormatPr defaultRowHeight="18" x14ac:dyDescent="0.55000000000000004"/>
  <cols>
    <col min="1" max="1" width="3.33203125" bestFit="1" customWidth="1"/>
    <col min="2" max="2" width="10.5" bestFit="1" customWidth="1"/>
    <col min="3" max="3" width="24.25" bestFit="1" customWidth="1"/>
    <col min="4" max="4" width="51.75" customWidth="1"/>
    <col min="5" max="5" width="53.83203125" style="27" customWidth="1"/>
    <col min="6" max="6" width="54.1640625" customWidth="1"/>
    <col min="7" max="7" width="33.58203125" bestFit="1" customWidth="1"/>
    <col min="8" max="8" width="11" bestFit="1" customWidth="1"/>
  </cols>
  <sheetData>
    <row r="1" spans="1:7" s="13" customFormat="1" x14ac:dyDescent="0.55000000000000004">
      <c r="A1" s="18"/>
      <c r="B1" s="19"/>
      <c r="C1" s="19"/>
      <c r="D1" s="19" t="s">
        <v>25</v>
      </c>
      <c r="E1" s="20"/>
      <c r="F1" s="19"/>
      <c r="G1" s="21"/>
    </row>
    <row r="2" spans="1:7" s="13" customFormat="1" x14ac:dyDescent="0.55000000000000004">
      <c r="A2" s="22" t="s">
        <v>24</v>
      </c>
      <c r="B2" s="23" t="s">
        <v>109</v>
      </c>
      <c r="C2" s="23" t="s">
        <v>27</v>
      </c>
      <c r="D2" s="23" t="s">
        <v>75</v>
      </c>
      <c r="E2" s="24" t="s">
        <v>26</v>
      </c>
      <c r="F2" s="23" t="s">
        <v>67</v>
      </c>
      <c r="G2" s="25" t="s">
        <v>68</v>
      </c>
    </row>
    <row r="3" spans="1:7" ht="36" x14ac:dyDescent="0.55000000000000004">
      <c r="A3" s="4">
        <v>1</v>
      </c>
      <c r="B3" t="s">
        <v>75</v>
      </c>
      <c r="C3" t="s">
        <v>34</v>
      </c>
      <c r="D3" s="27" t="s">
        <v>84</v>
      </c>
      <c r="E3" t="s">
        <v>108</v>
      </c>
      <c r="F3" t="s">
        <v>108</v>
      </c>
      <c r="G3" s="11" t="s">
        <v>73</v>
      </c>
    </row>
    <row r="4" spans="1:7" ht="36" x14ac:dyDescent="0.55000000000000004">
      <c r="A4" s="4">
        <v>2</v>
      </c>
      <c r="B4" t="s">
        <v>75</v>
      </c>
      <c r="C4" t="s">
        <v>35</v>
      </c>
      <c r="D4" s="27" t="s">
        <v>83</v>
      </c>
      <c r="E4" t="s">
        <v>108</v>
      </c>
      <c r="F4" t="s">
        <v>108</v>
      </c>
      <c r="G4" s="11" t="s">
        <v>73</v>
      </c>
    </row>
    <row r="5" spans="1:7" ht="36" x14ac:dyDescent="0.55000000000000004">
      <c r="A5" s="4">
        <v>3</v>
      </c>
      <c r="B5" t="s">
        <v>75</v>
      </c>
      <c r="C5" t="s">
        <v>78</v>
      </c>
      <c r="D5" s="27" t="s">
        <v>85</v>
      </c>
      <c r="E5" t="s">
        <v>58</v>
      </c>
      <c r="F5" t="s">
        <v>58</v>
      </c>
      <c r="G5" s="11" t="s">
        <v>73</v>
      </c>
    </row>
    <row r="6" spans="1:7" x14ac:dyDescent="0.55000000000000004">
      <c r="A6" s="4">
        <v>4</v>
      </c>
      <c r="B6" t="s">
        <v>75</v>
      </c>
      <c r="C6" t="s">
        <v>79</v>
      </c>
      <c r="D6" s="27" t="s">
        <v>86</v>
      </c>
      <c r="E6" t="s">
        <v>108</v>
      </c>
      <c r="F6" t="s">
        <v>108</v>
      </c>
      <c r="G6" s="11" t="s">
        <v>73</v>
      </c>
    </row>
    <row r="7" spans="1:7" x14ac:dyDescent="0.55000000000000004">
      <c r="A7" s="4">
        <v>5</v>
      </c>
      <c r="B7" t="s">
        <v>75</v>
      </c>
      <c r="C7" t="s">
        <v>88</v>
      </c>
      <c r="D7" s="27" t="s">
        <v>89</v>
      </c>
      <c r="E7" t="s">
        <v>108</v>
      </c>
      <c r="F7" t="s">
        <v>108</v>
      </c>
      <c r="G7" s="11" t="s">
        <v>73</v>
      </c>
    </row>
    <row r="8" spans="1:7" x14ac:dyDescent="0.55000000000000004">
      <c r="A8" s="4">
        <v>6</v>
      </c>
      <c r="B8" t="s">
        <v>75</v>
      </c>
      <c r="C8" t="s">
        <v>40</v>
      </c>
      <c r="D8" s="27" t="s">
        <v>53</v>
      </c>
      <c r="E8" t="s">
        <v>81</v>
      </c>
      <c r="F8" t="s">
        <v>81</v>
      </c>
      <c r="G8" s="11" t="s">
        <v>73</v>
      </c>
    </row>
    <row r="9" spans="1:7" x14ac:dyDescent="0.55000000000000004">
      <c r="A9" s="4">
        <v>7</v>
      </c>
      <c r="B9" t="s">
        <v>75</v>
      </c>
      <c r="C9" t="s">
        <v>80</v>
      </c>
      <c r="D9" s="27" t="s">
        <v>90</v>
      </c>
      <c r="E9" t="s">
        <v>82</v>
      </c>
      <c r="F9" t="s">
        <v>82</v>
      </c>
      <c r="G9" s="11" t="s">
        <v>73</v>
      </c>
    </row>
    <row r="10" spans="1:7" x14ac:dyDescent="0.55000000000000004">
      <c r="A10" s="7">
        <v>8</v>
      </c>
      <c r="B10" s="8" t="s">
        <v>75</v>
      </c>
      <c r="C10" s="8" t="s">
        <v>33</v>
      </c>
      <c r="D10" s="30" t="s">
        <v>56</v>
      </c>
      <c r="E10" s="8" t="s">
        <v>82</v>
      </c>
      <c r="F10" s="8" t="s">
        <v>82</v>
      </c>
      <c r="G10" s="12" t="s">
        <v>73</v>
      </c>
    </row>
    <row r="11" spans="1:7" x14ac:dyDescent="0.55000000000000004">
      <c r="F11" s="27"/>
    </row>
    <row r="12" spans="1:7" x14ac:dyDescent="0.55000000000000004">
      <c r="F12" s="27"/>
    </row>
    <row r="13" spans="1:7" x14ac:dyDescent="0.55000000000000004">
      <c r="F13" s="27"/>
    </row>
    <row r="14" spans="1:7" x14ac:dyDescent="0.55000000000000004">
      <c r="F14" s="27"/>
    </row>
    <row r="15" spans="1:7" x14ac:dyDescent="0.55000000000000004">
      <c r="F15" s="27"/>
    </row>
    <row r="16" spans="1:7" x14ac:dyDescent="0.55000000000000004">
      <c r="E16"/>
    </row>
    <row r="17" spans="5:5" x14ac:dyDescent="0.55000000000000004">
      <c r="E17"/>
    </row>
    <row r="18" spans="5:5" x14ac:dyDescent="0.55000000000000004">
      <c r="E18"/>
    </row>
    <row r="19" spans="5:5" x14ac:dyDescent="0.55000000000000004">
      <c r="E19"/>
    </row>
    <row r="20" spans="5:5" x14ac:dyDescent="0.55000000000000004">
      <c r="E20"/>
    </row>
    <row r="21" spans="5:5" x14ac:dyDescent="0.55000000000000004">
      <c r="E21"/>
    </row>
    <row r="22" spans="5:5" x14ac:dyDescent="0.55000000000000004">
      <c r="E22"/>
    </row>
    <row r="23" spans="5:5" x14ac:dyDescent="0.55000000000000004">
      <c r="E23"/>
    </row>
    <row r="24" spans="5:5" x14ac:dyDescent="0.55000000000000004">
      <c r="E24"/>
    </row>
    <row r="25" spans="5:5" x14ac:dyDescent="0.55000000000000004">
      <c r="E25"/>
    </row>
    <row r="26" spans="5:5" x14ac:dyDescent="0.55000000000000004">
      <c r="E26"/>
    </row>
    <row r="27" spans="5:5" x14ac:dyDescent="0.55000000000000004">
      <c r="E27"/>
    </row>
    <row r="28" spans="5:5" x14ac:dyDescent="0.55000000000000004">
      <c r="E28"/>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25E0-D842-4898-921D-DB0D1C547D09}">
  <dimension ref="A1:B9"/>
  <sheetViews>
    <sheetView topLeftCell="A8" workbookViewId="0">
      <selection activeCell="E3" sqref="E3"/>
    </sheetView>
  </sheetViews>
  <sheetFormatPr defaultColWidth="5.08203125" defaultRowHeight="130.5" customHeight="1" x14ac:dyDescent="0.55000000000000004"/>
  <cols>
    <col min="1" max="1" width="5.08203125" customWidth="1"/>
    <col min="2" max="2" width="39.9140625" customWidth="1"/>
  </cols>
  <sheetData>
    <row r="1" spans="1:2" ht="25" customHeight="1" x14ac:dyDescent="0.55000000000000004">
      <c r="A1" s="23" t="s">
        <v>24</v>
      </c>
      <c r="B1" s="23" t="s">
        <v>72</v>
      </c>
    </row>
    <row r="2" spans="1:2" ht="130.5" customHeight="1" x14ac:dyDescent="0.55000000000000004">
      <c r="A2">
        <v>1</v>
      </c>
      <c r="B2" t="e" vm="22">
        <v>#VALUE!</v>
      </c>
    </row>
    <row r="3" spans="1:2" ht="130.5" customHeight="1" x14ac:dyDescent="0.55000000000000004">
      <c r="A3">
        <v>2</v>
      </c>
      <c r="B3" t="e" vm="23">
        <v>#VALUE!</v>
      </c>
    </row>
    <row r="4" spans="1:2" ht="130.5" customHeight="1" x14ac:dyDescent="0.55000000000000004">
      <c r="A4">
        <v>3</v>
      </c>
      <c r="B4" t="e" vm="24">
        <v>#VALUE!</v>
      </c>
    </row>
    <row r="5" spans="1:2" ht="130.5" customHeight="1" x14ac:dyDescent="0.55000000000000004">
      <c r="A5">
        <v>4</v>
      </c>
      <c r="B5" t="e" vm="25">
        <v>#VALUE!</v>
      </c>
    </row>
    <row r="6" spans="1:2" ht="130.5" customHeight="1" x14ac:dyDescent="0.55000000000000004">
      <c r="A6">
        <v>5</v>
      </c>
      <c r="B6" t="e" vm="26">
        <v>#VALUE!</v>
      </c>
    </row>
    <row r="7" spans="1:2" ht="130.5" customHeight="1" x14ac:dyDescent="0.55000000000000004">
      <c r="A7">
        <v>6</v>
      </c>
      <c r="B7" t="e" vm="27">
        <v>#VALUE!</v>
      </c>
    </row>
    <row r="8" spans="1:2" ht="130.5" customHeight="1" x14ac:dyDescent="0.55000000000000004">
      <c r="A8">
        <v>7</v>
      </c>
      <c r="B8" t="e" vm="28">
        <v>#VALUE!</v>
      </c>
    </row>
    <row r="9" spans="1:2" ht="130.5" customHeight="1" x14ac:dyDescent="0.55000000000000004">
      <c r="A9">
        <v>8</v>
      </c>
      <c r="B9" t="e" vm="29">
        <v>#VALUE!</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5F76-C443-4762-9BD4-8347B550B6A9}">
  <dimension ref="A1:E11"/>
  <sheetViews>
    <sheetView topLeftCell="B8" zoomScale="99" workbookViewId="0">
      <selection activeCell="D9" sqref="D9"/>
    </sheetView>
  </sheetViews>
  <sheetFormatPr defaultRowHeight="18" x14ac:dyDescent="0.55000000000000004"/>
  <cols>
    <col min="2" max="2" width="12.4140625" bestFit="1" customWidth="1"/>
    <col min="3" max="3" width="26.08203125" bestFit="1" customWidth="1"/>
    <col min="4" max="4" width="47.58203125" customWidth="1"/>
    <col min="5" max="5" width="38.08203125" customWidth="1"/>
    <col min="7" max="7" width="5.1640625" customWidth="1"/>
  </cols>
  <sheetData>
    <row r="1" spans="1:5" x14ac:dyDescent="0.55000000000000004">
      <c r="A1" s="14" t="s">
        <v>24</v>
      </c>
      <c r="B1" s="15" t="s">
        <v>109</v>
      </c>
      <c r="C1" s="15" t="s">
        <v>27</v>
      </c>
      <c r="D1" s="15" t="s">
        <v>26</v>
      </c>
      <c r="E1" s="33" t="s">
        <v>91</v>
      </c>
    </row>
    <row r="2" spans="1:5" x14ac:dyDescent="0.55000000000000004">
      <c r="A2" s="4">
        <v>1</v>
      </c>
      <c r="B2" t="s">
        <v>1</v>
      </c>
      <c r="C2" t="s">
        <v>93</v>
      </c>
      <c r="D2" t="s">
        <v>100</v>
      </c>
      <c r="E2" s="11" t="s">
        <v>100</v>
      </c>
    </row>
    <row r="3" spans="1:5" x14ac:dyDescent="0.55000000000000004">
      <c r="A3" s="4">
        <v>2</v>
      </c>
      <c r="B3" t="s">
        <v>1</v>
      </c>
      <c r="C3" t="s">
        <v>94</v>
      </c>
      <c r="D3" t="s">
        <v>100</v>
      </c>
      <c r="E3" s="11" t="s">
        <v>100</v>
      </c>
    </row>
    <row r="4" spans="1:5" x14ac:dyDescent="0.55000000000000004">
      <c r="A4" s="4">
        <v>3</v>
      </c>
      <c r="B4" t="s">
        <v>99</v>
      </c>
      <c r="C4" t="s">
        <v>95</v>
      </c>
      <c r="D4" t="s">
        <v>101</v>
      </c>
      <c r="E4" s="11" t="s">
        <v>101</v>
      </c>
    </row>
    <row r="5" spans="1:5" x14ac:dyDescent="0.55000000000000004">
      <c r="A5" s="4">
        <v>4</v>
      </c>
      <c r="B5" t="s">
        <v>20</v>
      </c>
      <c r="C5" t="s">
        <v>96</v>
      </c>
      <c r="D5" t="s">
        <v>102</v>
      </c>
      <c r="E5" s="11" t="s">
        <v>102</v>
      </c>
    </row>
    <row r="6" spans="1:5" x14ac:dyDescent="0.55000000000000004">
      <c r="A6" s="4">
        <v>5</v>
      </c>
      <c r="B6" t="s">
        <v>20</v>
      </c>
      <c r="C6" t="s">
        <v>92</v>
      </c>
      <c r="D6" t="s">
        <v>104</v>
      </c>
      <c r="E6" s="11" t="s">
        <v>104</v>
      </c>
    </row>
    <row r="7" spans="1:5" x14ac:dyDescent="0.55000000000000004">
      <c r="A7" s="4">
        <v>6</v>
      </c>
      <c r="B7" t="s">
        <v>17</v>
      </c>
      <c r="C7" t="s">
        <v>97</v>
      </c>
      <c r="D7" t="s">
        <v>103</v>
      </c>
      <c r="E7" s="11" t="s">
        <v>103</v>
      </c>
    </row>
    <row r="8" spans="1:5" x14ac:dyDescent="0.55000000000000004">
      <c r="A8" s="7">
        <v>7</v>
      </c>
      <c r="B8" s="8" t="s">
        <v>17</v>
      </c>
      <c r="C8" s="8" t="s">
        <v>98</v>
      </c>
      <c r="D8" s="8" t="s">
        <v>104</v>
      </c>
      <c r="E8" s="12" t="s">
        <v>104</v>
      </c>
    </row>
    <row r="10" spans="1:5" x14ac:dyDescent="0.55000000000000004">
      <c r="D10" s="14" t="s">
        <v>105</v>
      </c>
      <c r="E10" s="33" t="s">
        <v>106</v>
      </c>
    </row>
    <row r="11" spans="1:5" ht="136" customHeight="1" x14ac:dyDescent="0.55000000000000004">
      <c r="D11" s="7" t="e" vm="30">
        <v>#VALUE!</v>
      </c>
      <c r="E11" s="12" t="e" vm="31">
        <v>#VALUE!</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7E87-04EC-4A6F-8E57-6DCCFE4577DD}">
  <dimension ref="A1:E6"/>
  <sheetViews>
    <sheetView zoomScale="87" workbookViewId="0">
      <selection activeCell="C6" sqref="C6"/>
    </sheetView>
  </sheetViews>
  <sheetFormatPr defaultRowHeight="18" x14ac:dyDescent="0.55000000000000004"/>
  <cols>
    <col min="1" max="1" width="3.33203125" bestFit="1" customWidth="1"/>
    <col min="2" max="2" width="12.33203125" bestFit="1" customWidth="1"/>
    <col min="3" max="3" width="25.83203125" bestFit="1" customWidth="1"/>
    <col min="4" max="4" width="32.75" bestFit="1" customWidth="1"/>
    <col min="5" max="5" width="55.33203125" customWidth="1"/>
  </cols>
  <sheetData>
    <row r="1" spans="1:5" x14ac:dyDescent="0.55000000000000004">
      <c r="A1" s="14" t="s">
        <v>24</v>
      </c>
      <c r="B1" s="15" t="s">
        <v>109</v>
      </c>
      <c r="C1" s="15" t="s">
        <v>27</v>
      </c>
      <c r="D1" s="15" t="s">
        <v>26</v>
      </c>
      <c r="E1" s="33" t="s">
        <v>91</v>
      </c>
    </row>
    <row r="2" spans="1:5" x14ac:dyDescent="0.55000000000000004">
      <c r="A2" s="4">
        <v>1</v>
      </c>
      <c r="B2" t="s">
        <v>1</v>
      </c>
      <c r="C2" t="s">
        <v>110</v>
      </c>
      <c r="D2" t="s">
        <v>100</v>
      </c>
      <c r="E2" s="11" t="s">
        <v>100</v>
      </c>
    </row>
    <row r="3" spans="1:5" x14ac:dyDescent="0.55000000000000004">
      <c r="A3" s="7">
        <v>2</v>
      </c>
      <c r="B3" s="8" t="s">
        <v>1</v>
      </c>
      <c r="C3" s="8" t="s">
        <v>111</v>
      </c>
      <c r="D3" s="8" t="s">
        <v>100</v>
      </c>
      <c r="E3" s="12" t="s">
        <v>100</v>
      </c>
    </row>
    <row r="5" spans="1:5" x14ac:dyDescent="0.55000000000000004">
      <c r="D5" s="14" t="s">
        <v>105</v>
      </c>
      <c r="E5" s="33" t="s">
        <v>106</v>
      </c>
    </row>
    <row r="6" spans="1:5" ht="179.5" customHeight="1" x14ac:dyDescent="0.55000000000000004">
      <c r="D6" s="7" t="e" vm="32">
        <v>#VALUE!</v>
      </c>
      <c r="E6" s="12" t="e" vm="33">
        <v>#VALUE!</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従業員登録ディシジョンテーブル</vt:lpstr>
      <vt:lpstr>従業員登録テスト記録</vt:lpstr>
      <vt:lpstr>従業員登録テスト画像</vt:lpstr>
      <vt:lpstr>部署登録ディシジョンテーブル</vt:lpstr>
      <vt:lpstr>部署登録テスト記録</vt:lpstr>
      <vt:lpstr>部署登録テスト画像</vt:lpstr>
      <vt:lpstr>社員一覧テスト</vt:lpstr>
      <vt:lpstr>部署一覧テスト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opnewemp016</dc:creator>
  <cp:lastModifiedBy>opnewemp016</cp:lastModifiedBy>
  <dcterms:created xsi:type="dcterms:W3CDTF">2026-05-25T04:32:17Z</dcterms:created>
  <dcterms:modified xsi:type="dcterms:W3CDTF">2026-05-28T00:59:21Z</dcterms:modified>
</cp:coreProperties>
</file>