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28F71343-7A66-1B4D-BB22-4D582755EF91}" xr6:coauthVersionLast="43" xr6:coauthVersionMax="43" xr10:uidLastSave="{00000000-0000-0000-0000-000000000000}"/>
  <bookViews>
    <workbookView xWindow="2240" yWindow="6600" windowWidth="27180" windowHeight="13220" xr2:uid="{B7DA48C3-A5B6-EB4E-92C1-2404D24CA72E}"/>
  </bookViews>
  <sheets>
    <sheet name="all sampl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<sst xmlns="http://schemas.openxmlformats.org/spreadsheetml/2006/main" count="131" uniqueCount="75">
  <si>
    <t>Sample running #</t>
  </si>
  <si>
    <t>Sample name</t>
  </si>
  <si>
    <t>Depth</t>
  </si>
  <si>
    <t>Vol SW filtered</t>
  </si>
  <si>
    <t>Pore size (um)</t>
  </si>
  <si>
    <t>MS spectra</t>
  </si>
  <si>
    <t>MSMS spectra</t>
  </si>
  <si>
    <t>% DNO peptides modified</t>
  </si>
  <si>
    <t>JA1</t>
  </si>
  <si>
    <t>JA2</t>
  </si>
  <si>
    <t>JA3</t>
  </si>
  <si>
    <t>JA4</t>
  </si>
  <si>
    <t>JA5</t>
  </si>
  <si>
    <t>JA6</t>
  </si>
  <si>
    <t>JA9</t>
  </si>
  <si>
    <t>JA10</t>
  </si>
  <si>
    <t>JA11</t>
  </si>
  <si>
    <t>JA12</t>
  </si>
  <si>
    <t>JA13</t>
  </si>
  <si>
    <t>JA14</t>
  </si>
  <si>
    <t>JAGFD1</t>
  </si>
  <si>
    <t>JAGFD2</t>
  </si>
  <si>
    <t>JAGFD3</t>
  </si>
  <si>
    <t>JAGFD4</t>
  </si>
  <si>
    <t>JAGFD5</t>
  </si>
  <si>
    <t>JAGFD6</t>
  </si>
  <si>
    <t>NT1:2-9_94m_topnw1</t>
  </si>
  <si>
    <t>NT2:2-9_94m_topnw4</t>
  </si>
  <si>
    <t>NT3:4-11_265m_topnw1</t>
  </si>
  <si>
    <t>NT4:4-11_265m_topnw4</t>
  </si>
  <si>
    <t>NT5:4-19_965m_nw1</t>
  </si>
  <si>
    <t>NT6:4-19_965m_nw4</t>
  </si>
  <si>
    <t>NT7:GF75-blank</t>
  </si>
  <si>
    <t>filter blank</t>
  </si>
  <si>
    <t>NT8:GF75-blank</t>
  </si>
  <si>
    <t>JA7</t>
  </si>
  <si>
    <t>JA8</t>
  </si>
  <si>
    <t>JA15</t>
  </si>
  <si>
    <t>JA16</t>
  </si>
  <si>
    <t>Station                                    P1: Onshore                       P2:  Offshore</t>
  </si>
  <si>
    <t>P1</t>
  </si>
  <si>
    <t>P2</t>
  </si>
  <si>
    <t>4-19_965m_top+P</t>
  </si>
  <si>
    <t>4-19_965m_ctl1of2-A</t>
  </si>
  <si>
    <t>4-19_965m_netwash1of5-A</t>
  </si>
  <si>
    <t>2-9_94m_nw6_dry_nospike</t>
  </si>
  <si>
    <t>2-9_94m_nw6_wet_nospike</t>
  </si>
  <si>
    <t>4-19_265m_ctl-A</t>
  </si>
  <si>
    <t>4-19_265m_netwash1of3-A</t>
  </si>
  <si>
    <t>4-19_265m_top+P-A</t>
  </si>
  <si>
    <t>BLANKS</t>
  </si>
  <si>
    <t>TRAPS</t>
  </si>
  <si>
    <t>MCLANE</t>
  </si>
  <si>
    <t>PEAKS DB % mod peptides</t>
  </si>
  <si>
    <t>4-19_965m_top+p1-plusBSA</t>
  </si>
  <si>
    <t>Run batch</t>
  </si>
  <si>
    <t>UWPR Oct 2018</t>
  </si>
  <si>
    <t>2-9_94m_nw6_dry_BSA</t>
  </si>
  <si>
    <t>2-9_94m_nw6_wet_BSA</t>
  </si>
  <si>
    <t>4-19_265m_top+P-A_90min</t>
  </si>
  <si>
    <t>UWPR Dec 2018</t>
  </si>
  <si>
    <t>2-14_100m_top</t>
  </si>
  <si>
    <t xml:space="preserve">ID'd proteins trypsin </t>
  </si>
  <si>
    <t>PSMs trypsin</t>
  </si>
  <si>
    <t>UWPR Apr 2017</t>
  </si>
  <si>
    <t>total de novo only spectra &gt; 50% trypsin</t>
  </si>
  <si>
    <t>unique DNO &gt; 50 % trypsin</t>
  </si>
  <si>
    <t>DNO peptides found in Unipept</t>
  </si>
  <si>
    <t>DB peptides trypsin</t>
  </si>
  <si>
    <t>DB peptides found in Unipept</t>
  </si>
  <si>
    <t>unique DB peptides trypsin</t>
  </si>
  <si>
    <t>DB peptides matched to Cyano Unipept</t>
  </si>
  <si>
    <t>DNO peptides matched to Cyano Unipept</t>
  </si>
  <si>
    <t>DB peptides matched to Nitrospina Unipept</t>
  </si>
  <si>
    <t>DNO peptides matched to Nitrospina Unipept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</si>
</sst>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P2</a:t>
            </a:r>
            <a:r>
              <a:rPr lang="en-US" sz="2000" i="0" baseline="0"/>
              <a:t> </a:t>
            </a: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C-6B4B-9EBC-040D3F439B2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C-6B4B-9EBC-040D3F439B28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EC-6B4B-9EBC-040D3F439B28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C-6B4B-9EBC-040D3F439B28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C-6B4B-9EBC-040D3F439B28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C-6B4B-9EBC-040D3F439B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C-6B4B-9EBC-040D3F439B28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EC-6B4B-9EBC-040D3F439B28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EC-6B4B-9EBC-040D3F439B28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C-6B4B-9EBC-040D3F439B28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EC-6B4B-9EBC-040D3F439B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C-6B4B-9EBC-040D3F439B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'[1]100-965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'[1]100-965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59EC-6B4B-9EBC-040D3F439B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EC-6B4B-9EBC-040D3F439B2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EC-6B4B-9EBC-040D3F439B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EC-6B4B-9EBC-040D3F439B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EC-6B4B-9EBC-040D3F439B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'[1]100-965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'[1]100-965 comparison'!$E$27:$E$29</c:f>
              <c:numCache>
                <c:formatCode>General</c:formatCode>
                <c:ptCount val="3"/>
                <c:pt idx="0">
                  <c:v>213</c:v>
                </c:pt>
                <c:pt idx="1">
                  <c:v>184</c:v>
                </c:pt>
                <c:pt idx="2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59EC-6B4B-9EBC-040D3F439B28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EC-6B4B-9EBC-040D3F439B28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EC-6B4B-9EBC-040D3F439B28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59EC-6B4B-9EBC-040D3F439B28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EC-6B4B-9EBC-040D3F439B28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EC-6B4B-9EBC-040D3F439B28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'[1]100-965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'[1]100-965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59EC-6B4B-9EBC-040D3F43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10</xdr:col>
      <xdr:colOff>679450</xdr:colOff>
      <xdr:row>79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27AC7-1971-B643-8A1A-EA2273F5F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np2017-p2-susvs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100-965 comparison"/>
      <sheetName val="PTMs"/>
      <sheetName val="cyano peps"/>
    </sheetNames>
    <sheetDataSet>
      <sheetData sheetId="0"/>
      <sheetData sheetId="1">
        <row r="3">
          <cell r="B3">
            <v>50</v>
          </cell>
          <cell r="D3">
            <v>1</v>
          </cell>
          <cell r="E3">
            <v>1285</v>
          </cell>
        </row>
        <row r="4">
          <cell r="B4">
            <v>100</v>
          </cell>
          <cell r="D4">
            <v>1</v>
          </cell>
          <cell r="E4">
            <v>1406</v>
          </cell>
        </row>
        <row r="5">
          <cell r="B5">
            <v>115</v>
          </cell>
          <cell r="D5">
            <v>1</v>
          </cell>
          <cell r="E5">
            <v>1216</v>
          </cell>
        </row>
        <row r="6">
          <cell r="B6">
            <v>130</v>
          </cell>
          <cell r="D6">
            <v>1</v>
          </cell>
          <cell r="E6">
            <v>1335</v>
          </cell>
        </row>
        <row r="7">
          <cell r="B7">
            <v>190</v>
          </cell>
          <cell r="D7">
            <v>1</v>
          </cell>
          <cell r="E7">
            <v>703</v>
          </cell>
        </row>
        <row r="8">
          <cell r="B8">
            <v>265</v>
          </cell>
          <cell r="D8">
            <v>1</v>
          </cell>
          <cell r="E8">
            <v>1170</v>
          </cell>
        </row>
        <row r="9">
          <cell r="B9">
            <v>300</v>
          </cell>
          <cell r="D9">
            <v>1</v>
          </cell>
          <cell r="E9">
            <v>824</v>
          </cell>
        </row>
        <row r="10">
          <cell r="B10">
            <v>400</v>
          </cell>
          <cell r="D10">
            <v>1</v>
          </cell>
          <cell r="E10">
            <v>432</v>
          </cell>
        </row>
        <row r="11">
          <cell r="B11">
            <v>500</v>
          </cell>
          <cell r="D11">
            <v>1</v>
          </cell>
          <cell r="E11">
            <v>340</v>
          </cell>
        </row>
        <row r="12">
          <cell r="B12">
            <v>965</v>
          </cell>
          <cell r="D12">
            <v>1</v>
          </cell>
          <cell r="E12">
            <v>24</v>
          </cell>
        </row>
        <row r="13">
          <cell r="B13">
            <v>1200</v>
          </cell>
          <cell r="D13">
            <v>1</v>
          </cell>
          <cell r="E13">
            <v>37</v>
          </cell>
        </row>
        <row r="17">
          <cell r="B17">
            <v>50</v>
          </cell>
          <cell r="D17">
            <v>1.5</v>
          </cell>
          <cell r="E17">
            <v>438</v>
          </cell>
        </row>
        <row r="18">
          <cell r="B18">
            <v>100</v>
          </cell>
          <cell r="D18">
            <v>1.5</v>
          </cell>
          <cell r="E18">
            <v>327</v>
          </cell>
        </row>
        <row r="19">
          <cell r="B19">
            <v>130</v>
          </cell>
          <cell r="D19">
            <v>1.5</v>
          </cell>
          <cell r="E19">
            <v>213</v>
          </cell>
        </row>
        <row r="20">
          <cell r="B20">
            <v>265</v>
          </cell>
          <cell r="D20">
            <v>1.5</v>
          </cell>
          <cell r="E20">
            <v>187</v>
          </cell>
        </row>
        <row r="21">
          <cell r="B21">
            <v>300</v>
          </cell>
          <cell r="D21">
            <v>1.5</v>
          </cell>
          <cell r="E21">
            <v>251</v>
          </cell>
        </row>
        <row r="22">
          <cell r="B22">
            <v>1200</v>
          </cell>
          <cell r="D22">
            <v>1.5</v>
          </cell>
          <cell r="E22">
            <v>111</v>
          </cell>
        </row>
        <row r="27">
          <cell r="B27">
            <v>94</v>
          </cell>
          <cell r="D27">
            <v>2</v>
          </cell>
          <cell r="E27">
            <v>213</v>
          </cell>
        </row>
        <row r="28">
          <cell r="B28">
            <v>265</v>
          </cell>
          <cell r="D28">
            <v>2</v>
          </cell>
          <cell r="E28">
            <v>184</v>
          </cell>
        </row>
        <row r="29">
          <cell r="B29">
            <v>965</v>
          </cell>
          <cell r="D29">
            <v>2</v>
          </cell>
          <cell r="E29">
            <v>226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0150-FE20-EF4E-A730-E468B673F75A}">
  <dimension ref="A1:X48"/>
  <sheetViews>
    <sheetView tabSelected="1" topLeftCell="G1" workbookViewId="0">
      <pane ySplit="1" topLeftCell="A2" activePane="bottomLeft" state="frozen"/>
      <selection pane="bottomLeft" activeCell="Q15" sqref="Q15"/>
    </sheetView>
  </sheetViews>
  <sheetFormatPr baseColWidth="10" defaultRowHeight="16" x14ac:dyDescent="0.2"/>
  <cols>
    <col min="2" max="2" width="25.33203125" customWidth="1"/>
    <col min="3" max="3" width="15" customWidth="1"/>
    <col min="4" max="4" width="22.33203125" style="1" customWidth="1"/>
    <col min="20" max="20" width="14.5" customWidth="1"/>
    <col min="21" max="21" width="11.83203125" customWidth="1"/>
    <col min="22" max="22" width="12" customWidth="1"/>
    <col min="23" max="23" width="14.33203125" customWidth="1"/>
    <col min="24" max="24" width="13.1640625" customWidth="1"/>
  </cols>
  <sheetData>
    <row r="1" spans="1:24" s="15" customFormat="1" ht="85" x14ac:dyDescent="0.2">
      <c r="A1" s="16" t="s">
        <v>0</v>
      </c>
      <c r="B1" s="16" t="s">
        <v>1</v>
      </c>
      <c r="C1" s="16" t="s">
        <v>55</v>
      </c>
      <c r="D1" s="16" t="s">
        <v>39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63</v>
      </c>
      <c r="K1" s="16" t="s">
        <v>62</v>
      </c>
      <c r="L1" s="16" t="s">
        <v>68</v>
      </c>
      <c r="M1" s="16" t="s">
        <v>70</v>
      </c>
      <c r="N1" s="16" t="s">
        <v>65</v>
      </c>
      <c r="O1" s="16" t="s">
        <v>66</v>
      </c>
      <c r="P1" s="16" t="s">
        <v>71</v>
      </c>
      <c r="Q1" s="16" t="s">
        <v>73</v>
      </c>
      <c r="R1" s="16" t="s">
        <v>72</v>
      </c>
      <c r="S1" s="16" t="s">
        <v>74</v>
      </c>
      <c r="T1" s="16" t="s">
        <v>7</v>
      </c>
      <c r="U1" s="16" t="s">
        <v>53</v>
      </c>
      <c r="V1" s="16" t="s">
        <v>67</v>
      </c>
      <c r="W1" s="16" t="s">
        <v>69</v>
      </c>
      <c r="X1" s="16"/>
    </row>
    <row r="2" spans="1:24" s="23" customFormat="1" x14ac:dyDescent="0.2">
      <c r="A2" s="34" t="s">
        <v>52</v>
      </c>
      <c r="B2" s="34"/>
      <c r="C2" s="29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x14ac:dyDescent="0.2">
      <c r="A3" s="17">
        <v>230</v>
      </c>
      <c r="B3" s="17" t="s">
        <v>8</v>
      </c>
      <c r="C3" s="17" t="s">
        <v>64</v>
      </c>
      <c r="D3" s="18" t="s">
        <v>41</v>
      </c>
      <c r="E3" s="17">
        <v>50</v>
      </c>
      <c r="F3" s="17">
        <v>538</v>
      </c>
      <c r="G3" s="17">
        <v>0.3</v>
      </c>
      <c r="H3" s="17">
        <v>16230</v>
      </c>
      <c r="I3" s="17">
        <v>34535</v>
      </c>
      <c r="J3" s="17">
        <v>2952</v>
      </c>
      <c r="K3" s="17">
        <v>1285</v>
      </c>
      <c r="L3" s="17"/>
      <c r="M3" s="17"/>
      <c r="N3" s="17">
        <v>9495</v>
      </c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s="2" customFormat="1" x14ac:dyDescent="0.2">
      <c r="A4" s="21">
        <v>231</v>
      </c>
      <c r="B4" s="21" t="s">
        <v>9</v>
      </c>
      <c r="C4" s="21" t="s">
        <v>64</v>
      </c>
      <c r="D4" s="22" t="s">
        <v>41</v>
      </c>
      <c r="E4" s="21">
        <v>100</v>
      </c>
      <c r="F4" s="21">
        <v>743</v>
      </c>
      <c r="G4" s="21">
        <v>0.3</v>
      </c>
      <c r="H4" s="21">
        <v>19284</v>
      </c>
      <c r="I4" s="21">
        <v>21252</v>
      </c>
      <c r="J4" s="21">
        <v>2462</v>
      </c>
      <c r="K4" s="21">
        <v>1467</v>
      </c>
      <c r="L4" s="21">
        <v>1932</v>
      </c>
      <c r="M4" s="21">
        <v>1630</v>
      </c>
      <c r="N4" s="21">
        <v>3437</v>
      </c>
      <c r="O4" s="21">
        <v>3218</v>
      </c>
      <c r="P4" s="21">
        <v>104</v>
      </c>
      <c r="Q4" s="21">
        <v>18</v>
      </c>
      <c r="R4" s="21">
        <v>7</v>
      </c>
      <c r="S4" s="21">
        <v>0</v>
      </c>
      <c r="T4" s="21">
        <v>0.27698574338085502</v>
      </c>
      <c r="U4" s="21">
        <v>0.114906832298136</v>
      </c>
      <c r="V4" s="21">
        <v>1392</v>
      </c>
      <c r="W4" s="21">
        <v>823</v>
      </c>
      <c r="X4" s="21"/>
    </row>
    <row r="5" spans="1:24" x14ac:dyDescent="0.2">
      <c r="A5" s="5">
        <v>232</v>
      </c>
      <c r="B5" s="5" t="s">
        <v>10</v>
      </c>
      <c r="C5" s="5" t="s">
        <v>64</v>
      </c>
      <c r="D5" s="6" t="s">
        <v>41</v>
      </c>
      <c r="E5" s="5">
        <v>130</v>
      </c>
      <c r="F5" s="5">
        <v>540</v>
      </c>
      <c r="G5" s="5">
        <v>0.3</v>
      </c>
      <c r="H5" s="5">
        <v>20133</v>
      </c>
      <c r="I5" s="5">
        <v>18113</v>
      </c>
      <c r="J5" s="5">
        <v>1657</v>
      </c>
      <c r="K5" s="5">
        <v>1335</v>
      </c>
      <c r="L5" s="5"/>
      <c r="M5" s="5"/>
      <c r="N5" s="5">
        <v>2653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x14ac:dyDescent="0.2">
      <c r="A6" s="11">
        <v>233</v>
      </c>
      <c r="B6" s="11" t="s">
        <v>11</v>
      </c>
      <c r="C6" s="11" t="s">
        <v>64</v>
      </c>
      <c r="D6" s="12" t="s">
        <v>41</v>
      </c>
      <c r="E6" s="11">
        <v>265</v>
      </c>
      <c r="F6" s="11">
        <v>666</v>
      </c>
      <c r="G6" s="11">
        <v>0.3</v>
      </c>
      <c r="H6" s="11">
        <v>19978</v>
      </c>
      <c r="I6" s="11">
        <v>18899</v>
      </c>
      <c r="J6" s="11">
        <v>1862</v>
      </c>
      <c r="K6" s="11">
        <v>1243</v>
      </c>
      <c r="L6" s="11">
        <v>1616</v>
      </c>
      <c r="M6" s="11">
        <v>1409</v>
      </c>
      <c r="N6" s="11">
        <v>2854</v>
      </c>
      <c r="O6" s="11">
        <v>2658</v>
      </c>
      <c r="P6" s="11">
        <v>1</v>
      </c>
      <c r="Q6" s="11">
        <v>28</v>
      </c>
      <c r="R6" s="11">
        <v>2</v>
      </c>
      <c r="S6" s="11">
        <v>1</v>
      </c>
      <c r="T6" s="11">
        <v>0.29572529782760998</v>
      </c>
      <c r="U6" s="11">
        <v>9.4059405940594004E-2</v>
      </c>
      <c r="V6" s="11">
        <v>1129</v>
      </c>
      <c r="W6" s="11">
        <v>757</v>
      </c>
      <c r="X6" s="11"/>
    </row>
    <row r="7" spans="1:24" x14ac:dyDescent="0.2">
      <c r="A7" s="5">
        <v>234</v>
      </c>
      <c r="B7" s="5" t="s">
        <v>12</v>
      </c>
      <c r="C7" s="5" t="s">
        <v>64</v>
      </c>
      <c r="D7" s="6" t="s">
        <v>41</v>
      </c>
      <c r="E7" s="5">
        <v>300</v>
      </c>
      <c r="F7" s="5">
        <v>655</v>
      </c>
      <c r="G7" s="5">
        <v>0.3</v>
      </c>
      <c r="H7" s="5">
        <v>21267</v>
      </c>
      <c r="I7" s="5">
        <v>14042</v>
      </c>
      <c r="J7" s="5">
        <v>981</v>
      </c>
      <c r="K7" s="5">
        <v>824</v>
      </c>
      <c r="L7" s="5"/>
      <c r="M7" s="5"/>
      <c r="N7" s="5">
        <v>1865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">
      <c r="A8" s="5">
        <v>235</v>
      </c>
      <c r="B8" s="5" t="s">
        <v>13</v>
      </c>
      <c r="C8" s="5" t="s">
        <v>64</v>
      </c>
      <c r="D8" s="6" t="s">
        <v>41</v>
      </c>
      <c r="E8" s="5">
        <v>1200</v>
      </c>
      <c r="F8" s="5">
        <v>730</v>
      </c>
      <c r="G8" s="5">
        <v>0.3</v>
      </c>
      <c r="H8" s="5">
        <v>24645</v>
      </c>
      <c r="I8" s="5">
        <v>5300</v>
      </c>
      <c r="J8" s="5">
        <v>146</v>
      </c>
      <c r="K8" s="5">
        <v>37</v>
      </c>
      <c r="L8" s="5"/>
      <c r="M8" s="5"/>
      <c r="N8" s="5">
        <v>422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">
      <c r="A9" s="5">
        <v>238</v>
      </c>
      <c r="B9" s="5" t="s">
        <v>14</v>
      </c>
      <c r="C9" s="5"/>
      <c r="D9" s="6" t="s">
        <v>41</v>
      </c>
      <c r="E9" s="5">
        <v>80</v>
      </c>
      <c r="F9" s="5"/>
      <c r="G9" s="5">
        <v>0.3</v>
      </c>
      <c r="H9" s="5">
        <v>20347</v>
      </c>
      <c r="I9" s="5">
        <v>17310</v>
      </c>
      <c r="J9" s="5">
        <v>241</v>
      </c>
      <c r="K9" s="5">
        <v>272</v>
      </c>
      <c r="L9" s="5"/>
      <c r="M9" s="5"/>
      <c r="N9" s="5">
        <v>2313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">
      <c r="A10" s="5">
        <v>239</v>
      </c>
      <c r="B10" s="5" t="s">
        <v>15</v>
      </c>
      <c r="C10" s="5"/>
      <c r="D10" s="6" t="s">
        <v>41</v>
      </c>
      <c r="E10" s="5">
        <v>115</v>
      </c>
      <c r="F10" s="5"/>
      <c r="G10" s="5">
        <v>0.3</v>
      </c>
      <c r="H10" s="5">
        <v>15930</v>
      </c>
      <c r="I10" s="5">
        <v>34506</v>
      </c>
      <c r="J10" s="5">
        <v>1538</v>
      </c>
      <c r="K10" s="5">
        <v>1216</v>
      </c>
      <c r="L10" s="5"/>
      <c r="M10" s="5"/>
      <c r="N10" s="5">
        <v>7561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">
      <c r="A11" s="5">
        <v>240</v>
      </c>
      <c r="B11" s="5" t="s">
        <v>16</v>
      </c>
      <c r="C11" s="5"/>
      <c r="D11" s="6" t="s">
        <v>41</v>
      </c>
      <c r="E11" s="5">
        <v>190</v>
      </c>
      <c r="F11" s="5"/>
      <c r="G11" s="5">
        <v>0.3</v>
      </c>
      <c r="H11" s="5">
        <v>16174</v>
      </c>
      <c r="I11" s="5">
        <v>33351</v>
      </c>
      <c r="J11" s="5">
        <v>827</v>
      </c>
      <c r="K11" s="5">
        <v>703</v>
      </c>
      <c r="L11" s="5"/>
      <c r="M11" s="5"/>
      <c r="N11" s="5">
        <v>5766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A12" s="5">
        <v>241</v>
      </c>
      <c r="B12" s="5" t="s">
        <v>17</v>
      </c>
      <c r="C12" s="5"/>
      <c r="D12" s="6" t="s">
        <v>41</v>
      </c>
      <c r="E12" s="5">
        <v>400</v>
      </c>
      <c r="F12" s="5"/>
      <c r="G12" s="5">
        <v>0.3</v>
      </c>
      <c r="H12" s="5">
        <v>17520</v>
      </c>
      <c r="I12" s="5">
        <v>28443</v>
      </c>
      <c r="J12" s="5">
        <v>390</v>
      </c>
      <c r="K12" s="5">
        <v>432</v>
      </c>
      <c r="L12" s="5"/>
      <c r="M12" s="5"/>
      <c r="N12" s="5">
        <v>3867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">
      <c r="A13" s="5">
        <v>242</v>
      </c>
      <c r="B13" s="5" t="s">
        <v>18</v>
      </c>
      <c r="C13" s="5"/>
      <c r="D13" s="6" t="s">
        <v>41</v>
      </c>
      <c r="E13" s="5">
        <v>500</v>
      </c>
      <c r="F13" s="5"/>
      <c r="G13" s="5">
        <v>0.3</v>
      </c>
      <c r="H13" s="5">
        <v>17252</v>
      </c>
      <c r="I13" s="5">
        <v>29256</v>
      </c>
      <c r="J13" s="5">
        <v>390</v>
      </c>
      <c r="K13" s="5">
        <v>340</v>
      </c>
      <c r="L13" s="5"/>
      <c r="M13" s="5"/>
      <c r="N13" s="5">
        <v>4263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s="3" customFormat="1" x14ac:dyDescent="0.2">
      <c r="A14" s="13">
        <v>243</v>
      </c>
      <c r="B14" s="13" t="s">
        <v>19</v>
      </c>
      <c r="C14" s="13"/>
      <c r="D14" s="14" t="s">
        <v>41</v>
      </c>
      <c r="E14" s="13">
        <v>965</v>
      </c>
      <c r="F14" s="13"/>
      <c r="G14" s="13">
        <v>0.3</v>
      </c>
      <c r="H14" s="13">
        <v>20664</v>
      </c>
      <c r="I14" s="13">
        <v>15893</v>
      </c>
      <c r="J14" s="13">
        <v>505</v>
      </c>
      <c r="K14" s="13">
        <v>319</v>
      </c>
      <c r="L14" s="13">
        <v>477</v>
      </c>
      <c r="M14" s="13">
        <v>405</v>
      </c>
      <c r="N14" s="13">
        <v>1305</v>
      </c>
      <c r="O14" s="13">
        <v>1189</v>
      </c>
      <c r="P14" s="13">
        <v>1</v>
      </c>
      <c r="Q14" s="13">
        <v>7</v>
      </c>
      <c r="R14" s="13">
        <v>0</v>
      </c>
      <c r="S14" s="13">
        <v>0</v>
      </c>
      <c r="T14" s="13">
        <v>0.30727969348659001</v>
      </c>
      <c r="U14" s="13">
        <v>7.7568134171907693E-2</v>
      </c>
      <c r="V14" s="13">
        <v>555</v>
      </c>
      <c r="W14" s="13">
        <v>225</v>
      </c>
      <c r="X14" s="13"/>
    </row>
    <row r="15" spans="1:24" x14ac:dyDescent="0.2">
      <c r="A15" s="5">
        <v>246</v>
      </c>
      <c r="B15" s="5" t="s">
        <v>20</v>
      </c>
      <c r="C15" s="5"/>
      <c r="D15" s="6" t="s">
        <v>41</v>
      </c>
      <c r="E15" s="5">
        <v>50</v>
      </c>
      <c r="F15" s="5"/>
      <c r="G15" s="5">
        <v>2.7</v>
      </c>
      <c r="H15" s="5">
        <v>15645</v>
      </c>
      <c r="I15" s="5">
        <v>35948</v>
      </c>
      <c r="J15" s="5">
        <v>1369</v>
      </c>
      <c r="K15" s="5">
        <v>438</v>
      </c>
      <c r="L15" s="5"/>
      <c r="M15" s="5"/>
      <c r="N15" s="5">
        <v>6797</v>
      </c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">
      <c r="A16" s="5">
        <v>247</v>
      </c>
      <c r="B16" s="5" t="s">
        <v>21</v>
      </c>
      <c r="C16" s="5"/>
      <c r="D16" s="6" t="s">
        <v>41</v>
      </c>
      <c r="E16" s="5">
        <v>100</v>
      </c>
      <c r="F16" s="5"/>
      <c r="G16" s="5">
        <v>2.7</v>
      </c>
      <c r="H16" s="5">
        <v>20301</v>
      </c>
      <c r="I16" s="5">
        <v>16693</v>
      </c>
      <c r="J16" s="5">
        <v>762</v>
      </c>
      <c r="K16" s="5">
        <v>327</v>
      </c>
      <c r="L16" s="5"/>
      <c r="M16" s="5"/>
      <c r="N16" s="5">
        <v>1800</v>
      </c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">
      <c r="A17" s="5">
        <v>248</v>
      </c>
      <c r="B17" s="5" t="s">
        <v>22</v>
      </c>
      <c r="C17" s="5"/>
      <c r="D17" s="6" t="s">
        <v>41</v>
      </c>
      <c r="E17" s="5">
        <v>130</v>
      </c>
      <c r="F17" s="5"/>
      <c r="G17" s="5">
        <v>2.7</v>
      </c>
      <c r="H17" s="5">
        <v>21541</v>
      </c>
      <c r="I17" s="5">
        <v>12626</v>
      </c>
      <c r="J17" s="5">
        <v>367</v>
      </c>
      <c r="K17" s="5">
        <v>213</v>
      </c>
      <c r="L17" s="5"/>
      <c r="M17" s="5"/>
      <c r="N17" s="5">
        <v>1549</v>
      </c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">
      <c r="A18" s="5">
        <v>249</v>
      </c>
      <c r="B18" s="5" t="s">
        <v>23</v>
      </c>
      <c r="C18" s="5"/>
      <c r="D18" s="6" t="s">
        <v>41</v>
      </c>
      <c r="E18" s="5">
        <v>265</v>
      </c>
      <c r="F18" s="5"/>
      <c r="G18" s="5">
        <v>2.7</v>
      </c>
      <c r="H18" s="5">
        <v>22925</v>
      </c>
      <c r="I18" s="5">
        <v>9130</v>
      </c>
      <c r="J18" s="5">
        <v>291</v>
      </c>
      <c r="K18" s="5">
        <v>187</v>
      </c>
      <c r="L18" s="5"/>
      <c r="M18" s="5"/>
      <c r="N18" s="5">
        <v>846</v>
      </c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">
      <c r="A19" s="5">
        <v>250</v>
      </c>
      <c r="B19" s="5" t="s">
        <v>24</v>
      </c>
      <c r="C19" s="5"/>
      <c r="D19" s="6" t="s">
        <v>41</v>
      </c>
      <c r="E19" s="5">
        <v>300</v>
      </c>
      <c r="F19" s="5"/>
      <c r="G19" s="5">
        <v>2.7</v>
      </c>
      <c r="H19" s="5">
        <v>22739</v>
      </c>
      <c r="I19" s="5">
        <v>9624</v>
      </c>
      <c r="J19" s="5">
        <v>310</v>
      </c>
      <c r="K19" s="5">
        <v>251</v>
      </c>
      <c r="L19" s="5"/>
      <c r="M19" s="5"/>
      <c r="N19" s="5">
        <v>639</v>
      </c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">
      <c r="A20" s="19">
        <v>251</v>
      </c>
      <c r="B20" s="19" t="s">
        <v>25</v>
      </c>
      <c r="C20" s="19"/>
      <c r="D20" s="20" t="s">
        <v>41</v>
      </c>
      <c r="E20" s="19">
        <v>1200</v>
      </c>
      <c r="F20" s="19"/>
      <c r="G20" s="19">
        <v>2.7</v>
      </c>
      <c r="H20" s="19">
        <v>24799</v>
      </c>
      <c r="I20" s="19">
        <v>5065</v>
      </c>
      <c r="J20" s="19">
        <v>180</v>
      </c>
      <c r="K20" s="19">
        <v>111</v>
      </c>
      <c r="L20" s="19"/>
      <c r="M20" s="19"/>
      <c r="N20" s="19">
        <v>164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s="23" customFormat="1" x14ac:dyDescent="0.2">
      <c r="A21" s="32" t="s">
        <v>51</v>
      </c>
      <c r="B21" s="33"/>
      <c r="C21" s="28"/>
      <c r="D21" s="24"/>
    </row>
    <row r="22" spans="1:24" s="2" customFormat="1" x14ac:dyDescent="0.2">
      <c r="A22" s="21">
        <v>264</v>
      </c>
      <c r="B22" s="21" t="s">
        <v>26</v>
      </c>
      <c r="C22" s="21"/>
      <c r="D22" s="22" t="s">
        <v>40</v>
      </c>
      <c r="E22" s="21">
        <v>94</v>
      </c>
      <c r="F22" s="21"/>
      <c r="G22" s="21">
        <v>0.3</v>
      </c>
      <c r="H22" s="21">
        <v>23057</v>
      </c>
      <c r="I22" s="21">
        <v>8580</v>
      </c>
      <c r="J22" s="21">
        <v>258</v>
      </c>
      <c r="K22" s="21">
        <v>247</v>
      </c>
      <c r="L22" s="21"/>
      <c r="M22" s="21"/>
      <c r="N22" s="21">
        <v>1175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s="2" customFormat="1" x14ac:dyDescent="0.2">
      <c r="A23" s="7">
        <v>265</v>
      </c>
      <c r="B23" s="9" t="s">
        <v>27</v>
      </c>
      <c r="C23" s="9"/>
      <c r="D23" s="10" t="s">
        <v>40</v>
      </c>
      <c r="E23" s="7">
        <v>94</v>
      </c>
      <c r="F23" s="7"/>
      <c r="G23" s="7">
        <v>0.3</v>
      </c>
      <c r="H23" s="7">
        <v>23222</v>
      </c>
      <c r="I23" s="7">
        <v>8200</v>
      </c>
      <c r="J23" s="7">
        <v>262</v>
      </c>
      <c r="K23" s="7">
        <v>180</v>
      </c>
      <c r="L23" s="7"/>
      <c r="M23" s="7"/>
      <c r="N23" s="7">
        <v>1122</v>
      </c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s="4" customFormat="1" x14ac:dyDescent="0.2">
      <c r="A24" s="11">
        <v>266</v>
      </c>
      <c r="B24" s="11" t="s">
        <v>28</v>
      </c>
      <c r="C24" s="11"/>
      <c r="D24" s="12" t="s">
        <v>40</v>
      </c>
      <c r="E24" s="11">
        <v>265</v>
      </c>
      <c r="F24" s="11"/>
      <c r="G24" s="11">
        <v>0.3</v>
      </c>
      <c r="H24" s="11">
        <v>24915</v>
      </c>
      <c r="I24" s="11">
        <v>4583</v>
      </c>
      <c r="J24" s="11">
        <v>169</v>
      </c>
      <c r="K24" s="11">
        <v>184</v>
      </c>
      <c r="L24" s="11"/>
      <c r="M24" s="11"/>
      <c r="N24" s="11">
        <v>176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4" customFormat="1" x14ac:dyDescent="0.2">
      <c r="A25" s="11">
        <v>267</v>
      </c>
      <c r="B25" s="11" t="s">
        <v>29</v>
      </c>
      <c r="C25" s="11"/>
      <c r="D25" s="12" t="s">
        <v>40</v>
      </c>
      <c r="E25" s="11">
        <v>265</v>
      </c>
      <c r="F25" s="11"/>
      <c r="G25" s="11">
        <v>0.3</v>
      </c>
      <c r="H25" s="11">
        <v>24698</v>
      </c>
      <c r="I25" s="11">
        <v>5215</v>
      </c>
      <c r="J25" s="11">
        <v>193</v>
      </c>
      <c r="K25" s="11">
        <v>117</v>
      </c>
      <c r="L25" s="11"/>
      <c r="M25" s="11"/>
      <c r="N25" s="11">
        <v>228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3" customFormat="1" x14ac:dyDescent="0.2">
      <c r="A26" s="13">
        <v>268</v>
      </c>
      <c r="B26" s="13" t="s">
        <v>30</v>
      </c>
      <c r="C26" s="13"/>
      <c r="D26" s="14" t="s">
        <v>41</v>
      </c>
      <c r="E26" s="13">
        <v>965</v>
      </c>
      <c r="F26" s="13"/>
      <c r="G26" s="13">
        <v>0.3</v>
      </c>
      <c r="H26" s="13">
        <v>20548</v>
      </c>
      <c r="I26" s="13">
        <v>16045</v>
      </c>
      <c r="J26" s="13">
        <v>476</v>
      </c>
      <c r="K26" s="13">
        <v>224</v>
      </c>
      <c r="L26" s="13"/>
      <c r="M26" s="13"/>
      <c r="N26" s="13">
        <v>4279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s="3" customFormat="1" x14ac:dyDescent="0.2">
      <c r="A27" s="13">
        <v>269</v>
      </c>
      <c r="B27" s="13" t="s">
        <v>31</v>
      </c>
      <c r="C27" s="13"/>
      <c r="D27" s="14" t="s">
        <v>41</v>
      </c>
      <c r="E27" s="13">
        <v>965</v>
      </c>
      <c r="F27" s="13"/>
      <c r="G27" s="13">
        <v>0.3</v>
      </c>
      <c r="H27" s="13">
        <v>18656</v>
      </c>
      <c r="I27" s="13">
        <v>24005</v>
      </c>
      <c r="J27" s="13">
        <v>664</v>
      </c>
      <c r="K27" s="13">
        <v>228</v>
      </c>
      <c r="L27" s="13"/>
      <c r="M27" s="13"/>
      <c r="N27" s="13">
        <v>6635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s="3" customFormat="1" x14ac:dyDescent="0.2">
      <c r="A28" s="13">
        <v>272</v>
      </c>
      <c r="B28" s="13" t="s">
        <v>54</v>
      </c>
      <c r="C28" s="13" t="s">
        <v>56</v>
      </c>
      <c r="D28" s="14" t="s">
        <v>41</v>
      </c>
      <c r="E28" s="13">
        <v>965</v>
      </c>
      <c r="F28" s="13"/>
      <c r="G28" s="13">
        <v>0.3</v>
      </c>
      <c r="H28" s="13">
        <v>16313</v>
      </c>
      <c r="I28" s="13">
        <v>33520</v>
      </c>
      <c r="J28" s="13">
        <v>2815</v>
      </c>
      <c r="K28" s="13">
        <v>333</v>
      </c>
      <c r="L28" s="13"/>
      <c r="M28" s="13"/>
      <c r="N28" s="13">
        <v>6043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s="3" customFormat="1" x14ac:dyDescent="0.2">
      <c r="A29" s="13">
        <v>273</v>
      </c>
      <c r="B29" s="13" t="s">
        <v>42</v>
      </c>
      <c r="C29" s="13" t="s">
        <v>56</v>
      </c>
      <c r="D29" s="14" t="s">
        <v>41</v>
      </c>
      <c r="E29" s="13">
        <v>965</v>
      </c>
      <c r="F29" s="13"/>
      <c r="G29" s="13">
        <v>0.3</v>
      </c>
      <c r="H29" s="13">
        <v>17216</v>
      </c>
      <c r="I29" s="13">
        <v>30735</v>
      </c>
      <c r="J29" s="13">
        <v>717</v>
      </c>
      <c r="K29" s="13">
        <v>391</v>
      </c>
      <c r="L29" s="13">
        <v>651</v>
      </c>
      <c r="M29" s="13">
        <v>593</v>
      </c>
      <c r="N29" s="13">
        <v>7611</v>
      </c>
      <c r="O29" s="13">
        <v>7239</v>
      </c>
      <c r="P29" s="13">
        <v>4</v>
      </c>
      <c r="Q29" s="13">
        <v>0</v>
      </c>
      <c r="R29" s="13">
        <v>4</v>
      </c>
      <c r="S29" s="13">
        <v>0</v>
      </c>
      <c r="T29" s="13">
        <v>0.52069373275522202</v>
      </c>
      <c r="U29" s="13">
        <v>0.110599078341013</v>
      </c>
      <c r="V29" s="13">
        <v>2851</v>
      </c>
      <c r="W29" s="13">
        <v>386</v>
      </c>
      <c r="X29" s="13"/>
    </row>
    <row r="30" spans="1:24" s="3" customFormat="1" x14ac:dyDescent="0.2">
      <c r="A30" s="13">
        <v>281</v>
      </c>
      <c r="B30" s="13" t="s">
        <v>43</v>
      </c>
      <c r="C30" s="13" t="s">
        <v>56</v>
      </c>
      <c r="D30" s="14" t="s">
        <v>41</v>
      </c>
      <c r="E30" s="13">
        <v>965</v>
      </c>
      <c r="F30" s="13"/>
      <c r="G30" s="13">
        <v>0.3</v>
      </c>
      <c r="H30" s="13">
        <v>24108</v>
      </c>
      <c r="I30" s="13">
        <v>6536</v>
      </c>
      <c r="J30" s="13">
        <v>142</v>
      </c>
      <c r="K30" s="13">
        <v>52</v>
      </c>
      <c r="L30" s="13"/>
      <c r="M30" s="13"/>
      <c r="N30" s="13">
        <v>126</v>
      </c>
      <c r="O30" s="13"/>
      <c r="P30" s="13"/>
      <c r="Q30" s="13"/>
      <c r="R30" s="13"/>
      <c r="S30" s="13"/>
      <c r="T30" s="13"/>
      <c r="U30" s="13">
        <v>0.53968253968253899</v>
      </c>
      <c r="V30" s="13"/>
      <c r="W30" s="13"/>
      <c r="X30" s="13"/>
    </row>
    <row r="31" spans="1:24" s="3" customFormat="1" x14ac:dyDescent="0.2">
      <c r="A31" s="13">
        <v>282</v>
      </c>
      <c r="B31" s="13" t="s">
        <v>44</v>
      </c>
      <c r="C31" s="13" t="s">
        <v>56</v>
      </c>
      <c r="D31" s="14" t="s">
        <v>41</v>
      </c>
      <c r="E31" s="13">
        <v>965</v>
      </c>
      <c r="F31" s="13"/>
      <c r="G31" s="13">
        <v>0.3</v>
      </c>
      <c r="H31" s="13">
        <v>18594</v>
      </c>
      <c r="I31" s="13">
        <v>24106</v>
      </c>
      <c r="J31" s="13">
        <v>786</v>
      </c>
      <c r="K31" s="13">
        <v>418</v>
      </c>
      <c r="L31" s="13"/>
      <c r="M31" s="13"/>
      <c r="N31" s="13">
        <v>5635</v>
      </c>
      <c r="O31" s="13"/>
      <c r="P31" s="13"/>
      <c r="Q31" s="13"/>
      <c r="R31" s="13"/>
      <c r="S31" s="13"/>
      <c r="T31" s="13"/>
      <c r="U31" s="13">
        <v>0.47435669920141899</v>
      </c>
      <c r="V31" s="13"/>
      <c r="W31" s="13"/>
      <c r="X31" s="13"/>
    </row>
    <row r="32" spans="1:24" s="2" customFormat="1" x14ac:dyDescent="0.2">
      <c r="A32" s="7">
        <v>334</v>
      </c>
      <c r="B32" s="7" t="s">
        <v>58</v>
      </c>
      <c r="C32" s="7" t="s">
        <v>56</v>
      </c>
      <c r="D32" s="8" t="s">
        <v>40</v>
      </c>
      <c r="E32" s="7">
        <v>94</v>
      </c>
      <c r="F32" s="7"/>
      <c r="G32" s="7">
        <v>0.3</v>
      </c>
      <c r="H32" s="7">
        <v>17152</v>
      </c>
      <c r="I32" s="7">
        <v>29403</v>
      </c>
      <c r="J32" s="7">
        <v>2438</v>
      </c>
      <c r="K32" s="7">
        <v>244</v>
      </c>
      <c r="L32" s="7"/>
      <c r="M32" s="7"/>
      <c r="N32" s="7">
        <v>3276</v>
      </c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s="2" customFormat="1" x14ac:dyDescent="0.2">
      <c r="A33" s="7">
        <v>335</v>
      </c>
      <c r="B33" s="7" t="s">
        <v>46</v>
      </c>
      <c r="C33" s="7" t="s">
        <v>56</v>
      </c>
      <c r="D33" s="8" t="s">
        <v>40</v>
      </c>
      <c r="E33" s="7">
        <v>94</v>
      </c>
      <c r="F33" s="7"/>
      <c r="G33" s="7">
        <v>0.3</v>
      </c>
      <c r="H33" s="7">
        <v>21852</v>
      </c>
      <c r="I33" s="7">
        <v>11389</v>
      </c>
      <c r="J33" s="7">
        <v>180</v>
      </c>
      <c r="K33" s="7">
        <v>91</v>
      </c>
      <c r="L33" s="7"/>
      <c r="M33" s="7"/>
      <c r="N33" s="7">
        <v>248</v>
      </c>
      <c r="O33" s="7"/>
      <c r="P33" s="7"/>
      <c r="Q33" s="7"/>
      <c r="R33" s="7"/>
      <c r="S33" s="7"/>
      <c r="T33" s="7"/>
      <c r="U33" s="7">
        <v>0.29838709677419301</v>
      </c>
      <c r="V33" s="7"/>
      <c r="W33" s="7"/>
      <c r="X33" s="7"/>
    </row>
    <row r="34" spans="1:24" s="2" customFormat="1" x14ac:dyDescent="0.2">
      <c r="A34" s="7">
        <v>336</v>
      </c>
      <c r="B34" s="7" t="s">
        <v>57</v>
      </c>
      <c r="C34" s="7" t="s">
        <v>56</v>
      </c>
      <c r="D34" s="8" t="s">
        <v>40</v>
      </c>
      <c r="E34" s="7">
        <v>94</v>
      </c>
      <c r="F34" s="7"/>
      <c r="G34" s="7">
        <v>0.3</v>
      </c>
      <c r="H34" s="7">
        <v>16973</v>
      </c>
      <c r="I34" s="7">
        <v>30473</v>
      </c>
      <c r="J34" s="7">
        <v>1725</v>
      </c>
      <c r="K34" s="7">
        <v>262</v>
      </c>
      <c r="L34" s="7"/>
      <c r="M34" s="7"/>
      <c r="N34" s="7">
        <v>4323</v>
      </c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s="2" customFormat="1" x14ac:dyDescent="0.2">
      <c r="A35" s="7">
        <v>337</v>
      </c>
      <c r="B35" s="7" t="s">
        <v>45</v>
      </c>
      <c r="C35" s="7" t="s">
        <v>56</v>
      </c>
      <c r="D35" s="8" t="s">
        <v>40</v>
      </c>
      <c r="E35" s="7">
        <v>94</v>
      </c>
      <c r="F35" s="7"/>
      <c r="G35" s="7">
        <v>0.3</v>
      </c>
      <c r="H35" s="7">
        <v>22554</v>
      </c>
      <c r="I35" s="7">
        <v>9344</v>
      </c>
      <c r="J35" s="7">
        <v>168</v>
      </c>
      <c r="K35" s="7">
        <v>124</v>
      </c>
      <c r="L35" s="7"/>
      <c r="M35" s="7"/>
      <c r="N35" s="7">
        <v>256</v>
      </c>
      <c r="O35" s="7"/>
      <c r="P35" s="7"/>
      <c r="Q35" s="7"/>
      <c r="R35" s="7"/>
      <c r="S35" s="7"/>
      <c r="T35" s="7"/>
      <c r="U35" s="7">
        <v>0.42578125</v>
      </c>
      <c r="V35" s="7"/>
      <c r="W35" s="7"/>
      <c r="X35" s="7"/>
    </row>
    <row r="36" spans="1:24" s="2" customFormat="1" x14ac:dyDescent="0.2">
      <c r="A36" s="7">
        <v>378</v>
      </c>
      <c r="B36" s="7" t="s">
        <v>61</v>
      </c>
      <c r="C36" s="7" t="s">
        <v>60</v>
      </c>
      <c r="D36" s="8" t="s">
        <v>41</v>
      </c>
      <c r="E36" s="7">
        <v>100</v>
      </c>
      <c r="F36" s="7"/>
      <c r="G36" s="7">
        <v>0.3</v>
      </c>
      <c r="H36" s="7">
        <v>22679</v>
      </c>
      <c r="I36" s="7">
        <v>9540</v>
      </c>
      <c r="J36" s="7">
        <v>342</v>
      </c>
      <c r="K36" s="7">
        <v>317</v>
      </c>
      <c r="L36" s="7">
        <v>330</v>
      </c>
      <c r="M36" s="7">
        <v>302</v>
      </c>
      <c r="N36" s="7">
        <v>1282</v>
      </c>
      <c r="O36" s="7">
        <v>1207</v>
      </c>
      <c r="P36" s="7">
        <v>1</v>
      </c>
      <c r="Q36" s="7">
        <v>0</v>
      </c>
      <c r="R36" s="7">
        <v>1</v>
      </c>
      <c r="S36" s="7">
        <v>0</v>
      </c>
      <c r="T36" s="7">
        <v>0.34321372854914101</v>
      </c>
      <c r="U36" s="7">
        <v>8.7878787878787806E-2</v>
      </c>
      <c r="V36" s="7">
        <v>551</v>
      </c>
      <c r="W36" s="2">
        <v>212</v>
      </c>
      <c r="X36" s="7"/>
    </row>
    <row r="37" spans="1:24" s="4" customFormat="1" x14ac:dyDescent="0.2">
      <c r="A37" s="11">
        <v>284</v>
      </c>
      <c r="B37" s="11" t="s">
        <v>47</v>
      </c>
      <c r="C37" s="11" t="s">
        <v>56</v>
      </c>
      <c r="D37" s="12" t="s">
        <v>41</v>
      </c>
      <c r="E37" s="11">
        <v>265</v>
      </c>
      <c r="F37" s="11"/>
      <c r="G37" s="11">
        <v>0.3</v>
      </c>
      <c r="H37" s="11">
        <v>23427</v>
      </c>
      <c r="I37" s="11">
        <v>8330</v>
      </c>
      <c r="J37" s="11">
        <v>24</v>
      </c>
      <c r="K37" s="11">
        <v>79</v>
      </c>
      <c r="L37" s="11"/>
      <c r="M37" s="11"/>
      <c r="N37" s="11">
        <v>113</v>
      </c>
      <c r="O37" s="11"/>
      <c r="P37" s="11"/>
      <c r="Q37" s="11"/>
      <c r="R37" s="11"/>
      <c r="S37" s="11"/>
      <c r="T37" s="11"/>
      <c r="U37" s="11">
        <v>0.734513274336283</v>
      </c>
      <c r="V37" s="11"/>
      <c r="W37" s="11"/>
      <c r="X37" s="11"/>
    </row>
    <row r="38" spans="1:24" s="4" customFormat="1" x14ac:dyDescent="0.2">
      <c r="A38" s="11">
        <v>279</v>
      </c>
      <c r="B38" s="11" t="s">
        <v>48</v>
      </c>
      <c r="C38" s="11" t="s">
        <v>56</v>
      </c>
      <c r="D38" s="12" t="s">
        <v>41</v>
      </c>
      <c r="E38" s="11">
        <v>265</v>
      </c>
      <c r="F38" s="11"/>
      <c r="G38" s="11">
        <v>0.3</v>
      </c>
      <c r="H38" s="11">
        <v>20178</v>
      </c>
      <c r="I38" s="11">
        <v>17583</v>
      </c>
      <c r="J38" s="11">
        <v>436</v>
      </c>
      <c r="K38" s="11">
        <v>331</v>
      </c>
      <c r="L38" s="11"/>
      <c r="M38" s="11"/>
      <c r="N38" s="11">
        <v>2954</v>
      </c>
      <c r="O38" s="11"/>
      <c r="P38" s="11"/>
      <c r="Q38" s="11"/>
      <c r="R38" s="11"/>
      <c r="S38" s="11"/>
      <c r="T38" s="11"/>
      <c r="U38" s="11">
        <v>0.43161814488828698</v>
      </c>
      <c r="V38" s="11"/>
      <c r="W38" s="11"/>
      <c r="X38" s="11"/>
    </row>
    <row r="39" spans="1:24" s="4" customFormat="1" x14ac:dyDescent="0.2">
      <c r="A39" s="26">
        <v>278</v>
      </c>
      <c r="B39" s="26" t="s">
        <v>49</v>
      </c>
      <c r="C39" s="26" t="s">
        <v>56</v>
      </c>
      <c r="D39" s="27" t="s">
        <v>41</v>
      </c>
      <c r="E39" s="26">
        <v>265</v>
      </c>
      <c r="F39" s="26"/>
      <c r="G39" s="26">
        <v>0.3</v>
      </c>
      <c r="H39" s="11">
        <v>12903</v>
      </c>
      <c r="I39" s="11">
        <v>16308</v>
      </c>
      <c r="J39" s="11">
        <v>509</v>
      </c>
      <c r="K39" s="11">
        <v>339</v>
      </c>
      <c r="L39" s="11"/>
      <c r="M39" s="11"/>
      <c r="N39" s="11">
        <v>5848</v>
      </c>
      <c r="O39" s="26"/>
      <c r="P39" s="26"/>
      <c r="Q39" s="26"/>
      <c r="R39" s="26"/>
      <c r="S39" s="26"/>
      <c r="T39" s="26"/>
      <c r="U39" s="26"/>
      <c r="V39" s="26"/>
      <c r="W39" s="26"/>
      <c r="X39" s="26"/>
    </row>
    <row r="40" spans="1:24" s="4" customFormat="1" x14ac:dyDescent="0.2">
      <c r="A40" s="26">
        <v>278</v>
      </c>
      <c r="B40" s="26" t="s">
        <v>59</v>
      </c>
      <c r="C40" s="26" t="s">
        <v>56</v>
      </c>
      <c r="D40" s="27" t="s">
        <v>41</v>
      </c>
      <c r="E40" s="26">
        <v>265</v>
      </c>
      <c r="F40" s="26"/>
      <c r="G40" s="26">
        <v>0.3</v>
      </c>
      <c r="H40" s="26">
        <v>16029</v>
      </c>
      <c r="I40" s="26">
        <v>36021</v>
      </c>
      <c r="J40" s="26">
        <v>890</v>
      </c>
      <c r="K40" s="26">
        <v>453</v>
      </c>
      <c r="L40" s="26">
        <v>849</v>
      </c>
      <c r="M40" s="26">
        <v>777</v>
      </c>
      <c r="N40" s="26">
        <v>9325</v>
      </c>
      <c r="O40" s="26">
        <v>9050</v>
      </c>
      <c r="P40" s="26">
        <v>1</v>
      </c>
      <c r="Q40" s="26">
        <v>1</v>
      </c>
      <c r="R40" s="26">
        <v>1</v>
      </c>
      <c r="S40" s="26">
        <v>1</v>
      </c>
      <c r="T40" s="26">
        <v>0.57608579088471801</v>
      </c>
      <c r="U40" s="26">
        <v>0.12838633686690201</v>
      </c>
      <c r="V40" s="26">
        <v>3125</v>
      </c>
      <c r="W40" s="26">
        <v>522</v>
      </c>
      <c r="X40" s="26"/>
    </row>
    <row r="41" spans="1:24" s="4" customFormat="1" x14ac:dyDescent="0.2">
      <c r="A41" s="30"/>
      <c r="B41" s="30"/>
      <c r="C41" s="30"/>
      <c r="D41" s="31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s="23" customFormat="1" x14ac:dyDescent="0.2">
      <c r="A42" s="32" t="s">
        <v>50</v>
      </c>
      <c r="B42" s="33"/>
      <c r="C42" s="28"/>
      <c r="D42" s="24"/>
    </row>
    <row r="43" spans="1:24" x14ac:dyDescent="0.2">
      <c r="A43" s="17">
        <v>270</v>
      </c>
      <c r="B43" s="17" t="s">
        <v>32</v>
      </c>
      <c r="C43" s="17"/>
      <c r="D43" s="18"/>
      <c r="E43" s="17" t="s">
        <v>33</v>
      </c>
      <c r="F43" s="17"/>
      <c r="G43" s="17">
        <v>0.3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">
      <c r="A44" s="5">
        <v>271</v>
      </c>
      <c r="B44" s="5" t="s">
        <v>34</v>
      </c>
      <c r="C44" s="5"/>
      <c r="D44" s="6"/>
      <c r="E44" s="5" t="s">
        <v>33</v>
      </c>
      <c r="F44" s="5"/>
      <c r="G44" s="5">
        <v>0.3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">
      <c r="A45" s="5">
        <v>236</v>
      </c>
      <c r="B45" s="5" t="s">
        <v>35</v>
      </c>
      <c r="C45" s="5"/>
      <c r="D45" s="6"/>
      <c r="E45" s="5" t="s">
        <v>33</v>
      </c>
      <c r="F45" s="5"/>
      <c r="G45" s="5">
        <v>0.3</v>
      </c>
      <c r="H45" s="5">
        <v>24703</v>
      </c>
      <c r="I45" s="5">
        <v>5116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">
      <c r="A46" s="5">
        <v>237</v>
      </c>
      <c r="B46" s="5" t="s">
        <v>36</v>
      </c>
      <c r="C46" s="5"/>
      <c r="D46" s="6"/>
      <c r="E46" s="5" t="s">
        <v>33</v>
      </c>
      <c r="F46" s="5"/>
      <c r="G46" s="5">
        <v>0.3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">
      <c r="A47" s="5">
        <v>244</v>
      </c>
      <c r="B47" s="5" t="s">
        <v>37</v>
      </c>
      <c r="C47" s="5"/>
      <c r="D47" s="6"/>
      <c r="E47" s="5" t="s">
        <v>33</v>
      </c>
      <c r="F47" s="5"/>
      <c r="G47" s="5">
        <v>0.3</v>
      </c>
      <c r="H47" s="5">
        <v>25340</v>
      </c>
      <c r="I47" s="5">
        <v>3892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">
      <c r="A48" s="5">
        <v>245</v>
      </c>
      <c r="B48" s="5" t="s">
        <v>38</v>
      </c>
      <c r="C48" s="5"/>
      <c r="D48" s="6"/>
      <c r="E48" s="5" t="s">
        <v>33</v>
      </c>
      <c r="F48" s="5"/>
      <c r="G48" s="5">
        <v>0.3</v>
      </c>
      <c r="H48" s="5">
        <v>25328</v>
      </c>
      <c r="I48" s="5">
        <v>3929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</sheetData>
  <mergeCells count="3">
    <mergeCell ref="A42:B42"/>
    <mergeCell ref="A21:B21"/>
    <mergeCell ref="A2:B2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2018-10-16T21:11:06Z</dcterms:created>
  <dcterms:modified xsi:type="dcterms:W3CDTF">2019-07-01T22:59:33Z</dcterms:modified>
</cp:coreProperties>
</file>