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unipept-table-results/"/>
    </mc:Choice>
  </mc:AlternateContent>
  <xr:revisionPtr revIDLastSave="0" documentId="13_ncr:1_{3F4980AC-BFAD-774E-8D0F-EF94BE9EE1A3}" xr6:coauthVersionLast="36" xr6:coauthVersionMax="36" xr10:uidLastSave="{00000000-0000-0000-0000-000000000000}"/>
  <bookViews>
    <workbookView xWindow="6700" yWindow="4640" windowWidth="23420" windowHeight="12300" activeTab="2" xr2:uid="{00000000-000D-0000-FFFF-FFFF00000000}"/>
  </bookViews>
  <sheets>
    <sheet name="264+265_propeps" sheetId="1" r:id="rId1"/>
    <sheet name="prok only" sheetId="2" r:id="rId2"/>
    <sheet name="Cyano peps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F5" i="2" l="1"/>
  <c r="AG5" i="2" s="1"/>
  <c r="AF4" i="2"/>
  <c r="AG4" i="2" s="1"/>
</calcChain>
</file>

<file path=xl/sharedStrings.xml><?xml version="1.0" encoding="utf-8"?>
<sst xmlns="http://schemas.openxmlformats.org/spreadsheetml/2006/main" count="1548" uniqueCount="417">
  <si>
    <t>peptide</t>
  </si>
  <si>
    <t>lca</t>
  </si>
  <si>
    <t>superkingdom</t>
  </si>
  <si>
    <t>kingdom</t>
  </si>
  <si>
    <t>subkingdom</t>
  </si>
  <si>
    <t>superphylum</t>
  </si>
  <si>
    <t>phylum</t>
  </si>
  <si>
    <t>subphylum</t>
  </si>
  <si>
    <t>superclass</t>
  </si>
  <si>
    <t>class</t>
  </si>
  <si>
    <t>subclass</t>
  </si>
  <si>
    <t>infraclass</t>
  </si>
  <si>
    <t>superorder</t>
  </si>
  <si>
    <t>order</t>
  </si>
  <si>
    <t>suborder</t>
  </si>
  <si>
    <t>infraorder</t>
  </si>
  <si>
    <t>parvorder</t>
  </si>
  <si>
    <t>superfamily</t>
  </si>
  <si>
    <t>family</t>
  </si>
  <si>
    <t>subfamily</t>
  </si>
  <si>
    <t>tribe</t>
  </si>
  <si>
    <t>subtribe</t>
  </si>
  <si>
    <t>genus</t>
  </si>
  <si>
    <t>subgenus</t>
  </si>
  <si>
    <t>species group</t>
  </si>
  <si>
    <t>species subgroup</t>
  </si>
  <si>
    <t>species</t>
  </si>
  <si>
    <t>subspecies</t>
  </si>
  <si>
    <t>varietas</t>
  </si>
  <si>
    <t>forma</t>
  </si>
  <si>
    <t>AATELER</t>
  </si>
  <si>
    <t>root</t>
  </si>
  <si>
    <t>ADVNVNALR</t>
  </si>
  <si>
    <t>Candidatus Muproteobacteria</t>
  </si>
  <si>
    <t>Bacteria</t>
  </si>
  <si>
    <t>Proteobacteria</t>
  </si>
  <si>
    <t>AGFAGDDAPR</t>
  </si>
  <si>
    <t>ALADTLR</t>
  </si>
  <si>
    <t>ALDLLDEAASSLR</t>
  </si>
  <si>
    <t>ALDLLLENK</t>
  </si>
  <si>
    <t>ALQQQLENPLAQQLLSGELVPGK</t>
  </si>
  <si>
    <t>ALTDLLR</t>
  </si>
  <si>
    <t>ALTHFEK</t>
  </si>
  <si>
    <t>ATGVPVER</t>
  </si>
  <si>
    <t>AYEDFVK</t>
  </si>
  <si>
    <t>AYVGDEAQSK</t>
  </si>
  <si>
    <t>Streptophytina</t>
  </si>
  <si>
    <t>Eukaryota</t>
  </si>
  <si>
    <t>Viridiplantae</t>
  </si>
  <si>
    <t>Streptophyta</t>
  </si>
  <si>
    <t>DAYVGDEAQSK</t>
  </si>
  <si>
    <t>DPGMLLR</t>
  </si>
  <si>
    <t>EAELEALEK</t>
  </si>
  <si>
    <t>EAGAEVELK</t>
  </si>
  <si>
    <t>EAGAEVEVK</t>
  </si>
  <si>
    <t>EDLGFLEK</t>
  </si>
  <si>
    <t>ENALQTLK</t>
  </si>
  <si>
    <t>Dehalococcoides mccartyi</t>
  </si>
  <si>
    <t>Chloroflexi</t>
  </si>
  <si>
    <t>Dehalococcoidia</t>
  </si>
  <si>
    <t>Dehalococcoidales</t>
  </si>
  <si>
    <t>Dehalococcoidaceae</t>
  </si>
  <si>
    <t>Dehalococcoides</t>
  </si>
  <si>
    <t>EPSVK</t>
  </si>
  <si>
    <t>FGGFAYR</t>
  </si>
  <si>
    <t>Gossypium raimondii</t>
  </si>
  <si>
    <t>rosids</t>
  </si>
  <si>
    <t>Malvales</t>
  </si>
  <si>
    <t>Malvaceae</t>
  </si>
  <si>
    <t>Malvoideae</t>
  </si>
  <si>
    <t>Gossypium</t>
  </si>
  <si>
    <t>FNEYFK</t>
  </si>
  <si>
    <t>FSDYVAR</t>
  </si>
  <si>
    <t>GFAGDDAPR</t>
  </si>
  <si>
    <t>GGGGDDLLR</t>
  </si>
  <si>
    <t>Microvirga ossetica</t>
  </si>
  <si>
    <t>Alphaproteobacteria</t>
  </si>
  <si>
    <t>Rhizobiales</t>
  </si>
  <si>
    <t>Methylobacteriaceae</t>
  </si>
  <si>
    <t>Microvirga</t>
  </si>
  <si>
    <t>LAEVLAR</t>
  </si>
  <si>
    <t>LATPQPK</t>
  </si>
  <si>
    <t>LGEHNLDVLEGNEQFLNAAK</t>
  </si>
  <si>
    <t>Sus scrofa</t>
  </si>
  <si>
    <t>Metazoa</t>
  </si>
  <si>
    <t>Chordata</t>
  </si>
  <si>
    <t>Craniata</t>
  </si>
  <si>
    <t>Mammalia</t>
  </si>
  <si>
    <t>Laurasiatheria</t>
  </si>
  <si>
    <t>Suina</t>
  </si>
  <si>
    <t>Suidae</t>
  </si>
  <si>
    <t>Sus</t>
  </si>
  <si>
    <t>LGTDELK</t>
  </si>
  <si>
    <t>LLAPPER</t>
  </si>
  <si>
    <t>LPQVEGTGGDVQPSQDLVR</t>
  </si>
  <si>
    <t>LSLADLLAR</t>
  </si>
  <si>
    <t>LSSPATLNSR</t>
  </si>
  <si>
    <t>LTGDLVR</t>
  </si>
  <si>
    <t>LVAEQTK</t>
  </si>
  <si>
    <t>MLLGDLK</t>
  </si>
  <si>
    <t>MYLNYK</t>
  </si>
  <si>
    <t>NNPVLLGEPGVGK</t>
  </si>
  <si>
    <t>NPVLLGEPGVGK</t>
  </si>
  <si>
    <t>QSGAGNNWAK</t>
  </si>
  <si>
    <t>QSLEDELK</t>
  </si>
  <si>
    <t>QVAETLK</t>
  </si>
  <si>
    <t>SADNLQLR</t>
  </si>
  <si>
    <t>Tribolium castaneum</t>
  </si>
  <si>
    <t>Arthropoda</t>
  </si>
  <si>
    <t>Hexapoda</t>
  </si>
  <si>
    <t>Insecta</t>
  </si>
  <si>
    <t>Pterygota</t>
  </si>
  <si>
    <t>Neoptera</t>
  </si>
  <si>
    <t>Coleoptera</t>
  </si>
  <si>
    <t>Polyphaga</t>
  </si>
  <si>
    <t>Cucujiformia</t>
  </si>
  <si>
    <t>Tenebrionoidea</t>
  </si>
  <si>
    <t>Tenebrionidae</t>
  </si>
  <si>
    <t>Tribolium</t>
  </si>
  <si>
    <t>SDFAELR</t>
  </si>
  <si>
    <t>SLEDSLK</t>
  </si>
  <si>
    <t>SLETTAK</t>
  </si>
  <si>
    <t>SLPPTMK</t>
  </si>
  <si>
    <t>SLQEALK</t>
  </si>
  <si>
    <t>TAALK</t>
  </si>
  <si>
    <t>TEAPLNPK</t>
  </si>
  <si>
    <t>TLEEVGK</t>
  </si>
  <si>
    <t>TLSTEVR</t>
  </si>
  <si>
    <t>TTGYLYK</t>
  </si>
  <si>
    <t>Photorhabdus temperata</t>
  </si>
  <si>
    <t>Gammaproteobacteria</t>
  </si>
  <si>
    <t>Enterobacterales</t>
  </si>
  <si>
    <t>Morganellaceae</t>
  </si>
  <si>
    <t>Photorhabdus</t>
  </si>
  <si>
    <t>TVGEQLK</t>
  </si>
  <si>
    <t>TVGNADGLK</t>
  </si>
  <si>
    <t>Candidatus Nitrosopelagicus brevis</t>
  </si>
  <si>
    <t>Archaea</t>
  </si>
  <si>
    <t>Thaumarchaeota</t>
  </si>
  <si>
    <t>Candidatus Nitrosopelagicus</t>
  </si>
  <si>
    <t>VATVSLPR</t>
  </si>
  <si>
    <t>VLENALK</t>
  </si>
  <si>
    <t>VLGQNEAVDAVSNALR</t>
  </si>
  <si>
    <t>VTDAELAEVLAR</t>
  </si>
  <si>
    <t>VVDVR</t>
  </si>
  <si>
    <t>VVEVSPK</t>
  </si>
  <si>
    <t>YVGDEAQSK</t>
  </si>
  <si>
    <t>AALQNLK</t>
  </si>
  <si>
    <t>ADNLQLR</t>
  </si>
  <si>
    <t>AEGQLLK</t>
  </si>
  <si>
    <t>AEQEDLLK</t>
  </si>
  <si>
    <t>AESPLPR</t>
  </si>
  <si>
    <t>AGEALGLK</t>
  </si>
  <si>
    <t>AGLLELEK</t>
  </si>
  <si>
    <t>AGQQNLK</t>
  </si>
  <si>
    <t>AHVSFTK</t>
  </si>
  <si>
    <t>Ophiostoma piceae</t>
  </si>
  <si>
    <t>Fungi</t>
  </si>
  <si>
    <t>Dikarya</t>
  </si>
  <si>
    <t>Ascomycota</t>
  </si>
  <si>
    <t>Pezizomycotina</t>
  </si>
  <si>
    <t>Sordariomycetes</t>
  </si>
  <si>
    <t>Sordariomycetidae</t>
  </si>
  <si>
    <t>Ophiostomatales</t>
  </si>
  <si>
    <t>Ophiostomataceae</t>
  </si>
  <si>
    <t>Ophiostoma</t>
  </si>
  <si>
    <t>APEPTMK</t>
  </si>
  <si>
    <t>Coniochaeta ligniaria</t>
  </si>
  <si>
    <t>Coniochaetales</t>
  </si>
  <si>
    <t>Coniochaetaceae</t>
  </si>
  <si>
    <t>Coniochaeta</t>
  </si>
  <si>
    <t>ASDFESR</t>
  </si>
  <si>
    <t>Histoplasma capsulatum</t>
  </si>
  <si>
    <t>Eurotiomycetes</t>
  </si>
  <si>
    <t>Eurotiomycetidae</t>
  </si>
  <si>
    <t>Onygenales</t>
  </si>
  <si>
    <t>Ajellomycetaceae</t>
  </si>
  <si>
    <t>Histoplasma</t>
  </si>
  <si>
    <t>ASLVVLR</t>
  </si>
  <si>
    <t>CPYCSK</t>
  </si>
  <si>
    <t>DDTLTK</t>
  </si>
  <si>
    <t>DFLAER</t>
  </si>
  <si>
    <t>DLFNSR</t>
  </si>
  <si>
    <t>DLGGR</t>
  </si>
  <si>
    <t>DLSLE</t>
  </si>
  <si>
    <t>EAADVLR</t>
  </si>
  <si>
    <t>EADAASK</t>
  </si>
  <si>
    <t>EADGK</t>
  </si>
  <si>
    <t>EAPLNPK</t>
  </si>
  <si>
    <t>EDFVK</t>
  </si>
  <si>
    <t>EDGPAR</t>
  </si>
  <si>
    <t>ELMEGGK</t>
  </si>
  <si>
    <t>ELVSSLQK</t>
  </si>
  <si>
    <t>ESVLEAVK</t>
  </si>
  <si>
    <t>ESVSLNR</t>
  </si>
  <si>
    <t>FLLPPAK</t>
  </si>
  <si>
    <t>GAGNNWAK</t>
  </si>
  <si>
    <t>LAENPSR</t>
  </si>
  <si>
    <t>LEMPELK</t>
  </si>
  <si>
    <t>LGADF</t>
  </si>
  <si>
    <t>LLVTANR</t>
  </si>
  <si>
    <t>LPVELGR</t>
  </si>
  <si>
    <t>NNPVLLGEPGVG</t>
  </si>
  <si>
    <t>Staphylococcus</t>
  </si>
  <si>
    <t>Firmicutes</t>
  </si>
  <si>
    <t>Bacilli</t>
  </si>
  <si>
    <t>Bacillales</t>
  </si>
  <si>
    <t>Staphylococcaceae</t>
  </si>
  <si>
    <t>NVADHSR</t>
  </si>
  <si>
    <t>Cyanobacteria</t>
  </si>
  <si>
    <t>QGDVDAVK</t>
  </si>
  <si>
    <t>Corallococcus coralloides</t>
  </si>
  <si>
    <t>delta/epsilon subdivisions</t>
  </si>
  <si>
    <t>Deltaproteobacteria</t>
  </si>
  <si>
    <t>Myxococcales</t>
  </si>
  <si>
    <t>Cystobacterineae</t>
  </si>
  <si>
    <t>Myxococcaceae</t>
  </si>
  <si>
    <t>Corallococcus</t>
  </si>
  <si>
    <t>QHQFTK</t>
  </si>
  <si>
    <t>SDLPK</t>
  </si>
  <si>
    <t>SELDTLK</t>
  </si>
  <si>
    <t>SGDSFVTAEK</t>
  </si>
  <si>
    <t>Liberibacter</t>
  </si>
  <si>
    <t>Rhizobiaceae</t>
  </si>
  <si>
    <t>SGDTYMLR</t>
  </si>
  <si>
    <t>Agrilus planipennis</t>
  </si>
  <si>
    <t>Elateriformia</t>
  </si>
  <si>
    <t>Buprestoidea</t>
  </si>
  <si>
    <t>Buprestidae</t>
  </si>
  <si>
    <t>Agrilinae</t>
  </si>
  <si>
    <t>Agrilus</t>
  </si>
  <si>
    <t>TAEAVER</t>
  </si>
  <si>
    <t>TDLHYER</t>
  </si>
  <si>
    <t>TEVPR</t>
  </si>
  <si>
    <t>TGTDDLK</t>
  </si>
  <si>
    <t>TLALEGGK</t>
  </si>
  <si>
    <t>Kazachstania naganishii</t>
  </si>
  <si>
    <t>Saccharomycotina</t>
  </si>
  <si>
    <t>Saccharomycetes</t>
  </si>
  <si>
    <t>Saccharomycetales</t>
  </si>
  <si>
    <t>Saccharomycetaceae</t>
  </si>
  <si>
    <t>Kazachstania</t>
  </si>
  <si>
    <t>TLHSDSK</t>
  </si>
  <si>
    <t>TLLQSSR</t>
  </si>
  <si>
    <t>TPALDSFGR</t>
  </si>
  <si>
    <t>TVALLPR</t>
  </si>
  <si>
    <t>TYSAYLK</t>
  </si>
  <si>
    <t>WTGLPTSR</t>
  </si>
  <si>
    <t>YELDAAGK</t>
  </si>
  <si>
    <t>AAGLK</t>
  </si>
  <si>
    <t>AEGHVR</t>
  </si>
  <si>
    <t>AGDDAAPR</t>
  </si>
  <si>
    <t>Corynebacterium genitalium</t>
  </si>
  <si>
    <t>Actinobacteria</t>
  </si>
  <si>
    <t>Corynebacteriales</t>
  </si>
  <si>
    <t>Corynebacteriaceae</t>
  </si>
  <si>
    <t>Corynebacterium</t>
  </si>
  <si>
    <t>AGDDAPR</t>
  </si>
  <si>
    <t>AGELEELR</t>
  </si>
  <si>
    <t>AGETGPSGR</t>
  </si>
  <si>
    <t>Rhodococcus kroppenstedtii</t>
  </si>
  <si>
    <t>Nocardiaceae</t>
  </si>
  <si>
    <t>Rhodococcus</t>
  </si>
  <si>
    <t>AGGLDAVR</t>
  </si>
  <si>
    <t>AGYDPDR</t>
  </si>
  <si>
    <t>ALLHLFR</t>
  </si>
  <si>
    <t>AVDSLVPLGR</t>
  </si>
  <si>
    <t>AVFPSLVGRP</t>
  </si>
  <si>
    <t>Trichophyton concentricum</t>
  </si>
  <si>
    <t>Arthrodermataceae</t>
  </si>
  <si>
    <t>Trichophyton</t>
  </si>
  <si>
    <t>CDLDLR</t>
  </si>
  <si>
    <t>DADAAVAK</t>
  </si>
  <si>
    <t>DAVTYTEH</t>
  </si>
  <si>
    <t>DVVYALK</t>
  </si>
  <si>
    <t>EAEEALR</t>
  </si>
  <si>
    <t>EAGDR</t>
  </si>
  <si>
    <t>EALTHAK</t>
  </si>
  <si>
    <t>ELAGNAAR</t>
  </si>
  <si>
    <t>ELDSPR</t>
  </si>
  <si>
    <t>FAGDDAPR</t>
  </si>
  <si>
    <t>FSETGAGK</t>
  </si>
  <si>
    <t>GAGLDVK</t>
  </si>
  <si>
    <t>HAVSEGTK</t>
  </si>
  <si>
    <t>LELLLNK</t>
  </si>
  <si>
    <t>LGENTVR</t>
  </si>
  <si>
    <t>LLLPGELAK</t>
  </si>
  <si>
    <t>LNLHFK</t>
  </si>
  <si>
    <t>LPNPNAK</t>
  </si>
  <si>
    <t>LYEETR</t>
  </si>
  <si>
    <t>NAELTLK</t>
  </si>
  <si>
    <t>NALQTLK</t>
  </si>
  <si>
    <t>QANELDK</t>
  </si>
  <si>
    <t>QDMSLR</t>
  </si>
  <si>
    <t>QLEDEEVK</t>
  </si>
  <si>
    <t>Poecilia formosa</t>
  </si>
  <si>
    <t>Actinopterygii</t>
  </si>
  <si>
    <t>Actinopteri</t>
  </si>
  <si>
    <t>Neopterygii</t>
  </si>
  <si>
    <t>Teleostei</t>
  </si>
  <si>
    <t>Atherinomorphae</t>
  </si>
  <si>
    <t>Cyprinodontiformes</t>
  </si>
  <si>
    <t>Cyprinodontoidei</t>
  </si>
  <si>
    <t>Poeciliidae</t>
  </si>
  <si>
    <t>Poeciliinae</t>
  </si>
  <si>
    <t>Poecilia</t>
  </si>
  <si>
    <t>QVHPDTGVSSK</t>
  </si>
  <si>
    <t>QVVDVR</t>
  </si>
  <si>
    <t>SAWNR</t>
  </si>
  <si>
    <t>SDFEALR</t>
  </si>
  <si>
    <t>SGDSALVK</t>
  </si>
  <si>
    <t>SLDEK</t>
  </si>
  <si>
    <t>SNTPTLK</t>
  </si>
  <si>
    <t>SPATVSR</t>
  </si>
  <si>
    <t>STELLLR</t>
  </si>
  <si>
    <t>SVGVMGDQR</t>
  </si>
  <si>
    <t>TAAELSEK</t>
  </si>
  <si>
    <t>TAHLK</t>
  </si>
  <si>
    <t>TAHLTFR</t>
  </si>
  <si>
    <t>Cellulosimicrobium cellulans</t>
  </si>
  <si>
    <t>Micrococcales</t>
  </si>
  <si>
    <t>Promicromonosporaceae</t>
  </si>
  <si>
    <t>Cellulosimicrobium</t>
  </si>
  <si>
    <t>TDLQALK</t>
  </si>
  <si>
    <t>TELMEQLK</t>
  </si>
  <si>
    <t>TFSSLYK</t>
  </si>
  <si>
    <t>TGATVLAK</t>
  </si>
  <si>
    <t>Acinetobacter</t>
  </si>
  <si>
    <t>Pseudomonadales</t>
  </si>
  <si>
    <t>Moraxellaceae</t>
  </si>
  <si>
    <t>TLEEAVK</t>
  </si>
  <si>
    <t>TLEQLR</t>
  </si>
  <si>
    <t>TLSDALGR</t>
  </si>
  <si>
    <t>TNSELLQK</t>
  </si>
  <si>
    <t>TNTALEK</t>
  </si>
  <si>
    <t>TSAYYLK</t>
  </si>
  <si>
    <t>TSLPSVR</t>
  </si>
  <si>
    <t>TVLHYLR</t>
  </si>
  <si>
    <t>TVSELQR</t>
  </si>
  <si>
    <t>VADLDEK</t>
  </si>
  <si>
    <t>VAPEEHPV</t>
  </si>
  <si>
    <t>VMNDPK</t>
  </si>
  <si>
    <t>VNDLFER</t>
  </si>
  <si>
    <t>VPKPK</t>
  </si>
  <si>
    <t>VTDEELAEVLAR</t>
  </si>
  <si>
    <t>Enterobacter cloacae</t>
  </si>
  <si>
    <t>Enterobacteriaceae</t>
  </si>
  <si>
    <t>Enterobacter</t>
  </si>
  <si>
    <t>Enterobacter cloacae complex</t>
  </si>
  <si>
    <t>WHELTR</t>
  </si>
  <si>
    <t>YPGLADR</t>
  </si>
  <si>
    <t>YTSSK</t>
  </si>
  <si>
    <t>AALPK</t>
  </si>
  <si>
    <t>AGTPPHR</t>
  </si>
  <si>
    <t>ALAFLDR</t>
  </si>
  <si>
    <t>ALDLLENK</t>
  </si>
  <si>
    <t>AVLVGEVR</t>
  </si>
  <si>
    <t>Microbacterium</t>
  </si>
  <si>
    <t>Microbacteriaceae</t>
  </si>
  <si>
    <t>DGGTAPLR</t>
  </si>
  <si>
    <t>Micromonospora</t>
  </si>
  <si>
    <t>Micromonosporales</t>
  </si>
  <si>
    <t>Micromonosporaceae</t>
  </si>
  <si>
    <t>DLAGR</t>
  </si>
  <si>
    <t>DLNWLHMK</t>
  </si>
  <si>
    <t>Ostreococcus tauri</t>
  </si>
  <si>
    <t>Chlorophyta</t>
  </si>
  <si>
    <t>Mamiellophyceae</t>
  </si>
  <si>
    <t>Mamiellales</t>
  </si>
  <si>
    <t>Bathycoccaceae</t>
  </si>
  <si>
    <t>Ostreococcus</t>
  </si>
  <si>
    <t>DLTDY</t>
  </si>
  <si>
    <t>DNLQGLTK</t>
  </si>
  <si>
    <t>DQGDPLR</t>
  </si>
  <si>
    <t>DVGQNLR</t>
  </si>
  <si>
    <t>DVLNFFK</t>
  </si>
  <si>
    <t>EALWLK</t>
  </si>
  <si>
    <t>EEDLEDK</t>
  </si>
  <si>
    <t>ESPAK</t>
  </si>
  <si>
    <t>EVLPAMR</t>
  </si>
  <si>
    <t>FFLYLL</t>
  </si>
  <si>
    <t>FYNELR</t>
  </si>
  <si>
    <t>GFLVLER</t>
  </si>
  <si>
    <t>LADLEAR</t>
  </si>
  <si>
    <t>LAEVTEK</t>
  </si>
  <si>
    <t>LENALK</t>
  </si>
  <si>
    <t>LLTEAPLNPK</t>
  </si>
  <si>
    <t>LLYDDLSK</t>
  </si>
  <si>
    <t>LPVEVAR</t>
  </si>
  <si>
    <t>MLQNK</t>
  </si>
  <si>
    <t>NDEELNK</t>
  </si>
  <si>
    <t>NEENLER</t>
  </si>
  <si>
    <t>QWAPFCR</t>
  </si>
  <si>
    <t>SDWLAQR</t>
  </si>
  <si>
    <t>Capsaspora owczarzaki</t>
  </si>
  <si>
    <t>Ichthyosporea</t>
  </si>
  <si>
    <t>Capsaspora</t>
  </si>
  <si>
    <t>SGLLYEETR</t>
  </si>
  <si>
    <t>SYELPDGQVL</t>
  </si>
  <si>
    <t>SYELPDGQVLT</t>
  </si>
  <si>
    <t>TDLANLR</t>
  </si>
  <si>
    <t>TEYFTK</t>
  </si>
  <si>
    <t>TFYNELR</t>
  </si>
  <si>
    <t>TLGEALR</t>
  </si>
  <si>
    <t>TLQDR</t>
  </si>
  <si>
    <t>TLQEAEK</t>
  </si>
  <si>
    <t>TLQTALR</t>
  </si>
  <si>
    <t>TQLET</t>
  </si>
  <si>
    <t>TVGSGVVTK</t>
  </si>
  <si>
    <t>TVLEAVR</t>
  </si>
  <si>
    <t>VAVDTHK</t>
  </si>
  <si>
    <t>VLTLGNER</t>
  </si>
  <si>
    <t>YGFLDK</t>
  </si>
  <si>
    <t>Level of identification</t>
  </si>
  <si>
    <t>unique database ID'd peptides</t>
  </si>
  <si>
    <t>% of total database ID'd peptides</t>
  </si>
  <si>
    <t>P. marinus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</si>
</sst>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10" xfId="0" applyFont="1" applyBorder="1" applyAlignment="1">
      <alignment horizontal="center" vertical="center" wrapText="1"/>
    </xf>
    <xf numFmtId="164" fontId="18" fillId="0" borderId="10" xfId="0" applyNumberFormat="1" applyFont="1" applyBorder="1" applyAlignment="1">
      <alignment horizontal="center" vertical="center" wrapText="1"/>
    </xf>
    <xf numFmtId="0" fontId="19" fillId="0" borderId="11" xfId="0" applyFont="1" applyBorder="1"/>
    <xf numFmtId="0" fontId="18" fillId="0" borderId="11" xfId="0" applyFont="1" applyBorder="1" applyAlignment="1">
      <alignment horizontal="center" vertical="center"/>
    </xf>
    <xf numFmtId="164" fontId="18" fillId="0" borderId="11" xfId="0" applyNumberFormat="1" applyFont="1" applyBorder="1" applyAlignment="1">
      <alignment horizontal="center" vertical="center"/>
    </xf>
    <xf numFmtId="0" fontId="19" fillId="0" borderId="12" xfId="0" applyFont="1" applyBorder="1"/>
    <xf numFmtId="0" fontId="18" fillId="0" borderId="12" xfId="0" applyFont="1" applyBorder="1" applyAlignment="1">
      <alignment horizontal="center" vertical="center"/>
    </xf>
    <xf numFmtId="164" fontId="18" fillId="0" borderId="12" xfId="0" applyNumberFormat="1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5"/>
  <sheetViews>
    <sheetView topLeftCell="A212" workbookViewId="0">
      <selection activeCell="G227" sqref="G227"/>
    </sheetView>
  </sheetViews>
  <sheetFormatPr baseColWidth="10" defaultRowHeight="16"/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30</v>
      </c>
      <c r="B2" t="s">
        <v>31</v>
      </c>
    </row>
    <row r="3" spans="1:30">
      <c r="A3" t="s">
        <v>32</v>
      </c>
      <c r="B3" t="s">
        <v>33</v>
      </c>
      <c r="C3" t="s">
        <v>34</v>
      </c>
      <c r="G3" t="s">
        <v>35</v>
      </c>
      <c r="J3" t="s">
        <v>33</v>
      </c>
    </row>
    <row r="4" spans="1:30">
      <c r="A4" t="s">
        <v>36</v>
      </c>
      <c r="B4" t="s">
        <v>31</v>
      </c>
    </row>
    <row r="5" spans="1:30">
      <c r="A5" t="s">
        <v>37</v>
      </c>
      <c r="B5" t="s">
        <v>31</v>
      </c>
    </row>
    <row r="6" spans="1:30">
      <c r="A6" t="s">
        <v>38</v>
      </c>
      <c r="B6" t="s">
        <v>31</v>
      </c>
    </row>
    <row r="7" spans="1:30">
      <c r="A7" t="s">
        <v>39</v>
      </c>
      <c r="B7" t="s">
        <v>31</v>
      </c>
    </row>
    <row r="8" spans="1:30">
      <c r="A8" t="s">
        <v>40</v>
      </c>
      <c r="B8" t="s">
        <v>31</v>
      </c>
    </row>
    <row r="9" spans="1:30">
      <c r="A9" t="s">
        <v>41</v>
      </c>
      <c r="B9" t="s">
        <v>31</v>
      </c>
    </row>
    <row r="10" spans="1:30">
      <c r="A10" t="s">
        <v>42</v>
      </c>
      <c r="B10" t="s">
        <v>31</v>
      </c>
    </row>
    <row r="11" spans="1:30">
      <c r="A11" t="s">
        <v>43</v>
      </c>
      <c r="B11" t="s">
        <v>35</v>
      </c>
      <c r="C11" t="s">
        <v>34</v>
      </c>
      <c r="G11" t="s">
        <v>35</v>
      </c>
    </row>
    <row r="12" spans="1:30">
      <c r="A12" t="s">
        <v>44</v>
      </c>
      <c r="B12" t="s">
        <v>31</v>
      </c>
    </row>
    <row r="13" spans="1:30">
      <c r="A13" t="s">
        <v>45</v>
      </c>
      <c r="B13" t="s">
        <v>46</v>
      </c>
      <c r="C13" t="s">
        <v>47</v>
      </c>
      <c r="D13" t="s">
        <v>48</v>
      </c>
      <c r="G13" t="s">
        <v>49</v>
      </c>
      <c r="H13" t="s">
        <v>46</v>
      </c>
    </row>
    <row r="14" spans="1:30">
      <c r="A14" t="s">
        <v>50</v>
      </c>
      <c r="B14" t="s">
        <v>47</v>
      </c>
      <c r="C14" t="s">
        <v>47</v>
      </c>
    </row>
    <row r="15" spans="1:30">
      <c r="A15" t="s">
        <v>51</v>
      </c>
      <c r="B15" t="s">
        <v>34</v>
      </c>
      <c r="C15" t="s">
        <v>34</v>
      </c>
    </row>
    <row r="16" spans="1:30">
      <c r="A16" t="s">
        <v>52</v>
      </c>
      <c r="B16" t="s">
        <v>31</v>
      </c>
    </row>
    <row r="17" spans="1:27">
      <c r="A17" t="s">
        <v>53</v>
      </c>
      <c r="B17" t="s">
        <v>34</v>
      </c>
      <c r="C17" t="s">
        <v>34</v>
      </c>
    </row>
    <row r="18" spans="1:27">
      <c r="A18" t="s">
        <v>54</v>
      </c>
      <c r="B18" t="s">
        <v>34</v>
      </c>
      <c r="C18" t="s">
        <v>34</v>
      </c>
    </row>
    <row r="19" spans="1:27">
      <c r="A19" t="s">
        <v>55</v>
      </c>
      <c r="B19" t="s">
        <v>47</v>
      </c>
      <c r="C19" t="s">
        <v>47</v>
      </c>
    </row>
    <row r="20" spans="1:27">
      <c r="A20" t="s">
        <v>56</v>
      </c>
      <c r="B20" t="s">
        <v>57</v>
      </c>
      <c r="C20" t="s">
        <v>34</v>
      </c>
      <c r="G20" t="s">
        <v>58</v>
      </c>
      <c r="J20" t="s">
        <v>59</v>
      </c>
      <c r="N20" t="s">
        <v>60</v>
      </c>
      <c r="S20" t="s">
        <v>61</v>
      </c>
      <c r="W20" t="s">
        <v>62</v>
      </c>
      <c r="AA20" t="s">
        <v>57</v>
      </c>
    </row>
    <row r="21" spans="1:27">
      <c r="A21" t="s">
        <v>63</v>
      </c>
      <c r="B21" t="s">
        <v>31</v>
      </c>
    </row>
    <row r="22" spans="1:27">
      <c r="A22" t="s">
        <v>64</v>
      </c>
      <c r="B22" t="s">
        <v>65</v>
      </c>
      <c r="C22" t="s">
        <v>47</v>
      </c>
      <c r="D22" t="s">
        <v>48</v>
      </c>
      <c r="G22" t="s">
        <v>49</v>
      </c>
      <c r="H22" t="s">
        <v>46</v>
      </c>
      <c r="K22" t="s">
        <v>66</v>
      </c>
      <c r="N22" t="s">
        <v>67</v>
      </c>
      <c r="S22" t="s">
        <v>68</v>
      </c>
      <c r="T22" t="s">
        <v>69</v>
      </c>
      <c r="W22" t="s">
        <v>70</v>
      </c>
      <c r="AA22" t="s">
        <v>65</v>
      </c>
    </row>
    <row r="23" spans="1:27">
      <c r="A23" t="s">
        <v>71</v>
      </c>
      <c r="B23" t="s">
        <v>31</v>
      </c>
    </row>
    <row r="24" spans="1:27">
      <c r="A24" t="s">
        <v>72</v>
      </c>
      <c r="B24" t="s">
        <v>31</v>
      </c>
    </row>
    <row r="25" spans="1:27">
      <c r="A25" t="s">
        <v>73</v>
      </c>
      <c r="B25" t="s">
        <v>47</v>
      </c>
      <c r="C25" t="s">
        <v>47</v>
      </c>
    </row>
    <row r="26" spans="1:27">
      <c r="A26" t="s">
        <v>74</v>
      </c>
      <c r="B26" t="s">
        <v>75</v>
      </c>
      <c r="C26" t="s">
        <v>34</v>
      </c>
      <c r="G26" t="s">
        <v>35</v>
      </c>
      <c r="J26" t="s">
        <v>76</v>
      </c>
      <c r="N26" t="s">
        <v>77</v>
      </c>
      <c r="S26" t="s">
        <v>78</v>
      </c>
      <c r="W26" t="s">
        <v>79</v>
      </c>
      <c r="AA26" t="s">
        <v>75</v>
      </c>
    </row>
    <row r="27" spans="1:27">
      <c r="A27" t="s">
        <v>80</v>
      </c>
      <c r="B27" t="s">
        <v>31</v>
      </c>
    </row>
    <row r="28" spans="1:27">
      <c r="A28" t="s">
        <v>81</v>
      </c>
      <c r="B28" t="s">
        <v>34</v>
      </c>
      <c r="C28" t="s">
        <v>34</v>
      </c>
    </row>
    <row r="29" spans="1:27">
      <c r="A29" t="s">
        <v>82</v>
      </c>
      <c r="B29" t="s">
        <v>83</v>
      </c>
      <c r="C29" t="s">
        <v>47</v>
      </c>
      <c r="D29" t="s">
        <v>84</v>
      </c>
      <c r="G29" t="s">
        <v>85</v>
      </c>
      <c r="H29" t="s">
        <v>86</v>
      </c>
      <c r="J29" t="s">
        <v>87</v>
      </c>
      <c r="M29" t="s">
        <v>88</v>
      </c>
      <c r="P29" t="s">
        <v>89</v>
      </c>
      <c r="S29" t="s">
        <v>90</v>
      </c>
      <c r="W29" t="s">
        <v>91</v>
      </c>
      <c r="AA29" t="s">
        <v>83</v>
      </c>
    </row>
    <row r="30" spans="1:27">
      <c r="A30" t="s">
        <v>92</v>
      </c>
      <c r="B30" t="s">
        <v>31</v>
      </c>
    </row>
    <row r="31" spans="1:27">
      <c r="A31" t="s">
        <v>93</v>
      </c>
      <c r="B31" t="s">
        <v>31</v>
      </c>
    </row>
    <row r="32" spans="1:27">
      <c r="A32" t="s">
        <v>94</v>
      </c>
      <c r="B32" t="s">
        <v>31</v>
      </c>
    </row>
    <row r="33" spans="1:27">
      <c r="A33" t="s">
        <v>95</v>
      </c>
      <c r="B33" t="s">
        <v>34</v>
      </c>
      <c r="C33" t="s">
        <v>34</v>
      </c>
    </row>
    <row r="34" spans="1:27">
      <c r="A34" t="s">
        <v>96</v>
      </c>
      <c r="B34" t="s">
        <v>88</v>
      </c>
      <c r="C34" t="s">
        <v>47</v>
      </c>
      <c r="D34" t="s">
        <v>84</v>
      </c>
      <c r="G34" t="s">
        <v>85</v>
      </c>
      <c r="H34" t="s">
        <v>86</v>
      </c>
      <c r="J34" t="s">
        <v>87</v>
      </c>
      <c r="M34" t="s">
        <v>88</v>
      </c>
    </row>
    <row r="35" spans="1:27">
      <c r="A35" t="s">
        <v>97</v>
      </c>
      <c r="B35" t="s">
        <v>31</v>
      </c>
    </row>
    <row r="36" spans="1:27">
      <c r="A36" t="s">
        <v>98</v>
      </c>
      <c r="B36" t="s">
        <v>31</v>
      </c>
    </row>
    <row r="37" spans="1:27">
      <c r="A37" t="s">
        <v>99</v>
      </c>
      <c r="B37" t="s">
        <v>31</v>
      </c>
    </row>
    <row r="38" spans="1:27">
      <c r="A38" t="s">
        <v>100</v>
      </c>
      <c r="B38" t="s">
        <v>31</v>
      </c>
    </row>
    <row r="39" spans="1:27">
      <c r="A39" t="s">
        <v>101</v>
      </c>
      <c r="B39" t="s">
        <v>31</v>
      </c>
    </row>
    <row r="40" spans="1:27">
      <c r="A40" t="s">
        <v>102</v>
      </c>
      <c r="B40" t="s">
        <v>31</v>
      </c>
    </row>
    <row r="41" spans="1:27">
      <c r="A41" t="s">
        <v>103</v>
      </c>
      <c r="B41" t="s">
        <v>47</v>
      </c>
      <c r="C41" t="s">
        <v>47</v>
      </c>
    </row>
    <row r="42" spans="1:27">
      <c r="A42" t="s">
        <v>104</v>
      </c>
      <c r="B42" t="s">
        <v>31</v>
      </c>
    </row>
    <row r="43" spans="1:27">
      <c r="A43" t="s">
        <v>105</v>
      </c>
      <c r="B43" t="s">
        <v>31</v>
      </c>
    </row>
    <row r="44" spans="1:27">
      <c r="A44" t="s">
        <v>106</v>
      </c>
      <c r="B44" t="s">
        <v>107</v>
      </c>
      <c r="C44" t="s">
        <v>47</v>
      </c>
      <c r="D44" t="s">
        <v>84</v>
      </c>
      <c r="G44" t="s">
        <v>108</v>
      </c>
      <c r="I44" t="s">
        <v>109</v>
      </c>
      <c r="J44" t="s">
        <v>110</v>
      </c>
      <c r="K44" t="s">
        <v>111</v>
      </c>
      <c r="L44" t="s">
        <v>112</v>
      </c>
      <c r="N44" t="s">
        <v>113</v>
      </c>
      <c r="O44" t="s">
        <v>114</v>
      </c>
      <c r="P44" t="s">
        <v>115</v>
      </c>
      <c r="R44" t="s">
        <v>116</v>
      </c>
      <c r="S44" t="s">
        <v>117</v>
      </c>
      <c r="W44" t="s">
        <v>118</v>
      </c>
      <c r="AA44" t="s">
        <v>107</v>
      </c>
    </row>
    <row r="45" spans="1:27">
      <c r="A45" t="s">
        <v>119</v>
      </c>
      <c r="B45" t="s">
        <v>31</v>
      </c>
    </row>
    <row r="46" spans="1:27">
      <c r="A46" t="s">
        <v>120</v>
      </c>
      <c r="B46" t="s">
        <v>31</v>
      </c>
    </row>
    <row r="47" spans="1:27">
      <c r="A47" t="s">
        <v>121</v>
      </c>
      <c r="B47" t="s">
        <v>31</v>
      </c>
    </row>
    <row r="48" spans="1:27">
      <c r="A48" t="s">
        <v>122</v>
      </c>
      <c r="B48" t="s">
        <v>34</v>
      </c>
      <c r="C48" t="s">
        <v>34</v>
      </c>
    </row>
    <row r="49" spans="1:27">
      <c r="A49" t="s">
        <v>123</v>
      </c>
      <c r="B49" t="s">
        <v>31</v>
      </c>
    </row>
    <row r="50" spans="1:27">
      <c r="A50" t="s">
        <v>124</v>
      </c>
      <c r="B50" t="s">
        <v>31</v>
      </c>
    </row>
    <row r="51" spans="1:27">
      <c r="A51" t="s">
        <v>125</v>
      </c>
      <c r="B51" t="s">
        <v>47</v>
      </c>
      <c r="C51" t="s">
        <v>47</v>
      </c>
    </row>
    <row r="52" spans="1:27">
      <c r="A52" t="s">
        <v>126</v>
      </c>
      <c r="B52" t="s">
        <v>31</v>
      </c>
    </row>
    <row r="53" spans="1:27">
      <c r="A53" t="s">
        <v>127</v>
      </c>
      <c r="B53" t="s">
        <v>31</v>
      </c>
    </row>
    <row r="54" spans="1:27">
      <c r="A54" t="s">
        <v>128</v>
      </c>
      <c r="B54" t="s">
        <v>129</v>
      </c>
      <c r="C54" t="s">
        <v>34</v>
      </c>
      <c r="G54" t="s">
        <v>35</v>
      </c>
      <c r="J54" t="s">
        <v>130</v>
      </c>
      <c r="N54" t="s">
        <v>131</v>
      </c>
      <c r="S54" t="s">
        <v>132</v>
      </c>
      <c r="W54" t="s">
        <v>133</v>
      </c>
      <c r="AA54" t="s">
        <v>129</v>
      </c>
    </row>
    <row r="55" spans="1:27">
      <c r="A55" t="s">
        <v>134</v>
      </c>
      <c r="B55" t="s">
        <v>31</v>
      </c>
    </row>
    <row r="56" spans="1:27">
      <c r="A56" t="s">
        <v>135</v>
      </c>
      <c r="B56" t="s">
        <v>136</v>
      </c>
      <c r="C56" t="s">
        <v>137</v>
      </c>
      <c r="G56" t="s">
        <v>138</v>
      </c>
      <c r="W56" t="s">
        <v>139</v>
      </c>
      <c r="AA56" t="s">
        <v>136</v>
      </c>
    </row>
    <row r="57" spans="1:27">
      <c r="A57" t="s">
        <v>140</v>
      </c>
      <c r="B57" t="s">
        <v>84</v>
      </c>
      <c r="C57" t="s">
        <v>47</v>
      </c>
      <c r="D57" t="s">
        <v>84</v>
      </c>
    </row>
    <row r="58" spans="1:27">
      <c r="A58" t="s">
        <v>141</v>
      </c>
      <c r="B58" t="s">
        <v>31</v>
      </c>
    </row>
    <row r="59" spans="1:27">
      <c r="A59" t="s">
        <v>142</v>
      </c>
      <c r="B59" t="s">
        <v>31</v>
      </c>
    </row>
    <row r="60" spans="1:27">
      <c r="A60" t="s">
        <v>143</v>
      </c>
      <c r="B60" t="s">
        <v>31</v>
      </c>
    </row>
    <row r="61" spans="1:27">
      <c r="A61" t="s">
        <v>144</v>
      </c>
      <c r="B61" t="s">
        <v>31</v>
      </c>
    </row>
    <row r="62" spans="1:27">
      <c r="A62" t="s">
        <v>145</v>
      </c>
      <c r="B62" t="s">
        <v>31</v>
      </c>
    </row>
    <row r="63" spans="1:27">
      <c r="A63" t="s">
        <v>146</v>
      </c>
      <c r="B63" t="s">
        <v>47</v>
      </c>
      <c r="C63" t="s">
        <v>47</v>
      </c>
    </row>
    <row r="64" spans="1:27">
      <c r="A64" t="s">
        <v>147</v>
      </c>
      <c r="B64" t="s">
        <v>31</v>
      </c>
    </row>
    <row r="65" spans="1:27">
      <c r="A65" t="s">
        <v>148</v>
      </c>
      <c r="B65" t="s">
        <v>31</v>
      </c>
    </row>
    <row r="66" spans="1:27">
      <c r="A66" t="s">
        <v>149</v>
      </c>
      <c r="B66" t="s">
        <v>31</v>
      </c>
    </row>
    <row r="67" spans="1:27">
      <c r="A67" t="s">
        <v>150</v>
      </c>
      <c r="B67" t="s">
        <v>31</v>
      </c>
    </row>
    <row r="68" spans="1:27">
      <c r="A68" t="s">
        <v>151</v>
      </c>
      <c r="B68" t="s">
        <v>31</v>
      </c>
    </row>
    <row r="69" spans="1:27">
      <c r="A69" t="s">
        <v>152</v>
      </c>
      <c r="B69" t="s">
        <v>34</v>
      </c>
      <c r="C69" t="s">
        <v>34</v>
      </c>
    </row>
    <row r="70" spans="1:27">
      <c r="A70" t="s">
        <v>153</v>
      </c>
      <c r="B70" t="s">
        <v>31</v>
      </c>
    </row>
    <row r="71" spans="1:27">
      <c r="A71" t="s">
        <v>154</v>
      </c>
      <c r="B71" t="s">
        <v>31</v>
      </c>
    </row>
    <row r="72" spans="1:27">
      <c r="A72" t="s">
        <v>155</v>
      </c>
      <c r="B72" t="s">
        <v>156</v>
      </c>
      <c r="C72" t="s">
        <v>47</v>
      </c>
      <c r="D72" t="s">
        <v>157</v>
      </c>
      <c r="E72" t="s">
        <v>158</v>
      </c>
      <c r="G72" t="s">
        <v>159</v>
      </c>
      <c r="H72" t="s">
        <v>160</v>
      </c>
      <c r="J72" t="s">
        <v>161</v>
      </c>
      <c r="K72" t="s">
        <v>162</v>
      </c>
      <c r="N72" t="s">
        <v>163</v>
      </c>
      <c r="S72" t="s">
        <v>164</v>
      </c>
      <c r="W72" t="s">
        <v>165</v>
      </c>
      <c r="AA72" t="s">
        <v>156</v>
      </c>
    </row>
    <row r="73" spans="1:27">
      <c r="A73" t="s">
        <v>166</v>
      </c>
      <c r="B73" t="s">
        <v>167</v>
      </c>
      <c r="C73" t="s">
        <v>47</v>
      </c>
      <c r="D73" t="s">
        <v>157</v>
      </c>
      <c r="E73" t="s">
        <v>158</v>
      </c>
      <c r="G73" t="s">
        <v>159</v>
      </c>
      <c r="H73" t="s">
        <v>160</v>
      </c>
      <c r="J73" t="s">
        <v>161</v>
      </c>
      <c r="K73" t="s">
        <v>162</v>
      </c>
      <c r="N73" t="s">
        <v>168</v>
      </c>
      <c r="S73" t="s">
        <v>169</v>
      </c>
      <c r="W73" t="s">
        <v>170</v>
      </c>
      <c r="AA73" t="s">
        <v>167</v>
      </c>
    </row>
    <row r="74" spans="1:27">
      <c r="A74" t="s">
        <v>171</v>
      </c>
      <c r="B74" t="s">
        <v>172</v>
      </c>
      <c r="C74" t="s">
        <v>47</v>
      </c>
      <c r="D74" t="s">
        <v>157</v>
      </c>
      <c r="E74" t="s">
        <v>158</v>
      </c>
      <c r="G74" t="s">
        <v>159</v>
      </c>
      <c r="H74" t="s">
        <v>160</v>
      </c>
      <c r="J74" t="s">
        <v>173</v>
      </c>
      <c r="K74" t="s">
        <v>174</v>
      </c>
      <c r="N74" t="s">
        <v>175</v>
      </c>
      <c r="S74" t="s">
        <v>176</v>
      </c>
      <c r="W74" t="s">
        <v>177</v>
      </c>
      <c r="AA74" t="s">
        <v>172</v>
      </c>
    </row>
    <row r="75" spans="1:27">
      <c r="A75" t="s">
        <v>178</v>
      </c>
      <c r="B75" t="s">
        <v>31</v>
      </c>
    </row>
    <row r="76" spans="1:27">
      <c r="A76" t="s">
        <v>179</v>
      </c>
      <c r="B76" t="s">
        <v>31</v>
      </c>
    </row>
    <row r="77" spans="1:27">
      <c r="A77" t="s">
        <v>180</v>
      </c>
      <c r="B77" t="s">
        <v>31</v>
      </c>
    </row>
    <row r="78" spans="1:27">
      <c r="A78" t="s">
        <v>181</v>
      </c>
      <c r="B78" t="s">
        <v>31</v>
      </c>
    </row>
    <row r="79" spans="1:27">
      <c r="A79" t="s">
        <v>182</v>
      </c>
      <c r="B79" t="s">
        <v>31</v>
      </c>
    </row>
    <row r="80" spans="1:27">
      <c r="A80" t="s">
        <v>183</v>
      </c>
      <c r="B80" t="s">
        <v>31</v>
      </c>
    </row>
    <row r="81" spans="1:3">
      <c r="A81" t="s">
        <v>184</v>
      </c>
      <c r="B81" t="s">
        <v>31</v>
      </c>
    </row>
    <row r="82" spans="1:3">
      <c r="A82" t="s">
        <v>185</v>
      </c>
      <c r="B82" t="s">
        <v>31</v>
      </c>
    </row>
    <row r="83" spans="1:3">
      <c r="A83" t="s">
        <v>186</v>
      </c>
      <c r="B83" t="s">
        <v>31</v>
      </c>
    </row>
    <row r="84" spans="1:3">
      <c r="A84" t="s">
        <v>187</v>
      </c>
      <c r="B84" t="s">
        <v>31</v>
      </c>
    </row>
    <row r="85" spans="1:3">
      <c r="A85" t="s">
        <v>188</v>
      </c>
      <c r="B85" t="s">
        <v>31</v>
      </c>
    </row>
    <row r="86" spans="1:3">
      <c r="A86" t="s">
        <v>189</v>
      </c>
      <c r="B86" t="s">
        <v>31</v>
      </c>
    </row>
    <row r="87" spans="1:3">
      <c r="A87" t="s">
        <v>190</v>
      </c>
      <c r="B87" t="s">
        <v>31</v>
      </c>
    </row>
    <row r="88" spans="1:3">
      <c r="A88" t="s">
        <v>191</v>
      </c>
      <c r="B88" t="s">
        <v>31</v>
      </c>
    </row>
    <row r="89" spans="1:3">
      <c r="A89" t="s">
        <v>192</v>
      </c>
      <c r="B89" t="s">
        <v>31</v>
      </c>
    </row>
    <row r="90" spans="1:3">
      <c r="A90" t="s">
        <v>193</v>
      </c>
      <c r="B90" t="s">
        <v>31</v>
      </c>
    </row>
    <row r="91" spans="1:3">
      <c r="A91" t="s">
        <v>194</v>
      </c>
      <c r="B91" t="s">
        <v>31</v>
      </c>
    </row>
    <row r="92" spans="1:3">
      <c r="A92" t="s">
        <v>195</v>
      </c>
      <c r="B92" t="s">
        <v>31</v>
      </c>
    </row>
    <row r="93" spans="1:3">
      <c r="A93" t="s">
        <v>196</v>
      </c>
      <c r="B93" t="s">
        <v>47</v>
      </c>
      <c r="C93" t="s">
        <v>47</v>
      </c>
    </row>
    <row r="94" spans="1:3">
      <c r="A94" t="s">
        <v>197</v>
      </c>
      <c r="B94" t="s">
        <v>31</v>
      </c>
    </row>
    <row r="95" spans="1:3">
      <c r="A95" t="s">
        <v>198</v>
      </c>
      <c r="B95" t="s">
        <v>31</v>
      </c>
    </row>
    <row r="96" spans="1:3">
      <c r="A96" t="s">
        <v>199</v>
      </c>
      <c r="B96" t="s">
        <v>31</v>
      </c>
    </row>
    <row r="97" spans="1:27">
      <c r="A97" t="s">
        <v>200</v>
      </c>
      <c r="B97" t="s">
        <v>31</v>
      </c>
    </row>
    <row r="98" spans="1:27">
      <c r="A98" t="s">
        <v>201</v>
      </c>
      <c r="B98" t="s">
        <v>31</v>
      </c>
    </row>
    <row r="99" spans="1:27">
      <c r="A99" t="s">
        <v>202</v>
      </c>
      <c r="B99" t="s">
        <v>203</v>
      </c>
      <c r="C99" t="s">
        <v>34</v>
      </c>
      <c r="G99" t="s">
        <v>204</v>
      </c>
      <c r="J99" t="s">
        <v>205</v>
      </c>
      <c r="N99" t="s">
        <v>206</v>
      </c>
      <c r="S99" t="s">
        <v>207</v>
      </c>
      <c r="W99" t="s">
        <v>203</v>
      </c>
    </row>
    <row r="100" spans="1:27">
      <c r="A100" t="s">
        <v>208</v>
      </c>
      <c r="B100" t="s">
        <v>209</v>
      </c>
      <c r="C100" t="s">
        <v>34</v>
      </c>
      <c r="G100" t="s">
        <v>209</v>
      </c>
    </row>
    <row r="101" spans="1:27">
      <c r="A101" t="s">
        <v>210</v>
      </c>
      <c r="B101" t="s">
        <v>211</v>
      </c>
      <c r="C101" t="s">
        <v>34</v>
      </c>
      <c r="G101" t="s">
        <v>35</v>
      </c>
      <c r="H101" t="s">
        <v>212</v>
      </c>
      <c r="J101" t="s">
        <v>213</v>
      </c>
      <c r="N101" t="s">
        <v>214</v>
      </c>
      <c r="O101" t="s">
        <v>215</v>
      </c>
      <c r="S101" t="s">
        <v>216</v>
      </c>
      <c r="W101" t="s">
        <v>217</v>
      </c>
      <c r="AA101" t="s">
        <v>211</v>
      </c>
    </row>
    <row r="102" spans="1:27">
      <c r="A102" t="s">
        <v>218</v>
      </c>
      <c r="B102" t="s">
        <v>31</v>
      </c>
    </row>
    <row r="103" spans="1:27">
      <c r="A103" t="s">
        <v>219</v>
      </c>
      <c r="B103" t="s">
        <v>31</v>
      </c>
    </row>
    <row r="104" spans="1:27">
      <c r="A104" t="s">
        <v>220</v>
      </c>
      <c r="B104" t="s">
        <v>31</v>
      </c>
    </row>
    <row r="105" spans="1:27">
      <c r="A105" t="s">
        <v>221</v>
      </c>
      <c r="B105" t="s">
        <v>222</v>
      </c>
      <c r="C105" t="s">
        <v>34</v>
      </c>
      <c r="G105" t="s">
        <v>35</v>
      </c>
      <c r="J105" t="s">
        <v>76</v>
      </c>
      <c r="N105" t="s">
        <v>77</v>
      </c>
      <c r="S105" t="s">
        <v>223</v>
      </c>
      <c r="W105" t="s">
        <v>222</v>
      </c>
    </row>
    <row r="106" spans="1:27">
      <c r="A106" t="s">
        <v>224</v>
      </c>
      <c r="B106" t="s">
        <v>225</v>
      </c>
      <c r="C106" t="s">
        <v>47</v>
      </c>
      <c r="D106" t="s">
        <v>84</v>
      </c>
      <c r="G106" t="s">
        <v>108</v>
      </c>
      <c r="I106" t="s">
        <v>109</v>
      </c>
      <c r="J106" t="s">
        <v>110</v>
      </c>
      <c r="K106" t="s">
        <v>111</v>
      </c>
      <c r="L106" t="s">
        <v>112</v>
      </c>
      <c r="N106" t="s">
        <v>113</v>
      </c>
      <c r="O106" t="s">
        <v>114</v>
      </c>
      <c r="P106" t="s">
        <v>226</v>
      </c>
      <c r="R106" t="s">
        <v>227</v>
      </c>
      <c r="S106" t="s">
        <v>228</v>
      </c>
      <c r="T106" t="s">
        <v>229</v>
      </c>
      <c r="W106" t="s">
        <v>230</v>
      </c>
      <c r="AA106" t="s">
        <v>225</v>
      </c>
    </row>
    <row r="107" spans="1:27">
      <c r="A107" t="s">
        <v>231</v>
      </c>
      <c r="B107" t="s">
        <v>31</v>
      </c>
    </row>
    <row r="108" spans="1:27">
      <c r="A108" t="s">
        <v>232</v>
      </c>
      <c r="B108" t="s">
        <v>34</v>
      </c>
      <c r="C108" t="s">
        <v>34</v>
      </c>
    </row>
    <row r="109" spans="1:27">
      <c r="A109" t="s">
        <v>233</v>
      </c>
      <c r="B109" t="s">
        <v>31</v>
      </c>
    </row>
    <row r="110" spans="1:27">
      <c r="A110" t="s">
        <v>234</v>
      </c>
      <c r="B110" t="s">
        <v>31</v>
      </c>
    </row>
    <row r="111" spans="1:27">
      <c r="A111" t="s">
        <v>235</v>
      </c>
      <c r="B111" t="s">
        <v>236</v>
      </c>
      <c r="C111" t="s">
        <v>47</v>
      </c>
      <c r="D111" t="s">
        <v>157</v>
      </c>
      <c r="E111" t="s">
        <v>158</v>
      </c>
      <c r="G111" t="s">
        <v>159</v>
      </c>
      <c r="H111" t="s">
        <v>237</v>
      </c>
      <c r="J111" t="s">
        <v>238</v>
      </c>
      <c r="N111" t="s">
        <v>239</v>
      </c>
      <c r="S111" t="s">
        <v>240</v>
      </c>
      <c r="W111" t="s">
        <v>241</v>
      </c>
      <c r="AA111" t="s">
        <v>236</v>
      </c>
    </row>
    <row r="112" spans="1:27">
      <c r="A112" t="s">
        <v>242</v>
      </c>
      <c r="B112" t="s">
        <v>31</v>
      </c>
    </row>
    <row r="113" spans="1:27">
      <c r="A113" t="s">
        <v>243</v>
      </c>
      <c r="B113" t="s">
        <v>31</v>
      </c>
    </row>
    <row r="114" spans="1:27">
      <c r="A114" t="s">
        <v>244</v>
      </c>
      <c r="B114" t="s">
        <v>34</v>
      </c>
      <c r="C114" t="s">
        <v>34</v>
      </c>
    </row>
    <row r="115" spans="1:27">
      <c r="A115" t="s">
        <v>245</v>
      </c>
      <c r="B115" t="s">
        <v>31</v>
      </c>
    </row>
    <row r="116" spans="1:27">
      <c r="A116" t="s">
        <v>246</v>
      </c>
      <c r="B116" t="s">
        <v>31</v>
      </c>
    </row>
    <row r="117" spans="1:27">
      <c r="A117" t="s">
        <v>247</v>
      </c>
      <c r="B117" t="s">
        <v>34</v>
      </c>
      <c r="C117" t="s">
        <v>34</v>
      </c>
    </row>
    <row r="118" spans="1:27">
      <c r="A118" t="s">
        <v>248</v>
      </c>
      <c r="B118" t="s">
        <v>34</v>
      </c>
      <c r="C118" t="s">
        <v>34</v>
      </c>
    </row>
    <row r="119" spans="1:27">
      <c r="A119" t="s">
        <v>249</v>
      </c>
      <c r="B119" t="s">
        <v>31</v>
      </c>
    </row>
    <row r="120" spans="1:27">
      <c r="A120" t="s">
        <v>250</v>
      </c>
      <c r="B120" t="s">
        <v>31</v>
      </c>
    </row>
    <row r="121" spans="1:27">
      <c r="A121" t="s">
        <v>251</v>
      </c>
      <c r="B121" t="s">
        <v>252</v>
      </c>
      <c r="C121" t="s">
        <v>34</v>
      </c>
      <c r="G121" t="s">
        <v>253</v>
      </c>
      <c r="J121" t="s">
        <v>253</v>
      </c>
      <c r="N121" t="s">
        <v>254</v>
      </c>
      <c r="S121" t="s">
        <v>255</v>
      </c>
      <c r="W121" t="s">
        <v>256</v>
      </c>
      <c r="AA121" t="s">
        <v>252</v>
      </c>
    </row>
    <row r="122" spans="1:27">
      <c r="A122" t="s">
        <v>257</v>
      </c>
      <c r="B122" t="s">
        <v>31</v>
      </c>
    </row>
    <row r="123" spans="1:27">
      <c r="A123" t="s">
        <v>258</v>
      </c>
      <c r="B123" t="s">
        <v>31</v>
      </c>
    </row>
    <row r="124" spans="1:27">
      <c r="A124" t="s">
        <v>259</v>
      </c>
      <c r="B124" t="s">
        <v>260</v>
      </c>
      <c r="C124" t="s">
        <v>34</v>
      </c>
      <c r="G124" t="s">
        <v>253</v>
      </c>
      <c r="J124" t="s">
        <v>253</v>
      </c>
      <c r="N124" t="s">
        <v>254</v>
      </c>
      <c r="S124" t="s">
        <v>261</v>
      </c>
      <c r="W124" t="s">
        <v>262</v>
      </c>
      <c r="AA124" t="s">
        <v>260</v>
      </c>
    </row>
    <row r="125" spans="1:27">
      <c r="A125" t="s">
        <v>263</v>
      </c>
      <c r="B125" t="s">
        <v>34</v>
      </c>
      <c r="C125" t="s">
        <v>34</v>
      </c>
    </row>
    <row r="126" spans="1:27">
      <c r="A126" t="s">
        <v>264</v>
      </c>
      <c r="B126" t="s">
        <v>34</v>
      </c>
      <c r="C126" t="s">
        <v>34</v>
      </c>
    </row>
    <row r="127" spans="1:27">
      <c r="A127" t="s">
        <v>265</v>
      </c>
      <c r="B127" t="s">
        <v>31</v>
      </c>
    </row>
    <row r="128" spans="1:27">
      <c r="A128" t="s">
        <v>266</v>
      </c>
      <c r="B128" t="s">
        <v>31</v>
      </c>
    </row>
    <row r="129" spans="1:27">
      <c r="A129" t="s">
        <v>267</v>
      </c>
      <c r="B129" t="s">
        <v>268</v>
      </c>
      <c r="C129" t="s">
        <v>47</v>
      </c>
      <c r="D129" t="s">
        <v>157</v>
      </c>
      <c r="E129" t="s">
        <v>158</v>
      </c>
      <c r="G129" t="s">
        <v>159</v>
      </c>
      <c r="H129" t="s">
        <v>160</v>
      </c>
      <c r="J129" t="s">
        <v>173</v>
      </c>
      <c r="K129" t="s">
        <v>174</v>
      </c>
      <c r="N129" t="s">
        <v>175</v>
      </c>
      <c r="S129" t="s">
        <v>269</v>
      </c>
      <c r="W129" t="s">
        <v>270</v>
      </c>
      <c r="AA129" t="s">
        <v>268</v>
      </c>
    </row>
    <row r="130" spans="1:27">
      <c r="A130" t="s">
        <v>271</v>
      </c>
      <c r="B130" t="s">
        <v>31</v>
      </c>
    </row>
    <row r="131" spans="1:27">
      <c r="A131" t="s">
        <v>272</v>
      </c>
      <c r="B131" t="s">
        <v>31</v>
      </c>
    </row>
    <row r="132" spans="1:27">
      <c r="A132" t="s">
        <v>273</v>
      </c>
      <c r="B132" t="s">
        <v>84</v>
      </c>
      <c r="C132" t="s">
        <v>47</v>
      </c>
      <c r="D132" t="s">
        <v>84</v>
      </c>
    </row>
    <row r="133" spans="1:27">
      <c r="A133" t="s">
        <v>274</v>
      </c>
      <c r="B133" t="s">
        <v>31</v>
      </c>
    </row>
    <row r="134" spans="1:27">
      <c r="A134" t="s">
        <v>275</v>
      </c>
      <c r="B134" t="s">
        <v>31</v>
      </c>
    </row>
    <row r="135" spans="1:27">
      <c r="A135" t="s">
        <v>276</v>
      </c>
      <c r="B135" t="s">
        <v>31</v>
      </c>
    </row>
    <row r="136" spans="1:27">
      <c r="A136" t="s">
        <v>277</v>
      </c>
      <c r="B136" t="s">
        <v>31</v>
      </c>
    </row>
    <row r="137" spans="1:27">
      <c r="A137" t="s">
        <v>278</v>
      </c>
      <c r="B137" t="s">
        <v>31</v>
      </c>
    </row>
    <row r="138" spans="1:27">
      <c r="A138" t="s">
        <v>279</v>
      </c>
      <c r="B138" t="s">
        <v>31</v>
      </c>
    </row>
    <row r="139" spans="1:27">
      <c r="A139" t="s">
        <v>280</v>
      </c>
      <c r="B139" t="s">
        <v>47</v>
      </c>
      <c r="C139" t="s">
        <v>47</v>
      </c>
    </row>
    <row r="140" spans="1:27">
      <c r="A140" t="s">
        <v>281</v>
      </c>
      <c r="B140" t="s">
        <v>47</v>
      </c>
      <c r="C140" t="s">
        <v>47</v>
      </c>
    </row>
    <row r="141" spans="1:27">
      <c r="A141" t="s">
        <v>282</v>
      </c>
      <c r="B141" t="s">
        <v>31</v>
      </c>
    </row>
    <row r="142" spans="1:27">
      <c r="A142" t="s">
        <v>283</v>
      </c>
      <c r="B142" t="s">
        <v>31</v>
      </c>
    </row>
    <row r="143" spans="1:27">
      <c r="A143" t="s">
        <v>284</v>
      </c>
      <c r="B143" t="s">
        <v>31</v>
      </c>
    </row>
    <row r="144" spans="1:27">
      <c r="A144" t="s">
        <v>285</v>
      </c>
      <c r="B144" t="s">
        <v>31</v>
      </c>
    </row>
    <row r="145" spans="1:27">
      <c r="A145" t="s">
        <v>286</v>
      </c>
      <c r="B145" t="s">
        <v>31</v>
      </c>
    </row>
    <row r="146" spans="1:27">
      <c r="A146" t="s">
        <v>287</v>
      </c>
      <c r="B146" t="s">
        <v>31</v>
      </c>
    </row>
    <row r="147" spans="1:27">
      <c r="A147" t="s">
        <v>288</v>
      </c>
      <c r="B147" t="s">
        <v>31</v>
      </c>
    </row>
    <row r="148" spans="1:27">
      <c r="A148" t="s">
        <v>289</v>
      </c>
      <c r="B148" t="s">
        <v>31</v>
      </c>
    </row>
    <row r="149" spans="1:27">
      <c r="A149" t="s">
        <v>290</v>
      </c>
      <c r="B149" t="s">
        <v>31</v>
      </c>
    </row>
    <row r="150" spans="1:27">
      <c r="A150" t="s">
        <v>291</v>
      </c>
      <c r="B150" t="s">
        <v>31</v>
      </c>
    </row>
    <row r="151" spans="1:27">
      <c r="A151" t="s">
        <v>292</v>
      </c>
      <c r="B151" t="s">
        <v>31</v>
      </c>
    </row>
    <row r="152" spans="1:27">
      <c r="A152" t="s">
        <v>293</v>
      </c>
      <c r="B152" t="s">
        <v>31</v>
      </c>
    </row>
    <row r="153" spans="1:27">
      <c r="A153" t="s">
        <v>294</v>
      </c>
      <c r="B153" t="s">
        <v>295</v>
      </c>
      <c r="C153" t="s">
        <v>47</v>
      </c>
      <c r="D153" t="s">
        <v>84</v>
      </c>
      <c r="G153" t="s">
        <v>85</v>
      </c>
      <c r="H153" t="s">
        <v>86</v>
      </c>
      <c r="I153" t="s">
        <v>296</v>
      </c>
      <c r="J153" t="s">
        <v>297</v>
      </c>
      <c r="K153" t="s">
        <v>298</v>
      </c>
      <c r="L153" t="s">
        <v>299</v>
      </c>
      <c r="M153" t="s">
        <v>300</v>
      </c>
      <c r="N153" t="s">
        <v>301</v>
      </c>
      <c r="O153" t="s">
        <v>302</v>
      </c>
      <c r="S153" t="s">
        <v>303</v>
      </c>
      <c r="T153" t="s">
        <v>304</v>
      </c>
      <c r="W153" t="s">
        <v>305</v>
      </c>
      <c r="AA153" t="s">
        <v>295</v>
      </c>
    </row>
    <row r="154" spans="1:27">
      <c r="A154" t="s">
        <v>306</v>
      </c>
      <c r="B154" t="s">
        <v>47</v>
      </c>
      <c r="C154" t="s">
        <v>47</v>
      </c>
    </row>
    <row r="155" spans="1:27">
      <c r="A155" t="s">
        <v>307</v>
      </c>
      <c r="B155" t="s">
        <v>31</v>
      </c>
    </row>
    <row r="156" spans="1:27">
      <c r="A156" t="s">
        <v>308</v>
      </c>
      <c r="B156" t="s">
        <v>31</v>
      </c>
    </row>
    <row r="157" spans="1:27">
      <c r="A157" t="s">
        <v>309</v>
      </c>
      <c r="B157" t="s">
        <v>31</v>
      </c>
    </row>
    <row r="158" spans="1:27">
      <c r="A158" t="s">
        <v>310</v>
      </c>
      <c r="B158" t="s">
        <v>31</v>
      </c>
    </row>
    <row r="159" spans="1:27">
      <c r="A159" t="s">
        <v>311</v>
      </c>
      <c r="B159" t="s">
        <v>31</v>
      </c>
    </row>
    <row r="160" spans="1:27">
      <c r="A160" t="s">
        <v>312</v>
      </c>
      <c r="B160" t="s">
        <v>31</v>
      </c>
    </row>
    <row r="161" spans="1:27">
      <c r="A161" t="s">
        <v>313</v>
      </c>
      <c r="B161" t="s">
        <v>31</v>
      </c>
    </row>
    <row r="162" spans="1:27">
      <c r="A162" t="s">
        <v>314</v>
      </c>
      <c r="B162" t="s">
        <v>31</v>
      </c>
    </row>
    <row r="163" spans="1:27">
      <c r="A163" t="s">
        <v>315</v>
      </c>
      <c r="B163" t="s">
        <v>31</v>
      </c>
    </row>
    <row r="164" spans="1:27">
      <c r="A164" t="s">
        <v>316</v>
      </c>
      <c r="B164" t="s">
        <v>31</v>
      </c>
    </row>
    <row r="165" spans="1:27">
      <c r="A165" t="s">
        <v>317</v>
      </c>
      <c r="B165" t="s">
        <v>31</v>
      </c>
    </row>
    <row r="166" spans="1:27">
      <c r="A166" t="s">
        <v>318</v>
      </c>
      <c r="B166" t="s">
        <v>319</v>
      </c>
      <c r="C166" t="s">
        <v>34</v>
      </c>
      <c r="G166" t="s">
        <v>253</v>
      </c>
      <c r="J166" t="s">
        <v>253</v>
      </c>
      <c r="N166" t="s">
        <v>320</v>
      </c>
      <c r="S166" t="s">
        <v>321</v>
      </c>
      <c r="W166" t="s">
        <v>322</v>
      </c>
      <c r="AA166" t="s">
        <v>319</v>
      </c>
    </row>
    <row r="167" spans="1:27">
      <c r="A167" t="s">
        <v>323</v>
      </c>
      <c r="B167" t="s">
        <v>31</v>
      </c>
    </row>
    <row r="168" spans="1:27">
      <c r="A168" t="s">
        <v>324</v>
      </c>
      <c r="B168" t="s">
        <v>34</v>
      </c>
      <c r="C168" t="s">
        <v>34</v>
      </c>
    </row>
    <row r="169" spans="1:27">
      <c r="A169" t="s">
        <v>325</v>
      </c>
      <c r="B169" t="s">
        <v>31</v>
      </c>
    </row>
    <row r="170" spans="1:27">
      <c r="A170" t="s">
        <v>326</v>
      </c>
      <c r="B170" t="s">
        <v>327</v>
      </c>
      <c r="C170" t="s">
        <v>34</v>
      </c>
      <c r="G170" t="s">
        <v>35</v>
      </c>
      <c r="J170" t="s">
        <v>130</v>
      </c>
      <c r="N170" t="s">
        <v>328</v>
      </c>
      <c r="S170" t="s">
        <v>329</v>
      </c>
      <c r="W170" t="s">
        <v>327</v>
      </c>
    </row>
    <row r="171" spans="1:27">
      <c r="A171" t="s">
        <v>330</v>
      </c>
      <c r="B171" t="s">
        <v>31</v>
      </c>
    </row>
    <row r="172" spans="1:27">
      <c r="A172" t="s">
        <v>331</v>
      </c>
      <c r="B172" t="s">
        <v>31</v>
      </c>
    </row>
    <row r="173" spans="1:27">
      <c r="A173" t="s">
        <v>332</v>
      </c>
      <c r="B173" t="s">
        <v>31</v>
      </c>
    </row>
    <row r="174" spans="1:27">
      <c r="A174" t="s">
        <v>333</v>
      </c>
      <c r="B174" t="s">
        <v>31</v>
      </c>
    </row>
    <row r="175" spans="1:27">
      <c r="A175" t="s">
        <v>334</v>
      </c>
      <c r="B175" t="s">
        <v>31</v>
      </c>
    </row>
    <row r="176" spans="1:27">
      <c r="A176" t="s">
        <v>335</v>
      </c>
      <c r="B176" t="s">
        <v>31</v>
      </c>
    </row>
    <row r="177" spans="1:27">
      <c r="A177" t="s">
        <v>336</v>
      </c>
      <c r="B177" t="s">
        <v>31</v>
      </c>
    </row>
    <row r="178" spans="1:27">
      <c r="A178" t="s">
        <v>337</v>
      </c>
      <c r="B178" t="s">
        <v>31</v>
      </c>
    </row>
    <row r="179" spans="1:27">
      <c r="A179" t="s">
        <v>338</v>
      </c>
      <c r="B179" t="s">
        <v>31</v>
      </c>
    </row>
    <row r="180" spans="1:27">
      <c r="A180" t="s">
        <v>339</v>
      </c>
      <c r="B180" t="s">
        <v>31</v>
      </c>
    </row>
    <row r="181" spans="1:27">
      <c r="A181" t="s">
        <v>340</v>
      </c>
      <c r="B181" t="s">
        <v>47</v>
      </c>
      <c r="C181" t="s">
        <v>47</v>
      </c>
    </row>
    <row r="182" spans="1:27">
      <c r="A182" t="s">
        <v>341</v>
      </c>
      <c r="B182" t="s">
        <v>31</v>
      </c>
    </row>
    <row r="183" spans="1:27">
      <c r="A183" t="s">
        <v>342</v>
      </c>
      <c r="B183" t="s">
        <v>31</v>
      </c>
    </row>
    <row r="184" spans="1:27">
      <c r="A184" t="s">
        <v>343</v>
      </c>
      <c r="B184" t="s">
        <v>31</v>
      </c>
    </row>
    <row r="185" spans="1:27">
      <c r="A185" t="s">
        <v>344</v>
      </c>
      <c r="B185" t="s">
        <v>345</v>
      </c>
      <c r="C185" t="s">
        <v>34</v>
      </c>
      <c r="G185" t="s">
        <v>35</v>
      </c>
      <c r="J185" t="s">
        <v>130</v>
      </c>
      <c r="N185" t="s">
        <v>131</v>
      </c>
      <c r="S185" t="s">
        <v>346</v>
      </c>
      <c r="W185" t="s">
        <v>347</v>
      </c>
      <c r="Y185" t="s">
        <v>348</v>
      </c>
      <c r="AA185" t="s">
        <v>345</v>
      </c>
    </row>
    <row r="186" spans="1:27">
      <c r="A186" t="s">
        <v>349</v>
      </c>
      <c r="B186" t="s">
        <v>31</v>
      </c>
    </row>
    <row r="187" spans="1:27">
      <c r="A187" t="s">
        <v>350</v>
      </c>
      <c r="B187" t="s">
        <v>31</v>
      </c>
    </row>
    <row r="188" spans="1:27">
      <c r="A188" t="s">
        <v>351</v>
      </c>
      <c r="B188" t="s">
        <v>31</v>
      </c>
    </row>
    <row r="189" spans="1:27">
      <c r="A189" t="s">
        <v>352</v>
      </c>
      <c r="B189" t="s">
        <v>31</v>
      </c>
    </row>
    <row r="190" spans="1:27">
      <c r="A190" t="s">
        <v>353</v>
      </c>
      <c r="B190" t="s">
        <v>31</v>
      </c>
    </row>
    <row r="191" spans="1:27">
      <c r="A191" t="s">
        <v>354</v>
      </c>
      <c r="B191" t="s">
        <v>31</v>
      </c>
    </row>
    <row r="192" spans="1:27">
      <c r="A192" t="s">
        <v>355</v>
      </c>
      <c r="B192" t="s">
        <v>31</v>
      </c>
    </row>
    <row r="193" spans="1:27">
      <c r="A193" t="s">
        <v>356</v>
      </c>
      <c r="B193" t="s">
        <v>357</v>
      </c>
      <c r="C193" t="s">
        <v>34</v>
      </c>
      <c r="G193" t="s">
        <v>253</v>
      </c>
      <c r="J193" t="s">
        <v>253</v>
      </c>
      <c r="N193" t="s">
        <v>320</v>
      </c>
      <c r="S193" t="s">
        <v>358</v>
      </c>
      <c r="W193" t="s">
        <v>357</v>
      </c>
    </row>
    <row r="194" spans="1:27">
      <c r="A194" t="s">
        <v>359</v>
      </c>
      <c r="B194" t="s">
        <v>360</v>
      </c>
      <c r="C194" t="s">
        <v>34</v>
      </c>
      <c r="G194" t="s">
        <v>253</v>
      </c>
      <c r="J194" t="s">
        <v>253</v>
      </c>
      <c r="N194" t="s">
        <v>361</v>
      </c>
      <c r="S194" t="s">
        <v>362</v>
      </c>
      <c r="W194" t="s">
        <v>360</v>
      </c>
    </row>
    <row r="195" spans="1:27">
      <c r="A195" t="s">
        <v>363</v>
      </c>
      <c r="B195" t="s">
        <v>31</v>
      </c>
    </row>
    <row r="196" spans="1:27">
      <c r="A196" t="s">
        <v>364</v>
      </c>
      <c r="B196" t="s">
        <v>365</v>
      </c>
      <c r="C196" t="s">
        <v>47</v>
      </c>
      <c r="D196" t="s">
        <v>48</v>
      </c>
      <c r="G196" t="s">
        <v>366</v>
      </c>
      <c r="J196" t="s">
        <v>367</v>
      </c>
      <c r="N196" t="s">
        <v>368</v>
      </c>
      <c r="S196" t="s">
        <v>369</v>
      </c>
      <c r="W196" t="s">
        <v>370</v>
      </c>
      <c r="AA196" t="s">
        <v>365</v>
      </c>
    </row>
    <row r="197" spans="1:27">
      <c r="A197" t="s">
        <v>371</v>
      </c>
      <c r="B197" t="s">
        <v>47</v>
      </c>
      <c r="C197" t="s">
        <v>47</v>
      </c>
    </row>
    <row r="198" spans="1:27">
      <c r="A198" t="s">
        <v>372</v>
      </c>
      <c r="B198" t="s">
        <v>31</v>
      </c>
    </row>
    <row r="199" spans="1:27">
      <c r="A199" t="s">
        <v>373</v>
      </c>
      <c r="B199" t="s">
        <v>157</v>
      </c>
      <c r="C199" t="s">
        <v>47</v>
      </c>
      <c r="D199" t="s">
        <v>157</v>
      </c>
    </row>
    <row r="200" spans="1:27">
      <c r="A200" t="s">
        <v>374</v>
      </c>
      <c r="B200" t="s">
        <v>31</v>
      </c>
    </row>
    <row r="201" spans="1:27">
      <c r="A201" t="s">
        <v>375</v>
      </c>
      <c r="B201" t="s">
        <v>31</v>
      </c>
    </row>
    <row r="202" spans="1:27">
      <c r="A202" t="s">
        <v>376</v>
      </c>
      <c r="B202" t="s">
        <v>31</v>
      </c>
    </row>
    <row r="203" spans="1:27">
      <c r="A203" t="s">
        <v>377</v>
      </c>
      <c r="B203" t="s">
        <v>31</v>
      </c>
    </row>
    <row r="204" spans="1:27">
      <c r="A204" t="s">
        <v>378</v>
      </c>
      <c r="B204" t="s">
        <v>31</v>
      </c>
    </row>
    <row r="205" spans="1:27">
      <c r="A205" t="s">
        <v>379</v>
      </c>
      <c r="B205" t="s">
        <v>31</v>
      </c>
    </row>
    <row r="206" spans="1:27">
      <c r="A206" t="s">
        <v>380</v>
      </c>
      <c r="B206" t="s">
        <v>47</v>
      </c>
      <c r="C206" t="s">
        <v>47</v>
      </c>
    </row>
    <row r="207" spans="1:27">
      <c r="A207" t="s">
        <v>381</v>
      </c>
      <c r="B207" t="s">
        <v>31</v>
      </c>
    </row>
    <row r="208" spans="1:27">
      <c r="A208" t="s">
        <v>382</v>
      </c>
      <c r="B208" t="s">
        <v>31</v>
      </c>
    </row>
    <row r="209" spans="1:27">
      <c r="A209" t="s">
        <v>383</v>
      </c>
      <c r="B209" t="s">
        <v>31</v>
      </c>
    </row>
    <row r="210" spans="1:27">
      <c r="A210" t="s">
        <v>384</v>
      </c>
      <c r="B210" t="s">
        <v>31</v>
      </c>
    </row>
    <row r="211" spans="1:27">
      <c r="A211" t="s">
        <v>385</v>
      </c>
      <c r="B211" t="s">
        <v>31</v>
      </c>
    </row>
    <row r="212" spans="1:27">
      <c r="A212" t="s">
        <v>386</v>
      </c>
      <c r="B212" t="s">
        <v>47</v>
      </c>
      <c r="C212" t="s">
        <v>47</v>
      </c>
    </row>
    <row r="213" spans="1:27">
      <c r="A213" t="s">
        <v>387</v>
      </c>
      <c r="B213" t="s">
        <v>47</v>
      </c>
      <c r="C213" t="s">
        <v>47</v>
      </c>
    </row>
    <row r="214" spans="1:27">
      <c r="A214" t="s">
        <v>388</v>
      </c>
      <c r="B214" t="s">
        <v>31</v>
      </c>
    </row>
    <row r="215" spans="1:27">
      <c r="A215" t="s">
        <v>389</v>
      </c>
      <c r="B215" t="s">
        <v>31</v>
      </c>
    </row>
    <row r="216" spans="1:27">
      <c r="A216" t="s">
        <v>390</v>
      </c>
      <c r="B216" t="s">
        <v>31</v>
      </c>
    </row>
    <row r="217" spans="1:27">
      <c r="A217" t="s">
        <v>391</v>
      </c>
      <c r="B217" t="s">
        <v>31</v>
      </c>
    </row>
    <row r="218" spans="1:27">
      <c r="A218" t="s">
        <v>392</v>
      </c>
      <c r="B218" t="s">
        <v>31</v>
      </c>
    </row>
    <row r="219" spans="1:27">
      <c r="A219" t="s">
        <v>393</v>
      </c>
      <c r="B219" t="s">
        <v>394</v>
      </c>
      <c r="C219" t="s">
        <v>47</v>
      </c>
      <c r="J219" t="s">
        <v>395</v>
      </c>
      <c r="W219" t="s">
        <v>396</v>
      </c>
      <c r="AA219" t="s">
        <v>394</v>
      </c>
    </row>
    <row r="220" spans="1:27">
      <c r="A220" t="s">
        <v>397</v>
      </c>
      <c r="B220" t="s">
        <v>84</v>
      </c>
      <c r="C220" t="s">
        <v>47</v>
      </c>
      <c r="D220" t="s">
        <v>84</v>
      </c>
    </row>
    <row r="221" spans="1:27">
      <c r="A221" t="s">
        <v>398</v>
      </c>
      <c r="B221" t="s">
        <v>84</v>
      </c>
      <c r="C221" t="s">
        <v>47</v>
      </c>
      <c r="D221" t="s">
        <v>84</v>
      </c>
    </row>
    <row r="222" spans="1:27">
      <c r="A222" t="s">
        <v>399</v>
      </c>
      <c r="B222" t="s">
        <v>47</v>
      </c>
      <c r="C222" t="s">
        <v>47</v>
      </c>
    </row>
    <row r="223" spans="1:27">
      <c r="A223" t="s">
        <v>400</v>
      </c>
      <c r="B223" t="s">
        <v>31</v>
      </c>
    </row>
    <row r="224" spans="1:27">
      <c r="A224" t="s">
        <v>401</v>
      </c>
      <c r="B224" t="s">
        <v>31</v>
      </c>
    </row>
    <row r="225" spans="1:7">
      <c r="A225" t="s">
        <v>402</v>
      </c>
      <c r="B225" t="s">
        <v>31</v>
      </c>
    </row>
    <row r="226" spans="1:7">
      <c r="A226" t="s">
        <v>403</v>
      </c>
      <c r="B226" t="s">
        <v>31</v>
      </c>
    </row>
    <row r="227" spans="1:7">
      <c r="A227" t="s">
        <v>404</v>
      </c>
      <c r="B227" t="s">
        <v>31</v>
      </c>
    </row>
    <row r="228" spans="1:7">
      <c r="A228" t="s">
        <v>405</v>
      </c>
      <c r="B228" t="s">
        <v>31</v>
      </c>
    </row>
    <row r="229" spans="1:7">
      <c r="A229" t="s">
        <v>406</v>
      </c>
      <c r="B229" t="s">
        <v>31</v>
      </c>
    </row>
    <row r="230" spans="1:7">
      <c r="A230" t="s">
        <v>407</v>
      </c>
      <c r="B230" t="s">
        <v>31</v>
      </c>
    </row>
    <row r="231" spans="1:7">
      <c r="A231" t="s">
        <v>408</v>
      </c>
      <c r="B231" t="s">
        <v>34</v>
      </c>
      <c r="C231" t="s">
        <v>34</v>
      </c>
    </row>
    <row r="232" spans="1:7">
      <c r="A232" t="s">
        <v>409</v>
      </c>
      <c r="B232" t="s">
        <v>31</v>
      </c>
    </row>
    <row r="233" spans="1:7">
      <c r="A233" t="s">
        <v>410</v>
      </c>
      <c r="B233" t="s">
        <v>35</v>
      </c>
      <c r="C233" t="s">
        <v>34</v>
      </c>
      <c r="G233" t="s">
        <v>35</v>
      </c>
    </row>
    <row r="234" spans="1:7">
      <c r="A234" t="s">
        <v>411</v>
      </c>
      <c r="B234" t="s">
        <v>31</v>
      </c>
    </row>
    <row r="235" spans="1:7">
      <c r="A235" t="s">
        <v>412</v>
      </c>
      <c r="B235" t="s">
        <v>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33"/>
  <sheetViews>
    <sheetView topLeftCell="A225" workbookViewId="0">
      <selection activeCell="AA22" sqref="AA22"/>
    </sheetView>
  </sheetViews>
  <sheetFormatPr baseColWidth="10" defaultRowHeight="16"/>
  <cols>
    <col min="31" max="31" width="14.5" customWidth="1"/>
    <col min="32" max="32" width="18.6640625" customWidth="1"/>
    <col min="33" max="33" width="22.6640625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3">
      <c r="A2" t="s">
        <v>30</v>
      </c>
      <c r="B2" t="s">
        <v>31</v>
      </c>
    </row>
    <row r="3" spans="1:33" ht="35" thickBot="1">
      <c r="A3" t="s">
        <v>32</v>
      </c>
      <c r="B3" t="s">
        <v>33</v>
      </c>
      <c r="C3" t="s">
        <v>34</v>
      </c>
      <c r="G3" t="s">
        <v>35</v>
      </c>
      <c r="J3" t="s">
        <v>33</v>
      </c>
      <c r="AE3" s="1" t="s">
        <v>413</v>
      </c>
      <c r="AF3" s="1" t="s">
        <v>414</v>
      </c>
      <c r="AG3" s="2" t="s">
        <v>415</v>
      </c>
    </row>
    <row r="4" spans="1:33">
      <c r="A4" t="s">
        <v>36</v>
      </c>
      <c r="B4" t="s">
        <v>31</v>
      </c>
      <c r="AE4" s="3" t="s">
        <v>416</v>
      </c>
      <c r="AF4" s="4">
        <f>COUNTIF(B2:B233,"Prochlorococcus marinus")</f>
        <v>0</v>
      </c>
      <c r="AG4" s="5">
        <f>AF4/232*100</f>
        <v>0</v>
      </c>
    </row>
    <row r="5" spans="1:33">
      <c r="A5" t="s">
        <v>37</v>
      </c>
      <c r="B5" t="s">
        <v>31</v>
      </c>
      <c r="AE5" s="6" t="s">
        <v>209</v>
      </c>
      <c r="AF5" s="7">
        <f>COUNTIF(B2:B233,"Cyanobacteria")</f>
        <v>1</v>
      </c>
      <c r="AG5" s="8">
        <f>AF5/232*100</f>
        <v>0.43103448275862066</v>
      </c>
    </row>
    <row r="6" spans="1:33">
      <c r="A6" t="s">
        <v>38</v>
      </c>
      <c r="B6" t="s">
        <v>31</v>
      </c>
    </row>
    <row r="7" spans="1:33">
      <c r="A7" t="s">
        <v>39</v>
      </c>
      <c r="B7" t="s">
        <v>31</v>
      </c>
    </row>
    <row r="8" spans="1:33">
      <c r="A8" t="s">
        <v>40</v>
      </c>
      <c r="B8" t="s">
        <v>31</v>
      </c>
    </row>
    <row r="9" spans="1:33">
      <c r="A9" t="s">
        <v>41</v>
      </c>
      <c r="B9" t="s">
        <v>31</v>
      </c>
    </row>
    <row r="10" spans="1:33">
      <c r="A10" t="s">
        <v>42</v>
      </c>
      <c r="B10" t="s">
        <v>31</v>
      </c>
    </row>
    <row r="11" spans="1:33">
      <c r="A11" t="s">
        <v>43</v>
      </c>
      <c r="B11" t="s">
        <v>35</v>
      </c>
      <c r="C11" t="s">
        <v>34</v>
      </c>
      <c r="G11" t="s">
        <v>35</v>
      </c>
    </row>
    <row r="12" spans="1:33">
      <c r="A12" t="s">
        <v>44</v>
      </c>
      <c r="B12" t="s">
        <v>31</v>
      </c>
    </row>
    <row r="13" spans="1:33">
      <c r="A13" t="s">
        <v>45</v>
      </c>
      <c r="B13" t="s">
        <v>46</v>
      </c>
      <c r="C13" t="s">
        <v>47</v>
      </c>
      <c r="D13" t="s">
        <v>48</v>
      </c>
      <c r="G13" t="s">
        <v>49</v>
      </c>
      <c r="H13" t="s">
        <v>46</v>
      </c>
    </row>
    <row r="14" spans="1:33">
      <c r="A14" t="s">
        <v>50</v>
      </c>
      <c r="B14" t="s">
        <v>47</v>
      </c>
      <c r="C14" t="s">
        <v>47</v>
      </c>
    </row>
    <row r="15" spans="1:33">
      <c r="A15" t="s">
        <v>51</v>
      </c>
      <c r="B15" t="s">
        <v>34</v>
      </c>
      <c r="C15" t="s">
        <v>34</v>
      </c>
    </row>
    <row r="16" spans="1:33">
      <c r="A16" t="s">
        <v>52</v>
      </c>
      <c r="B16" t="s">
        <v>31</v>
      </c>
    </row>
    <row r="17" spans="1:27">
      <c r="A17" t="s">
        <v>53</v>
      </c>
      <c r="B17" t="s">
        <v>34</v>
      </c>
      <c r="C17" t="s">
        <v>34</v>
      </c>
    </row>
    <row r="18" spans="1:27">
      <c r="A18" t="s">
        <v>54</v>
      </c>
      <c r="B18" t="s">
        <v>34</v>
      </c>
      <c r="C18" t="s">
        <v>34</v>
      </c>
    </row>
    <row r="19" spans="1:27">
      <c r="A19" t="s">
        <v>55</v>
      </c>
      <c r="B19" t="s">
        <v>47</v>
      </c>
      <c r="C19" t="s">
        <v>47</v>
      </c>
    </row>
    <row r="20" spans="1:27">
      <c r="A20" t="s">
        <v>56</v>
      </c>
      <c r="B20" t="s">
        <v>57</v>
      </c>
      <c r="C20" t="s">
        <v>34</v>
      </c>
      <c r="G20" t="s">
        <v>58</v>
      </c>
      <c r="J20" t="s">
        <v>59</v>
      </c>
      <c r="N20" t="s">
        <v>60</v>
      </c>
      <c r="S20" t="s">
        <v>61</v>
      </c>
      <c r="W20" t="s">
        <v>62</v>
      </c>
      <c r="AA20" t="s">
        <v>57</v>
      </c>
    </row>
    <row r="21" spans="1:27">
      <c r="A21" t="s">
        <v>63</v>
      </c>
      <c r="B21" t="s">
        <v>31</v>
      </c>
    </row>
    <row r="22" spans="1:27">
      <c r="A22" t="s">
        <v>64</v>
      </c>
      <c r="B22" t="s">
        <v>65</v>
      </c>
      <c r="C22" t="s">
        <v>47</v>
      </c>
      <c r="D22" t="s">
        <v>48</v>
      </c>
      <c r="G22" t="s">
        <v>49</v>
      </c>
      <c r="H22" t="s">
        <v>46</v>
      </c>
      <c r="K22" t="s">
        <v>66</v>
      </c>
      <c r="N22" t="s">
        <v>67</v>
      </c>
      <c r="S22" t="s">
        <v>68</v>
      </c>
      <c r="T22" t="s">
        <v>69</v>
      </c>
      <c r="W22" t="s">
        <v>70</v>
      </c>
      <c r="AA22" t="s">
        <v>65</v>
      </c>
    </row>
    <row r="23" spans="1:27">
      <c r="A23" t="s">
        <v>71</v>
      </c>
      <c r="B23" t="s">
        <v>31</v>
      </c>
    </row>
    <row r="24" spans="1:27">
      <c r="A24" t="s">
        <v>72</v>
      </c>
      <c r="B24" t="s">
        <v>31</v>
      </c>
    </row>
    <row r="25" spans="1:27">
      <c r="A25" t="s">
        <v>73</v>
      </c>
      <c r="B25" t="s">
        <v>47</v>
      </c>
      <c r="C25" t="s">
        <v>47</v>
      </c>
    </row>
    <row r="26" spans="1:27">
      <c r="A26" t="s">
        <v>74</v>
      </c>
      <c r="B26" t="s">
        <v>75</v>
      </c>
      <c r="C26" t="s">
        <v>34</v>
      </c>
      <c r="G26" t="s">
        <v>35</v>
      </c>
      <c r="J26" t="s">
        <v>76</v>
      </c>
      <c r="N26" t="s">
        <v>77</v>
      </c>
      <c r="S26" t="s">
        <v>78</v>
      </c>
      <c r="W26" t="s">
        <v>79</v>
      </c>
      <c r="AA26" t="s">
        <v>75</v>
      </c>
    </row>
    <row r="27" spans="1:27">
      <c r="A27" t="s">
        <v>80</v>
      </c>
      <c r="B27" t="s">
        <v>31</v>
      </c>
    </row>
    <row r="28" spans="1:27">
      <c r="A28" t="s">
        <v>81</v>
      </c>
      <c r="B28" t="s">
        <v>34</v>
      </c>
      <c r="C28" t="s">
        <v>34</v>
      </c>
    </row>
    <row r="29" spans="1:27">
      <c r="A29" t="s">
        <v>92</v>
      </c>
      <c r="B29" t="s">
        <v>31</v>
      </c>
    </row>
    <row r="30" spans="1:27">
      <c r="A30" t="s">
        <v>93</v>
      </c>
      <c r="B30" t="s">
        <v>31</v>
      </c>
    </row>
    <row r="31" spans="1:27">
      <c r="A31" t="s">
        <v>94</v>
      </c>
      <c r="B31" t="s">
        <v>31</v>
      </c>
    </row>
    <row r="32" spans="1:27">
      <c r="A32" t="s">
        <v>95</v>
      </c>
      <c r="B32" t="s">
        <v>34</v>
      </c>
      <c r="C32" t="s">
        <v>34</v>
      </c>
    </row>
    <row r="33" spans="1:27">
      <c r="A33" t="s">
        <v>97</v>
      </c>
      <c r="B33" t="s">
        <v>31</v>
      </c>
    </row>
    <row r="34" spans="1:27">
      <c r="A34" t="s">
        <v>98</v>
      </c>
      <c r="B34" t="s">
        <v>31</v>
      </c>
    </row>
    <row r="35" spans="1:27">
      <c r="A35" t="s">
        <v>99</v>
      </c>
      <c r="B35" t="s">
        <v>31</v>
      </c>
    </row>
    <row r="36" spans="1:27">
      <c r="A36" t="s">
        <v>100</v>
      </c>
      <c r="B36" t="s">
        <v>31</v>
      </c>
    </row>
    <row r="37" spans="1:27">
      <c r="A37" t="s">
        <v>101</v>
      </c>
      <c r="B37" t="s">
        <v>31</v>
      </c>
    </row>
    <row r="38" spans="1:27">
      <c r="A38" t="s">
        <v>102</v>
      </c>
      <c r="B38" t="s">
        <v>31</v>
      </c>
    </row>
    <row r="39" spans="1:27">
      <c r="A39" t="s">
        <v>103</v>
      </c>
      <c r="B39" t="s">
        <v>47</v>
      </c>
      <c r="C39" t="s">
        <v>47</v>
      </c>
    </row>
    <row r="40" spans="1:27">
      <c r="A40" t="s">
        <v>104</v>
      </c>
      <c r="B40" t="s">
        <v>31</v>
      </c>
    </row>
    <row r="41" spans="1:27">
      <c r="A41" t="s">
        <v>105</v>
      </c>
      <c r="B41" t="s">
        <v>31</v>
      </c>
    </row>
    <row r="42" spans="1:27">
      <c r="A42" t="s">
        <v>106</v>
      </c>
      <c r="B42" t="s">
        <v>107</v>
      </c>
      <c r="C42" t="s">
        <v>47</v>
      </c>
      <c r="D42" t="s">
        <v>84</v>
      </c>
      <c r="G42" t="s">
        <v>108</v>
      </c>
      <c r="I42" t="s">
        <v>109</v>
      </c>
      <c r="J42" t="s">
        <v>110</v>
      </c>
      <c r="K42" t="s">
        <v>111</v>
      </c>
      <c r="L42" t="s">
        <v>112</v>
      </c>
      <c r="N42" t="s">
        <v>113</v>
      </c>
      <c r="O42" t="s">
        <v>114</v>
      </c>
      <c r="P42" t="s">
        <v>115</v>
      </c>
      <c r="R42" t="s">
        <v>116</v>
      </c>
      <c r="S42" t="s">
        <v>117</v>
      </c>
      <c r="W42" t="s">
        <v>118</v>
      </c>
      <c r="AA42" t="s">
        <v>107</v>
      </c>
    </row>
    <row r="43" spans="1:27">
      <c r="A43" t="s">
        <v>119</v>
      </c>
      <c r="B43" t="s">
        <v>31</v>
      </c>
    </row>
    <row r="44" spans="1:27">
      <c r="A44" t="s">
        <v>120</v>
      </c>
      <c r="B44" t="s">
        <v>31</v>
      </c>
    </row>
    <row r="45" spans="1:27">
      <c r="A45" t="s">
        <v>121</v>
      </c>
      <c r="B45" t="s">
        <v>31</v>
      </c>
    </row>
    <row r="46" spans="1:27">
      <c r="A46" t="s">
        <v>122</v>
      </c>
      <c r="B46" t="s">
        <v>34</v>
      </c>
      <c r="C46" t="s">
        <v>34</v>
      </c>
    </row>
    <row r="47" spans="1:27">
      <c r="A47" t="s">
        <v>123</v>
      </c>
      <c r="B47" t="s">
        <v>31</v>
      </c>
    </row>
    <row r="48" spans="1:27">
      <c r="A48" t="s">
        <v>124</v>
      </c>
      <c r="B48" t="s">
        <v>31</v>
      </c>
    </row>
    <row r="49" spans="1:27">
      <c r="A49" t="s">
        <v>125</v>
      </c>
      <c r="B49" t="s">
        <v>47</v>
      </c>
      <c r="C49" t="s">
        <v>47</v>
      </c>
    </row>
    <row r="50" spans="1:27">
      <c r="A50" t="s">
        <v>126</v>
      </c>
      <c r="B50" t="s">
        <v>31</v>
      </c>
    </row>
    <row r="51" spans="1:27">
      <c r="A51" t="s">
        <v>127</v>
      </c>
      <c r="B51" t="s">
        <v>31</v>
      </c>
    </row>
    <row r="52" spans="1:27">
      <c r="A52" t="s">
        <v>128</v>
      </c>
      <c r="B52" t="s">
        <v>129</v>
      </c>
      <c r="C52" t="s">
        <v>34</v>
      </c>
      <c r="G52" t="s">
        <v>35</v>
      </c>
      <c r="J52" t="s">
        <v>130</v>
      </c>
      <c r="N52" t="s">
        <v>131</v>
      </c>
      <c r="S52" t="s">
        <v>132</v>
      </c>
      <c r="W52" t="s">
        <v>133</v>
      </c>
      <c r="AA52" t="s">
        <v>129</v>
      </c>
    </row>
    <row r="53" spans="1:27">
      <c r="A53" t="s">
        <v>134</v>
      </c>
      <c r="B53" t="s">
        <v>31</v>
      </c>
    </row>
    <row r="54" spans="1:27">
      <c r="A54" t="s">
        <v>135</v>
      </c>
      <c r="B54" t="s">
        <v>136</v>
      </c>
      <c r="C54" t="s">
        <v>137</v>
      </c>
      <c r="G54" t="s">
        <v>138</v>
      </c>
      <c r="W54" t="s">
        <v>139</v>
      </c>
      <c r="AA54" t="s">
        <v>136</v>
      </c>
    </row>
    <row r="55" spans="1:27">
      <c r="A55" t="s">
        <v>140</v>
      </c>
      <c r="B55" t="s">
        <v>84</v>
      </c>
      <c r="C55" t="s">
        <v>47</v>
      </c>
      <c r="D55" t="s">
        <v>84</v>
      </c>
    </row>
    <row r="56" spans="1:27">
      <c r="A56" t="s">
        <v>141</v>
      </c>
      <c r="B56" t="s">
        <v>31</v>
      </c>
    </row>
    <row r="57" spans="1:27">
      <c r="A57" t="s">
        <v>142</v>
      </c>
      <c r="B57" t="s">
        <v>31</v>
      </c>
    </row>
    <row r="58" spans="1:27">
      <c r="A58" t="s">
        <v>143</v>
      </c>
      <c r="B58" t="s">
        <v>31</v>
      </c>
    </row>
    <row r="59" spans="1:27">
      <c r="A59" t="s">
        <v>144</v>
      </c>
      <c r="B59" t="s">
        <v>31</v>
      </c>
    </row>
    <row r="60" spans="1:27">
      <c r="A60" t="s">
        <v>145</v>
      </c>
      <c r="B60" t="s">
        <v>31</v>
      </c>
    </row>
    <row r="61" spans="1:27">
      <c r="A61" t="s">
        <v>146</v>
      </c>
      <c r="B61" t="s">
        <v>47</v>
      </c>
      <c r="C61" t="s">
        <v>47</v>
      </c>
    </row>
    <row r="62" spans="1:27">
      <c r="A62" t="s">
        <v>147</v>
      </c>
      <c r="B62" t="s">
        <v>31</v>
      </c>
    </row>
    <row r="63" spans="1:27">
      <c r="A63" t="s">
        <v>148</v>
      </c>
      <c r="B63" t="s">
        <v>31</v>
      </c>
    </row>
    <row r="64" spans="1:27">
      <c r="A64" t="s">
        <v>149</v>
      </c>
      <c r="B64" t="s">
        <v>31</v>
      </c>
    </row>
    <row r="65" spans="1:27">
      <c r="A65" t="s">
        <v>150</v>
      </c>
      <c r="B65" t="s">
        <v>31</v>
      </c>
    </row>
    <row r="66" spans="1:27">
      <c r="A66" t="s">
        <v>151</v>
      </c>
      <c r="B66" t="s">
        <v>31</v>
      </c>
    </row>
    <row r="67" spans="1:27">
      <c r="A67" t="s">
        <v>152</v>
      </c>
      <c r="B67" t="s">
        <v>34</v>
      </c>
      <c r="C67" t="s">
        <v>34</v>
      </c>
    </row>
    <row r="68" spans="1:27">
      <c r="A68" t="s">
        <v>153</v>
      </c>
      <c r="B68" t="s">
        <v>31</v>
      </c>
    </row>
    <row r="69" spans="1:27">
      <c r="A69" t="s">
        <v>154</v>
      </c>
      <c r="B69" t="s">
        <v>31</v>
      </c>
    </row>
    <row r="70" spans="1:27">
      <c r="A70" t="s">
        <v>155</v>
      </c>
      <c r="B70" t="s">
        <v>156</v>
      </c>
      <c r="C70" t="s">
        <v>47</v>
      </c>
      <c r="D70" t="s">
        <v>157</v>
      </c>
      <c r="E70" t="s">
        <v>158</v>
      </c>
      <c r="G70" t="s">
        <v>159</v>
      </c>
      <c r="H70" t="s">
        <v>160</v>
      </c>
      <c r="J70" t="s">
        <v>161</v>
      </c>
      <c r="K70" t="s">
        <v>162</v>
      </c>
      <c r="N70" t="s">
        <v>163</v>
      </c>
      <c r="S70" t="s">
        <v>164</v>
      </c>
      <c r="W70" t="s">
        <v>165</v>
      </c>
      <c r="AA70" t="s">
        <v>156</v>
      </c>
    </row>
    <row r="71" spans="1:27">
      <c r="A71" t="s">
        <v>166</v>
      </c>
      <c r="B71" t="s">
        <v>167</v>
      </c>
      <c r="C71" t="s">
        <v>47</v>
      </c>
      <c r="D71" t="s">
        <v>157</v>
      </c>
      <c r="E71" t="s">
        <v>158</v>
      </c>
      <c r="G71" t="s">
        <v>159</v>
      </c>
      <c r="H71" t="s">
        <v>160</v>
      </c>
      <c r="J71" t="s">
        <v>161</v>
      </c>
      <c r="K71" t="s">
        <v>162</v>
      </c>
      <c r="N71" t="s">
        <v>168</v>
      </c>
      <c r="S71" t="s">
        <v>169</v>
      </c>
      <c r="W71" t="s">
        <v>170</v>
      </c>
      <c r="AA71" t="s">
        <v>167</v>
      </c>
    </row>
    <row r="72" spans="1:27">
      <c r="A72" t="s">
        <v>171</v>
      </c>
      <c r="B72" t="s">
        <v>172</v>
      </c>
      <c r="C72" t="s">
        <v>47</v>
      </c>
      <c r="D72" t="s">
        <v>157</v>
      </c>
      <c r="E72" t="s">
        <v>158</v>
      </c>
      <c r="G72" t="s">
        <v>159</v>
      </c>
      <c r="H72" t="s">
        <v>160</v>
      </c>
      <c r="J72" t="s">
        <v>173</v>
      </c>
      <c r="K72" t="s">
        <v>174</v>
      </c>
      <c r="N72" t="s">
        <v>175</v>
      </c>
      <c r="S72" t="s">
        <v>176</v>
      </c>
      <c r="W72" t="s">
        <v>177</v>
      </c>
      <c r="AA72" t="s">
        <v>172</v>
      </c>
    </row>
    <row r="73" spans="1:27">
      <c r="A73" t="s">
        <v>178</v>
      </c>
      <c r="B73" t="s">
        <v>31</v>
      </c>
    </row>
    <row r="74" spans="1:27">
      <c r="A74" t="s">
        <v>179</v>
      </c>
      <c r="B74" t="s">
        <v>31</v>
      </c>
    </row>
    <row r="75" spans="1:27">
      <c r="A75" t="s">
        <v>180</v>
      </c>
      <c r="B75" t="s">
        <v>31</v>
      </c>
    </row>
    <row r="76" spans="1:27">
      <c r="A76" t="s">
        <v>181</v>
      </c>
      <c r="B76" t="s">
        <v>31</v>
      </c>
    </row>
    <row r="77" spans="1:27">
      <c r="A77" t="s">
        <v>182</v>
      </c>
      <c r="B77" t="s">
        <v>31</v>
      </c>
    </row>
    <row r="78" spans="1:27">
      <c r="A78" t="s">
        <v>183</v>
      </c>
      <c r="B78" t="s">
        <v>31</v>
      </c>
    </row>
    <row r="79" spans="1:27">
      <c r="A79" t="s">
        <v>184</v>
      </c>
      <c r="B79" t="s">
        <v>31</v>
      </c>
    </row>
    <row r="80" spans="1:27">
      <c r="A80" t="s">
        <v>185</v>
      </c>
      <c r="B80" t="s">
        <v>31</v>
      </c>
    </row>
    <row r="81" spans="1:3">
      <c r="A81" t="s">
        <v>186</v>
      </c>
      <c r="B81" t="s">
        <v>31</v>
      </c>
    </row>
    <row r="82" spans="1:3">
      <c r="A82" t="s">
        <v>187</v>
      </c>
      <c r="B82" t="s">
        <v>31</v>
      </c>
    </row>
    <row r="83" spans="1:3">
      <c r="A83" t="s">
        <v>188</v>
      </c>
      <c r="B83" t="s">
        <v>31</v>
      </c>
    </row>
    <row r="84" spans="1:3">
      <c r="A84" t="s">
        <v>189</v>
      </c>
      <c r="B84" t="s">
        <v>31</v>
      </c>
    </row>
    <row r="85" spans="1:3">
      <c r="A85" t="s">
        <v>190</v>
      </c>
      <c r="B85" t="s">
        <v>31</v>
      </c>
    </row>
    <row r="86" spans="1:3">
      <c r="A86" t="s">
        <v>191</v>
      </c>
      <c r="B86" t="s">
        <v>31</v>
      </c>
    </row>
    <row r="87" spans="1:3">
      <c r="A87" t="s">
        <v>192</v>
      </c>
      <c r="B87" t="s">
        <v>31</v>
      </c>
    </row>
    <row r="88" spans="1:3">
      <c r="A88" t="s">
        <v>193</v>
      </c>
      <c r="B88" t="s">
        <v>31</v>
      </c>
    </row>
    <row r="89" spans="1:3">
      <c r="A89" t="s">
        <v>194</v>
      </c>
      <c r="B89" t="s">
        <v>31</v>
      </c>
    </row>
    <row r="90" spans="1:3">
      <c r="A90" t="s">
        <v>195</v>
      </c>
      <c r="B90" t="s">
        <v>31</v>
      </c>
    </row>
    <row r="91" spans="1:3">
      <c r="A91" t="s">
        <v>196</v>
      </c>
      <c r="B91" t="s">
        <v>47</v>
      </c>
      <c r="C91" t="s">
        <v>47</v>
      </c>
    </row>
    <row r="92" spans="1:3">
      <c r="A92" t="s">
        <v>197</v>
      </c>
      <c r="B92" t="s">
        <v>31</v>
      </c>
    </row>
    <row r="93" spans="1:3">
      <c r="A93" t="s">
        <v>198</v>
      </c>
      <c r="B93" t="s">
        <v>31</v>
      </c>
    </row>
    <row r="94" spans="1:3">
      <c r="A94" t="s">
        <v>199</v>
      </c>
      <c r="B94" t="s">
        <v>31</v>
      </c>
    </row>
    <row r="95" spans="1:3">
      <c r="A95" t="s">
        <v>200</v>
      </c>
      <c r="B95" t="s">
        <v>31</v>
      </c>
    </row>
    <row r="96" spans="1:3">
      <c r="A96" t="s">
        <v>201</v>
      </c>
      <c r="B96" t="s">
        <v>31</v>
      </c>
    </row>
    <row r="97" spans="1:27">
      <c r="A97" t="s">
        <v>202</v>
      </c>
      <c r="B97" t="s">
        <v>203</v>
      </c>
      <c r="C97" t="s">
        <v>34</v>
      </c>
      <c r="G97" t="s">
        <v>204</v>
      </c>
      <c r="J97" t="s">
        <v>205</v>
      </c>
      <c r="N97" t="s">
        <v>206</v>
      </c>
      <c r="S97" t="s">
        <v>207</v>
      </c>
      <c r="W97" t="s">
        <v>203</v>
      </c>
    </row>
    <row r="98" spans="1:27">
      <c r="A98" t="s">
        <v>208</v>
      </c>
      <c r="B98" t="s">
        <v>209</v>
      </c>
      <c r="C98" t="s">
        <v>34</v>
      </c>
      <c r="G98" t="s">
        <v>209</v>
      </c>
    </row>
    <row r="99" spans="1:27">
      <c r="A99" t="s">
        <v>210</v>
      </c>
      <c r="B99" t="s">
        <v>211</v>
      </c>
      <c r="C99" t="s">
        <v>34</v>
      </c>
      <c r="G99" t="s">
        <v>35</v>
      </c>
      <c r="H99" t="s">
        <v>212</v>
      </c>
      <c r="J99" t="s">
        <v>213</v>
      </c>
      <c r="N99" t="s">
        <v>214</v>
      </c>
      <c r="O99" t="s">
        <v>215</v>
      </c>
      <c r="S99" t="s">
        <v>216</v>
      </c>
      <c r="W99" t="s">
        <v>217</v>
      </c>
      <c r="AA99" t="s">
        <v>211</v>
      </c>
    </row>
    <row r="100" spans="1:27">
      <c r="A100" t="s">
        <v>218</v>
      </c>
      <c r="B100" t="s">
        <v>31</v>
      </c>
    </row>
    <row r="101" spans="1:27">
      <c r="A101" t="s">
        <v>219</v>
      </c>
      <c r="B101" t="s">
        <v>31</v>
      </c>
    </row>
    <row r="102" spans="1:27">
      <c r="A102" t="s">
        <v>220</v>
      </c>
      <c r="B102" t="s">
        <v>31</v>
      </c>
    </row>
    <row r="103" spans="1:27">
      <c r="A103" t="s">
        <v>221</v>
      </c>
      <c r="B103" t="s">
        <v>222</v>
      </c>
      <c r="C103" t="s">
        <v>34</v>
      </c>
      <c r="G103" t="s">
        <v>35</v>
      </c>
      <c r="J103" t="s">
        <v>76</v>
      </c>
      <c r="N103" t="s">
        <v>77</v>
      </c>
      <c r="S103" t="s">
        <v>223</v>
      </c>
      <c r="W103" t="s">
        <v>222</v>
      </c>
    </row>
    <row r="104" spans="1:27">
      <c r="A104" t="s">
        <v>224</v>
      </c>
      <c r="B104" t="s">
        <v>225</v>
      </c>
      <c r="C104" t="s">
        <v>47</v>
      </c>
      <c r="D104" t="s">
        <v>84</v>
      </c>
      <c r="G104" t="s">
        <v>108</v>
      </c>
      <c r="I104" t="s">
        <v>109</v>
      </c>
      <c r="J104" t="s">
        <v>110</v>
      </c>
      <c r="K104" t="s">
        <v>111</v>
      </c>
      <c r="L104" t="s">
        <v>112</v>
      </c>
      <c r="N104" t="s">
        <v>113</v>
      </c>
      <c r="O104" t="s">
        <v>114</v>
      </c>
      <c r="P104" t="s">
        <v>226</v>
      </c>
      <c r="R104" t="s">
        <v>227</v>
      </c>
      <c r="S104" t="s">
        <v>228</v>
      </c>
      <c r="T104" t="s">
        <v>229</v>
      </c>
      <c r="W104" t="s">
        <v>230</v>
      </c>
      <c r="AA104" t="s">
        <v>225</v>
      </c>
    </row>
    <row r="105" spans="1:27">
      <c r="A105" t="s">
        <v>231</v>
      </c>
      <c r="B105" t="s">
        <v>31</v>
      </c>
    </row>
    <row r="106" spans="1:27">
      <c r="A106" t="s">
        <v>232</v>
      </c>
      <c r="B106" t="s">
        <v>34</v>
      </c>
      <c r="C106" t="s">
        <v>34</v>
      </c>
    </row>
    <row r="107" spans="1:27">
      <c r="A107" t="s">
        <v>233</v>
      </c>
      <c r="B107" t="s">
        <v>31</v>
      </c>
    </row>
    <row r="108" spans="1:27">
      <c r="A108" t="s">
        <v>234</v>
      </c>
      <c r="B108" t="s">
        <v>31</v>
      </c>
    </row>
    <row r="109" spans="1:27">
      <c r="A109" t="s">
        <v>235</v>
      </c>
      <c r="B109" t="s">
        <v>236</v>
      </c>
      <c r="C109" t="s">
        <v>47</v>
      </c>
      <c r="D109" t="s">
        <v>157</v>
      </c>
      <c r="E109" t="s">
        <v>158</v>
      </c>
      <c r="G109" t="s">
        <v>159</v>
      </c>
      <c r="H109" t="s">
        <v>237</v>
      </c>
      <c r="J109" t="s">
        <v>238</v>
      </c>
      <c r="N109" t="s">
        <v>239</v>
      </c>
      <c r="S109" t="s">
        <v>240</v>
      </c>
      <c r="W109" t="s">
        <v>241</v>
      </c>
      <c r="AA109" t="s">
        <v>236</v>
      </c>
    </row>
    <row r="110" spans="1:27">
      <c r="A110" t="s">
        <v>242</v>
      </c>
      <c r="B110" t="s">
        <v>31</v>
      </c>
    </row>
    <row r="111" spans="1:27">
      <c r="A111" t="s">
        <v>243</v>
      </c>
      <c r="B111" t="s">
        <v>31</v>
      </c>
    </row>
    <row r="112" spans="1:27">
      <c r="A112" t="s">
        <v>244</v>
      </c>
      <c r="B112" t="s">
        <v>34</v>
      </c>
      <c r="C112" t="s">
        <v>34</v>
      </c>
    </row>
    <row r="113" spans="1:27">
      <c r="A113" t="s">
        <v>245</v>
      </c>
      <c r="B113" t="s">
        <v>31</v>
      </c>
    </row>
    <row r="114" spans="1:27">
      <c r="A114" t="s">
        <v>246</v>
      </c>
      <c r="B114" t="s">
        <v>31</v>
      </c>
    </row>
    <row r="115" spans="1:27">
      <c r="A115" t="s">
        <v>247</v>
      </c>
      <c r="B115" t="s">
        <v>34</v>
      </c>
      <c r="C115" t="s">
        <v>34</v>
      </c>
    </row>
    <row r="116" spans="1:27">
      <c r="A116" t="s">
        <v>248</v>
      </c>
      <c r="B116" t="s">
        <v>34</v>
      </c>
      <c r="C116" t="s">
        <v>34</v>
      </c>
    </row>
    <row r="117" spans="1:27">
      <c r="A117" t="s">
        <v>249</v>
      </c>
      <c r="B117" t="s">
        <v>31</v>
      </c>
    </row>
    <row r="118" spans="1:27">
      <c r="A118" t="s">
        <v>250</v>
      </c>
      <c r="B118" t="s">
        <v>31</v>
      </c>
    </row>
    <row r="119" spans="1:27">
      <c r="A119" t="s">
        <v>251</v>
      </c>
      <c r="B119" t="s">
        <v>252</v>
      </c>
      <c r="C119" t="s">
        <v>34</v>
      </c>
      <c r="G119" t="s">
        <v>253</v>
      </c>
      <c r="J119" t="s">
        <v>253</v>
      </c>
      <c r="N119" t="s">
        <v>254</v>
      </c>
      <c r="S119" t="s">
        <v>255</v>
      </c>
      <c r="W119" t="s">
        <v>256</v>
      </c>
      <c r="AA119" t="s">
        <v>252</v>
      </c>
    </row>
    <row r="120" spans="1:27">
      <c r="A120" t="s">
        <v>257</v>
      </c>
      <c r="B120" t="s">
        <v>31</v>
      </c>
    </row>
    <row r="121" spans="1:27">
      <c r="A121" t="s">
        <v>258</v>
      </c>
      <c r="B121" t="s">
        <v>31</v>
      </c>
    </row>
    <row r="122" spans="1:27">
      <c r="A122" t="s">
        <v>259</v>
      </c>
      <c r="B122" t="s">
        <v>260</v>
      </c>
      <c r="C122" t="s">
        <v>34</v>
      </c>
      <c r="G122" t="s">
        <v>253</v>
      </c>
      <c r="J122" t="s">
        <v>253</v>
      </c>
      <c r="N122" t="s">
        <v>254</v>
      </c>
      <c r="S122" t="s">
        <v>261</v>
      </c>
      <c r="W122" t="s">
        <v>262</v>
      </c>
      <c r="AA122" t="s">
        <v>260</v>
      </c>
    </row>
    <row r="123" spans="1:27">
      <c r="A123" t="s">
        <v>263</v>
      </c>
      <c r="B123" t="s">
        <v>34</v>
      </c>
      <c r="C123" t="s">
        <v>34</v>
      </c>
    </row>
    <row r="124" spans="1:27">
      <c r="A124" t="s">
        <v>264</v>
      </c>
      <c r="B124" t="s">
        <v>34</v>
      </c>
      <c r="C124" t="s">
        <v>34</v>
      </c>
    </row>
    <row r="125" spans="1:27">
      <c r="A125" t="s">
        <v>265</v>
      </c>
      <c r="B125" t="s">
        <v>31</v>
      </c>
    </row>
    <row r="126" spans="1:27">
      <c r="A126" t="s">
        <v>266</v>
      </c>
      <c r="B126" t="s">
        <v>31</v>
      </c>
    </row>
    <row r="127" spans="1:27">
      <c r="A127" t="s">
        <v>267</v>
      </c>
      <c r="B127" t="s">
        <v>268</v>
      </c>
      <c r="C127" t="s">
        <v>47</v>
      </c>
      <c r="D127" t="s">
        <v>157</v>
      </c>
      <c r="E127" t="s">
        <v>158</v>
      </c>
      <c r="G127" t="s">
        <v>159</v>
      </c>
      <c r="H127" t="s">
        <v>160</v>
      </c>
      <c r="J127" t="s">
        <v>173</v>
      </c>
      <c r="K127" t="s">
        <v>174</v>
      </c>
      <c r="N127" t="s">
        <v>175</v>
      </c>
      <c r="S127" t="s">
        <v>269</v>
      </c>
      <c r="W127" t="s">
        <v>270</v>
      </c>
      <c r="AA127" t="s">
        <v>268</v>
      </c>
    </row>
    <row r="128" spans="1:27">
      <c r="A128" t="s">
        <v>271</v>
      </c>
      <c r="B128" t="s">
        <v>31</v>
      </c>
    </row>
    <row r="129" spans="1:4">
      <c r="A129" t="s">
        <v>272</v>
      </c>
      <c r="B129" t="s">
        <v>31</v>
      </c>
    </row>
    <row r="130" spans="1:4">
      <c r="A130" t="s">
        <v>273</v>
      </c>
      <c r="B130" t="s">
        <v>84</v>
      </c>
      <c r="C130" t="s">
        <v>47</v>
      </c>
      <c r="D130" t="s">
        <v>84</v>
      </c>
    </row>
    <row r="131" spans="1:4">
      <c r="A131" t="s">
        <v>274</v>
      </c>
      <c r="B131" t="s">
        <v>31</v>
      </c>
    </row>
    <row r="132" spans="1:4">
      <c r="A132" t="s">
        <v>275</v>
      </c>
      <c r="B132" t="s">
        <v>31</v>
      </c>
    </row>
    <row r="133" spans="1:4">
      <c r="A133" t="s">
        <v>276</v>
      </c>
      <c r="B133" t="s">
        <v>31</v>
      </c>
    </row>
    <row r="134" spans="1:4">
      <c r="A134" t="s">
        <v>277</v>
      </c>
      <c r="B134" t="s">
        <v>31</v>
      </c>
    </row>
    <row r="135" spans="1:4">
      <c r="A135" t="s">
        <v>278</v>
      </c>
      <c r="B135" t="s">
        <v>31</v>
      </c>
    </row>
    <row r="136" spans="1:4">
      <c r="A136" t="s">
        <v>279</v>
      </c>
      <c r="B136" t="s">
        <v>31</v>
      </c>
    </row>
    <row r="137" spans="1:4">
      <c r="A137" t="s">
        <v>280</v>
      </c>
      <c r="B137" t="s">
        <v>47</v>
      </c>
      <c r="C137" t="s">
        <v>47</v>
      </c>
    </row>
    <row r="138" spans="1:4">
      <c r="A138" t="s">
        <v>281</v>
      </c>
      <c r="B138" t="s">
        <v>47</v>
      </c>
      <c r="C138" t="s">
        <v>47</v>
      </c>
    </row>
    <row r="139" spans="1:4">
      <c r="A139" t="s">
        <v>282</v>
      </c>
      <c r="B139" t="s">
        <v>31</v>
      </c>
    </row>
    <row r="140" spans="1:4">
      <c r="A140" t="s">
        <v>283</v>
      </c>
      <c r="B140" t="s">
        <v>31</v>
      </c>
    </row>
    <row r="141" spans="1:4">
      <c r="A141" t="s">
        <v>284</v>
      </c>
      <c r="B141" t="s">
        <v>31</v>
      </c>
    </row>
    <row r="142" spans="1:4">
      <c r="A142" t="s">
        <v>285</v>
      </c>
      <c r="B142" t="s">
        <v>31</v>
      </c>
    </row>
    <row r="143" spans="1:4">
      <c r="A143" t="s">
        <v>286</v>
      </c>
      <c r="B143" t="s">
        <v>31</v>
      </c>
    </row>
    <row r="144" spans="1:4">
      <c r="A144" t="s">
        <v>287</v>
      </c>
      <c r="B144" t="s">
        <v>31</v>
      </c>
    </row>
    <row r="145" spans="1:27">
      <c r="A145" t="s">
        <v>288</v>
      </c>
      <c r="B145" t="s">
        <v>31</v>
      </c>
    </row>
    <row r="146" spans="1:27">
      <c r="A146" t="s">
        <v>289</v>
      </c>
      <c r="B146" t="s">
        <v>31</v>
      </c>
    </row>
    <row r="147" spans="1:27">
      <c r="A147" t="s">
        <v>290</v>
      </c>
      <c r="B147" t="s">
        <v>31</v>
      </c>
    </row>
    <row r="148" spans="1:27">
      <c r="A148" t="s">
        <v>291</v>
      </c>
      <c r="B148" t="s">
        <v>31</v>
      </c>
    </row>
    <row r="149" spans="1:27">
      <c r="A149" t="s">
        <v>292</v>
      </c>
      <c r="B149" t="s">
        <v>31</v>
      </c>
    </row>
    <row r="150" spans="1:27">
      <c r="A150" t="s">
        <v>293</v>
      </c>
      <c r="B150" t="s">
        <v>31</v>
      </c>
    </row>
    <row r="151" spans="1:27">
      <c r="A151" t="s">
        <v>294</v>
      </c>
      <c r="B151" t="s">
        <v>295</v>
      </c>
      <c r="C151" t="s">
        <v>47</v>
      </c>
      <c r="D151" t="s">
        <v>84</v>
      </c>
      <c r="G151" t="s">
        <v>85</v>
      </c>
      <c r="H151" t="s">
        <v>86</v>
      </c>
      <c r="I151" t="s">
        <v>296</v>
      </c>
      <c r="J151" t="s">
        <v>297</v>
      </c>
      <c r="K151" t="s">
        <v>298</v>
      </c>
      <c r="L151" t="s">
        <v>299</v>
      </c>
      <c r="M151" t="s">
        <v>300</v>
      </c>
      <c r="N151" t="s">
        <v>301</v>
      </c>
      <c r="O151" t="s">
        <v>302</v>
      </c>
      <c r="S151" t="s">
        <v>303</v>
      </c>
      <c r="T151" t="s">
        <v>304</v>
      </c>
      <c r="W151" t="s">
        <v>305</v>
      </c>
      <c r="AA151" t="s">
        <v>295</v>
      </c>
    </row>
    <row r="152" spans="1:27">
      <c r="A152" t="s">
        <v>306</v>
      </c>
      <c r="B152" t="s">
        <v>47</v>
      </c>
      <c r="C152" t="s">
        <v>47</v>
      </c>
    </row>
    <row r="153" spans="1:27">
      <c r="A153" t="s">
        <v>307</v>
      </c>
      <c r="B153" t="s">
        <v>31</v>
      </c>
    </row>
    <row r="154" spans="1:27">
      <c r="A154" t="s">
        <v>308</v>
      </c>
      <c r="B154" t="s">
        <v>31</v>
      </c>
    </row>
    <row r="155" spans="1:27">
      <c r="A155" t="s">
        <v>309</v>
      </c>
      <c r="B155" t="s">
        <v>31</v>
      </c>
    </row>
    <row r="156" spans="1:27">
      <c r="A156" t="s">
        <v>310</v>
      </c>
      <c r="B156" t="s">
        <v>31</v>
      </c>
    </row>
    <row r="157" spans="1:27">
      <c r="A157" t="s">
        <v>311</v>
      </c>
      <c r="B157" t="s">
        <v>31</v>
      </c>
    </row>
    <row r="158" spans="1:27">
      <c r="A158" t="s">
        <v>312</v>
      </c>
      <c r="B158" t="s">
        <v>31</v>
      </c>
    </row>
    <row r="159" spans="1:27">
      <c r="A159" t="s">
        <v>313</v>
      </c>
      <c r="B159" t="s">
        <v>31</v>
      </c>
    </row>
    <row r="160" spans="1:27">
      <c r="A160" t="s">
        <v>314</v>
      </c>
      <c r="B160" t="s">
        <v>31</v>
      </c>
    </row>
    <row r="161" spans="1:27">
      <c r="A161" t="s">
        <v>315</v>
      </c>
      <c r="B161" t="s">
        <v>31</v>
      </c>
    </row>
    <row r="162" spans="1:27">
      <c r="A162" t="s">
        <v>316</v>
      </c>
      <c r="B162" t="s">
        <v>31</v>
      </c>
    </row>
    <row r="163" spans="1:27">
      <c r="A163" t="s">
        <v>317</v>
      </c>
      <c r="B163" t="s">
        <v>31</v>
      </c>
    </row>
    <row r="164" spans="1:27">
      <c r="A164" t="s">
        <v>318</v>
      </c>
      <c r="B164" t="s">
        <v>319</v>
      </c>
      <c r="C164" t="s">
        <v>34</v>
      </c>
      <c r="G164" t="s">
        <v>253</v>
      </c>
      <c r="J164" t="s">
        <v>253</v>
      </c>
      <c r="N164" t="s">
        <v>320</v>
      </c>
      <c r="S164" t="s">
        <v>321</v>
      </c>
      <c r="W164" t="s">
        <v>322</v>
      </c>
      <c r="AA164" t="s">
        <v>319</v>
      </c>
    </row>
    <row r="165" spans="1:27">
      <c r="A165" t="s">
        <v>323</v>
      </c>
      <c r="B165" t="s">
        <v>31</v>
      </c>
    </row>
    <row r="166" spans="1:27">
      <c r="A166" t="s">
        <v>324</v>
      </c>
      <c r="B166" t="s">
        <v>34</v>
      </c>
      <c r="C166" t="s">
        <v>34</v>
      </c>
    </row>
    <row r="167" spans="1:27">
      <c r="A167" t="s">
        <v>325</v>
      </c>
      <c r="B167" t="s">
        <v>31</v>
      </c>
    </row>
    <row r="168" spans="1:27">
      <c r="A168" t="s">
        <v>326</v>
      </c>
      <c r="B168" t="s">
        <v>327</v>
      </c>
      <c r="C168" t="s">
        <v>34</v>
      </c>
      <c r="G168" t="s">
        <v>35</v>
      </c>
      <c r="J168" t="s">
        <v>130</v>
      </c>
      <c r="N168" t="s">
        <v>328</v>
      </c>
      <c r="S168" t="s">
        <v>329</v>
      </c>
      <c r="W168" t="s">
        <v>327</v>
      </c>
    </row>
    <row r="169" spans="1:27">
      <c r="A169" t="s">
        <v>330</v>
      </c>
      <c r="B169" t="s">
        <v>31</v>
      </c>
    </row>
    <row r="170" spans="1:27">
      <c r="A170" t="s">
        <v>331</v>
      </c>
      <c r="B170" t="s">
        <v>31</v>
      </c>
    </row>
    <row r="171" spans="1:27">
      <c r="A171" t="s">
        <v>332</v>
      </c>
      <c r="B171" t="s">
        <v>31</v>
      </c>
    </row>
    <row r="172" spans="1:27">
      <c r="A172" t="s">
        <v>333</v>
      </c>
      <c r="B172" t="s">
        <v>31</v>
      </c>
    </row>
    <row r="173" spans="1:27">
      <c r="A173" t="s">
        <v>334</v>
      </c>
      <c r="B173" t="s">
        <v>31</v>
      </c>
    </row>
    <row r="174" spans="1:27">
      <c r="A174" t="s">
        <v>335</v>
      </c>
      <c r="B174" t="s">
        <v>31</v>
      </c>
    </row>
    <row r="175" spans="1:27">
      <c r="A175" t="s">
        <v>336</v>
      </c>
      <c r="B175" t="s">
        <v>31</v>
      </c>
    </row>
    <row r="176" spans="1:27">
      <c r="A176" t="s">
        <v>337</v>
      </c>
      <c r="B176" t="s">
        <v>31</v>
      </c>
    </row>
    <row r="177" spans="1:27">
      <c r="A177" t="s">
        <v>338</v>
      </c>
      <c r="B177" t="s">
        <v>31</v>
      </c>
    </row>
    <row r="178" spans="1:27">
      <c r="A178" t="s">
        <v>339</v>
      </c>
      <c r="B178" t="s">
        <v>31</v>
      </c>
    </row>
    <row r="179" spans="1:27">
      <c r="A179" t="s">
        <v>340</v>
      </c>
      <c r="B179" t="s">
        <v>47</v>
      </c>
      <c r="C179" t="s">
        <v>47</v>
      </c>
    </row>
    <row r="180" spans="1:27">
      <c r="A180" t="s">
        <v>341</v>
      </c>
      <c r="B180" t="s">
        <v>31</v>
      </c>
    </row>
    <row r="181" spans="1:27">
      <c r="A181" t="s">
        <v>342</v>
      </c>
      <c r="B181" t="s">
        <v>31</v>
      </c>
    </row>
    <row r="182" spans="1:27">
      <c r="A182" t="s">
        <v>343</v>
      </c>
      <c r="B182" t="s">
        <v>31</v>
      </c>
    </row>
    <row r="183" spans="1:27">
      <c r="A183" t="s">
        <v>344</v>
      </c>
      <c r="B183" t="s">
        <v>345</v>
      </c>
      <c r="C183" t="s">
        <v>34</v>
      </c>
      <c r="G183" t="s">
        <v>35</v>
      </c>
      <c r="J183" t="s">
        <v>130</v>
      </c>
      <c r="N183" t="s">
        <v>131</v>
      </c>
      <c r="S183" t="s">
        <v>346</v>
      </c>
      <c r="W183" t="s">
        <v>347</v>
      </c>
      <c r="Y183" t="s">
        <v>348</v>
      </c>
      <c r="AA183" t="s">
        <v>345</v>
      </c>
    </row>
    <row r="184" spans="1:27">
      <c r="A184" t="s">
        <v>349</v>
      </c>
      <c r="B184" t="s">
        <v>31</v>
      </c>
    </row>
    <row r="185" spans="1:27">
      <c r="A185" t="s">
        <v>350</v>
      </c>
      <c r="B185" t="s">
        <v>31</v>
      </c>
    </row>
    <row r="186" spans="1:27">
      <c r="A186" t="s">
        <v>351</v>
      </c>
      <c r="B186" t="s">
        <v>31</v>
      </c>
    </row>
    <row r="187" spans="1:27">
      <c r="A187" t="s">
        <v>352</v>
      </c>
      <c r="B187" t="s">
        <v>31</v>
      </c>
    </row>
    <row r="188" spans="1:27">
      <c r="A188" t="s">
        <v>353</v>
      </c>
      <c r="B188" t="s">
        <v>31</v>
      </c>
    </row>
    <row r="189" spans="1:27">
      <c r="A189" t="s">
        <v>354</v>
      </c>
      <c r="B189" t="s">
        <v>31</v>
      </c>
    </row>
    <row r="190" spans="1:27">
      <c r="A190" t="s">
        <v>355</v>
      </c>
      <c r="B190" t="s">
        <v>31</v>
      </c>
    </row>
    <row r="191" spans="1:27">
      <c r="A191" t="s">
        <v>356</v>
      </c>
      <c r="B191" t="s">
        <v>357</v>
      </c>
      <c r="C191" t="s">
        <v>34</v>
      </c>
      <c r="G191" t="s">
        <v>253</v>
      </c>
      <c r="J191" t="s">
        <v>253</v>
      </c>
      <c r="N191" t="s">
        <v>320</v>
      </c>
      <c r="S191" t="s">
        <v>358</v>
      </c>
      <c r="W191" t="s">
        <v>357</v>
      </c>
    </row>
    <row r="192" spans="1:27">
      <c r="A192" t="s">
        <v>359</v>
      </c>
      <c r="B192" t="s">
        <v>360</v>
      </c>
      <c r="C192" t="s">
        <v>34</v>
      </c>
      <c r="G192" t="s">
        <v>253</v>
      </c>
      <c r="J192" t="s">
        <v>253</v>
      </c>
      <c r="N192" t="s">
        <v>361</v>
      </c>
      <c r="S192" t="s">
        <v>362</v>
      </c>
      <c r="W192" t="s">
        <v>360</v>
      </c>
    </row>
    <row r="193" spans="1:27">
      <c r="A193" t="s">
        <v>363</v>
      </c>
      <c r="B193" t="s">
        <v>31</v>
      </c>
    </row>
    <row r="194" spans="1:27">
      <c r="A194" t="s">
        <v>364</v>
      </c>
      <c r="B194" t="s">
        <v>365</v>
      </c>
      <c r="C194" t="s">
        <v>47</v>
      </c>
      <c r="D194" t="s">
        <v>48</v>
      </c>
      <c r="G194" t="s">
        <v>366</v>
      </c>
      <c r="J194" t="s">
        <v>367</v>
      </c>
      <c r="N194" t="s">
        <v>368</v>
      </c>
      <c r="S194" t="s">
        <v>369</v>
      </c>
      <c r="W194" t="s">
        <v>370</v>
      </c>
      <c r="AA194" t="s">
        <v>365</v>
      </c>
    </row>
    <row r="195" spans="1:27">
      <c r="A195" t="s">
        <v>371</v>
      </c>
      <c r="B195" t="s">
        <v>47</v>
      </c>
      <c r="C195" t="s">
        <v>47</v>
      </c>
    </row>
    <row r="196" spans="1:27">
      <c r="A196" t="s">
        <v>372</v>
      </c>
      <c r="B196" t="s">
        <v>31</v>
      </c>
    </row>
    <row r="197" spans="1:27">
      <c r="A197" t="s">
        <v>373</v>
      </c>
      <c r="B197" t="s">
        <v>157</v>
      </c>
      <c r="C197" t="s">
        <v>47</v>
      </c>
      <c r="D197" t="s">
        <v>157</v>
      </c>
    </row>
    <row r="198" spans="1:27">
      <c r="A198" t="s">
        <v>374</v>
      </c>
      <c r="B198" t="s">
        <v>31</v>
      </c>
    </row>
    <row r="199" spans="1:27">
      <c r="A199" t="s">
        <v>375</v>
      </c>
      <c r="B199" t="s">
        <v>31</v>
      </c>
    </row>
    <row r="200" spans="1:27">
      <c r="A200" t="s">
        <v>376</v>
      </c>
      <c r="B200" t="s">
        <v>31</v>
      </c>
    </row>
    <row r="201" spans="1:27">
      <c r="A201" t="s">
        <v>377</v>
      </c>
      <c r="B201" t="s">
        <v>31</v>
      </c>
    </row>
    <row r="202" spans="1:27">
      <c r="A202" t="s">
        <v>378</v>
      </c>
      <c r="B202" t="s">
        <v>31</v>
      </c>
    </row>
    <row r="203" spans="1:27">
      <c r="A203" t="s">
        <v>379</v>
      </c>
      <c r="B203" t="s">
        <v>31</v>
      </c>
    </row>
    <row r="204" spans="1:27">
      <c r="A204" t="s">
        <v>380</v>
      </c>
      <c r="B204" t="s">
        <v>47</v>
      </c>
      <c r="C204" t="s">
        <v>47</v>
      </c>
    </row>
    <row r="205" spans="1:27">
      <c r="A205" t="s">
        <v>381</v>
      </c>
      <c r="B205" t="s">
        <v>31</v>
      </c>
    </row>
    <row r="206" spans="1:27">
      <c r="A206" t="s">
        <v>382</v>
      </c>
      <c r="B206" t="s">
        <v>31</v>
      </c>
    </row>
    <row r="207" spans="1:27">
      <c r="A207" t="s">
        <v>383</v>
      </c>
      <c r="B207" t="s">
        <v>31</v>
      </c>
    </row>
    <row r="208" spans="1:27">
      <c r="A208" t="s">
        <v>384</v>
      </c>
      <c r="B208" t="s">
        <v>31</v>
      </c>
    </row>
    <row r="209" spans="1:27">
      <c r="A209" t="s">
        <v>385</v>
      </c>
      <c r="B209" t="s">
        <v>31</v>
      </c>
    </row>
    <row r="210" spans="1:27">
      <c r="A210" t="s">
        <v>386</v>
      </c>
      <c r="B210" t="s">
        <v>47</v>
      </c>
      <c r="C210" t="s">
        <v>47</v>
      </c>
    </row>
    <row r="211" spans="1:27">
      <c r="A211" t="s">
        <v>387</v>
      </c>
      <c r="B211" t="s">
        <v>47</v>
      </c>
      <c r="C211" t="s">
        <v>47</v>
      </c>
    </row>
    <row r="212" spans="1:27">
      <c r="A212" t="s">
        <v>388</v>
      </c>
      <c r="B212" t="s">
        <v>31</v>
      </c>
    </row>
    <row r="213" spans="1:27">
      <c r="A213" t="s">
        <v>389</v>
      </c>
      <c r="B213" t="s">
        <v>31</v>
      </c>
    </row>
    <row r="214" spans="1:27">
      <c r="A214" t="s">
        <v>390</v>
      </c>
      <c r="B214" t="s">
        <v>31</v>
      </c>
    </row>
    <row r="215" spans="1:27">
      <c r="A215" t="s">
        <v>391</v>
      </c>
      <c r="B215" t="s">
        <v>31</v>
      </c>
    </row>
    <row r="216" spans="1:27">
      <c r="A216" t="s">
        <v>392</v>
      </c>
      <c r="B216" t="s">
        <v>31</v>
      </c>
    </row>
    <row r="217" spans="1:27">
      <c r="A217" t="s">
        <v>393</v>
      </c>
      <c r="B217" t="s">
        <v>394</v>
      </c>
      <c r="C217" t="s">
        <v>47</v>
      </c>
      <c r="J217" t="s">
        <v>395</v>
      </c>
      <c r="W217" t="s">
        <v>396</v>
      </c>
      <c r="AA217" t="s">
        <v>394</v>
      </c>
    </row>
    <row r="218" spans="1:27">
      <c r="A218" t="s">
        <v>397</v>
      </c>
      <c r="B218" t="s">
        <v>84</v>
      </c>
      <c r="C218" t="s">
        <v>47</v>
      </c>
      <c r="D218" t="s">
        <v>84</v>
      </c>
    </row>
    <row r="219" spans="1:27">
      <c r="A219" t="s">
        <v>398</v>
      </c>
      <c r="B219" t="s">
        <v>84</v>
      </c>
      <c r="C219" t="s">
        <v>47</v>
      </c>
      <c r="D219" t="s">
        <v>84</v>
      </c>
    </row>
    <row r="220" spans="1:27">
      <c r="A220" t="s">
        <v>399</v>
      </c>
      <c r="B220" t="s">
        <v>47</v>
      </c>
      <c r="C220" t="s">
        <v>47</v>
      </c>
    </row>
    <row r="221" spans="1:27">
      <c r="A221" t="s">
        <v>400</v>
      </c>
      <c r="B221" t="s">
        <v>31</v>
      </c>
    </row>
    <row r="222" spans="1:27">
      <c r="A222" t="s">
        <v>401</v>
      </c>
      <c r="B222" t="s">
        <v>31</v>
      </c>
    </row>
    <row r="223" spans="1:27">
      <c r="A223" t="s">
        <v>402</v>
      </c>
      <c r="B223" t="s">
        <v>31</v>
      </c>
    </row>
    <row r="224" spans="1:27">
      <c r="A224" t="s">
        <v>403</v>
      </c>
      <c r="B224" t="s">
        <v>31</v>
      </c>
    </row>
    <row r="225" spans="1:7">
      <c r="A225" t="s">
        <v>404</v>
      </c>
      <c r="B225" t="s">
        <v>31</v>
      </c>
    </row>
    <row r="226" spans="1:7">
      <c r="A226" t="s">
        <v>405</v>
      </c>
      <c r="B226" t="s">
        <v>31</v>
      </c>
    </row>
    <row r="227" spans="1:7">
      <c r="A227" t="s">
        <v>406</v>
      </c>
      <c r="B227" t="s">
        <v>31</v>
      </c>
    </row>
    <row r="228" spans="1:7">
      <c r="A228" t="s">
        <v>407</v>
      </c>
      <c r="B228" t="s">
        <v>31</v>
      </c>
    </row>
    <row r="229" spans="1:7">
      <c r="A229" t="s">
        <v>408</v>
      </c>
      <c r="B229" t="s">
        <v>34</v>
      </c>
      <c r="C229" t="s">
        <v>34</v>
      </c>
    </row>
    <row r="230" spans="1:7">
      <c r="A230" t="s">
        <v>409</v>
      </c>
      <c r="B230" t="s">
        <v>31</v>
      </c>
    </row>
    <row r="231" spans="1:7">
      <c r="A231" t="s">
        <v>410</v>
      </c>
      <c r="B231" t="s">
        <v>35</v>
      </c>
      <c r="C231" t="s">
        <v>34</v>
      </c>
      <c r="G231" t="s">
        <v>35</v>
      </c>
    </row>
    <row r="232" spans="1:7">
      <c r="A232" t="s">
        <v>411</v>
      </c>
      <c r="B232" t="s">
        <v>31</v>
      </c>
    </row>
    <row r="233" spans="1:7">
      <c r="A233" t="s">
        <v>412</v>
      </c>
      <c r="B233" t="s">
        <v>31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CAD75-26D3-4A4D-9A05-0F2750532C3D}">
  <dimension ref="A1"/>
  <sheetViews>
    <sheetView tabSelected="1" workbookViewId="0"/>
  </sheetViews>
  <sheetFormatPr baseColWidth="10" defaultRowHeight="16"/>
  <sheetData>
    <row r="1" spans="1:1">
      <c r="A1" t="s"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264+265_propeps</vt:lpstr>
      <vt:lpstr>prok only</vt:lpstr>
      <vt:lpstr>Cyano peps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2018-08-16T06:17:29Z</dcterms:created>
  <dcterms:modified xsi:type="dcterms:W3CDTF">2018-09-04T18:45:01Z</dcterms:modified>
</cp:coreProperties>
</file>