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H19" i="1" l="1"/>
  <c r="C19" i="1"/>
  <c r="D19" i="1"/>
  <c r="E19" i="1"/>
  <c r="F19" i="1"/>
  <c r="B19" i="1"/>
  <c r="H22" i="1" l="1"/>
  <c r="C22" i="1"/>
  <c r="D22" i="1"/>
  <c r="E22" i="1"/>
  <c r="F22" i="1"/>
  <c r="B22" i="1"/>
  <c r="H14" i="1"/>
  <c r="C14" i="1"/>
  <c r="D14" i="1"/>
  <c r="E14" i="1"/>
  <c r="F14" i="1"/>
  <c r="B14" i="1"/>
  <c r="H23" i="1"/>
  <c r="C23" i="1"/>
  <c r="D23" i="1"/>
  <c r="E23" i="1"/>
  <c r="F23" i="1"/>
  <c r="B23" i="1"/>
  <c r="H24" i="1"/>
  <c r="C24" i="1"/>
  <c r="D24" i="1"/>
  <c r="E24" i="1"/>
  <c r="F24" i="1"/>
  <c r="B24" i="1"/>
  <c r="H25" i="1"/>
  <c r="C25" i="1"/>
  <c r="D25" i="1"/>
  <c r="E25" i="1"/>
  <c r="F25" i="1"/>
  <c r="B25" i="1"/>
  <c r="G4" i="1" l="1"/>
  <c r="G10" i="1" l="1"/>
  <c r="G23" i="1"/>
  <c r="G20" i="1"/>
  <c r="G22" i="1"/>
  <c r="G24" i="1"/>
  <c r="G21" i="1"/>
  <c r="G18" i="1"/>
  <c r="G19" i="1"/>
  <c r="G25" i="1"/>
  <c r="G5" i="1"/>
  <c r="G15" i="1"/>
  <c r="G16" i="1"/>
  <c r="G13" i="1"/>
  <c r="G11" i="1"/>
  <c r="G14" i="1"/>
  <c r="G6" i="1"/>
  <c r="G12" i="1"/>
  <c r="G8" i="1"/>
  <c r="G7" i="1"/>
  <c r="G17" i="1"/>
  <c r="G9" i="1"/>
</calcChain>
</file>

<file path=xl/sharedStrings.xml><?xml version="1.0" encoding="utf-8"?>
<sst xmlns="http://schemas.openxmlformats.org/spreadsheetml/2006/main" count="20" uniqueCount="20">
  <si>
    <t>Carné</t>
  </si>
  <si>
    <t>Identificó correctamente la cantidad de clases requeridas</t>
  </si>
  <si>
    <t>Identificó correctamente el tipo de relación entre las clases</t>
  </si>
  <si>
    <t>Indicó adecuadamente la cardinalidad o multiplicidad en las relaciones entre clases</t>
  </si>
  <si>
    <t>Identificó correctamente los atributos de cada clase</t>
  </si>
  <si>
    <t>Identificó correctamente los métodos de cada clase</t>
  </si>
  <si>
    <t>Nota</t>
  </si>
  <si>
    <t>Comentarios</t>
  </si>
  <si>
    <t>Diagrama de clases</t>
  </si>
  <si>
    <t>-La relación entre vehiculo y consumo es de asociación
-Falta una relación de asociación entre empresa y pedido
-Faltan la mayoría de métodos adicionales, por ejemplo buscarArticulo, insertarCategoria, insertarArticulo, insertarVehiculo, ListarClienteXRutaConPreventa</t>
  </si>
  <si>
    <t>-Falta una clase consumo, porque como se requiere guardar consumos mensuales no sirve un atributo
-El pedido debe estar relacionado con el preventa y con el reparto
-Falta la relación entre ruta y cliente
-Faltan la mayoría de métodos adicionales, por ejemplo buscarArticulo, insertarCategoria, insertarArticulo, insertarVehiculo, ListarClienteXRutaConPreventa</t>
  </si>
  <si>
    <t>-Falta una clase consumo, porque como se requiere guardar consumos mensuales no sirve un atributo
-La relación entre ruta y cliente es de asociación
-Todas las flechas de las relaciones con la clase empresa van a la inversa
-Las relaciones de herencia no llevan cardinalidad
-Faltan la mayoría de métodos adicionales, por ejemplo buscarArticulo, insertarCategoria, insertarArticulo, insertarVehiculo, ListarClienteXRutaConPreventa</t>
  </si>
  <si>
    <t>-Falta las clases: empresa, persona, preventa, reparto, categoria, articulo
-En cada clase debe indicarse los métodos get y set necesarios
-La relación entre pedido y línea es de composición
-La línea tiene una relación de asociación con el articulo
-El pedido está relacionado con el cliente, con el preventa y con el reparto
-Faltan la mayoría de métodos adicionales, por ejemplo buscarArticulo, insertarCategoria, insertarArticulo, insertarVehiculo, ListarClienteXRutaConPreventa</t>
  </si>
  <si>
    <t>-Faltan las clases: preventa, linea, consumo y linea
-El diagrama no contiene las cardinalidades
-El vehiculo está relacionado con un empleado
-La relación entre categoria y artículo está colocada de forma inversa
-No hay una relación entre pedido y articulo
-La relación entre reparto y empleado es de herencia
-La relación entre cliente y pedido es de asociación. Igual sucede con la relación ruta-reparto
-El pedido tiene una relación con reparto, con preventa, con cliente y con linea
-El vehículo está relacionado con el empleado
-Faltan la mayoría de métodos adicionales, por ejemplo buscarArticulo, insertarCategoria, insertarArticulo, insertarVehiculo, ListarClienteXRutaConPreventa</t>
  </si>
  <si>
    <t>-Faltan las cardinalidades
-La empresa debe tener una relación con ruta
-La relación entre pedido y línea es de composición
-El vehículo tiene una relación con empleado
-Faltan la mayoría de métodos adicionales, por ejemplo buscarArticulo, insertarCategoria, insertarArticulo, insertarVehiculo, ListarClienteXRutaConPreventa</t>
  </si>
  <si>
    <t>-Los nombres de las clases siempre se indican en singular
-Falta una clase Persona y Cliente
-La relación entre reparto y empleado es de herencia, igual sucede con preventa y empleado
-La relación entre pedido y linea es de composición
-La relación entre articulo y categoria es de agregación
-En muchas relaciones no se indica la cardinalidad
-Faltan la mayoría de métodos adicionales, por ejemplo buscarArticulo, insertarCategoria, insertarArticulo, insertarVehiculo, ListarClienteXRutaConPreventa</t>
  </si>
  <si>
    <t>-Faltan las clases: persona, preventa, reparto, linea, consumo, empresa. Por ende faltan relaciones
-Faltan la mayoría de métodos adicionales, por ejemplo buscarArticulo, insertarCategoria, insertarArticulo, insertarVehiculo, ListarClienteXRutaConPreventa</t>
  </si>
  <si>
    <t>-Falta una clase consumo que se relaciona con vehículo, para poder realizar los cálculos de los reportes y consultas
-La relación de vehículo no puede ser solamente con los preventa porque los reparto tiene también asociado un camión. Así que lo mejor es que la relación sea con empleado
-En las relaciones de herencia no se indica la cardinalidad
-La cardinalidad entre empresa y cliente es incorrecta. Igual con la relación de empresa con empleado tanto reparto como preventa
-Faltan métodos adicionales, por ejemplo buscarArticulo, insertarCategoria, insertarArticulo, insertarVehiculo, ListarClienteXRutaConPreventa</t>
  </si>
  <si>
    <t>-La relación entre pedido y linea es de composición
-Faltan las cardinalidades
-Aún faltan algunos métodos adicionales como: buscarArticulo, insertarCategoria, insertarArticulo, insertarVehiculo, ListarClienteXRutaConPreventa</t>
  </si>
  <si>
    <t>-Falta la clase consumo para el calculo de las estadísticas relacionadas al vehiculo
-El preventa tiene un atributo cuota y el reparto un atributo cantidadPaquetes
-La relación de vehículo sería mejor con empleado y no con reparto y preventa
-La relación entre pedido y linea es composicion
-Faltan métodos adicionales, por ejemplo buscarArticulo, insertarCategoria, insertarArticulo, insertarVehiculo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</si>
</sst>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abSelected="1" workbookViewId="0">
      <pane ySplit="3" topLeftCell="A4" activePane="bottomLeft" state="frozen"/>
      <selection pane="bottomLeft" activeCell="B1" sqref="B1:B1048576"/>
    </sheetView>
  </sheetViews>
  <sheetFormatPr baseColWidth="10" defaultColWidth="9.140625" defaultRowHeight="15" x14ac:dyDescent="0.25"/>
  <cols>
    <col min="1" max="1" width="11" bestFit="1" customWidth="1"/>
    <col min="2" max="2" width="19.85546875" customWidth="1"/>
    <col min="3" max="3" width="16" customWidth="1"/>
    <col min="4" max="4" width="17.5703125" customWidth="1"/>
    <col min="5" max="5" width="12.28515625" customWidth="1"/>
    <col min="6" max="6" width="17.5703125" customWidth="1"/>
    <col min="8" max="8" width="66.42578125" customWidth="1"/>
  </cols>
  <sheetData>
    <row r="2" spans="1:8" x14ac:dyDescent="0.25">
      <c r="A2" s="4"/>
      <c r="B2" s="9" t="s">
        <v>8</v>
      </c>
      <c r="C2" s="9"/>
      <c r="D2" s="9"/>
      <c r="E2" s="9"/>
      <c r="F2" s="9"/>
      <c r="G2" s="4"/>
    </row>
    <row r="3" spans="1:8" s="1" customFormat="1" ht="90" x14ac:dyDescent="0.25">
      <c r="A3" s="5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6" t="s">
        <v>7</v>
      </c>
    </row>
    <row r="4" spans="1:8" x14ac:dyDescent="0.25">
      <c r="A4" s="5"/>
      <c r="B4" s="3">
        <v>5</v>
      </c>
      <c r="C4" s="4">
        <v>5</v>
      </c>
      <c r="D4" s="4">
        <v>5</v>
      </c>
      <c r="E4" s="4">
        <v>5</v>
      </c>
      <c r="F4" s="4">
        <v>5</v>
      </c>
      <c r="G4" s="4">
        <f>SUM(B4:F4)</f>
        <v>25</v>
      </c>
      <c r="H4" s="3"/>
    </row>
    <row r="5" spans="1:8" ht="150" x14ac:dyDescent="0.25">
      <c r="A5" s="3">
        <v>2014160645</v>
      </c>
      <c r="B5" s="4">
        <v>4</v>
      </c>
      <c r="C5" s="4">
        <v>4</v>
      </c>
      <c r="D5" s="4">
        <v>3</v>
      </c>
      <c r="E5" s="4">
        <v>5</v>
      </c>
      <c r="F5" s="4">
        <v>1</v>
      </c>
      <c r="G5" s="7">
        <f>(SUM(B5:F5)/$G$4)*100</f>
        <v>68</v>
      </c>
      <c r="H5" s="8" t="s">
        <v>15</v>
      </c>
    </row>
    <row r="6" spans="1:8" ht="124.5" customHeight="1" x14ac:dyDescent="0.25">
      <c r="A6" s="3">
        <v>9933029</v>
      </c>
      <c r="B6" s="4">
        <v>2</v>
      </c>
      <c r="C6" s="4">
        <v>2</v>
      </c>
      <c r="D6" s="4">
        <v>3</v>
      </c>
      <c r="E6" s="4">
        <v>2</v>
      </c>
      <c r="F6" s="4">
        <v>1</v>
      </c>
      <c r="G6" s="7">
        <f>(SUM(B6:F6)/$G$4)*100</f>
        <v>40</v>
      </c>
      <c r="H6" s="8" t="s">
        <v>12</v>
      </c>
    </row>
    <row r="7" spans="1:8" ht="105" x14ac:dyDescent="0.25">
      <c r="A7" s="3">
        <v>2015145293</v>
      </c>
      <c r="B7" s="4">
        <v>5</v>
      </c>
      <c r="C7" s="4">
        <v>4</v>
      </c>
      <c r="D7" s="4">
        <v>0</v>
      </c>
      <c r="E7" s="4">
        <v>5</v>
      </c>
      <c r="F7" s="4">
        <v>1</v>
      </c>
      <c r="G7" s="7">
        <f>(SUM(B7:F7)/$G$4)*100</f>
        <v>60</v>
      </c>
      <c r="H7" s="8" t="s">
        <v>14</v>
      </c>
    </row>
    <row r="8" spans="1:8" x14ac:dyDescent="0.25">
      <c r="A8" s="3">
        <v>2014085419</v>
      </c>
      <c r="B8" s="4"/>
      <c r="C8" s="4"/>
      <c r="D8" s="4"/>
      <c r="E8" s="4"/>
      <c r="F8" s="4"/>
      <c r="G8" s="7">
        <f>(SUM(B8:F8)/$G$4)*100</f>
        <v>0</v>
      </c>
      <c r="H8" s="3"/>
    </row>
    <row r="9" spans="1:8" ht="75" x14ac:dyDescent="0.25">
      <c r="A9" s="3">
        <v>2015088063</v>
      </c>
      <c r="B9" s="4">
        <v>3</v>
      </c>
      <c r="C9" s="4">
        <v>3</v>
      </c>
      <c r="D9" s="4">
        <v>2.5</v>
      </c>
      <c r="E9" s="4">
        <v>5</v>
      </c>
      <c r="F9" s="4">
        <v>1</v>
      </c>
      <c r="G9" s="7">
        <f>(SUM(B9:F9)/$G$4)*100</f>
        <v>57.999999999999993</v>
      </c>
      <c r="H9" s="8" t="s">
        <v>16</v>
      </c>
    </row>
    <row r="10" spans="1:8" ht="135" x14ac:dyDescent="0.25">
      <c r="A10" s="3">
        <v>2015011507</v>
      </c>
      <c r="B10" s="4">
        <v>4.5</v>
      </c>
      <c r="C10" s="4">
        <v>4.5</v>
      </c>
      <c r="D10" s="4">
        <v>5</v>
      </c>
      <c r="E10" s="4">
        <v>4.5</v>
      </c>
      <c r="F10" s="4">
        <v>3</v>
      </c>
      <c r="G10" s="7">
        <f>(SUM(B10:F10)/$G$4)*100</f>
        <v>86</v>
      </c>
      <c r="H10" s="8" t="s">
        <v>19</v>
      </c>
    </row>
    <row r="11" spans="1:8" ht="210" x14ac:dyDescent="0.25">
      <c r="A11" s="3">
        <v>2015027607</v>
      </c>
      <c r="B11" s="4">
        <v>3.5</v>
      </c>
      <c r="C11" s="4">
        <v>3</v>
      </c>
      <c r="D11" s="4">
        <v>0</v>
      </c>
      <c r="E11" s="4">
        <v>5</v>
      </c>
      <c r="F11" s="4">
        <v>1</v>
      </c>
      <c r="G11" s="7">
        <f>(SUM(B11:F11)/$G$4)*100</f>
        <v>50</v>
      </c>
      <c r="H11" s="8" t="s">
        <v>13</v>
      </c>
    </row>
    <row r="12" spans="1:8" ht="20.100000000000001" customHeight="1" x14ac:dyDescent="0.25">
      <c r="A12" s="3">
        <v>2015007724</v>
      </c>
      <c r="B12" s="4"/>
      <c r="C12" s="4"/>
      <c r="D12" s="4"/>
      <c r="E12" s="4"/>
      <c r="F12" s="4"/>
      <c r="G12" s="7">
        <f>(SUM(B12:F12)/$G$4)*100</f>
        <v>0</v>
      </c>
      <c r="H12" s="3"/>
    </row>
    <row r="13" spans="1:8" ht="165" x14ac:dyDescent="0.25">
      <c r="A13" s="3">
        <v>2015086456</v>
      </c>
      <c r="B13" s="4">
        <v>4.5</v>
      </c>
      <c r="C13" s="4">
        <v>4.5</v>
      </c>
      <c r="D13" s="4">
        <v>4</v>
      </c>
      <c r="E13" s="4">
        <v>5</v>
      </c>
      <c r="F13" s="4">
        <v>3.5</v>
      </c>
      <c r="G13" s="7">
        <f>(SUM(B13:F13)/$G$4)*100</f>
        <v>86</v>
      </c>
      <c r="H13" s="8" t="s">
        <v>17</v>
      </c>
    </row>
    <row r="14" spans="1:8" ht="75" x14ac:dyDescent="0.25">
      <c r="A14" s="3">
        <v>2015072329</v>
      </c>
      <c r="B14" s="4">
        <f>B9</f>
        <v>3</v>
      </c>
      <c r="C14" s="4">
        <f t="shared" ref="C14:F14" si="0">C9</f>
        <v>3</v>
      </c>
      <c r="D14" s="4">
        <f t="shared" si="0"/>
        <v>2.5</v>
      </c>
      <c r="E14" s="4">
        <f t="shared" si="0"/>
        <v>5</v>
      </c>
      <c r="F14" s="4">
        <f t="shared" si="0"/>
        <v>1</v>
      </c>
      <c r="G14" s="7">
        <f>(SUM(B14:F14)/$G$4)*100</f>
        <v>57.999999999999993</v>
      </c>
      <c r="H14" s="3" t="str">
        <f>H9</f>
        <v>-Faltan las clases: persona, preventa, reparto, linea, consumo, empresa. Por ende faltan relaciones
-Faltan la mayoría de métodos adicionales, por ejemplo buscarArticulo, insertarCategoria, insertarArticulo, insertarVehiculo, ListarClienteXRutaConPreventa</v>
      </c>
    </row>
    <row r="15" spans="1:8" ht="105" x14ac:dyDescent="0.25">
      <c r="A15" s="3">
        <v>2015090782</v>
      </c>
      <c r="B15" s="4">
        <v>4.5</v>
      </c>
      <c r="C15" s="4">
        <v>4.5</v>
      </c>
      <c r="D15" s="4">
        <v>5</v>
      </c>
      <c r="E15" s="4">
        <v>5</v>
      </c>
      <c r="F15" s="4">
        <v>2</v>
      </c>
      <c r="G15" s="7">
        <f>(SUM(B15:F15)/$G$4)*100</f>
        <v>84</v>
      </c>
      <c r="H15" s="8" t="s">
        <v>10</v>
      </c>
    </row>
    <row r="16" spans="1:8" x14ac:dyDescent="0.25">
      <c r="A16" s="3">
        <v>2013115363</v>
      </c>
      <c r="B16" s="4"/>
      <c r="C16" s="4"/>
      <c r="D16" s="4"/>
      <c r="E16" s="4"/>
      <c r="F16" s="4"/>
      <c r="G16" s="7">
        <f>(SUM(B16:F16)/$G$4)*100</f>
        <v>0</v>
      </c>
      <c r="H16" s="8"/>
    </row>
    <row r="17" spans="1:8" ht="63.75" customHeight="1" x14ac:dyDescent="0.25">
      <c r="A17" s="3">
        <v>2014079814</v>
      </c>
      <c r="B17" s="4">
        <v>5</v>
      </c>
      <c r="C17" s="4">
        <v>4</v>
      </c>
      <c r="D17" s="4">
        <v>5</v>
      </c>
      <c r="E17" s="4">
        <v>5</v>
      </c>
      <c r="F17" s="4">
        <v>1</v>
      </c>
      <c r="G17" s="7">
        <f>(SUM(B17:F17)/$G$4)*100</f>
        <v>80</v>
      </c>
      <c r="H17" s="8" t="s">
        <v>9</v>
      </c>
    </row>
    <row r="18" spans="1:8" x14ac:dyDescent="0.25">
      <c r="A18" s="3">
        <v>2015027565</v>
      </c>
      <c r="B18" s="4"/>
      <c r="C18" s="4"/>
      <c r="D18" s="4"/>
      <c r="E18" s="4"/>
      <c r="F18" s="4"/>
      <c r="G18" s="7">
        <f>(SUM(B18:F18)/$G$4)*100</f>
        <v>0</v>
      </c>
      <c r="H18" s="3"/>
    </row>
    <row r="19" spans="1:8" ht="135" x14ac:dyDescent="0.25">
      <c r="A19" s="3">
        <v>2015033534</v>
      </c>
      <c r="B19" s="4">
        <f>B10</f>
        <v>4.5</v>
      </c>
      <c r="C19" s="4">
        <f t="shared" ref="C19:F19" si="1">C10</f>
        <v>4.5</v>
      </c>
      <c r="D19" s="4">
        <f t="shared" si="1"/>
        <v>5</v>
      </c>
      <c r="E19" s="4">
        <f t="shared" si="1"/>
        <v>4.5</v>
      </c>
      <c r="F19" s="4">
        <f t="shared" si="1"/>
        <v>3</v>
      </c>
      <c r="G19" s="7">
        <f>(SUM(B19:F19)/$G$4)*100</f>
        <v>86</v>
      </c>
      <c r="H19" s="3" t="str">
        <f>H10</f>
        <v>-Falta la clase consumo para el calculo de las estadísticas relacionadas al vehiculo
-El preventa tiene un atributo cuota y el reparto un atributo cantidadPaquetes
-La relación de vehículo sería mejor con empleado y no con reparto y preventa
-La relación entre pedido y linea es composicion
-Faltan métodos adicionales, por ejemplo buscarArticulo, insertarCategoria, insertarArticulo, insertarVehiculo</v>
      </c>
    </row>
    <row r="20" spans="1:8" ht="75" x14ac:dyDescent="0.25">
      <c r="A20" s="3">
        <v>2015031157</v>
      </c>
      <c r="B20" s="4">
        <v>5</v>
      </c>
      <c r="C20" s="4">
        <v>4.5</v>
      </c>
      <c r="D20" s="4">
        <v>0</v>
      </c>
      <c r="E20" s="4">
        <v>5</v>
      </c>
      <c r="F20" s="4">
        <v>3</v>
      </c>
      <c r="G20" s="7">
        <f>(SUM(B20:F20)/$G$4)*100</f>
        <v>70</v>
      </c>
      <c r="H20" s="8" t="s">
        <v>18</v>
      </c>
    </row>
    <row r="21" spans="1:8" ht="120" x14ac:dyDescent="0.25">
      <c r="A21" s="3">
        <v>2014160008</v>
      </c>
      <c r="B21" s="4">
        <v>4.5</v>
      </c>
      <c r="C21" s="4">
        <v>4.5</v>
      </c>
      <c r="D21" s="4">
        <v>4.5</v>
      </c>
      <c r="E21" s="4">
        <v>5</v>
      </c>
      <c r="F21" s="4">
        <v>1.5</v>
      </c>
      <c r="G21" s="7">
        <f>(SUM(B21:F21)/$G$4)*100</f>
        <v>80</v>
      </c>
      <c r="H21" s="8" t="s">
        <v>11</v>
      </c>
    </row>
    <row r="22" spans="1:8" ht="75" x14ac:dyDescent="0.25">
      <c r="A22" s="3">
        <v>2015122047</v>
      </c>
      <c r="B22" s="4">
        <f>B20</f>
        <v>5</v>
      </c>
      <c r="C22" s="4">
        <f t="shared" ref="C22:F22" si="2">C20</f>
        <v>4.5</v>
      </c>
      <c r="D22" s="4">
        <f t="shared" si="2"/>
        <v>0</v>
      </c>
      <c r="E22" s="4">
        <f t="shared" si="2"/>
        <v>5</v>
      </c>
      <c r="F22" s="4">
        <f t="shared" si="2"/>
        <v>3</v>
      </c>
      <c r="G22" s="7">
        <f>(SUM(B22:F22)/$G$4)*100</f>
        <v>70</v>
      </c>
      <c r="H22" s="3" t="str">
        <f>H20</f>
        <v>-La relación entre pedido y linea es de composición
-Faltan las cardinalidades
-Aún faltan algunos métodos adicionales como: buscarArticulo, insertarCategoria, insertarArticulo, insertarVehiculo, ListarClienteXRutaConPreventa</v>
      </c>
    </row>
    <row r="23" spans="1:8" ht="105" x14ac:dyDescent="0.25">
      <c r="A23" s="3">
        <v>2015124130</v>
      </c>
      <c r="B23" s="4">
        <f>B15</f>
        <v>4.5</v>
      </c>
      <c r="C23" s="4">
        <f t="shared" ref="C23:F23" si="3">C15</f>
        <v>4.5</v>
      </c>
      <c r="D23" s="4">
        <f t="shared" si="3"/>
        <v>5</v>
      </c>
      <c r="E23" s="4">
        <f t="shared" si="3"/>
        <v>5</v>
      </c>
      <c r="F23" s="4">
        <f t="shared" si="3"/>
        <v>2</v>
      </c>
      <c r="G23" s="7">
        <f>(SUM(B23:F23)/$G$4)*100</f>
        <v>84</v>
      </c>
      <c r="H23" s="8" t="str">
        <f>H15</f>
        <v>-Falta una clase consumo, porque como se requiere guardar consumos mensuales no sirve un atributo
-El pedido debe estar relacionado con el preventa y con el reparto
-Falta la relación entre ruta y cliente
-Faltan la mayoría de métodos adicionales, por ejemplo buscarArticulo, insertarCategoria, insertarArticulo, insertarVehiculo, ListarClienteXRutaConPreventa</v>
      </c>
    </row>
    <row r="24" spans="1:8" ht="210" x14ac:dyDescent="0.25">
      <c r="A24" s="3">
        <v>2015027623</v>
      </c>
      <c r="B24" s="4">
        <f>B11</f>
        <v>3.5</v>
      </c>
      <c r="C24" s="4">
        <f t="shared" ref="C24:F24" si="4">C11</f>
        <v>3</v>
      </c>
      <c r="D24" s="4">
        <f t="shared" si="4"/>
        <v>0</v>
      </c>
      <c r="E24" s="4">
        <f t="shared" si="4"/>
        <v>5</v>
      </c>
      <c r="F24" s="4">
        <f t="shared" si="4"/>
        <v>1</v>
      </c>
      <c r="G24" s="7">
        <f>(SUM(B24:F24)/$G$4)*100</f>
        <v>50</v>
      </c>
      <c r="H24" s="8" t="str">
        <f>H11</f>
        <v>-Faltan las clases: preventa, linea, consumo y linea
-El diagrama no contiene las cardinalidades
-El vehiculo está relacionado con un empleado
-La relación entre categoria y artículo está colocada de forma inversa
-No hay una relación entre pedido y articulo
-La relación entre reparto y empleado es de herencia
-La relación entre cliente y pedido es de asociación. Igual sucede con la relación ruta-reparto
-El pedido tiene una relación con reparto, con preventa, con cliente y con linea
-El vehículo está relacionado con el empleado
-Faltan la mayoría de métodos adicionales, por ejemplo buscarArticulo, insertarCategoria, insertarArticulo, insertarVehiculo, ListarClienteXRutaConPreventa</v>
      </c>
    </row>
    <row r="25" spans="1:8" ht="75" x14ac:dyDescent="0.25">
      <c r="A25" s="3">
        <v>2013389893</v>
      </c>
      <c r="B25" s="4">
        <f>B17</f>
        <v>5</v>
      </c>
      <c r="C25" s="4">
        <f t="shared" ref="C25:F25" si="5">C17</f>
        <v>4</v>
      </c>
      <c r="D25" s="4">
        <f t="shared" si="5"/>
        <v>5</v>
      </c>
      <c r="E25" s="4">
        <f t="shared" si="5"/>
        <v>5</v>
      </c>
      <c r="F25" s="4">
        <f t="shared" si="5"/>
        <v>1</v>
      </c>
      <c r="G25" s="7">
        <f>(SUM(B25:F25)/$G$4)*100</f>
        <v>80</v>
      </c>
      <c r="H25" s="8" t="str">
        <f>H17</f>
        <v>-La relación entre vehiculo y consumo es de asociación
-Falta una relación de asociación entre empresa y pedido
-Faltan la mayoría de métodos adicionales, por ejemplo buscarArticulo, insertarCategoria, insertarArticulo, insertarVehiculo, ListarClienteXRutaConPreventa</v>
      </c>
    </row>
  </sheetData>
  <mergeCells count="1">
    <mergeCell ref="B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2016-04-09T16:23:30Z</dcterms:modified>
</cp:coreProperties>
</file>