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CMUS\DSA\PROJECT\"/>
    </mc:Choice>
  </mc:AlternateContent>
  <xr:revisionPtr revIDLastSave="0" documentId="8_{73E31548-8DB7-4BE1-9CA8-B4635E69C464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SELECTION" sheetId="1" r:id="rId1"/>
    <sheet name="INSERTION" sheetId="2" r:id="rId2"/>
    <sheet name="BUBBLE" sheetId="3" r:id="rId3"/>
    <sheet name="SHAKER" sheetId="4" r:id="rId4"/>
    <sheet name="SHELL" sheetId="5" r:id="rId5"/>
    <sheet name="HEAP" sheetId="6" r:id="rId6"/>
    <sheet name="MERGE" sheetId="7" r:id="rId7"/>
    <sheet name="QUICK" sheetId="8" r:id="rId8"/>
    <sheet name="COUNTING" sheetId="9" r:id="rId9"/>
    <sheet name="RADIX" sheetId="10" r:id="rId10"/>
    <sheet name="FLASH" sheetId="11" r:id="rId11"/>
    <sheet name="CONCLUS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2" l="1"/>
  <c r="M25" i="12"/>
  <c r="L25" i="12"/>
  <c r="K25" i="12"/>
  <c r="J25" i="12"/>
  <c r="I25" i="12"/>
  <c r="H25" i="12"/>
  <c r="G25" i="12"/>
  <c r="F25" i="12"/>
  <c r="E25" i="12"/>
  <c r="D25" i="12"/>
  <c r="C25" i="12"/>
  <c r="B25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M59" i="12"/>
  <c r="M58" i="12"/>
  <c r="M57" i="12"/>
  <c r="M56" i="12"/>
  <c r="M55" i="12"/>
  <c r="M54" i="12"/>
  <c r="M53" i="12"/>
  <c r="M52" i="12"/>
  <c r="M51" i="12"/>
  <c r="M50" i="12"/>
  <c r="M49" i="12"/>
  <c r="L59" i="12"/>
  <c r="L58" i="12"/>
  <c r="L57" i="12"/>
  <c r="L56" i="12"/>
  <c r="L55" i="12"/>
  <c r="L54" i="12"/>
  <c r="L53" i="12"/>
  <c r="L52" i="12"/>
  <c r="L51" i="12"/>
  <c r="L50" i="12"/>
  <c r="L49" i="12"/>
  <c r="K59" i="12"/>
  <c r="K58" i="12"/>
  <c r="K57" i="12"/>
  <c r="K56" i="12"/>
  <c r="K55" i="12"/>
  <c r="K54" i="12"/>
  <c r="K53" i="12"/>
  <c r="K52" i="12"/>
  <c r="K51" i="12"/>
  <c r="K50" i="12"/>
  <c r="K49" i="12"/>
  <c r="J59" i="12"/>
  <c r="J58" i="12"/>
  <c r="J57" i="12"/>
  <c r="J56" i="12"/>
  <c r="J55" i="12"/>
  <c r="J54" i="12"/>
  <c r="J53" i="12"/>
  <c r="J52" i="12"/>
  <c r="J51" i="12"/>
  <c r="J50" i="12"/>
  <c r="J49" i="12"/>
  <c r="I59" i="12"/>
  <c r="I51" i="12"/>
  <c r="I58" i="12"/>
  <c r="I57" i="12"/>
  <c r="I56" i="12"/>
  <c r="I55" i="12"/>
  <c r="I54" i="12"/>
  <c r="I53" i="12"/>
  <c r="I52" i="12"/>
  <c r="I50" i="12"/>
  <c r="I49" i="12"/>
  <c r="H59" i="12"/>
  <c r="H58" i="12"/>
  <c r="H57" i="12"/>
  <c r="H56" i="12"/>
  <c r="H55" i="12"/>
  <c r="H54" i="12"/>
  <c r="H53" i="12"/>
  <c r="H52" i="12"/>
  <c r="H51" i="12"/>
  <c r="H50" i="12"/>
  <c r="H49" i="12"/>
  <c r="G59" i="12"/>
  <c r="G58" i="12"/>
  <c r="G57" i="12"/>
  <c r="G56" i="12"/>
  <c r="G55" i="12"/>
  <c r="G54" i="12"/>
  <c r="G53" i="12"/>
  <c r="G52" i="12"/>
  <c r="G51" i="12"/>
  <c r="G50" i="12"/>
  <c r="G49" i="12"/>
  <c r="F59" i="12"/>
  <c r="F58" i="12"/>
  <c r="F57" i="12"/>
  <c r="F56" i="12"/>
  <c r="F55" i="12"/>
  <c r="F54" i="12"/>
  <c r="F53" i="12"/>
  <c r="F52" i="12"/>
  <c r="F51" i="12"/>
  <c r="F50" i="12"/>
  <c r="F49" i="12"/>
  <c r="E59" i="12"/>
  <c r="E58" i="12"/>
  <c r="E57" i="12"/>
  <c r="E56" i="12"/>
  <c r="E55" i="12"/>
  <c r="E54" i="12"/>
  <c r="E53" i="12"/>
  <c r="E52" i="12"/>
  <c r="E51" i="12"/>
  <c r="E50" i="12"/>
  <c r="E49" i="12"/>
  <c r="D58" i="12"/>
  <c r="D59" i="12"/>
  <c r="D57" i="12"/>
  <c r="D56" i="12"/>
  <c r="D55" i="12"/>
  <c r="D54" i="12"/>
  <c r="D53" i="12"/>
  <c r="D52" i="12"/>
  <c r="D51" i="12"/>
  <c r="D50" i="12"/>
  <c r="D49" i="12"/>
  <c r="C58" i="12"/>
  <c r="C57" i="12"/>
  <c r="C56" i="12"/>
  <c r="C55" i="12"/>
  <c r="C54" i="12"/>
  <c r="C52" i="12"/>
  <c r="C59" i="12"/>
  <c r="C53" i="12"/>
  <c r="C51" i="12"/>
  <c r="C50" i="12"/>
  <c r="C49" i="12"/>
  <c r="B59" i="12"/>
  <c r="B58" i="12"/>
  <c r="B57" i="12"/>
  <c r="B56" i="12"/>
  <c r="B51" i="12"/>
  <c r="B55" i="12"/>
  <c r="B54" i="12"/>
  <c r="B53" i="12"/>
  <c r="B52" i="12"/>
  <c r="B50" i="12"/>
  <c r="B49" i="12"/>
  <c r="H40" i="12"/>
  <c r="M44" i="12"/>
  <c r="M43" i="12"/>
  <c r="M42" i="12"/>
  <c r="M41" i="12"/>
  <c r="M40" i="12"/>
  <c r="M39" i="12"/>
  <c r="M38" i="12"/>
  <c r="M37" i="12"/>
  <c r="M36" i="12"/>
  <c r="M35" i="12"/>
  <c r="L40" i="12"/>
  <c r="L37" i="12"/>
  <c r="L43" i="12"/>
  <c r="L44" i="12"/>
  <c r="L42" i="12"/>
  <c r="L41" i="12"/>
  <c r="L39" i="12"/>
  <c r="L38" i="12"/>
  <c r="L36" i="12"/>
  <c r="L35" i="12"/>
  <c r="L34" i="12"/>
  <c r="K44" i="12"/>
  <c r="K43" i="12"/>
  <c r="K42" i="12"/>
  <c r="K41" i="12"/>
  <c r="K40" i="12"/>
  <c r="K39" i="12"/>
  <c r="K38" i="12"/>
  <c r="K37" i="12"/>
  <c r="K36" i="12"/>
  <c r="K35" i="12"/>
  <c r="K34" i="12"/>
  <c r="J39" i="12"/>
  <c r="J43" i="12"/>
  <c r="J44" i="12"/>
  <c r="J42" i="12"/>
  <c r="J41" i="12"/>
  <c r="J40" i="12"/>
  <c r="J38" i="12"/>
  <c r="J35" i="12"/>
  <c r="J37" i="12"/>
  <c r="J36" i="12"/>
  <c r="J34" i="12"/>
  <c r="I37" i="12"/>
  <c r="I40" i="12"/>
  <c r="I44" i="12"/>
  <c r="I43" i="12"/>
  <c r="I42" i="12"/>
  <c r="I41" i="12"/>
  <c r="I39" i="12"/>
  <c r="I38" i="12"/>
  <c r="I36" i="12"/>
  <c r="I35" i="12"/>
  <c r="I34" i="12"/>
  <c r="G36" i="12"/>
  <c r="H38" i="12"/>
  <c r="H43" i="12"/>
  <c r="H44" i="12"/>
  <c r="H42" i="12"/>
  <c r="H41" i="12"/>
  <c r="H39" i="12"/>
  <c r="H37" i="12"/>
  <c r="H36" i="12"/>
  <c r="H35" i="12"/>
  <c r="H34" i="12"/>
  <c r="G44" i="12"/>
  <c r="G40" i="12"/>
  <c r="G43" i="12"/>
  <c r="G42" i="12"/>
  <c r="G41" i="12"/>
  <c r="G39" i="12"/>
  <c r="G38" i="12"/>
  <c r="G37" i="12"/>
  <c r="G35" i="12"/>
  <c r="G34" i="12"/>
  <c r="F42" i="12"/>
  <c r="F40" i="12"/>
  <c r="F44" i="12"/>
  <c r="F43" i="12"/>
  <c r="F41" i="12"/>
  <c r="F39" i="12"/>
  <c r="F38" i="12"/>
  <c r="F37" i="12"/>
  <c r="F36" i="12"/>
  <c r="F35" i="12"/>
  <c r="F34" i="12"/>
  <c r="C41" i="12"/>
  <c r="C43" i="12"/>
  <c r="C42" i="12"/>
  <c r="C40" i="12"/>
  <c r="C39" i="12"/>
  <c r="C38" i="12"/>
  <c r="C37" i="12"/>
  <c r="C35" i="12"/>
  <c r="E44" i="12"/>
  <c r="E41" i="12"/>
  <c r="E38" i="12"/>
  <c r="E35" i="12"/>
  <c r="E43" i="12"/>
  <c r="E42" i="12"/>
  <c r="E40" i="12"/>
  <c r="E39" i="12"/>
  <c r="E37" i="12"/>
  <c r="E36" i="12"/>
  <c r="E34" i="12"/>
  <c r="D44" i="12"/>
  <c r="D41" i="12"/>
  <c r="D39" i="12"/>
  <c r="D36" i="12"/>
  <c r="D43" i="12"/>
  <c r="D42" i="12"/>
  <c r="D40" i="12"/>
  <c r="D38" i="12"/>
  <c r="D37" i="12"/>
  <c r="D35" i="12"/>
  <c r="D34" i="12"/>
  <c r="C44" i="12"/>
  <c r="C36" i="12"/>
  <c r="C34" i="12"/>
  <c r="B37" i="12"/>
  <c r="B39" i="12"/>
  <c r="B43" i="12"/>
  <c r="B42" i="12"/>
  <c r="B41" i="12"/>
  <c r="B40" i="12"/>
  <c r="B38" i="12"/>
  <c r="B36" i="12"/>
  <c r="B35" i="12"/>
  <c r="B34" i="12"/>
  <c r="B44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D11" i="12"/>
  <c r="C11" i="12"/>
  <c r="B11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M4" i="12"/>
  <c r="L4" i="12"/>
  <c r="K4" i="12"/>
  <c r="J4" i="12"/>
  <c r="I4" i="12"/>
  <c r="H4" i="12"/>
  <c r="G4" i="12"/>
  <c r="F4" i="12"/>
  <c r="E4" i="12"/>
  <c r="D4" i="12"/>
  <c r="B4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M11" i="12"/>
  <c r="L11" i="12"/>
  <c r="K11" i="12"/>
  <c r="J11" i="12"/>
  <c r="I11" i="12"/>
  <c r="H11" i="12"/>
  <c r="G11" i="12"/>
  <c r="F11" i="12"/>
  <c r="E11" i="12"/>
  <c r="M9" i="12"/>
  <c r="L9" i="12"/>
  <c r="K9" i="12"/>
  <c r="J9" i="12"/>
  <c r="I9" i="12"/>
  <c r="H9" i="12"/>
  <c r="G9" i="12"/>
  <c r="F9" i="12"/>
  <c r="E9" i="12"/>
  <c r="D9" i="12"/>
  <c r="C9" i="12"/>
  <c r="B9" i="12"/>
  <c r="M8" i="12"/>
  <c r="L8" i="12"/>
  <c r="K8" i="12"/>
  <c r="J8" i="12"/>
  <c r="I8" i="12"/>
  <c r="H8" i="12"/>
  <c r="G8" i="12"/>
  <c r="F8" i="12"/>
  <c r="E8" i="12"/>
  <c r="D8" i="12"/>
  <c r="C8" i="12"/>
  <c r="B8" i="12"/>
  <c r="M7" i="12"/>
  <c r="L7" i="12"/>
  <c r="K7" i="12"/>
  <c r="J7" i="12"/>
  <c r="I7" i="12"/>
  <c r="H7" i="12"/>
  <c r="F7" i="12"/>
  <c r="G7" i="12"/>
  <c r="E7" i="12"/>
  <c r="D7" i="12"/>
  <c r="C7" i="12"/>
  <c r="B7" i="12"/>
  <c r="B6" i="12"/>
  <c r="D6" i="12"/>
  <c r="M6" i="12"/>
  <c r="L6" i="12"/>
  <c r="K6" i="12"/>
  <c r="J6" i="12"/>
  <c r="I6" i="12"/>
  <c r="H6" i="12"/>
  <c r="G6" i="12"/>
  <c r="F6" i="12"/>
  <c r="E6" i="12"/>
  <c r="C6" i="12"/>
  <c r="M5" i="12"/>
  <c r="L5" i="12"/>
  <c r="K5" i="12"/>
  <c r="J5" i="12"/>
  <c r="I5" i="12"/>
  <c r="H5" i="12"/>
  <c r="G5" i="12"/>
  <c r="F5" i="12"/>
  <c r="E5" i="12"/>
  <c r="D5" i="12"/>
  <c r="B5" i="12"/>
  <c r="C5" i="12"/>
  <c r="C4" i="1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C14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C13" i="8"/>
</calcChain>
</file>

<file path=xl/sharedStrings.xml><?xml version="1.0" encoding="utf-8"?>
<sst xmlns="http://schemas.openxmlformats.org/spreadsheetml/2006/main" count="642" uniqueCount="48">
  <si>
    <t>Size 1</t>
  </si>
  <si>
    <t>Size 2</t>
  </si>
  <si>
    <t>Size 4</t>
  </si>
  <si>
    <t>Size 5</t>
  </si>
  <si>
    <t>Attemp 1</t>
  </si>
  <si>
    <t>Attemp 2</t>
  </si>
  <si>
    <t>Attemp 3</t>
  </si>
  <si>
    <t>Attemp 4</t>
  </si>
  <si>
    <t>Attemp 5</t>
  </si>
  <si>
    <t>time</t>
  </si>
  <si>
    <t>comp</t>
  </si>
  <si>
    <t xml:space="preserve">time </t>
  </si>
  <si>
    <t>Size 3</t>
  </si>
  <si>
    <t>rand</t>
  </si>
  <si>
    <t>ns</t>
  </si>
  <si>
    <t>s</t>
  </si>
  <si>
    <t>rev</t>
  </si>
  <si>
    <t>Size 6</t>
  </si>
  <si>
    <t>BUBBLE SORT</t>
  </si>
  <si>
    <t>SELECTION SORT</t>
  </si>
  <si>
    <t>INSERTION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</si>
  <si>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</si>
  <si>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</si>
  <si>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</si>
  <si>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</si>
  <si>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</si>
  <si>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</si>
  <si>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</si>
  <si>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</si>
  <si>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Average</t>
  </si>
  <si>
    <t>Data Size</t>
  </si>
  <si>
    <t>Resulting Static</t>
  </si>
  <si>
    <t>Selection Sort</t>
  </si>
  <si>
    <t>Insertion Sort</t>
  </si>
  <si>
    <t>Bubble Sort</t>
  </si>
  <si>
    <t>Shaker Sort</t>
  </si>
  <si>
    <t>Shell Sort</t>
  </si>
  <si>
    <t>Heap Sort</t>
  </si>
  <si>
    <t>Quick Sort</t>
  </si>
  <si>
    <t>Counting Sort</t>
  </si>
  <si>
    <t>Radix Sort</t>
  </si>
  <si>
    <t>Flash Sort</t>
  </si>
  <si>
    <t>Running Time</t>
  </si>
  <si>
    <t>Comparisons</t>
  </si>
  <si>
    <t>Data Order: Random</t>
  </si>
  <si>
    <t>Data Order: Sorted</t>
  </si>
  <si>
    <t>Data Order: Reverse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</si>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</sst>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workbookViewId="0">
      <selection activeCell="C4" sqref="C4"/>
    </sheetView>
  </sheetViews>
  <sheetFormatPr defaultColWidth="20.7109375" defaultRowHeight="15" x14ac:dyDescent="0.25"/>
  <cols>
    <col min="1" max="26" width="15.7109375" customWidth="1"/>
  </cols>
  <sheetData>
    <row r="1" spans="1:26" x14ac:dyDescent="0.25">
      <c r="A1" s="13" t="s">
        <v>19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5.6000000000000001E-2</v>
      </c>
      <c r="D3" s="2">
        <v>5.6000000000000001E-2</v>
      </c>
      <c r="E3" s="2">
        <v>5.6000000000000001E-2</v>
      </c>
      <c r="F3" s="2">
        <v>5.8000000000000003E-2</v>
      </c>
      <c r="G3" s="2">
        <v>0.503</v>
      </c>
      <c r="H3" s="2">
        <v>0.48899999999999999</v>
      </c>
      <c r="I3" s="2">
        <v>0.503</v>
      </c>
      <c r="J3" s="2">
        <v>0.54</v>
      </c>
      <c r="K3" s="2">
        <v>1.423</v>
      </c>
      <c r="L3" s="2">
        <v>1.4019999999999999</v>
      </c>
      <c r="M3" s="2">
        <v>1.38</v>
      </c>
      <c r="N3" s="2">
        <v>1.5009999999999999</v>
      </c>
      <c r="O3" s="2">
        <v>5.7389999999999999</v>
      </c>
      <c r="P3" s="2">
        <v>5.7649999999999997</v>
      </c>
      <c r="Q3" s="2">
        <v>5.7039999999999997</v>
      </c>
      <c r="R3" s="2">
        <v>6.085</v>
      </c>
      <c r="S3" s="2">
        <v>52.546999999999997</v>
      </c>
      <c r="T3" s="2">
        <v>49.225000000000001</v>
      </c>
      <c r="U3" s="2">
        <v>49.128</v>
      </c>
      <c r="V3" s="2">
        <v>73.063000000000002</v>
      </c>
      <c r="W3" s="2">
        <v>130.54499999999999</v>
      </c>
      <c r="X3" s="2">
        <v>129.785</v>
      </c>
      <c r="Y3" s="2">
        <v>164.99600000000001</v>
      </c>
      <c r="Z3" s="2">
        <v>176.74199999999999</v>
      </c>
    </row>
    <row r="4" spans="1:26" x14ac:dyDescent="0.25">
      <c r="A4" s="2"/>
      <c r="B4" s="2" t="s">
        <v>10</v>
      </c>
      <c r="C4" s="2">
        <v>100019998</v>
      </c>
      <c r="D4" s="2">
        <v>100019998</v>
      </c>
      <c r="E4" s="2">
        <v>100019998</v>
      </c>
      <c r="F4" s="2">
        <v>100019998</v>
      </c>
      <c r="G4" s="2">
        <v>900059998</v>
      </c>
      <c r="H4" s="2">
        <v>900059998</v>
      </c>
      <c r="I4" s="2">
        <v>900059998</v>
      </c>
      <c r="J4" s="2">
        <v>900059998</v>
      </c>
      <c r="K4" s="2">
        <v>2500099998</v>
      </c>
      <c r="L4" s="2">
        <v>2500099998</v>
      </c>
      <c r="M4" s="2">
        <v>2500099998</v>
      </c>
      <c r="N4" s="2">
        <v>2500099998</v>
      </c>
      <c r="O4" s="2">
        <v>10000199998</v>
      </c>
      <c r="P4" s="2">
        <v>10000199998</v>
      </c>
      <c r="Q4" s="2">
        <v>10000199998</v>
      </c>
      <c r="R4" s="2">
        <v>10000199998</v>
      </c>
      <c r="S4" s="2">
        <v>90000599998</v>
      </c>
      <c r="T4" s="2">
        <v>90000599998</v>
      </c>
      <c r="U4" s="2">
        <v>90000599998</v>
      </c>
      <c r="V4" s="2">
        <v>90000599998</v>
      </c>
      <c r="W4" s="2">
        <v>250000999998</v>
      </c>
      <c r="X4" s="2">
        <v>250000999998</v>
      </c>
      <c r="Y4" s="2">
        <v>250000999998</v>
      </c>
      <c r="Z4" s="2">
        <v>250000999998</v>
      </c>
    </row>
    <row r="5" spans="1:26" x14ac:dyDescent="0.25">
      <c r="A5" s="2" t="s">
        <v>5</v>
      </c>
      <c r="B5" s="2" t="s">
        <v>9</v>
      </c>
      <c r="C5" s="2">
        <v>5.5E-2</v>
      </c>
      <c r="D5" s="2">
        <v>5.2999999999999999E-2</v>
      </c>
      <c r="E5" s="2">
        <v>5.2999999999999999E-2</v>
      </c>
      <c r="F5" s="2">
        <v>5.8000000000000003E-2</v>
      </c>
      <c r="G5" s="2">
        <v>0.51200000000000001</v>
      </c>
      <c r="H5" s="2">
        <v>0.48</v>
      </c>
      <c r="I5" s="2">
        <v>0.47799999999999998</v>
      </c>
      <c r="J5" s="2">
        <v>0.51100000000000001</v>
      </c>
      <c r="K5" s="2">
        <v>1.3520000000000001</v>
      </c>
      <c r="L5" s="2">
        <v>1.3959999999999999</v>
      </c>
      <c r="M5" s="2">
        <v>1.38</v>
      </c>
      <c r="N5" s="2">
        <v>1.41</v>
      </c>
      <c r="O5" s="2">
        <v>5.681</v>
      </c>
      <c r="P5" s="2">
        <v>6.0810000000000004</v>
      </c>
      <c r="Q5" s="2">
        <v>5.7839999999999998</v>
      </c>
      <c r="R5" s="2">
        <v>6.0590000000000002</v>
      </c>
      <c r="S5" s="2">
        <v>59.22</v>
      </c>
      <c r="T5" s="2">
        <v>59.814999999999998</v>
      </c>
      <c r="U5" s="2">
        <v>61.121000000000002</v>
      </c>
      <c r="V5" s="2">
        <v>56.423000000000002</v>
      </c>
      <c r="W5" s="2">
        <v>163.37100000000001</v>
      </c>
      <c r="X5" s="2">
        <v>200.66200000000001</v>
      </c>
      <c r="Y5" s="2">
        <v>162.84800000000001</v>
      </c>
      <c r="Z5" s="2">
        <v>175.08</v>
      </c>
    </row>
    <row r="6" spans="1:26" x14ac:dyDescent="0.25">
      <c r="A6" s="2"/>
      <c r="B6" s="2" t="s">
        <v>10</v>
      </c>
      <c r="C6" s="2">
        <v>100019998</v>
      </c>
      <c r="D6" s="2">
        <v>100019998</v>
      </c>
      <c r="E6" s="2">
        <v>100019998</v>
      </c>
      <c r="F6" s="2">
        <v>100019998</v>
      </c>
      <c r="G6" s="2">
        <v>900059998</v>
      </c>
      <c r="H6" s="2">
        <v>900059998</v>
      </c>
      <c r="I6" s="2">
        <v>900059998</v>
      </c>
      <c r="J6" s="2">
        <v>900059998</v>
      </c>
      <c r="K6">
        <v>2500099998</v>
      </c>
      <c r="L6" s="2">
        <v>2500099998</v>
      </c>
      <c r="M6" s="2">
        <v>2500099998</v>
      </c>
      <c r="N6" s="2">
        <v>2500099998</v>
      </c>
      <c r="O6" s="2">
        <v>10000199998</v>
      </c>
      <c r="P6" s="2">
        <v>10000199998</v>
      </c>
      <c r="Q6" s="2">
        <v>10000199998</v>
      </c>
      <c r="R6" s="2">
        <v>10000199998</v>
      </c>
      <c r="S6" s="2">
        <v>90000599998</v>
      </c>
      <c r="T6" s="2">
        <v>90000599998</v>
      </c>
      <c r="U6" s="2">
        <v>90000599998</v>
      </c>
      <c r="V6" s="2">
        <v>90000599998</v>
      </c>
      <c r="W6" s="2">
        <v>250000999998</v>
      </c>
      <c r="X6" s="2">
        <v>250000999998</v>
      </c>
      <c r="Y6" s="2">
        <v>250000999998</v>
      </c>
      <c r="Z6" s="2">
        <v>250000999998</v>
      </c>
    </row>
    <row r="7" spans="1:26" x14ac:dyDescent="0.25">
      <c r="A7" s="2" t="s">
        <v>6</v>
      </c>
      <c r="B7" s="2" t="s">
        <v>9</v>
      </c>
      <c r="C7" s="2">
        <v>5.6000000000000001E-2</v>
      </c>
      <c r="D7" s="2">
        <v>5.3999999999999999E-2</v>
      </c>
      <c r="E7" s="2">
        <v>5.5E-2</v>
      </c>
      <c r="F7" s="2">
        <v>5.6000000000000001E-2</v>
      </c>
      <c r="G7" s="2">
        <v>0.50700000000000001</v>
      </c>
      <c r="H7" s="2">
        <v>0.49099999999999999</v>
      </c>
      <c r="I7" s="2">
        <v>0.51200000000000001</v>
      </c>
      <c r="J7" s="2">
        <v>0.53300000000000003</v>
      </c>
      <c r="K7" s="2">
        <v>1.415</v>
      </c>
      <c r="L7" s="2">
        <v>1.444</v>
      </c>
      <c r="M7" s="2">
        <v>1.37</v>
      </c>
      <c r="N7" s="2">
        <v>1.41</v>
      </c>
      <c r="O7" s="2">
        <v>5.4939999999999998</v>
      </c>
      <c r="P7" s="2">
        <v>5.5289999999999999</v>
      </c>
      <c r="Q7" s="2">
        <v>5.5289999999999999</v>
      </c>
      <c r="R7" s="2">
        <v>5.9320000000000004</v>
      </c>
      <c r="S7" s="2">
        <v>51.54</v>
      </c>
      <c r="T7" s="2">
        <v>57.100999999999999</v>
      </c>
      <c r="U7" s="2">
        <v>56.286999999999999</v>
      </c>
      <c r="V7" s="2">
        <v>59.182000000000002</v>
      </c>
      <c r="W7" s="2">
        <v>169.67099999999999</v>
      </c>
      <c r="X7" s="2">
        <v>169.30699999999999</v>
      </c>
      <c r="Y7" s="2">
        <v>170.66499999999999</v>
      </c>
      <c r="Z7" s="2">
        <v>175.67500000000001</v>
      </c>
    </row>
    <row r="8" spans="1:26" x14ac:dyDescent="0.25">
      <c r="A8" s="2"/>
      <c r="B8" s="2" t="s">
        <v>10</v>
      </c>
      <c r="C8" s="2">
        <v>100019998</v>
      </c>
      <c r="D8" s="2">
        <v>100019998</v>
      </c>
      <c r="E8" s="2">
        <v>100019998</v>
      </c>
      <c r="F8" s="2">
        <v>100019998</v>
      </c>
      <c r="G8" s="2">
        <v>900059998</v>
      </c>
      <c r="H8" s="2">
        <v>900059998</v>
      </c>
      <c r="I8" s="2">
        <v>900059998</v>
      </c>
      <c r="J8" s="2">
        <v>900059998</v>
      </c>
      <c r="K8" s="2">
        <v>2500099998</v>
      </c>
      <c r="L8" s="2">
        <v>2500099998</v>
      </c>
      <c r="M8" s="2">
        <v>2500099998</v>
      </c>
      <c r="N8" s="2">
        <v>2500099998</v>
      </c>
      <c r="O8" s="2">
        <v>10000199998</v>
      </c>
      <c r="P8" s="2">
        <v>10000199998</v>
      </c>
      <c r="Q8" s="2">
        <v>10000199998</v>
      </c>
      <c r="R8" s="2">
        <v>10000199998</v>
      </c>
      <c r="S8" s="2">
        <v>90000599998</v>
      </c>
      <c r="T8" s="2">
        <v>90000599998</v>
      </c>
      <c r="U8" s="2">
        <v>90000599998</v>
      </c>
      <c r="V8" s="2">
        <v>90000599998</v>
      </c>
      <c r="W8" s="2">
        <v>250000999998</v>
      </c>
      <c r="X8" s="2">
        <v>250000999998</v>
      </c>
      <c r="Y8" s="2">
        <v>250000999998</v>
      </c>
      <c r="Z8" s="2">
        <v>250000999998</v>
      </c>
    </row>
    <row r="9" spans="1:26" x14ac:dyDescent="0.25">
      <c r="A9" s="2" t="s">
        <v>7</v>
      </c>
      <c r="B9" s="2" t="s">
        <v>11</v>
      </c>
      <c r="C9" s="2">
        <v>5.3999999999999999E-2</v>
      </c>
      <c r="D9" s="2">
        <v>5.6000000000000001E-2</v>
      </c>
      <c r="E9" s="2">
        <v>5.8000000000000003E-2</v>
      </c>
      <c r="F9" s="2">
        <v>6.0999999999999999E-2</v>
      </c>
      <c r="G9" s="2">
        <v>0.49099999999999999</v>
      </c>
      <c r="H9" s="2">
        <v>0.51800000000000002</v>
      </c>
      <c r="I9" s="2">
        <v>0.496</v>
      </c>
      <c r="J9" s="2">
        <v>0.55300000000000005</v>
      </c>
      <c r="K9" s="2">
        <v>1.381</v>
      </c>
      <c r="L9" s="2">
        <v>1.391</v>
      </c>
      <c r="M9" s="2">
        <v>1.3160000000000001</v>
      </c>
      <c r="N9" s="2">
        <v>1.488</v>
      </c>
      <c r="O9" s="2">
        <v>5.4909999999999997</v>
      </c>
      <c r="P9" s="2">
        <v>5.4349999999999996</v>
      </c>
      <c r="Q9" s="2">
        <v>5.6589999999999998</v>
      </c>
      <c r="R9" s="2">
        <v>5.77</v>
      </c>
      <c r="S9" s="2">
        <v>52.045999999999999</v>
      </c>
      <c r="T9" s="2">
        <v>59.622999999999998</v>
      </c>
      <c r="U9" s="2">
        <v>57.871000000000002</v>
      </c>
      <c r="V9" s="2">
        <v>61.28</v>
      </c>
      <c r="W9" s="2">
        <v>166.94499999999999</v>
      </c>
      <c r="X9" s="2">
        <v>182.285</v>
      </c>
      <c r="Y9" s="2">
        <v>163.684</v>
      </c>
      <c r="Z9" s="2">
        <v>196.85599999999999</v>
      </c>
    </row>
    <row r="10" spans="1:26" x14ac:dyDescent="0.25">
      <c r="A10" s="2"/>
      <c r="B10" s="2" t="s">
        <v>10</v>
      </c>
      <c r="C10" s="2">
        <v>100019998</v>
      </c>
      <c r="D10" s="2">
        <v>100019998</v>
      </c>
      <c r="E10" s="2">
        <v>100019998</v>
      </c>
      <c r="F10" s="2">
        <v>100019998</v>
      </c>
      <c r="G10" s="2">
        <v>900059998</v>
      </c>
      <c r="H10" s="2">
        <v>900059998</v>
      </c>
      <c r="I10" s="2">
        <v>900059998</v>
      </c>
      <c r="J10" s="2">
        <v>900059998</v>
      </c>
      <c r="K10" s="2">
        <v>2500099998</v>
      </c>
      <c r="L10" s="2">
        <v>2500099998</v>
      </c>
      <c r="M10" s="2">
        <v>2500099998</v>
      </c>
      <c r="N10" s="2">
        <v>2500099998</v>
      </c>
      <c r="O10" s="2">
        <v>10000199998</v>
      </c>
      <c r="P10" s="2">
        <v>10000199998</v>
      </c>
      <c r="Q10" s="2">
        <v>10000199998</v>
      </c>
      <c r="R10" s="2">
        <v>10000199998</v>
      </c>
      <c r="S10" s="2">
        <v>90000599998</v>
      </c>
      <c r="T10" s="2">
        <v>90000599998</v>
      </c>
      <c r="U10" s="2">
        <v>90000599998</v>
      </c>
      <c r="V10" s="2">
        <v>90000599998</v>
      </c>
      <c r="W10" s="2">
        <v>250000999998</v>
      </c>
      <c r="X10" s="2">
        <v>250000999998</v>
      </c>
      <c r="Y10" s="2">
        <v>250000999998</v>
      </c>
      <c r="Z10" s="2">
        <v>250000999998</v>
      </c>
    </row>
    <row r="11" spans="1:26" x14ac:dyDescent="0.25">
      <c r="A11" s="2" t="s">
        <v>8</v>
      </c>
      <c r="B11" s="2" t="s">
        <v>9</v>
      </c>
      <c r="C11" s="2">
        <v>5.3999999999999999E-2</v>
      </c>
      <c r="D11" s="2">
        <v>5.6000000000000001E-2</v>
      </c>
      <c r="E11" s="2">
        <v>5.8000000000000003E-2</v>
      </c>
      <c r="F11" s="2">
        <v>6.0999999999999999E-2</v>
      </c>
      <c r="G11" s="2">
        <v>0.498</v>
      </c>
      <c r="H11" s="2">
        <v>0.52200000000000002</v>
      </c>
      <c r="I11" s="2">
        <v>0.504</v>
      </c>
      <c r="J11" s="2">
        <v>0.52400000000000002</v>
      </c>
      <c r="K11" s="2">
        <v>1.333</v>
      </c>
      <c r="L11" s="2">
        <v>1.3420000000000001</v>
      </c>
      <c r="M11" s="2">
        <v>1.49</v>
      </c>
      <c r="N11" s="2">
        <v>1.409</v>
      </c>
      <c r="O11" s="2">
        <v>5.5069999999999997</v>
      </c>
      <c r="P11" s="2">
        <v>5.71</v>
      </c>
      <c r="Q11" s="2">
        <v>5.6669999999999998</v>
      </c>
      <c r="R11" s="2">
        <v>5.843</v>
      </c>
      <c r="S11" s="2">
        <v>53.286999999999999</v>
      </c>
      <c r="T11" s="2">
        <v>58.427</v>
      </c>
      <c r="U11" s="2">
        <v>56.387</v>
      </c>
      <c r="V11" s="2">
        <v>61.323999999999998</v>
      </c>
      <c r="W11" s="2">
        <v>184.00700000000001</v>
      </c>
      <c r="X11" s="2">
        <v>195.172</v>
      </c>
      <c r="Y11" s="2">
        <v>179.20099999999999</v>
      </c>
      <c r="Z11" s="2">
        <v>235.35599999999999</v>
      </c>
    </row>
    <row r="12" spans="1:26" x14ac:dyDescent="0.25">
      <c r="A12" s="2"/>
      <c r="B12" s="2" t="s">
        <v>10</v>
      </c>
      <c r="C12" s="2">
        <v>100019998</v>
      </c>
      <c r="D12" s="2">
        <v>100019998</v>
      </c>
      <c r="E12" s="2">
        <v>100019998</v>
      </c>
      <c r="F12" s="2">
        <v>100019998</v>
      </c>
      <c r="G12" s="2">
        <v>900059998</v>
      </c>
      <c r="H12" s="2">
        <v>900059998</v>
      </c>
      <c r="I12" s="2">
        <v>900059998</v>
      </c>
      <c r="J12" s="2">
        <v>900059998</v>
      </c>
      <c r="K12" s="2">
        <v>2500099998</v>
      </c>
      <c r="L12" s="2">
        <v>2500099998</v>
      </c>
      <c r="M12" s="2">
        <v>2500099998</v>
      </c>
      <c r="N12" s="2">
        <v>2500099998</v>
      </c>
      <c r="O12" s="2">
        <v>10000199998</v>
      </c>
      <c r="P12" s="2">
        <v>10000199998</v>
      </c>
      <c r="Q12" s="2">
        <v>10000199998</v>
      </c>
      <c r="R12" s="2">
        <v>10000199998</v>
      </c>
      <c r="S12" s="2">
        <v>90000599998</v>
      </c>
      <c r="T12" s="2">
        <v>90000599998</v>
      </c>
      <c r="U12" s="2">
        <v>90000599998</v>
      </c>
      <c r="V12" s="2">
        <v>90000599998</v>
      </c>
      <c r="W12" s="2">
        <v>250000999998</v>
      </c>
      <c r="X12" s="2">
        <v>250000999998</v>
      </c>
      <c r="Y12" s="2">
        <v>250000999998</v>
      </c>
      <c r="Z12" s="2">
        <v>250000999998</v>
      </c>
    </row>
    <row r="13" spans="1:26" x14ac:dyDescent="0.25">
      <c r="A13" s="12" t="s">
        <v>29</v>
      </c>
      <c r="B13" s="2" t="s">
        <v>9</v>
      </c>
      <c r="C13" s="2">
        <f>AVERAGE(C3,C5,C7,C9,C11)</f>
        <v>5.5000000000000007E-2</v>
      </c>
      <c r="D13" s="2">
        <f t="shared" ref="D13:Z14" si="0">AVERAGE(D3,D5,D7,D9,D11)</f>
        <v>5.5000000000000007E-2</v>
      </c>
      <c r="E13" s="2">
        <f t="shared" si="0"/>
        <v>5.6000000000000008E-2</v>
      </c>
      <c r="F13" s="2">
        <f t="shared" si="0"/>
        <v>5.8800000000000005E-2</v>
      </c>
      <c r="G13" s="2">
        <f t="shared" si="0"/>
        <v>0.50219999999999998</v>
      </c>
      <c r="H13" s="2">
        <f t="shared" si="0"/>
        <v>0.5</v>
      </c>
      <c r="I13" s="2">
        <f t="shared" si="0"/>
        <v>0.49859999999999999</v>
      </c>
      <c r="J13" s="2">
        <f t="shared" si="0"/>
        <v>0.53220000000000001</v>
      </c>
      <c r="K13" s="2">
        <f t="shared" si="0"/>
        <v>1.3808000000000002</v>
      </c>
      <c r="L13" s="2">
        <f t="shared" si="0"/>
        <v>1.395</v>
      </c>
      <c r="M13" s="2">
        <f t="shared" si="0"/>
        <v>1.3872</v>
      </c>
      <c r="N13" s="2">
        <f t="shared" si="0"/>
        <v>1.4435999999999998</v>
      </c>
      <c r="O13" s="2">
        <f t="shared" si="0"/>
        <v>5.5823999999999998</v>
      </c>
      <c r="P13" s="2">
        <f t="shared" si="0"/>
        <v>5.7039999999999997</v>
      </c>
      <c r="Q13" s="2">
        <f t="shared" si="0"/>
        <v>5.6685999999999996</v>
      </c>
      <c r="R13" s="2">
        <f t="shared" si="0"/>
        <v>5.9378000000000002</v>
      </c>
      <c r="S13" s="2">
        <f t="shared" si="0"/>
        <v>53.727999999999994</v>
      </c>
      <c r="T13" s="2">
        <f t="shared" si="0"/>
        <v>56.838199999999993</v>
      </c>
      <c r="U13" s="2">
        <f t="shared" si="0"/>
        <v>56.158799999999999</v>
      </c>
      <c r="V13" s="2">
        <f t="shared" si="0"/>
        <v>62.254399999999997</v>
      </c>
      <c r="W13" s="2">
        <f t="shared" si="0"/>
        <v>162.90780000000001</v>
      </c>
      <c r="X13" s="2">
        <f t="shared" si="0"/>
        <v>175.44220000000001</v>
      </c>
      <c r="Y13" s="2">
        <f t="shared" si="0"/>
        <v>168.27879999999999</v>
      </c>
      <c r="Z13" s="2">
        <f t="shared" si="0"/>
        <v>191.9418</v>
      </c>
    </row>
    <row r="14" spans="1:26" x14ac:dyDescent="0.25">
      <c r="A14" s="12"/>
      <c r="B14" s="2" t="s">
        <v>10</v>
      </c>
      <c r="C14" s="2">
        <f>AVERAGE(C4,C6,C8,C10,C12)</f>
        <v>100019998</v>
      </c>
      <c r="D14" s="2">
        <f t="shared" si="0"/>
        <v>100019998</v>
      </c>
      <c r="E14" s="2">
        <f t="shared" si="0"/>
        <v>100019998</v>
      </c>
      <c r="F14" s="2">
        <f t="shared" si="0"/>
        <v>100019998</v>
      </c>
      <c r="G14" s="2">
        <f t="shared" si="0"/>
        <v>900059998</v>
      </c>
      <c r="H14" s="2">
        <f t="shared" si="0"/>
        <v>900059998</v>
      </c>
      <c r="I14" s="2">
        <f t="shared" si="0"/>
        <v>900059998</v>
      </c>
      <c r="J14" s="2">
        <f t="shared" si="0"/>
        <v>900059998</v>
      </c>
      <c r="K14" s="2">
        <f t="shared" si="0"/>
        <v>2500099998</v>
      </c>
      <c r="L14" s="2">
        <f t="shared" si="0"/>
        <v>2500099998</v>
      </c>
      <c r="M14" s="2">
        <f t="shared" si="0"/>
        <v>2500099998</v>
      </c>
      <c r="N14" s="2">
        <f t="shared" si="0"/>
        <v>2500099998</v>
      </c>
      <c r="O14" s="2">
        <f t="shared" si="0"/>
        <v>10000199998</v>
      </c>
      <c r="P14" s="2">
        <f t="shared" si="0"/>
        <v>10000199998</v>
      </c>
      <c r="Q14" s="2">
        <f t="shared" si="0"/>
        <v>10000199998</v>
      </c>
      <c r="R14" s="2">
        <f t="shared" si="0"/>
        <v>10000199998</v>
      </c>
      <c r="S14" s="2">
        <f t="shared" si="0"/>
        <v>90000599998</v>
      </c>
      <c r="T14" s="2">
        <f t="shared" si="0"/>
        <v>90000599998</v>
      </c>
      <c r="U14" s="2">
        <f t="shared" si="0"/>
        <v>90000599998</v>
      </c>
      <c r="V14" s="2">
        <f t="shared" si="0"/>
        <v>90000599998</v>
      </c>
      <c r="W14" s="2">
        <f t="shared" si="0"/>
        <v>250000999998</v>
      </c>
      <c r="X14" s="2">
        <f t="shared" si="0"/>
        <v>250000999998</v>
      </c>
      <c r="Y14" s="2">
        <f t="shared" si="0"/>
        <v>250000999998</v>
      </c>
      <c r="Z14" s="2">
        <f t="shared" si="0"/>
        <v>250000999998</v>
      </c>
    </row>
  </sheetData>
  <mergeCells count="8">
    <mergeCell ref="A13:A14"/>
    <mergeCell ref="W1:Z1"/>
    <mergeCell ref="S1:V1"/>
    <mergeCell ref="A1:B2"/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B86E-3925-4B5C-BE7F-E1EB82C0BC8C}">
  <dimension ref="A1:Z14"/>
  <sheetViews>
    <sheetView topLeftCell="I1" workbookViewId="0">
      <selection activeCell="C20" sqref="C20"/>
    </sheetView>
  </sheetViews>
  <sheetFormatPr defaultColWidth="15.7109375" defaultRowHeight="15" x14ac:dyDescent="0.25"/>
  <sheetData>
    <row r="1" spans="1:26" x14ac:dyDescent="0.25">
      <c r="A1" s="13" t="s">
        <v>20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3.9E-2</v>
      </c>
      <c r="D3" s="2">
        <v>0</v>
      </c>
      <c r="E3" s="2">
        <v>0</v>
      </c>
      <c r="F3" s="2">
        <v>8.1000000000000003E-2</v>
      </c>
      <c r="G3" s="2">
        <v>0.36899999999999999</v>
      </c>
      <c r="H3" s="2">
        <v>0</v>
      </c>
      <c r="I3" s="2">
        <v>0</v>
      </c>
      <c r="J3" s="2">
        <v>0.72</v>
      </c>
      <c r="K3" s="2">
        <v>1.0149999999999999</v>
      </c>
      <c r="L3" s="2">
        <v>0</v>
      </c>
      <c r="M3" s="2">
        <v>0</v>
      </c>
      <c r="N3" s="2">
        <v>2.0710000000000002</v>
      </c>
      <c r="O3">
        <v>4.1130000000000004</v>
      </c>
      <c r="P3">
        <v>1E-3</v>
      </c>
      <c r="Q3" s="2">
        <v>0</v>
      </c>
      <c r="R3" s="2">
        <v>8.1980000000000004</v>
      </c>
      <c r="S3" s="2">
        <v>42.405999999999999</v>
      </c>
      <c r="T3" s="2">
        <v>1E-3</v>
      </c>
      <c r="U3">
        <v>1E-3</v>
      </c>
      <c r="V3" s="2">
        <v>80.974000000000004</v>
      </c>
      <c r="W3" s="2">
        <v>115.029</v>
      </c>
      <c r="X3" s="2">
        <v>1E-3</v>
      </c>
      <c r="Y3" s="2">
        <v>1E-3</v>
      </c>
      <c r="Z3" s="2">
        <v>236.72499999999999</v>
      </c>
    </row>
    <row r="4" spans="1:26" x14ac:dyDescent="0.25">
      <c r="A4" s="2"/>
      <c r="B4" s="2" t="s">
        <v>10</v>
      </c>
      <c r="C4" s="2">
        <v>50296445</v>
      </c>
      <c r="D4" s="2">
        <v>153182</v>
      </c>
      <c r="E4" s="2">
        <v>29998</v>
      </c>
      <c r="F4" s="2">
        <v>100009999</v>
      </c>
      <c r="G4" s="2">
        <v>448149650</v>
      </c>
      <c r="H4" s="2">
        <v>303554</v>
      </c>
      <c r="I4" s="2">
        <v>89998</v>
      </c>
      <c r="J4" s="2">
        <v>900029999</v>
      </c>
      <c r="K4" s="2">
        <v>1247282735</v>
      </c>
      <c r="L4" s="2">
        <v>722738</v>
      </c>
      <c r="M4" s="2">
        <v>149998</v>
      </c>
      <c r="N4" s="2">
        <v>2500049999</v>
      </c>
      <c r="O4">
        <v>4974528969</v>
      </c>
      <c r="P4">
        <v>890358</v>
      </c>
      <c r="Q4" s="2">
        <v>299998</v>
      </c>
      <c r="R4" s="2">
        <v>10000099999</v>
      </c>
      <c r="S4" s="2">
        <v>45048954010</v>
      </c>
      <c r="T4" s="2">
        <v>1294206</v>
      </c>
      <c r="U4" s="2">
        <v>899998</v>
      </c>
      <c r="V4" s="2">
        <v>90000299999</v>
      </c>
      <c r="W4" s="2">
        <v>125203000021</v>
      </c>
      <c r="X4" s="2">
        <v>1954030</v>
      </c>
      <c r="Y4" s="2">
        <v>1499998</v>
      </c>
      <c r="Z4" s="2">
        <v>250000499999</v>
      </c>
    </row>
    <row r="5" spans="1:26" x14ac:dyDescent="0.25">
      <c r="A5" s="2" t="s">
        <v>5</v>
      </c>
      <c r="B5" s="2" t="s">
        <v>9</v>
      </c>
      <c r="C5" s="2">
        <v>4.2999999999999997E-2</v>
      </c>
      <c r="D5" s="2">
        <v>0</v>
      </c>
      <c r="E5" s="2">
        <v>0</v>
      </c>
      <c r="F5" s="2">
        <v>7.4999999999999997E-2</v>
      </c>
      <c r="G5" s="2">
        <v>0.32800000000000001</v>
      </c>
      <c r="H5" s="2">
        <v>1E-3</v>
      </c>
      <c r="I5" s="2">
        <v>0</v>
      </c>
      <c r="J5" s="2">
        <v>0.68500000000000005</v>
      </c>
      <c r="K5" s="2">
        <v>0.95499999999999996</v>
      </c>
      <c r="L5" s="2">
        <v>0</v>
      </c>
      <c r="M5" s="2">
        <v>0</v>
      </c>
      <c r="N5" s="2">
        <v>2.0129999999999999</v>
      </c>
      <c r="O5" s="2">
        <v>3.9039999999999999</v>
      </c>
      <c r="P5" s="2">
        <v>1E-3</v>
      </c>
      <c r="Q5" s="2">
        <v>1E-3</v>
      </c>
      <c r="R5" s="2">
        <v>7.6660000000000004</v>
      </c>
      <c r="S5" s="2">
        <v>38.564</v>
      </c>
      <c r="T5" s="2">
        <v>1E-3</v>
      </c>
      <c r="U5" s="2">
        <v>1E-3</v>
      </c>
      <c r="V5" s="2">
        <v>71.040000000000006</v>
      </c>
      <c r="W5" s="2">
        <v>110.503</v>
      </c>
      <c r="X5" s="2">
        <v>2E-3</v>
      </c>
      <c r="Y5" s="2">
        <v>2E-3</v>
      </c>
      <c r="Z5" s="2">
        <v>221.94200000000001</v>
      </c>
    </row>
    <row r="6" spans="1:26" x14ac:dyDescent="0.25">
      <c r="A6" s="2"/>
      <c r="B6" s="2" t="s">
        <v>10</v>
      </c>
      <c r="C6" s="2">
        <v>50156422</v>
      </c>
      <c r="D6" s="2">
        <v>120390</v>
      </c>
      <c r="E6" s="2">
        <v>29998</v>
      </c>
      <c r="F6" s="2">
        <v>100009999</v>
      </c>
      <c r="G6" s="2">
        <v>451215542</v>
      </c>
      <c r="H6" s="2">
        <v>368846</v>
      </c>
      <c r="I6" s="2">
        <v>89998</v>
      </c>
      <c r="J6" s="2">
        <v>900029999</v>
      </c>
      <c r="K6" s="2">
        <v>1246994259</v>
      </c>
      <c r="L6" s="2">
        <v>664470</v>
      </c>
      <c r="M6" s="2">
        <v>149998</v>
      </c>
      <c r="N6" s="2">
        <v>2500049999</v>
      </c>
      <c r="O6" s="2">
        <v>5009615789</v>
      </c>
      <c r="P6" s="2">
        <v>750458</v>
      </c>
      <c r="Q6" s="2">
        <v>299998</v>
      </c>
      <c r="R6" s="2">
        <v>10000099999</v>
      </c>
      <c r="S6" s="2">
        <v>44968804655</v>
      </c>
      <c r="T6" s="2">
        <v>1298654</v>
      </c>
      <c r="U6" s="2">
        <v>899998</v>
      </c>
      <c r="V6" s="2">
        <v>90000299999</v>
      </c>
      <c r="W6" s="2">
        <v>124889845245</v>
      </c>
      <c r="X6" s="2">
        <v>2108982</v>
      </c>
      <c r="Y6" s="2">
        <v>1499998</v>
      </c>
      <c r="Z6" s="2">
        <v>250000499999</v>
      </c>
    </row>
    <row r="7" spans="1:26" x14ac:dyDescent="0.25">
      <c r="A7" s="2" t="s">
        <v>6</v>
      </c>
      <c r="B7" s="2" t="s">
        <v>9</v>
      </c>
      <c r="C7" s="2">
        <v>4.2000000000000003E-2</v>
      </c>
      <c r="D7" s="2">
        <v>1E-3</v>
      </c>
      <c r="E7" s="2">
        <v>0</v>
      </c>
      <c r="F7" s="2">
        <v>7.1999999999999995E-2</v>
      </c>
      <c r="G7" s="2">
        <v>0.33700000000000002</v>
      </c>
      <c r="H7" s="2">
        <v>0</v>
      </c>
      <c r="I7" s="2">
        <v>0</v>
      </c>
      <c r="J7" s="2">
        <v>0.69499999999999995</v>
      </c>
      <c r="K7" s="2">
        <v>0.996</v>
      </c>
      <c r="L7" s="2">
        <v>1E-3</v>
      </c>
      <c r="M7" s="2">
        <v>0</v>
      </c>
      <c r="N7" s="2">
        <v>2.0569999999999999</v>
      </c>
      <c r="O7" s="2">
        <v>3.9569999999999999</v>
      </c>
      <c r="P7" s="2">
        <v>1E-3</v>
      </c>
      <c r="Q7" s="2">
        <v>1E-3</v>
      </c>
      <c r="R7" s="2">
        <v>7.5819999999999999</v>
      </c>
      <c r="S7" s="2">
        <v>37.92</v>
      </c>
      <c r="T7" s="2">
        <v>1E-3</v>
      </c>
      <c r="U7" s="2">
        <v>1E-3</v>
      </c>
      <c r="V7" s="2">
        <v>75.936000000000007</v>
      </c>
      <c r="W7" s="2">
        <v>109.002</v>
      </c>
      <c r="X7" s="2">
        <v>3.0000000000000001E-3</v>
      </c>
      <c r="Y7" s="2">
        <v>2E-3</v>
      </c>
      <c r="Z7" s="2">
        <v>193.13800000000001</v>
      </c>
    </row>
    <row r="8" spans="1:26" x14ac:dyDescent="0.25">
      <c r="A8" s="2"/>
      <c r="B8" s="2" t="s">
        <v>10</v>
      </c>
      <c r="C8" s="2">
        <v>50115634</v>
      </c>
      <c r="D8" s="2">
        <v>180622</v>
      </c>
      <c r="E8" s="2">
        <v>29998</v>
      </c>
      <c r="F8" s="2">
        <v>100009999</v>
      </c>
      <c r="G8" s="2">
        <v>450480097</v>
      </c>
      <c r="H8" s="2">
        <v>420030</v>
      </c>
      <c r="I8" s="2">
        <v>89998</v>
      </c>
      <c r="J8" s="2">
        <v>900029999</v>
      </c>
      <c r="K8" s="2">
        <v>1245900444</v>
      </c>
      <c r="L8" s="2">
        <v>651434</v>
      </c>
      <c r="M8" s="2">
        <v>149998</v>
      </c>
      <c r="N8" s="2">
        <v>2500049999</v>
      </c>
      <c r="O8" s="2">
        <v>5012183832</v>
      </c>
      <c r="P8" s="2">
        <v>703798</v>
      </c>
      <c r="Q8" s="2">
        <v>299998</v>
      </c>
      <c r="R8" s="2">
        <v>10000099999</v>
      </c>
      <c r="S8" s="2">
        <v>44926924246</v>
      </c>
      <c r="T8" s="2">
        <v>1476626</v>
      </c>
      <c r="U8" s="2">
        <v>899998</v>
      </c>
      <c r="V8" s="2">
        <v>90000299999</v>
      </c>
      <c r="W8" s="2">
        <v>125219976850</v>
      </c>
      <c r="X8" s="2">
        <v>1965482</v>
      </c>
      <c r="Y8" s="2">
        <v>1499998</v>
      </c>
      <c r="Z8" s="2">
        <v>250000499999</v>
      </c>
    </row>
    <row r="9" spans="1:26" x14ac:dyDescent="0.25">
      <c r="A9" s="2" t="s">
        <v>7</v>
      </c>
      <c r="B9" s="2" t="s">
        <v>11</v>
      </c>
      <c r="C9" s="2">
        <v>0.04</v>
      </c>
      <c r="D9" s="2">
        <v>0</v>
      </c>
      <c r="E9" s="2">
        <v>0</v>
      </c>
      <c r="F9" s="2">
        <v>8.3000000000000004E-2</v>
      </c>
      <c r="G9" s="2">
        <v>0.34300000000000003</v>
      </c>
      <c r="H9" s="2">
        <v>1E-3</v>
      </c>
      <c r="I9" s="2">
        <v>0</v>
      </c>
      <c r="J9" s="2">
        <v>0.70299999999999996</v>
      </c>
      <c r="K9" s="2">
        <v>0.91800000000000004</v>
      </c>
      <c r="L9" s="2">
        <v>1E-3</v>
      </c>
      <c r="M9" s="2">
        <v>0</v>
      </c>
      <c r="N9" s="2">
        <v>1.921</v>
      </c>
      <c r="O9" s="2">
        <v>3.7669999999999999</v>
      </c>
      <c r="P9" s="2">
        <v>0</v>
      </c>
      <c r="Q9" s="2">
        <v>0</v>
      </c>
      <c r="R9" s="2">
        <v>7.6509999999999998</v>
      </c>
      <c r="S9" s="2">
        <v>38.423000000000002</v>
      </c>
      <c r="T9" s="2">
        <v>1E-3</v>
      </c>
      <c r="U9" s="2">
        <v>1E-3</v>
      </c>
      <c r="V9" s="2">
        <v>79.015000000000001</v>
      </c>
      <c r="W9" s="2">
        <v>127.72</v>
      </c>
      <c r="X9" s="2">
        <v>2E-3</v>
      </c>
      <c r="Y9" s="2">
        <v>2E-3</v>
      </c>
      <c r="Z9" s="2">
        <v>247.738</v>
      </c>
    </row>
    <row r="10" spans="1:26" x14ac:dyDescent="0.25">
      <c r="A10" s="2"/>
      <c r="B10" s="2" t="s">
        <v>10</v>
      </c>
      <c r="C10" s="2">
        <v>49989913</v>
      </c>
      <c r="D10" s="2">
        <v>132602</v>
      </c>
      <c r="E10" s="2">
        <v>29998</v>
      </c>
      <c r="F10" s="2">
        <v>100009999</v>
      </c>
      <c r="G10" s="2">
        <v>449873813</v>
      </c>
      <c r="H10" s="2">
        <v>542530</v>
      </c>
      <c r="I10" s="2">
        <v>89998</v>
      </c>
      <c r="J10" s="2">
        <v>900029999</v>
      </c>
      <c r="K10" s="2">
        <v>1250172490</v>
      </c>
      <c r="L10" s="2">
        <v>648918</v>
      </c>
      <c r="M10" s="2">
        <v>149998</v>
      </c>
      <c r="N10" s="2">
        <v>2500049999</v>
      </c>
      <c r="O10" s="2">
        <v>4991875699</v>
      </c>
      <c r="P10" s="2">
        <v>844330</v>
      </c>
      <c r="Q10" s="2">
        <v>299998</v>
      </c>
      <c r="R10" s="2">
        <v>10000099999</v>
      </c>
      <c r="S10" s="2">
        <v>45023842399</v>
      </c>
      <c r="T10" s="2">
        <v>1299522</v>
      </c>
      <c r="U10" s="2">
        <v>899998</v>
      </c>
      <c r="V10" s="2">
        <v>90000299999</v>
      </c>
      <c r="W10" s="2">
        <v>124823850556</v>
      </c>
      <c r="X10" s="2">
        <v>2062078</v>
      </c>
      <c r="Y10" s="2">
        <v>1499998</v>
      </c>
      <c r="Z10" s="2">
        <v>250000499999</v>
      </c>
    </row>
    <row r="11" spans="1:26" x14ac:dyDescent="0.25">
      <c r="A11" s="2" t="s">
        <v>8</v>
      </c>
      <c r="B11" s="2" t="s">
        <v>9</v>
      </c>
      <c r="C11" s="2">
        <v>4.1000000000000002E-2</v>
      </c>
      <c r="D11" s="2">
        <v>0</v>
      </c>
      <c r="E11" s="2">
        <v>0</v>
      </c>
      <c r="F11" s="2">
        <v>7.5999999999999998E-2</v>
      </c>
      <c r="G11" s="2">
        <v>0.32900000000000001</v>
      </c>
      <c r="H11" s="2">
        <v>1E-3</v>
      </c>
      <c r="I11" s="2">
        <v>0</v>
      </c>
      <c r="J11" s="2">
        <v>0.67500000000000004</v>
      </c>
      <c r="K11" s="2">
        <v>0.92200000000000004</v>
      </c>
      <c r="L11" s="2">
        <v>0</v>
      </c>
      <c r="M11" s="2">
        <v>0</v>
      </c>
      <c r="N11" s="2">
        <v>1.8959999999999999</v>
      </c>
      <c r="O11" s="2">
        <v>3.8809999999999998</v>
      </c>
      <c r="P11" s="2">
        <v>1E-3</v>
      </c>
      <c r="Q11" s="2">
        <v>0</v>
      </c>
      <c r="R11" s="2">
        <v>7.798</v>
      </c>
      <c r="S11" s="2">
        <v>35.152999999999999</v>
      </c>
      <c r="T11" s="2">
        <v>1E-3</v>
      </c>
      <c r="U11" s="2">
        <v>0</v>
      </c>
      <c r="V11" s="2">
        <v>70.555999999999997</v>
      </c>
      <c r="W11" s="2">
        <v>134.10499999999999</v>
      </c>
      <c r="X11" s="2">
        <v>2E-3</v>
      </c>
      <c r="Y11" s="2">
        <v>2E-3</v>
      </c>
      <c r="Z11" s="2">
        <v>245.52500000000001</v>
      </c>
    </row>
    <row r="12" spans="1:26" x14ac:dyDescent="0.25">
      <c r="A12" s="2"/>
      <c r="B12" s="2" t="s">
        <v>10</v>
      </c>
      <c r="C12" s="2">
        <v>49981481</v>
      </c>
      <c r="D12" s="2">
        <v>162018</v>
      </c>
      <c r="E12" s="2">
        <v>29998</v>
      </c>
      <c r="F12" s="2">
        <v>100009999</v>
      </c>
      <c r="G12" s="2">
        <v>454033582</v>
      </c>
      <c r="H12" s="2">
        <v>422766</v>
      </c>
      <c r="I12" s="2">
        <v>89998</v>
      </c>
      <c r="J12" s="2">
        <v>900029999</v>
      </c>
      <c r="K12" s="2">
        <v>1249644700</v>
      </c>
      <c r="L12" s="2">
        <v>514426</v>
      </c>
      <c r="M12" s="2">
        <v>149998</v>
      </c>
      <c r="N12" s="2">
        <v>2500049999</v>
      </c>
      <c r="O12" s="2">
        <v>5001225728</v>
      </c>
      <c r="P12" s="2">
        <v>704742</v>
      </c>
      <c r="Q12" s="2">
        <v>299998</v>
      </c>
      <c r="R12" s="2">
        <v>10000099999</v>
      </c>
      <c r="S12" s="2">
        <v>44924611518</v>
      </c>
      <c r="T12" s="2">
        <v>1390998</v>
      </c>
      <c r="U12" s="2">
        <v>899998</v>
      </c>
      <c r="V12" s="2">
        <v>90000299999</v>
      </c>
      <c r="W12" s="2">
        <v>124677491045</v>
      </c>
      <c r="X12" s="2">
        <v>1876698</v>
      </c>
      <c r="Y12" s="2">
        <v>1499998</v>
      </c>
      <c r="Z12" s="2">
        <v>250000499999</v>
      </c>
    </row>
    <row r="13" spans="1:26" x14ac:dyDescent="0.25">
      <c r="A13" s="12" t="s">
        <v>29</v>
      </c>
      <c r="B13" s="2" t="s">
        <v>9</v>
      </c>
      <c r="C13" s="2">
        <f>AVERAGE(C3,C5,C7,C9,C11)</f>
        <v>4.1000000000000002E-2</v>
      </c>
      <c r="D13" s="2">
        <f t="shared" ref="D13:Z14" si="0">AVERAGE(D3,D5,D7,D9,D11)</f>
        <v>2.0000000000000001E-4</v>
      </c>
      <c r="E13" s="2">
        <f t="shared" si="0"/>
        <v>0</v>
      </c>
      <c r="F13" s="2">
        <f t="shared" si="0"/>
        <v>7.7399999999999997E-2</v>
      </c>
      <c r="G13" s="2">
        <f t="shared" si="0"/>
        <v>0.3412</v>
      </c>
      <c r="H13" s="2">
        <f t="shared" si="0"/>
        <v>6.0000000000000006E-4</v>
      </c>
      <c r="I13" s="2">
        <f t="shared" si="0"/>
        <v>0</v>
      </c>
      <c r="J13" s="2">
        <f t="shared" si="0"/>
        <v>0.6956</v>
      </c>
      <c r="K13" s="2">
        <f t="shared" si="0"/>
        <v>0.96120000000000005</v>
      </c>
      <c r="L13" s="2">
        <f t="shared" si="0"/>
        <v>4.0000000000000002E-4</v>
      </c>
      <c r="M13" s="2">
        <f t="shared" si="0"/>
        <v>0</v>
      </c>
      <c r="N13" s="2">
        <f t="shared" si="0"/>
        <v>1.9915999999999996</v>
      </c>
      <c r="O13" s="2">
        <f t="shared" si="0"/>
        <v>3.9243999999999999</v>
      </c>
      <c r="P13" s="2">
        <f t="shared" si="0"/>
        <v>8.0000000000000004E-4</v>
      </c>
      <c r="Q13" s="2">
        <f t="shared" si="0"/>
        <v>4.0000000000000002E-4</v>
      </c>
      <c r="R13" s="2">
        <f t="shared" si="0"/>
        <v>7.7790000000000008</v>
      </c>
      <c r="S13" s="2">
        <f t="shared" si="0"/>
        <v>38.493199999999995</v>
      </c>
      <c r="T13" s="2">
        <f t="shared" si="0"/>
        <v>1E-3</v>
      </c>
      <c r="U13" s="2">
        <f t="shared" si="0"/>
        <v>8.0000000000000004E-4</v>
      </c>
      <c r="V13" s="2">
        <f t="shared" si="0"/>
        <v>75.504199999999997</v>
      </c>
      <c r="W13" s="2">
        <f t="shared" si="0"/>
        <v>119.27180000000001</v>
      </c>
      <c r="X13" s="2">
        <f t="shared" si="0"/>
        <v>2E-3</v>
      </c>
      <c r="Y13" s="2">
        <f t="shared" si="0"/>
        <v>1.8000000000000002E-3</v>
      </c>
      <c r="Z13" s="2">
        <f t="shared" si="0"/>
        <v>229.01360000000005</v>
      </c>
    </row>
    <row r="14" spans="1:26" x14ac:dyDescent="0.25">
      <c r="A14" s="12"/>
      <c r="B14" s="2" t="s">
        <v>10</v>
      </c>
      <c r="C14" s="2">
        <f>AVERAGE(C4,C6,C8,C10,C12)</f>
        <v>50107979</v>
      </c>
      <c r="D14" s="2">
        <f t="shared" si="0"/>
        <v>149762.79999999999</v>
      </c>
      <c r="E14" s="2">
        <f t="shared" si="0"/>
        <v>29998</v>
      </c>
      <c r="F14" s="2">
        <f t="shared" si="0"/>
        <v>100009999</v>
      </c>
      <c r="G14" s="2">
        <f t="shared" si="0"/>
        <v>450750536.80000001</v>
      </c>
      <c r="H14" s="2">
        <f t="shared" si="0"/>
        <v>411545.2</v>
      </c>
      <c r="I14" s="2">
        <f t="shared" si="0"/>
        <v>89998</v>
      </c>
      <c r="J14" s="2">
        <f t="shared" si="0"/>
        <v>900029999</v>
      </c>
      <c r="K14" s="2">
        <f t="shared" si="0"/>
        <v>1247998925.5999999</v>
      </c>
      <c r="L14" s="2">
        <f t="shared" si="0"/>
        <v>640397.19999999995</v>
      </c>
      <c r="M14" s="2">
        <f t="shared" si="0"/>
        <v>149998</v>
      </c>
      <c r="N14" s="2">
        <f t="shared" si="0"/>
        <v>2500049999</v>
      </c>
      <c r="O14" s="2">
        <f t="shared" si="0"/>
        <v>4997886003.3999996</v>
      </c>
      <c r="P14" s="2">
        <f t="shared" si="0"/>
        <v>778737.2</v>
      </c>
      <c r="Q14" s="2">
        <f t="shared" si="0"/>
        <v>299998</v>
      </c>
      <c r="R14" s="2">
        <f t="shared" si="0"/>
        <v>10000099999</v>
      </c>
      <c r="S14" s="2">
        <f t="shared" si="0"/>
        <v>44978627365.599998</v>
      </c>
      <c r="T14" s="2">
        <f t="shared" si="0"/>
        <v>1352001.2</v>
      </c>
      <c r="U14" s="2">
        <f t="shared" si="0"/>
        <v>899998</v>
      </c>
      <c r="V14" s="2">
        <f t="shared" si="0"/>
        <v>90000299999</v>
      </c>
      <c r="W14" s="2">
        <f t="shared" si="0"/>
        <v>124962832743.39999</v>
      </c>
      <c r="X14" s="2">
        <f t="shared" si="0"/>
        <v>1993454</v>
      </c>
      <c r="Y14" s="2">
        <f t="shared" si="0"/>
        <v>1499998</v>
      </c>
      <c r="Z14" s="2">
        <f t="shared" si="0"/>
        <v>250000499999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9675-EA47-42E7-8353-E49BAB4FFC09}">
  <dimension ref="A1:Z14"/>
  <sheetViews>
    <sheetView workbookViewId="0">
      <selection activeCell="A13" sqref="A1:Z14"/>
    </sheetView>
  </sheetViews>
  <sheetFormatPr defaultRowHeight="15" x14ac:dyDescent="0.25"/>
  <cols>
    <col min="1" max="26" width="15.7109375" customWidth="1"/>
  </cols>
  <sheetData>
    <row r="1" spans="1:26" x14ac:dyDescent="0.25">
      <c r="A1" s="13" t="s">
        <v>18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0.20799999999999999</v>
      </c>
      <c r="D3" s="2">
        <v>4.5999999999999999E-2</v>
      </c>
      <c r="E3" s="2">
        <v>0</v>
      </c>
      <c r="F3" s="2">
        <v>0.23799999999999999</v>
      </c>
      <c r="G3" s="2">
        <v>2.1360000000000001</v>
      </c>
      <c r="H3" s="2">
        <v>0.45700000000000002</v>
      </c>
      <c r="I3" s="2">
        <v>0</v>
      </c>
      <c r="J3" s="2">
        <v>2.1930000000000001</v>
      </c>
      <c r="K3" s="2">
        <v>6.5670000000000002</v>
      </c>
      <c r="L3" s="2">
        <v>1.119</v>
      </c>
      <c r="M3" s="2">
        <v>0</v>
      </c>
      <c r="N3" s="2">
        <v>6.343</v>
      </c>
      <c r="O3" s="2">
        <v>26.452999999999999</v>
      </c>
      <c r="P3" s="2">
        <v>2.6339999999999999</v>
      </c>
      <c r="Q3" s="2">
        <v>0</v>
      </c>
      <c r="R3" s="2">
        <v>24.853999999999999</v>
      </c>
      <c r="S3" s="2">
        <v>307.291</v>
      </c>
      <c r="T3" s="2">
        <v>9.2319999999999993</v>
      </c>
      <c r="U3" s="2">
        <v>1E-3</v>
      </c>
      <c r="V3" s="2">
        <v>269.54000000000002</v>
      </c>
      <c r="W3" s="2">
        <v>699.77499999999998</v>
      </c>
      <c r="X3" s="2">
        <v>17.268000000000001</v>
      </c>
      <c r="Y3" s="2">
        <v>1E-3</v>
      </c>
      <c r="Z3" s="2">
        <v>738.34799999999996</v>
      </c>
    </row>
    <row r="4" spans="1:26" x14ac:dyDescent="0.25">
      <c r="A4" s="2"/>
      <c r="B4" s="2" t="s">
        <v>10</v>
      </c>
      <c r="C4" s="2">
        <v>100018632</v>
      </c>
      <c r="D4" s="2">
        <v>82497405</v>
      </c>
      <c r="E4" s="2">
        <v>20001</v>
      </c>
      <c r="F4" s="2">
        <v>100020000</v>
      </c>
      <c r="G4" s="2">
        <v>900028317</v>
      </c>
      <c r="H4" s="2">
        <v>811963005</v>
      </c>
      <c r="I4" s="2">
        <v>60001</v>
      </c>
      <c r="J4" s="2">
        <v>900060000</v>
      </c>
      <c r="K4" s="2">
        <v>2499973976</v>
      </c>
      <c r="L4" s="2">
        <v>1802347776</v>
      </c>
      <c r="M4" s="2">
        <v>100001</v>
      </c>
      <c r="N4" s="2">
        <v>2500100000</v>
      </c>
      <c r="O4" s="2">
        <v>10000094376</v>
      </c>
      <c r="P4" s="2">
        <v>4445330040</v>
      </c>
      <c r="Q4" s="2">
        <v>200001</v>
      </c>
      <c r="R4" s="2">
        <v>10000200000</v>
      </c>
      <c r="S4" s="2">
        <v>89998969272</v>
      </c>
      <c r="T4" s="2">
        <v>15769962792</v>
      </c>
      <c r="U4" s="2">
        <v>600001</v>
      </c>
      <c r="V4" s="2">
        <v>90000600000</v>
      </c>
      <c r="W4" s="2">
        <v>250000553777</v>
      </c>
      <c r="X4" s="2">
        <v>27227383880</v>
      </c>
      <c r="Y4" s="2">
        <v>1000001</v>
      </c>
      <c r="Z4" s="2">
        <v>250001000000</v>
      </c>
    </row>
    <row r="5" spans="1:26" x14ac:dyDescent="0.25">
      <c r="A5" s="2" t="s">
        <v>5</v>
      </c>
      <c r="B5" s="2" t="s">
        <v>9</v>
      </c>
      <c r="C5" s="2">
        <v>0.20200000000000001</v>
      </c>
      <c r="D5" s="2">
        <v>3.2000000000000001E-2</v>
      </c>
      <c r="E5" s="2">
        <v>0</v>
      </c>
      <c r="F5" s="2">
        <v>0.23599999999999999</v>
      </c>
      <c r="G5" s="2">
        <v>2.3740000000000001</v>
      </c>
      <c r="H5" s="2">
        <v>0.48799999999999999</v>
      </c>
      <c r="I5" s="2">
        <v>0</v>
      </c>
      <c r="J5" s="2">
        <v>2.1819999999999999</v>
      </c>
      <c r="K5" s="2">
        <v>6.28</v>
      </c>
      <c r="L5" s="2">
        <v>1.2370000000000001</v>
      </c>
      <c r="M5" s="2">
        <v>0</v>
      </c>
      <c r="N5" s="2">
        <v>5.9939999999999998</v>
      </c>
      <c r="O5" s="2">
        <v>28.594999999999999</v>
      </c>
      <c r="P5" s="2">
        <v>2.6930000000000001</v>
      </c>
      <c r="Q5" s="2">
        <v>0</v>
      </c>
      <c r="R5" s="2">
        <v>26.937000000000001</v>
      </c>
      <c r="S5" s="2">
        <v>268.48700000000002</v>
      </c>
      <c r="T5" s="2">
        <v>9.4009999999999998</v>
      </c>
      <c r="U5" s="2">
        <v>0</v>
      </c>
      <c r="V5" s="2">
        <v>254.578</v>
      </c>
      <c r="W5" s="2">
        <v>813.19200000000001</v>
      </c>
      <c r="X5" s="2">
        <v>17.5</v>
      </c>
      <c r="Y5" s="2">
        <v>1E-3</v>
      </c>
      <c r="Z5" s="2">
        <v>1066.58</v>
      </c>
    </row>
    <row r="6" spans="1:26" x14ac:dyDescent="0.25">
      <c r="A6" s="2"/>
      <c r="B6" s="2" t="s">
        <v>10</v>
      </c>
      <c r="C6" s="2">
        <v>99999552</v>
      </c>
      <c r="D6" s="2">
        <v>59494045</v>
      </c>
      <c r="E6" s="2">
        <v>20001</v>
      </c>
      <c r="F6" s="2">
        <v>100020000</v>
      </c>
      <c r="G6" s="2">
        <v>900026877</v>
      </c>
      <c r="H6" s="2">
        <v>813309405</v>
      </c>
      <c r="I6" s="2">
        <v>60001</v>
      </c>
      <c r="J6" s="2">
        <v>900060000</v>
      </c>
      <c r="K6" s="2">
        <v>2500066877</v>
      </c>
      <c r="L6" s="2">
        <v>2174983040</v>
      </c>
      <c r="M6" s="2">
        <v>100001</v>
      </c>
      <c r="N6" s="2">
        <v>2500100000</v>
      </c>
      <c r="O6" s="2">
        <v>10000191537</v>
      </c>
      <c r="P6" s="2">
        <v>4502125800</v>
      </c>
      <c r="Q6" s="2">
        <v>200001</v>
      </c>
      <c r="R6" s="2">
        <v>10000200000</v>
      </c>
      <c r="S6" s="2">
        <v>90000263601</v>
      </c>
      <c r="T6" s="2">
        <v>16101983352</v>
      </c>
      <c r="U6" s="2">
        <v>600001</v>
      </c>
      <c r="V6" s="2">
        <v>90000600000</v>
      </c>
      <c r="W6" s="2">
        <v>249997919976</v>
      </c>
      <c r="X6" s="2">
        <v>28363425345</v>
      </c>
      <c r="Y6" s="2">
        <v>1000001</v>
      </c>
      <c r="Z6" s="2">
        <v>250001000000</v>
      </c>
    </row>
    <row r="7" spans="1:26" x14ac:dyDescent="0.25">
      <c r="A7" s="2" t="s">
        <v>6</v>
      </c>
      <c r="B7" s="2" t="s">
        <v>9</v>
      </c>
      <c r="C7" s="2">
        <v>0.21199999999999999</v>
      </c>
      <c r="D7" s="2">
        <v>0.05</v>
      </c>
      <c r="E7" s="2">
        <v>0</v>
      </c>
      <c r="F7" s="2">
        <v>0.251</v>
      </c>
      <c r="G7" s="2">
        <v>2.2389999999999999</v>
      </c>
      <c r="H7" s="2">
        <v>0.45300000000000001</v>
      </c>
      <c r="I7" s="2">
        <v>0</v>
      </c>
      <c r="J7" s="2">
        <v>2.2959999999999998</v>
      </c>
      <c r="K7" s="2">
        <v>6.4340000000000002</v>
      </c>
      <c r="L7" s="2">
        <v>1.0309999999999999</v>
      </c>
      <c r="M7" s="2">
        <v>0</v>
      </c>
      <c r="N7" s="2">
        <v>5.9630000000000001</v>
      </c>
      <c r="O7" s="2">
        <v>28.706</v>
      </c>
      <c r="P7" s="2">
        <v>2.5649999999999999</v>
      </c>
      <c r="Q7" s="2">
        <v>0</v>
      </c>
      <c r="R7" s="2">
        <v>27.216999999999999</v>
      </c>
      <c r="S7" s="2">
        <v>270.14400000000001</v>
      </c>
      <c r="T7" s="2">
        <v>10.903</v>
      </c>
      <c r="U7" s="2">
        <v>0</v>
      </c>
      <c r="V7" s="2">
        <v>251.642</v>
      </c>
      <c r="W7" s="2">
        <v>744.64</v>
      </c>
      <c r="X7" s="2">
        <v>16.859000000000002</v>
      </c>
      <c r="Y7" s="2">
        <v>1E-3</v>
      </c>
      <c r="Z7" s="2">
        <v>797.79200000000003</v>
      </c>
    </row>
    <row r="8" spans="1:26" x14ac:dyDescent="0.25">
      <c r="A8" s="2"/>
      <c r="B8" s="2" t="s">
        <v>10</v>
      </c>
      <c r="C8" s="2">
        <v>99980797</v>
      </c>
      <c r="D8" s="2">
        <v>90820912</v>
      </c>
      <c r="E8" s="2">
        <v>20001</v>
      </c>
      <c r="F8" s="2">
        <v>100020000</v>
      </c>
      <c r="G8" s="2">
        <v>900033757</v>
      </c>
      <c r="H8" s="2">
        <v>800060001</v>
      </c>
      <c r="I8" s="2">
        <v>60001</v>
      </c>
      <c r="J8" s="2">
        <v>900060000</v>
      </c>
      <c r="K8" s="2">
        <v>2500082840</v>
      </c>
      <c r="L8" s="2">
        <v>1861931357</v>
      </c>
      <c r="M8">
        <v>100001</v>
      </c>
      <c r="N8" s="2">
        <v>2500100000</v>
      </c>
      <c r="O8" s="2">
        <v>10000003752</v>
      </c>
      <c r="P8" s="2">
        <v>4461714760</v>
      </c>
      <c r="Q8" s="2">
        <v>200001</v>
      </c>
      <c r="R8" s="2">
        <v>10000200000</v>
      </c>
      <c r="S8" s="2">
        <v>90000176200</v>
      </c>
      <c r="T8" s="2">
        <v>17813807025</v>
      </c>
      <c r="U8" s="2">
        <v>600001</v>
      </c>
      <c r="V8" s="2">
        <v>90000600000</v>
      </c>
      <c r="W8" s="2">
        <v>249999932912</v>
      </c>
      <c r="X8" s="2">
        <v>26434682417</v>
      </c>
      <c r="Y8" s="2">
        <v>1000001</v>
      </c>
      <c r="Z8" s="2">
        <v>250001000000</v>
      </c>
    </row>
    <row r="9" spans="1:26" x14ac:dyDescent="0.25">
      <c r="A9" s="2" t="s">
        <v>7</v>
      </c>
      <c r="B9" s="2" t="s">
        <v>11</v>
      </c>
      <c r="C9" s="2">
        <v>0.221</v>
      </c>
      <c r="D9" s="2">
        <v>4.3999999999999997E-2</v>
      </c>
      <c r="E9" s="2">
        <v>0</v>
      </c>
      <c r="F9" s="2">
        <v>0.23200000000000001</v>
      </c>
      <c r="G9" s="2">
        <v>2.2410000000000001</v>
      </c>
      <c r="H9" s="2">
        <v>0.499</v>
      </c>
      <c r="I9" s="2">
        <v>0</v>
      </c>
      <c r="J9" s="2">
        <v>2.3010000000000002</v>
      </c>
      <c r="K9" s="2">
        <v>6.1020000000000003</v>
      </c>
      <c r="L9" s="2">
        <v>1.1459999999999999</v>
      </c>
      <c r="M9" s="2">
        <v>0</v>
      </c>
      <c r="N9" s="2">
        <v>5.8209999999999997</v>
      </c>
      <c r="O9" s="2">
        <v>26.315999999999999</v>
      </c>
      <c r="P9" s="2">
        <v>2.645</v>
      </c>
      <c r="Q9" s="2">
        <v>0</v>
      </c>
      <c r="R9" s="2">
        <v>26.274999999999999</v>
      </c>
      <c r="S9" s="2">
        <v>272.976</v>
      </c>
      <c r="T9" s="2">
        <v>7.2919999999999998</v>
      </c>
      <c r="U9" s="2">
        <v>0</v>
      </c>
      <c r="V9" s="2">
        <v>263.36399999999998</v>
      </c>
      <c r="W9" s="2">
        <v>776.89200000000005</v>
      </c>
      <c r="X9" s="2">
        <v>12.058999999999999</v>
      </c>
      <c r="Y9" s="2">
        <v>1E-3</v>
      </c>
      <c r="Z9" s="2">
        <v>669.23199999999997</v>
      </c>
    </row>
    <row r="10" spans="1:26" x14ac:dyDescent="0.25">
      <c r="A10" s="2"/>
      <c r="B10" s="2" t="s">
        <v>10</v>
      </c>
      <c r="C10" s="2">
        <v>99987240</v>
      </c>
      <c r="D10" s="2">
        <v>77095057</v>
      </c>
      <c r="E10" s="2">
        <v>20001</v>
      </c>
      <c r="F10" s="2">
        <v>100020000</v>
      </c>
      <c r="G10" s="2">
        <v>900014205</v>
      </c>
      <c r="H10" s="2">
        <v>851868637</v>
      </c>
      <c r="I10" s="2">
        <v>60001</v>
      </c>
      <c r="J10" s="2">
        <v>900060000</v>
      </c>
      <c r="K10" s="2">
        <v>2500065032</v>
      </c>
      <c r="L10" s="2">
        <v>2059687805</v>
      </c>
      <c r="M10" s="2">
        <v>100001</v>
      </c>
      <c r="N10" s="2">
        <v>2500100000</v>
      </c>
      <c r="O10" s="2">
        <v>10000123825</v>
      </c>
      <c r="P10" s="2">
        <v>4638885160</v>
      </c>
      <c r="Q10" s="2">
        <v>200001</v>
      </c>
      <c r="R10" s="2">
        <v>10000200000</v>
      </c>
      <c r="S10" s="2">
        <v>90000556320</v>
      </c>
      <c r="T10" s="2">
        <v>13040962945</v>
      </c>
      <c r="U10" s="2">
        <v>600001</v>
      </c>
      <c r="V10" s="2">
        <v>90000600000</v>
      </c>
      <c r="W10" s="2">
        <v>250000644785</v>
      </c>
      <c r="X10" s="2">
        <v>21252111272</v>
      </c>
      <c r="Y10" s="2">
        <v>1000001</v>
      </c>
      <c r="Z10" s="2">
        <v>250001000000</v>
      </c>
    </row>
    <row r="11" spans="1:26" x14ac:dyDescent="0.25">
      <c r="A11" s="2" t="s">
        <v>8</v>
      </c>
      <c r="B11" s="2" t="s">
        <v>9</v>
      </c>
      <c r="C11" s="2">
        <v>0.22</v>
      </c>
      <c r="D11" s="2">
        <v>4.7E-2</v>
      </c>
      <c r="E11" s="2">
        <v>0</v>
      </c>
      <c r="F11" s="2">
        <v>0.249</v>
      </c>
      <c r="G11" s="2">
        <v>2.2040000000000002</v>
      </c>
      <c r="H11" s="2">
        <v>0.47899999999999998</v>
      </c>
      <c r="I11" s="2">
        <v>0</v>
      </c>
      <c r="J11" s="2">
        <v>2.14</v>
      </c>
      <c r="K11" s="2">
        <v>6.21</v>
      </c>
      <c r="L11" s="2">
        <v>1.107</v>
      </c>
      <c r="M11" s="2">
        <v>0</v>
      </c>
      <c r="N11" s="2">
        <v>6.3079999999999998</v>
      </c>
      <c r="O11" s="2">
        <v>28.460999999999999</v>
      </c>
      <c r="P11" s="2">
        <v>2.5150000000000001</v>
      </c>
      <c r="Q11" s="2">
        <v>0</v>
      </c>
      <c r="R11" s="2">
        <v>26.242999999999999</v>
      </c>
      <c r="S11" s="2">
        <v>260.98399999999998</v>
      </c>
      <c r="T11" s="2">
        <v>8.6039999999999992</v>
      </c>
      <c r="U11" s="2">
        <v>0</v>
      </c>
      <c r="V11" s="2">
        <v>250.018</v>
      </c>
      <c r="W11" s="2">
        <v>948.85900000000004</v>
      </c>
      <c r="X11" s="2">
        <v>22.018000000000001</v>
      </c>
      <c r="Y11" s="2">
        <v>1E-3</v>
      </c>
      <c r="Z11" s="2">
        <v>766.85699999999997</v>
      </c>
    </row>
    <row r="12" spans="1:26" x14ac:dyDescent="0.25">
      <c r="A12" s="2"/>
      <c r="B12" s="2" t="s">
        <v>10</v>
      </c>
      <c r="C12" s="2">
        <v>99986877</v>
      </c>
      <c r="D12" s="2">
        <v>79796992</v>
      </c>
      <c r="E12" s="2">
        <v>20001</v>
      </c>
      <c r="F12" s="2">
        <v>100020000</v>
      </c>
      <c r="G12" s="2">
        <v>900023137</v>
      </c>
      <c r="H12" s="2">
        <v>852463800</v>
      </c>
      <c r="I12" s="2">
        <v>60001</v>
      </c>
      <c r="J12" s="2">
        <v>900060000</v>
      </c>
      <c r="K12" s="2">
        <v>2500071440</v>
      </c>
      <c r="L12" s="2">
        <v>1868130680</v>
      </c>
      <c r="M12" s="2">
        <v>100001</v>
      </c>
      <c r="N12" s="2">
        <v>2500100000</v>
      </c>
      <c r="O12" s="2">
        <v>10000011645</v>
      </c>
      <c r="P12" s="2">
        <v>4332368776</v>
      </c>
      <c r="Q12" s="2">
        <v>200001</v>
      </c>
      <c r="R12" s="2">
        <v>10000200000</v>
      </c>
      <c r="S12" s="2">
        <v>89999764605</v>
      </c>
      <c r="T12" s="2">
        <v>14819347137</v>
      </c>
      <c r="U12" s="2">
        <v>600001</v>
      </c>
      <c r="V12" s="2">
        <v>90000600000</v>
      </c>
      <c r="W12" s="2">
        <v>250000250045</v>
      </c>
      <c r="X12" s="2">
        <v>24512779265</v>
      </c>
      <c r="Y12" s="2">
        <v>1000001</v>
      </c>
      <c r="Z12" s="2">
        <v>250001000000</v>
      </c>
    </row>
    <row r="13" spans="1:26" x14ac:dyDescent="0.25">
      <c r="A13" s="12" t="s">
        <v>29</v>
      </c>
      <c r="B13" s="2" t="s">
        <v>9</v>
      </c>
      <c r="C13" s="2">
        <f>AVERAGE(C3,C5,C7,C9,C11)</f>
        <v>0.21259999999999998</v>
      </c>
      <c r="D13" s="2">
        <f t="shared" ref="D13:Z14" si="0">AVERAGE(D3,D5,D7,D9,D11)</f>
        <v>4.3799999999999992E-2</v>
      </c>
      <c r="E13" s="2">
        <f t="shared" si="0"/>
        <v>0</v>
      </c>
      <c r="F13" s="2">
        <f t="shared" si="0"/>
        <v>0.2412</v>
      </c>
      <c r="G13" s="2">
        <f t="shared" si="0"/>
        <v>2.2388000000000003</v>
      </c>
      <c r="H13" s="2">
        <f t="shared" si="0"/>
        <v>0.47520000000000007</v>
      </c>
      <c r="I13" s="2">
        <f t="shared" si="0"/>
        <v>0</v>
      </c>
      <c r="J13" s="2">
        <f t="shared" si="0"/>
        <v>2.2223999999999999</v>
      </c>
      <c r="K13" s="2">
        <f t="shared" si="0"/>
        <v>6.3186000000000009</v>
      </c>
      <c r="L13" s="2">
        <f t="shared" si="0"/>
        <v>1.1279999999999999</v>
      </c>
      <c r="M13" s="2">
        <f t="shared" si="0"/>
        <v>0</v>
      </c>
      <c r="N13" s="2">
        <f t="shared" si="0"/>
        <v>6.0858000000000008</v>
      </c>
      <c r="O13" s="2">
        <f t="shared" si="0"/>
        <v>27.706200000000003</v>
      </c>
      <c r="P13" s="2">
        <f t="shared" si="0"/>
        <v>2.6103999999999998</v>
      </c>
      <c r="Q13" s="2">
        <f t="shared" si="0"/>
        <v>0</v>
      </c>
      <c r="R13" s="2">
        <f t="shared" si="0"/>
        <v>26.305199999999996</v>
      </c>
      <c r="S13" s="2">
        <f t="shared" si="0"/>
        <v>275.97640000000001</v>
      </c>
      <c r="T13" s="2">
        <f t="shared" si="0"/>
        <v>9.0864000000000011</v>
      </c>
      <c r="U13" s="2">
        <f t="shared" si="0"/>
        <v>2.0000000000000001E-4</v>
      </c>
      <c r="V13" s="2">
        <f t="shared" si="0"/>
        <v>257.82839999999999</v>
      </c>
      <c r="W13" s="2">
        <f t="shared" si="0"/>
        <v>796.6715999999999</v>
      </c>
      <c r="X13" s="2">
        <f t="shared" si="0"/>
        <v>17.140800000000002</v>
      </c>
      <c r="Y13" s="2">
        <f t="shared" si="0"/>
        <v>1E-3</v>
      </c>
      <c r="Z13" s="2">
        <f t="shared" si="0"/>
        <v>807.76179999999999</v>
      </c>
    </row>
    <row r="14" spans="1:26" x14ac:dyDescent="0.25">
      <c r="A14" s="12"/>
      <c r="B14" s="2" t="s">
        <v>10</v>
      </c>
      <c r="C14" s="2">
        <f>AVERAGE(C4,C6,C8,C10,C12)</f>
        <v>99994619.599999994</v>
      </c>
      <c r="D14" s="2">
        <f t="shared" si="0"/>
        <v>77940882.200000003</v>
      </c>
      <c r="E14" s="2">
        <f t="shared" si="0"/>
        <v>20001</v>
      </c>
      <c r="F14" s="2">
        <f t="shared" si="0"/>
        <v>100020000</v>
      </c>
      <c r="G14" s="2">
        <f t="shared" si="0"/>
        <v>900025258.60000002</v>
      </c>
      <c r="H14" s="2">
        <f t="shared" si="0"/>
        <v>825932969.60000002</v>
      </c>
      <c r="I14" s="2">
        <f t="shared" si="0"/>
        <v>60001</v>
      </c>
      <c r="J14" s="2">
        <f t="shared" si="0"/>
        <v>900060000</v>
      </c>
      <c r="K14" s="2">
        <f t="shared" si="0"/>
        <v>2500052033</v>
      </c>
      <c r="L14" s="2">
        <f t="shared" si="0"/>
        <v>1953416131.5999999</v>
      </c>
      <c r="M14" s="2">
        <f t="shared" si="0"/>
        <v>100001</v>
      </c>
      <c r="N14" s="2">
        <f t="shared" si="0"/>
        <v>2500100000</v>
      </c>
      <c r="O14" s="2">
        <f t="shared" si="0"/>
        <v>10000085027</v>
      </c>
      <c r="P14" s="2">
        <f t="shared" si="0"/>
        <v>4476084907.1999998</v>
      </c>
      <c r="Q14" s="2">
        <f t="shared" si="0"/>
        <v>200001</v>
      </c>
      <c r="R14" s="2">
        <f t="shared" si="0"/>
        <v>10000200000</v>
      </c>
      <c r="S14" s="2">
        <f t="shared" si="0"/>
        <v>89999945999.600006</v>
      </c>
      <c r="T14" s="2">
        <f t="shared" si="0"/>
        <v>15509212650.200001</v>
      </c>
      <c r="U14" s="2">
        <f t="shared" si="0"/>
        <v>600001</v>
      </c>
      <c r="V14" s="2">
        <f t="shared" si="0"/>
        <v>90000600000</v>
      </c>
      <c r="W14" s="2">
        <f t="shared" si="0"/>
        <v>249999860299</v>
      </c>
      <c r="X14" s="2">
        <f t="shared" si="0"/>
        <v>25558076435.799999</v>
      </c>
      <c r="Y14" s="2">
        <f t="shared" si="0"/>
        <v>1000001</v>
      </c>
      <c r="Z14" s="2">
        <f t="shared" si="0"/>
        <v>250001000000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8DC9-2AE1-4FDB-864C-DED6775FFE43}">
  <dimension ref="A1:Z14"/>
  <sheetViews>
    <sheetView workbookViewId="0">
      <selection activeCell="A13" sqref="A13:Z14"/>
    </sheetView>
  </sheetViews>
  <sheetFormatPr defaultRowHeight="15" x14ac:dyDescent="0.25"/>
  <cols>
    <col min="1" max="26" width="15.7109375" customWidth="1"/>
  </cols>
  <sheetData>
    <row r="1" spans="1:26" x14ac:dyDescent="0.25">
      <c r="A1" s="13" t="s">
        <v>21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0.17399999999999999</v>
      </c>
      <c r="D3" s="2">
        <v>0</v>
      </c>
      <c r="E3" s="2">
        <v>0</v>
      </c>
      <c r="F3" s="2">
        <v>0.24399999999999999</v>
      </c>
      <c r="G3" s="2">
        <v>1.74</v>
      </c>
      <c r="H3" s="2">
        <v>1E-3</v>
      </c>
      <c r="I3" s="2">
        <v>0</v>
      </c>
      <c r="J3" s="2">
        <v>2.2839999999999998</v>
      </c>
      <c r="K3" s="2">
        <v>4.9210000000000003</v>
      </c>
      <c r="L3" s="2">
        <v>3.0000000000000001E-3</v>
      </c>
      <c r="M3" s="2">
        <v>0</v>
      </c>
      <c r="N3" s="2">
        <v>6.35</v>
      </c>
      <c r="O3" s="2">
        <v>20.658999999999999</v>
      </c>
      <c r="P3" s="2">
        <v>3.0000000000000001E-3</v>
      </c>
      <c r="Q3" s="2">
        <v>0</v>
      </c>
      <c r="R3" s="2">
        <v>25.358000000000001</v>
      </c>
      <c r="S3" s="2">
        <v>193.274</v>
      </c>
      <c r="T3" s="2">
        <v>8.9999999999999993E-3</v>
      </c>
      <c r="U3" s="2">
        <v>0</v>
      </c>
      <c r="V3" s="2">
        <v>312.28699999999998</v>
      </c>
      <c r="W3" s="2">
        <v>600.14700000000005</v>
      </c>
      <c r="X3" s="2">
        <v>8.0000000000000002E-3</v>
      </c>
      <c r="Y3" s="2">
        <v>1E-3</v>
      </c>
      <c r="Z3" s="2">
        <v>739.33199999999999</v>
      </c>
    </row>
    <row r="4" spans="1:26" x14ac:dyDescent="0.25">
      <c r="A4" s="2"/>
      <c r="B4" s="2" t="s">
        <v>10</v>
      </c>
      <c r="C4" s="2">
        <v>74904891</v>
      </c>
      <c r="D4" s="2">
        <v>299791</v>
      </c>
      <c r="E4" s="2">
        <v>20001</v>
      </c>
      <c r="F4" s="2">
        <v>100010001</v>
      </c>
      <c r="G4" s="2">
        <v>675074999</v>
      </c>
      <c r="H4" s="2">
        <v>539929</v>
      </c>
      <c r="I4" s="2">
        <v>60001</v>
      </c>
      <c r="J4" s="2">
        <v>900030001</v>
      </c>
      <c r="K4">
        <v>1876074581</v>
      </c>
      <c r="L4" s="2">
        <v>1899659</v>
      </c>
      <c r="M4" s="2">
        <v>100001</v>
      </c>
      <c r="N4" s="2">
        <v>2500050001</v>
      </c>
      <c r="O4" s="2">
        <v>7477700049</v>
      </c>
      <c r="P4" s="2">
        <v>3799659</v>
      </c>
      <c r="Q4" s="2">
        <v>200001</v>
      </c>
      <c r="R4" s="2">
        <v>10000100001</v>
      </c>
      <c r="S4" s="2">
        <v>67589760899</v>
      </c>
      <c r="T4" s="2">
        <v>8999791</v>
      </c>
      <c r="U4" s="2">
        <v>600001</v>
      </c>
      <c r="V4" s="2">
        <v>90000300001</v>
      </c>
      <c r="W4" s="2">
        <v>187634178445</v>
      </c>
      <c r="X4" s="2">
        <v>12999845</v>
      </c>
      <c r="Y4" s="2">
        <v>1000001</v>
      </c>
      <c r="Z4" s="2">
        <v>250000500001</v>
      </c>
    </row>
    <row r="5" spans="1:26" x14ac:dyDescent="0.25">
      <c r="A5" s="2" t="s">
        <v>5</v>
      </c>
      <c r="B5" s="2" t="s">
        <v>9</v>
      </c>
      <c r="C5" s="2">
        <v>0.16700000000000001</v>
      </c>
      <c r="D5" s="2">
        <v>1E-3</v>
      </c>
      <c r="E5" s="2">
        <v>0</v>
      </c>
      <c r="F5" s="2">
        <v>0.24399999999999999</v>
      </c>
      <c r="G5" s="2">
        <v>1.986</v>
      </c>
      <c r="H5" s="2">
        <v>1E-3</v>
      </c>
      <c r="I5" s="2">
        <v>0</v>
      </c>
      <c r="J5" s="2">
        <v>2.375</v>
      </c>
      <c r="K5" s="2">
        <v>4.88</v>
      </c>
      <c r="L5" s="2">
        <v>2E-3</v>
      </c>
      <c r="M5" s="2">
        <v>0</v>
      </c>
      <c r="N5" s="2">
        <v>6.0919999999999996</v>
      </c>
      <c r="O5" s="2">
        <v>21.969000000000001</v>
      </c>
      <c r="P5" s="2">
        <v>3.0000000000000001E-3</v>
      </c>
      <c r="Q5" s="2">
        <v>0</v>
      </c>
      <c r="R5" s="2">
        <v>27.273</v>
      </c>
      <c r="S5" s="2">
        <v>212.23</v>
      </c>
      <c r="T5" s="2">
        <v>6.0000000000000001E-3</v>
      </c>
      <c r="U5" s="2">
        <v>0</v>
      </c>
      <c r="V5" s="2">
        <v>240.87700000000001</v>
      </c>
      <c r="W5" s="2">
        <v>602.86199999999997</v>
      </c>
      <c r="X5" s="2">
        <v>1.0999999999999999E-2</v>
      </c>
      <c r="Y5" s="2">
        <v>1E-3</v>
      </c>
      <c r="Z5" s="2">
        <v>669.37400000000002</v>
      </c>
    </row>
    <row r="6" spans="1:26" x14ac:dyDescent="0.25">
      <c r="A6" s="2"/>
      <c r="B6" s="2" t="s">
        <v>10</v>
      </c>
      <c r="C6" s="2">
        <v>75906811</v>
      </c>
      <c r="D6" s="2">
        <v>259845</v>
      </c>
      <c r="E6" s="2">
        <v>20001</v>
      </c>
      <c r="F6" s="2">
        <v>100010001</v>
      </c>
      <c r="G6" s="2">
        <v>678422119</v>
      </c>
      <c r="H6" s="2">
        <v>659891</v>
      </c>
      <c r="I6" s="2">
        <v>60001</v>
      </c>
      <c r="J6" s="2">
        <v>900030001</v>
      </c>
      <c r="K6" s="2">
        <v>1872322031</v>
      </c>
      <c r="L6" s="2">
        <v>1499791</v>
      </c>
      <c r="M6" s="2">
        <v>100001</v>
      </c>
      <c r="N6" s="2">
        <v>2500050001</v>
      </c>
      <c r="O6" s="2">
        <v>7518117421</v>
      </c>
      <c r="P6" s="2">
        <v>2599845</v>
      </c>
      <c r="Q6" s="2">
        <v>200001</v>
      </c>
      <c r="R6" s="2">
        <v>10000100001</v>
      </c>
      <c r="S6" s="2">
        <v>67425988745</v>
      </c>
      <c r="T6" s="2">
        <v>8999791</v>
      </c>
      <c r="U6" s="2">
        <v>600001</v>
      </c>
      <c r="V6" s="2">
        <v>90000300001</v>
      </c>
      <c r="W6" s="2">
        <v>187416221609</v>
      </c>
      <c r="X6" s="2">
        <v>14999791</v>
      </c>
      <c r="Y6" s="2">
        <v>1000001</v>
      </c>
      <c r="Z6" s="2">
        <v>250000500001</v>
      </c>
    </row>
    <row r="7" spans="1:26" x14ac:dyDescent="0.25">
      <c r="A7" s="2" t="s">
        <v>6</v>
      </c>
      <c r="B7" s="2" t="s">
        <v>9</v>
      </c>
      <c r="C7" s="2">
        <v>0.16700000000000001</v>
      </c>
      <c r="D7" s="2">
        <v>0</v>
      </c>
      <c r="E7" s="2">
        <v>0</v>
      </c>
      <c r="F7" s="2">
        <v>0.24</v>
      </c>
      <c r="G7" s="2">
        <v>1.714</v>
      </c>
      <c r="H7" s="2">
        <v>1E-3</v>
      </c>
      <c r="I7" s="2">
        <v>0</v>
      </c>
      <c r="J7" s="2">
        <v>2.3370000000000002</v>
      </c>
      <c r="K7" s="2">
        <v>5.1100000000000003</v>
      </c>
      <c r="L7" s="2">
        <v>2E-3</v>
      </c>
      <c r="M7" s="2">
        <v>0</v>
      </c>
      <c r="N7" s="2">
        <v>6.4829999999999997</v>
      </c>
      <c r="O7" s="2">
        <v>22.5</v>
      </c>
      <c r="P7" s="2">
        <v>2E-3</v>
      </c>
      <c r="Q7" s="2">
        <v>1E-3</v>
      </c>
      <c r="R7" s="2">
        <v>27.497</v>
      </c>
      <c r="S7" s="2">
        <v>183.76300000000001</v>
      </c>
      <c r="T7" s="2">
        <v>7.0000000000000001E-3</v>
      </c>
      <c r="U7" s="2">
        <v>0</v>
      </c>
      <c r="V7" s="2">
        <v>249.02799999999999</v>
      </c>
      <c r="W7" s="2">
        <v>582.56600000000003</v>
      </c>
      <c r="X7" s="2">
        <v>8.0000000000000002E-3</v>
      </c>
      <c r="Y7" s="2">
        <v>1E-3</v>
      </c>
      <c r="Z7" s="2">
        <v>657.39</v>
      </c>
    </row>
    <row r="8" spans="1:26" x14ac:dyDescent="0.25">
      <c r="A8" s="2"/>
      <c r="B8" s="2" t="s">
        <v>10</v>
      </c>
      <c r="C8" s="2">
        <v>75114891</v>
      </c>
      <c r="D8" s="2">
        <v>339729</v>
      </c>
      <c r="E8" s="2">
        <v>20001</v>
      </c>
      <c r="F8" s="2">
        <v>100010001</v>
      </c>
      <c r="G8" s="2">
        <v>673963741</v>
      </c>
      <c r="H8" s="2">
        <v>779845</v>
      </c>
      <c r="I8" s="2">
        <v>60001</v>
      </c>
      <c r="J8" s="2">
        <v>900030001</v>
      </c>
      <c r="K8" s="2">
        <v>1868105819</v>
      </c>
      <c r="L8" s="2">
        <v>1499791</v>
      </c>
      <c r="M8" s="2">
        <v>100001</v>
      </c>
      <c r="N8" s="2">
        <v>2500050001</v>
      </c>
      <c r="O8" s="2">
        <v>7532245995</v>
      </c>
      <c r="P8" s="2">
        <v>2599845</v>
      </c>
      <c r="Q8" s="2">
        <v>200001</v>
      </c>
      <c r="R8" s="2">
        <v>10000100001</v>
      </c>
      <c r="S8" s="2">
        <v>67476443681</v>
      </c>
      <c r="T8" s="2">
        <v>10199729</v>
      </c>
      <c r="U8" s="2">
        <v>600001</v>
      </c>
      <c r="V8" s="2">
        <v>90000300001</v>
      </c>
      <c r="W8" s="2">
        <v>187830313741</v>
      </c>
      <c r="X8" s="2">
        <v>12999845</v>
      </c>
      <c r="Y8" s="2">
        <v>1000001</v>
      </c>
      <c r="Z8" s="2">
        <v>250000500001</v>
      </c>
    </row>
    <row r="9" spans="1:26" x14ac:dyDescent="0.25">
      <c r="A9" s="2" t="s">
        <v>7</v>
      </c>
      <c r="B9" s="2" t="s">
        <v>11</v>
      </c>
      <c r="C9" s="2">
        <v>0.17699999999999999</v>
      </c>
      <c r="D9" s="2">
        <v>0</v>
      </c>
      <c r="E9" s="2">
        <v>0</v>
      </c>
      <c r="F9" s="2">
        <v>0.24199999999999999</v>
      </c>
      <c r="G9" s="2">
        <v>2.125</v>
      </c>
      <c r="H9" s="2">
        <v>3.0000000000000001E-3</v>
      </c>
      <c r="I9" s="2">
        <v>0</v>
      </c>
      <c r="J9" s="2">
        <v>2.57</v>
      </c>
      <c r="K9" s="2">
        <v>5.0439999999999996</v>
      </c>
      <c r="L9" s="2">
        <v>1E-3</v>
      </c>
      <c r="M9" s="2">
        <v>0</v>
      </c>
      <c r="N9" s="2">
        <v>5.8209999999999997</v>
      </c>
      <c r="O9" s="2">
        <v>22.452999999999999</v>
      </c>
      <c r="P9" s="2">
        <v>4.0000000000000001E-3</v>
      </c>
      <c r="Q9" s="2">
        <v>0</v>
      </c>
      <c r="R9" s="2">
        <v>27.245000000000001</v>
      </c>
      <c r="S9" s="2">
        <v>217.857</v>
      </c>
      <c r="T9" s="2">
        <v>6.0000000000000001E-3</v>
      </c>
      <c r="U9" s="2">
        <v>0</v>
      </c>
      <c r="V9" s="2">
        <v>254.29599999999999</v>
      </c>
      <c r="W9" s="2">
        <v>542.25300000000004</v>
      </c>
      <c r="X9" s="2">
        <v>1.2999999999999999E-2</v>
      </c>
      <c r="Y9" s="2">
        <v>0</v>
      </c>
      <c r="Z9" s="2">
        <v>708.495</v>
      </c>
    </row>
    <row r="10" spans="1:26" x14ac:dyDescent="0.25">
      <c r="A10" s="2"/>
      <c r="B10" s="2" t="s">
        <v>10</v>
      </c>
      <c r="C10" s="2">
        <v>74974989</v>
      </c>
      <c r="D10" s="2">
        <v>219891</v>
      </c>
      <c r="E10" s="2">
        <v>20001</v>
      </c>
      <c r="F10" s="2">
        <v>100010001</v>
      </c>
      <c r="G10" s="2">
        <v>674474659</v>
      </c>
      <c r="H10" s="2">
        <v>1019729</v>
      </c>
      <c r="I10" s="2">
        <v>60001</v>
      </c>
      <c r="J10" s="2">
        <v>900030001</v>
      </c>
      <c r="K10" s="2">
        <v>1876574071</v>
      </c>
      <c r="L10" s="2">
        <v>1299845</v>
      </c>
      <c r="M10" s="2">
        <v>100001</v>
      </c>
      <c r="N10" s="2">
        <v>2500050001</v>
      </c>
      <c r="O10" s="2">
        <v>7487333745</v>
      </c>
      <c r="P10" s="2">
        <v>2999791</v>
      </c>
      <c r="Q10" s="2">
        <v>200001</v>
      </c>
      <c r="R10" s="2">
        <v>10000100001</v>
      </c>
      <c r="S10" s="2">
        <v>67508549245</v>
      </c>
      <c r="T10" s="2">
        <v>7799845</v>
      </c>
      <c r="U10" s="2">
        <v>600001</v>
      </c>
      <c r="V10" s="2">
        <v>90000300001</v>
      </c>
      <c r="W10" s="2">
        <v>187319619319</v>
      </c>
      <c r="X10" s="2">
        <v>18999659</v>
      </c>
      <c r="Y10" s="2">
        <v>1000001</v>
      </c>
      <c r="Z10" s="2">
        <v>250000500001</v>
      </c>
    </row>
    <row r="11" spans="1:26" x14ac:dyDescent="0.25">
      <c r="A11" s="2" t="s">
        <v>8</v>
      </c>
      <c r="B11" s="2" t="s">
        <v>9</v>
      </c>
      <c r="C11" s="2">
        <v>0.17599999999999999</v>
      </c>
      <c r="D11" s="2">
        <v>0</v>
      </c>
      <c r="E11" s="2">
        <v>0</v>
      </c>
      <c r="F11" s="2">
        <v>0.26200000000000001</v>
      </c>
      <c r="G11" s="2">
        <v>1.8440000000000001</v>
      </c>
      <c r="H11" s="2">
        <v>1E-3</v>
      </c>
      <c r="I11" s="2">
        <v>0</v>
      </c>
      <c r="J11" s="2">
        <v>2.3759999999999999</v>
      </c>
      <c r="K11" s="2">
        <v>5.0110000000000001</v>
      </c>
      <c r="L11" s="2">
        <v>2E-3</v>
      </c>
      <c r="M11" s="2">
        <v>0</v>
      </c>
      <c r="N11" s="2">
        <v>6.077</v>
      </c>
      <c r="O11" s="2">
        <v>21.655000000000001</v>
      </c>
      <c r="P11" s="2">
        <v>3.0000000000000001E-3</v>
      </c>
      <c r="Q11" s="2">
        <v>0</v>
      </c>
      <c r="R11" s="2">
        <v>26.754999999999999</v>
      </c>
      <c r="S11" s="2">
        <v>214.23099999999999</v>
      </c>
      <c r="T11" s="2">
        <v>7.0000000000000001E-3</v>
      </c>
      <c r="U11" s="2">
        <v>1E-3</v>
      </c>
      <c r="V11" s="2">
        <v>251.79300000000001</v>
      </c>
      <c r="W11" s="2">
        <v>616.29499999999996</v>
      </c>
      <c r="X11" s="2">
        <v>8.0000000000000002E-3</v>
      </c>
      <c r="Y11" s="2">
        <v>0</v>
      </c>
      <c r="Z11" s="2">
        <v>738.28399999999999</v>
      </c>
    </row>
    <row r="12" spans="1:26" x14ac:dyDescent="0.25">
      <c r="A12" s="2"/>
      <c r="B12" s="2" t="s">
        <v>10</v>
      </c>
      <c r="C12" s="2">
        <v>74784495</v>
      </c>
      <c r="D12" s="2">
        <v>299791</v>
      </c>
      <c r="E12" s="2">
        <v>20001</v>
      </c>
      <c r="F12" s="2">
        <v>100010001</v>
      </c>
      <c r="G12" s="2">
        <v>679462949</v>
      </c>
      <c r="H12" s="2">
        <v>899791</v>
      </c>
      <c r="I12" s="2">
        <v>60001</v>
      </c>
      <c r="J12" s="2">
        <v>900030001</v>
      </c>
      <c r="K12" s="2">
        <v>1881408745</v>
      </c>
      <c r="L12" s="2">
        <v>1299845</v>
      </c>
      <c r="M12" s="2">
        <v>100001</v>
      </c>
      <c r="N12" s="2">
        <v>2500050001</v>
      </c>
      <c r="O12" s="2">
        <v>7505646921</v>
      </c>
      <c r="P12" s="2">
        <v>2999791</v>
      </c>
      <c r="Q12" s="2">
        <v>200001</v>
      </c>
      <c r="R12" s="2">
        <v>10000100001</v>
      </c>
      <c r="S12" s="2">
        <v>67366150639</v>
      </c>
      <c r="T12" s="2">
        <v>10199729</v>
      </c>
      <c r="U12" s="2">
        <v>600001</v>
      </c>
      <c r="V12" s="2">
        <v>90000300001</v>
      </c>
      <c r="W12" s="2">
        <v>187338645349</v>
      </c>
      <c r="X12" s="2">
        <v>12999845</v>
      </c>
      <c r="Y12" s="2">
        <v>1000001</v>
      </c>
      <c r="Z12" s="2">
        <v>250000500001</v>
      </c>
    </row>
    <row r="13" spans="1:26" x14ac:dyDescent="0.25">
      <c r="A13" s="12" t="s">
        <v>29</v>
      </c>
      <c r="B13" s="2" t="s">
        <v>9</v>
      </c>
      <c r="C13" s="2">
        <f>AVERAGE(C3,C5,C7,C9,C11)</f>
        <v>0.17219999999999999</v>
      </c>
      <c r="D13" s="2">
        <f t="shared" ref="D13:Z14" si="0">AVERAGE(D3,D5,D7,D9,D11)</f>
        <v>2.0000000000000001E-4</v>
      </c>
      <c r="E13" s="2">
        <f t="shared" si="0"/>
        <v>0</v>
      </c>
      <c r="F13" s="2">
        <f t="shared" si="0"/>
        <v>0.24640000000000001</v>
      </c>
      <c r="G13" s="2">
        <f t="shared" si="0"/>
        <v>1.8817999999999997</v>
      </c>
      <c r="H13" s="2">
        <f t="shared" si="0"/>
        <v>1.4E-3</v>
      </c>
      <c r="I13" s="2">
        <f t="shared" si="0"/>
        <v>0</v>
      </c>
      <c r="J13" s="2">
        <f t="shared" si="0"/>
        <v>2.3883999999999999</v>
      </c>
      <c r="K13" s="2">
        <f t="shared" si="0"/>
        <v>4.9931999999999999</v>
      </c>
      <c r="L13" s="2">
        <f t="shared" si="0"/>
        <v>2E-3</v>
      </c>
      <c r="M13" s="2">
        <f t="shared" si="0"/>
        <v>0</v>
      </c>
      <c r="N13" s="2">
        <f t="shared" si="0"/>
        <v>6.1646000000000001</v>
      </c>
      <c r="O13" s="2">
        <f t="shared" si="0"/>
        <v>21.847200000000001</v>
      </c>
      <c r="P13" s="2">
        <f t="shared" si="0"/>
        <v>3.0000000000000001E-3</v>
      </c>
      <c r="Q13" s="2">
        <f t="shared" si="0"/>
        <v>2.0000000000000001E-4</v>
      </c>
      <c r="R13" s="2">
        <f t="shared" si="0"/>
        <v>26.825600000000001</v>
      </c>
      <c r="S13" s="2">
        <f t="shared" si="0"/>
        <v>204.27100000000002</v>
      </c>
      <c r="T13" s="2">
        <f t="shared" si="0"/>
        <v>6.9999999999999993E-3</v>
      </c>
      <c r="U13" s="2">
        <f t="shared" si="0"/>
        <v>2.0000000000000001E-4</v>
      </c>
      <c r="V13" s="2">
        <f t="shared" si="0"/>
        <v>261.65620000000001</v>
      </c>
      <c r="W13" s="2">
        <f t="shared" si="0"/>
        <v>588.82460000000003</v>
      </c>
      <c r="X13" s="2">
        <f t="shared" si="0"/>
        <v>9.6000000000000009E-3</v>
      </c>
      <c r="Y13" s="2">
        <f t="shared" si="0"/>
        <v>6.0000000000000006E-4</v>
      </c>
      <c r="Z13" s="2">
        <f t="shared" si="0"/>
        <v>702.57500000000005</v>
      </c>
    </row>
    <row r="14" spans="1:26" x14ac:dyDescent="0.25">
      <c r="A14" s="12"/>
      <c r="B14" s="2" t="s">
        <v>10</v>
      </c>
      <c r="C14" s="2">
        <f>AVERAGE(C4,C6,C8,C10,C12)</f>
        <v>75137215.400000006</v>
      </c>
      <c r="D14" s="2">
        <f t="shared" si="0"/>
        <v>283809.40000000002</v>
      </c>
      <c r="E14" s="2">
        <f t="shared" si="0"/>
        <v>20001</v>
      </c>
      <c r="F14" s="2">
        <f t="shared" si="0"/>
        <v>100010001</v>
      </c>
      <c r="G14" s="2">
        <f t="shared" si="0"/>
        <v>676279693.39999998</v>
      </c>
      <c r="H14" s="2">
        <f t="shared" si="0"/>
        <v>779837</v>
      </c>
      <c r="I14" s="2">
        <f t="shared" si="0"/>
        <v>60001</v>
      </c>
      <c r="J14" s="2">
        <f t="shared" si="0"/>
        <v>900030001</v>
      </c>
      <c r="K14" s="2">
        <f t="shared" si="0"/>
        <v>1874897049.4000001</v>
      </c>
      <c r="L14" s="2">
        <f t="shared" si="0"/>
        <v>1499786.2</v>
      </c>
      <c r="M14" s="2">
        <f t="shared" si="0"/>
        <v>100001</v>
      </c>
      <c r="N14" s="2">
        <f t="shared" si="0"/>
        <v>2500050001</v>
      </c>
      <c r="O14" s="2">
        <f t="shared" si="0"/>
        <v>7504208826.1999998</v>
      </c>
      <c r="P14" s="2">
        <f t="shared" si="0"/>
        <v>2999786.2</v>
      </c>
      <c r="Q14" s="2">
        <f t="shared" si="0"/>
        <v>200001</v>
      </c>
      <c r="R14" s="2">
        <f t="shared" si="0"/>
        <v>10000100001</v>
      </c>
      <c r="S14" s="2">
        <f t="shared" si="0"/>
        <v>67473378641.800003</v>
      </c>
      <c r="T14" s="2">
        <f t="shared" si="0"/>
        <v>9239777</v>
      </c>
      <c r="U14" s="2">
        <f t="shared" si="0"/>
        <v>600001</v>
      </c>
      <c r="V14" s="2">
        <f t="shared" si="0"/>
        <v>90000300001</v>
      </c>
      <c r="W14" s="2">
        <f t="shared" si="0"/>
        <v>187507795692.60001</v>
      </c>
      <c r="X14" s="2">
        <f t="shared" si="0"/>
        <v>14599797</v>
      </c>
      <c r="Y14" s="2">
        <f t="shared" si="0"/>
        <v>1000001</v>
      </c>
      <c r="Z14" s="2">
        <f t="shared" si="0"/>
        <v>250000500001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7302-F050-4208-926F-32BF80D1829C}">
  <dimension ref="A1:Z14"/>
  <sheetViews>
    <sheetView workbookViewId="0">
      <selection activeCell="A13" sqref="A13:Z14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22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2E-3</v>
      </c>
      <c r="D3" s="2">
        <v>0</v>
      </c>
      <c r="E3" s="2">
        <v>0</v>
      </c>
      <c r="F3" s="2">
        <v>1E-3</v>
      </c>
      <c r="G3" s="2">
        <v>5.0000000000000001E-3</v>
      </c>
      <c r="H3" s="2">
        <v>1E-3</v>
      </c>
      <c r="I3" s="2">
        <v>1E-3</v>
      </c>
      <c r="J3" s="2">
        <v>1E-3</v>
      </c>
      <c r="K3" s="2">
        <v>1.0999999999999999E-2</v>
      </c>
      <c r="L3" s="2">
        <v>2E-3</v>
      </c>
      <c r="M3" s="2">
        <v>2E-3</v>
      </c>
      <c r="N3" s="2">
        <v>3.0000000000000001E-3</v>
      </c>
      <c r="O3" s="2">
        <v>1.9E-2</v>
      </c>
      <c r="P3" s="2">
        <v>4.0000000000000001E-3</v>
      </c>
      <c r="Q3" s="2">
        <v>6.0000000000000001E-3</v>
      </c>
      <c r="R3" s="2">
        <v>5.0000000000000001E-3</v>
      </c>
      <c r="S3" s="2">
        <v>6.8000000000000005E-2</v>
      </c>
      <c r="T3" s="2">
        <v>1.4999999999999999E-2</v>
      </c>
      <c r="U3" s="2">
        <v>1.0999999999999999E-2</v>
      </c>
      <c r="V3" s="2">
        <v>2.1999999999999999E-2</v>
      </c>
      <c r="W3" s="2">
        <v>0.11899999999999999</v>
      </c>
      <c r="X3" s="2">
        <v>2.1999999999999999E-2</v>
      </c>
      <c r="Y3" s="2">
        <v>2.1000000000000001E-2</v>
      </c>
      <c r="Z3" s="2">
        <v>0.03</v>
      </c>
    </row>
    <row r="4" spans="1:26" x14ac:dyDescent="0.25">
      <c r="A4" s="2"/>
      <c r="B4" s="2" t="s">
        <v>10</v>
      </c>
      <c r="C4" s="2">
        <v>640656</v>
      </c>
      <c r="D4" s="2">
        <v>406633</v>
      </c>
      <c r="E4" s="2">
        <v>360042</v>
      </c>
      <c r="F4" s="2">
        <v>475175</v>
      </c>
      <c r="G4" s="2">
        <v>2253313</v>
      </c>
      <c r="H4" s="2">
        <v>1258235</v>
      </c>
      <c r="I4" s="2">
        <v>1170050</v>
      </c>
      <c r="J4" s="2">
        <v>1554051</v>
      </c>
      <c r="K4" s="2">
        <v>4436492</v>
      </c>
      <c r="L4" s="2">
        <v>2302468</v>
      </c>
      <c r="M4" s="2">
        <v>2100049</v>
      </c>
      <c r="N4" s="2">
        <v>2844628</v>
      </c>
      <c r="O4" s="2">
        <v>10049575</v>
      </c>
      <c r="P4" s="2">
        <v>4719231</v>
      </c>
      <c r="Q4" s="2">
        <v>4500051</v>
      </c>
      <c r="R4" s="2">
        <v>6089190</v>
      </c>
      <c r="S4" s="2">
        <v>34547363</v>
      </c>
      <c r="T4" s="2">
        <v>15439885</v>
      </c>
      <c r="U4" s="2">
        <v>15300061</v>
      </c>
      <c r="V4" s="2">
        <v>20001852</v>
      </c>
      <c r="W4" s="2">
        <v>62215812</v>
      </c>
      <c r="X4" s="2">
        <v>25666179</v>
      </c>
      <c r="Y4" s="2">
        <v>25500058</v>
      </c>
      <c r="Z4" s="2">
        <v>33857581</v>
      </c>
    </row>
    <row r="5" spans="1:26" x14ac:dyDescent="0.25">
      <c r="A5" s="2" t="s">
        <v>5</v>
      </c>
      <c r="B5" s="2" t="s">
        <v>9</v>
      </c>
      <c r="C5" s="2">
        <v>1E-3</v>
      </c>
      <c r="D5" s="2">
        <v>1E-3</v>
      </c>
      <c r="E5" s="2">
        <v>0</v>
      </c>
      <c r="F5" s="2">
        <v>1E-3</v>
      </c>
      <c r="G5" s="2">
        <v>5.0000000000000001E-3</v>
      </c>
      <c r="H5" s="2">
        <v>1E-3</v>
      </c>
      <c r="I5" s="2">
        <v>1E-3</v>
      </c>
      <c r="J5" s="2">
        <v>1E-3</v>
      </c>
      <c r="K5">
        <v>8.0000000000000002E-3</v>
      </c>
      <c r="L5" s="2">
        <v>2E-3</v>
      </c>
      <c r="M5" s="2">
        <v>3.0000000000000001E-3</v>
      </c>
      <c r="N5" s="2">
        <v>2E-3</v>
      </c>
      <c r="O5" s="2">
        <v>2.1000000000000001E-2</v>
      </c>
      <c r="P5" s="2">
        <v>4.0000000000000001E-3</v>
      </c>
      <c r="Q5" s="2">
        <v>4.0000000000000001E-3</v>
      </c>
      <c r="R5" s="2">
        <v>7.0000000000000001E-3</v>
      </c>
      <c r="S5" s="2">
        <v>7.1999999999999995E-2</v>
      </c>
      <c r="T5" s="2">
        <v>1.2999999999999999E-2</v>
      </c>
      <c r="U5" s="2">
        <v>1.2E-2</v>
      </c>
      <c r="V5" s="2">
        <v>1.9E-2</v>
      </c>
      <c r="W5" s="2">
        <v>0.123</v>
      </c>
      <c r="X5" s="2">
        <v>2.1999999999999999E-2</v>
      </c>
      <c r="Y5" s="2">
        <v>0.02</v>
      </c>
      <c r="Z5" s="2">
        <v>3.1E-2</v>
      </c>
    </row>
    <row r="6" spans="1:26" x14ac:dyDescent="0.25">
      <c r="A6" s="2"/>
      <c r="B6" s="2" t="s">
        <v>10</v>
      </c>
      <c r="C6" s="2">
        <v>658831</v>
      </c>
      <c r="D6" s="2">
        <v>398737</v>
      </c>
      <c r="E6" s="2">
        <v>360042</v>
      </c>
      <c r="F6" s="2">
        <v>475175</v>
      </c>
      <c r="G6" s="2">
        <v>2333779</v>
      </c>
      <c r="H6" s="2">
        <v>1275718</v>
      </c>
      <c r="I6" s="2">
        <v>1170050</v>
      </c>
      <c r="J6" s="2">
        <v>1554051</v>
      </c>
      <c r="K6">
        <v>4420448</v>
      </c>
      <c r="L6" s="2">
        <v>2285831</v>
      </c>
      <c r="M6" s="2">
        <v>2100049</v>
      </c>
      <c r="N6" s="2">
        <v>2844628</v>
      </c>
      <c r="O6" s="2">
        <v>9867632</v>
      </c>
      <c r="P6" s="2">
        <v>4692233</v>
      </c>
      <c r="Q6" s="2">
        <v>4500051</v>
      </c>
      <c r="R6" s="2">
        <v>6089190</v>
      </c>
      <c r="S6" s="2">
        <v>34249357</v>
      </c>
      <c r="T6" s="2">
        <v>15451597</v>
      </c>
      <c r="U6" s="2">
        <v>15300061</v>
      </c>
      <c r="V6" s="2">
        <v>20001852</v>
      </c>
      <c r="W6" s="2">
        <v>66052377</v>
      </c>
      <c r="X6" s="2">
        <v>25688576</v>
      </c>
      <c r="Y6" s="2">
        <v>25500058</v>
      </c>
      <c r="Z6" s="2">
        <v>33857581</v>
      </c>
    </row>
    <row r="7" spans="1:26" x14ac:dyDescent="0.25">
      <c r="A7" s="2" t="s">
        <v>6</v>
      </c>
      <c r="B7" s="2" t="s">
        <v>9</v>
      </c>
      <c r="C7" s="2">
        <v>2E-3</v>
      </c>
      <c r="D7" s="2">
        <v>0</v>
      </c>
      <c r="E7" s="2">
        <v>0</v>
      </c>
      <c r="F7" s="2">
        <v>0</v>
      </c>
      <c r="G7" s="2">
        <v>6.0000000000000001E-3</v>
      </c>
      <c r="H7" s="2">
        <v>1E-3</v>
      </c>
      <c r="I7" s="2">
        <v>1E-3</v>
      </c>
      <c r="J7" s="2">
        <v>1E-3</v>
      </c>
      <c r="K7" s="2">
        <v>8.9999999999999993E-3</v>
      </c>
      <c r="L7" s="2">
        <v>2E-3</v>
      </c>
      <c r="M7" s="2">
        <v>1E-3</v>
      </c>
      <c r="N7" s="2">
        <v>2E-3</v>
      </c>
      <c r="O7" s="2">
        <v>2.1999999999999999E-2</v>
      </c>
      <c r="P7" s="2">
        <v>4.0000000000000001E-3</v>
      </c>
      <c r="Q7" s="2">
        <v>4.0000000000000001E-3</v>
      </c>
      <c r="R7" s="2">
        <v>5.0000000000000001E-3</v>
      </c>
      <c r="S7" s="2">
        <v>6.8000000000000005E-2</v>
      </c>
      <c r="T7" s="2">
        <v>1.2E-2</v>
      </c>
      <c r="U7" s="2">
        <v>1.2E-2</v>
      </c>
      <c r="V7" s="2">
        <v>1.7000000000000001E-2</v>
      </c>
      <c r="W7" s="2">
        <v>0.124</v>
      </c>
      <c r="X7" s="2">
        <v>2.1999999999999999E-2</v>
      </c>
      <c r="Y7" s="2">
        <v>2.3E-2</v>
      </c>
      <c r="Z7" s="2">
        <v>3.5000000000000003E-2</v>
      </c>
    </row>
    <row r="8" spans="1:26" x14ac:dyDescent="0.25">
      <c r="A8" s="2"/>
      <c r="B8" s="2" t="s">
        <v>10</v>
      </c>
      <c r="C8" s="2">
        <v>638503</v>
      </c>
      <c r="D8" s="2">
        <v>394926</v>
      </c>
      <c r="E8" s="2">
        <v>360042</v>
      </c>
      <c r="F8" s="2">
        <v>475175</v>
      </c>
      <c r="G8" s="2">
        <v>2287017</v>
      </c>
      <c r="H8" s="2">
        <v>1293821</v>
      </c>
      <c r="I8" s="2">
        <v>1170050</v>
      </c>
      <c r="J8" s="2">
        <v>1554051</v>
      </c>
      <c r="K8" s="2">
        <v>4361246</v>
      </c>
      <c r="L8" s="2">
        <v>2300002</v>
      </c>
      <c r="M8" s="2">
        <v>2100049</v>
      </c>
      <c r="N8" s="2">
        <v>2844628</v>
      </c>
      <c r="O8" s="2">
        <v>9944246</v>
      </c>
      <c r="P8" s="2">
        <v>4645536</v>
      </c>
      <c r="Q8" s="2">
        <v>4500051</v>
      </c>
      <c r="R8" s="2">
        <v>6089190</v>
      </c>
      <c r="S8" s="2">
        <v>33570723</v>
      </c>
      <c r="T8" s="2">
        <v>15480870</v>
      </c>
      <c r="U8" s="2">
        <v>15300061</v>
      </c>
      <c r="V8" s="2">
        <v>20001852</v>
      </c>
      <c r="W8" s="2">
        <v>64138074</v>
      </c>
      <c r="X8" s="2">
        <v>25665875</v>
      </c>
      <c r="Y8" s="2">
        <v>25500058</v>
      </c>
      <c r="Z8" s="2">
        <v>33857581</v>
      </c>
    </row>
    <row r="9" spans="1:26" x14ac:dyDescent="0.25">
      <c r="A9" s="2" t="s">
        <v>7</v>
      </c>
      <c r="B9" s="2" t="s">
        <v>11</v>
      </c>
      <c r="C9" s="2">
        <v>1E-3</v>
      </c>
      <c r="D9" s="2">
        <v>1E-3</v>
      </c>
      <c r="E9" s="2">
        <v>0</v>
      </c>
      <c r="F9" s="2">
        <v>0</v>
      </c>
      <c r="G9" s="2">
        <v>5.0000000000000001E-3</v>
      </c>
      <c r="H9" s="2">
        <v>1E-3</v>
      </c>
      <c r="I9" s="2">
        <v>1E-3</v>
      </c>
      <c r="J9" s="2">
        <v>1E-3</v>
      </c>
      <c r="K9" s="2">
        <v>8.9999999999999993E-3</v>
      </c>
      <c r="L9" s="2">
        <v>2E-3</v>
      </c>
      <c r="M9" s="2">
        <v>1E-3</v>
      </c>
      <c r="N9" s="2">
        <v>3.0000000000000001E-3</v>
      </c>
      <c r="O9" s="2">
        <v>0.02</v>
      </c>
      <c r="P9" s="2">
        <v>5.0000000000000001E-3</v>
      </c>
      <c r="Q9" s="2">
        <v>3.0000000000000001E-3</v>
      </c>
      <c r="R9" s="2">
        <v>6.0000000000000001E-3</v>
      </c>
      <c r="S9" s="2">
        <v>7.0999999999999994E-2</v>
      </c>
      <c r="T9" s="2">
        <v>1.4E-2</v>
      </c>
      <c r="U9" s="2">
        <v>1.2999999999999999E-2</v>
      </c>
      <c r="V9" s="2">
        <v>0.02</v>
      </c>
      <c r="W9" s="2">
        <v>0.113</v>
      </c>
      <c r="X9" s="2">
        <v>0.02</v>
      </c>
      <c r="Y9" s="2">
        <v>2.1999999999999999E-2</v>
      </c>
      <c r="Z9" s="2">
        <v>3.3000000000000002E-2</v>
      </c>
    </row>
    <row r="10" spans="1:26" x14ac:dyDescent="0.25">
      <c r="A10" s="2"/>
      <c r="B10" s="2" t="s">
        <v>10</v>
      </c>
      <c r="C10" s="2">
        <v>657633</v>
      </c>
      <c r="D10" s="2">
        <v>400794</v>
      </c>
      <c r="E10" s="2">
        <v>360042</v>
      </c>
      <c r="F10" s="2">
        <v>475175</v>
      </c>
      <c r="G10" s="2">
        <v>2267023</v>
      </c>
      <c r="H10" s="2">
        <v>1314064</v>
      </c>
      <c r="I10" s="2">
        <v>1170050</v>
      </c>
      <c r="J10" s="2">
        <v>1554051</v>
      </c>
      <c r="K10" s="2">
        <v>4353885</v>
      </c>
      <c r="L10" s="2">
        <v>2305519</v>
      </c>
      <c r="M10" s="2">
        <v>2100049</v>
      </c>
      <c r="N10" s="2">
        <v>2844628</v>
      </c>
      <c r="O10" s="2">
        <v>10190311</v>
      </c>
      <c r="P10" s="2">
        <v>4687878</v>
      </c>
      <c r="Q10" s="2">
        <v>4500051</v>
      </c>
      <c r="R10" s="2">
        <v>6089190</v>
      </c>
      <c r="S10" s="2">
        <v>35011153</v>
      </c>
      <c r="T10" s="2">
        <v>15442338</v>
      </c>
      <c r="U10" s="2">
        <v>15300061</v>
      </c>
      <c r="V10" s="2">
        <v>20001852</v>
      </c>
      <c r="W10" s="2">
        <v>62321882</v>
      </c>
      <c r="X10" s="2">
        <v>25659361</v>
      </c>
      <c r="Y10" s="2">
        <v>25500058</v>
      </c>
      <c r="Z10" s="2">
        <v>33857581</v>
      </c>
    </row>
    <row r="11" spans="1:26" x14ac:dyDescent="0.25">
      <c r="A11" s="2" t="s">
        <v>8</v>
      </c>
      <c r="B11" s="2" t="s">
        <v>9</v>
      </c>
      <c r="C11" s="2">
        <v>1E-3</v>
      </c>
      <c r="D11" s="2">
        <v>0</v>
      </c>
      <c r="E11" s="2">
        <v>0</v>
      </c>
      <c r="F11" s="2">
        <v>0</v>
      </c>
      <c r="G11" s="2">
        <v>5.0000000000000001E-3</v>
      </c>
      <c r="H11" s="2">
        <v>2E-3</v>
      </c>
      <c r="I11" s="2">
        <v>1E-3</v>
      </c>
      <c r="J11" s="2">
        <v>1E-3</v>
      </c>
      <c r="K11" s="2">
        <v>8.9999999999999993E-3</v>
      </c>
      <c r="L11" s="2">
        <v>2E-3</v>
      </c>
      <c r="M11" s="2">
        <v>1E-3</v>
      </c>
      <c r="N11" s="2">
        <v>2E-3</v>
      </c>
      <c r="O11" s="2">
        <v>1.9E-2</v>
      </c>
      <c r="P11" s="2">
        <v>4.0000000000000001E-3</v>
      </c>
      <c r="Q11" s="2">
        <v>4.0000000000000001E-3</v>
      </c>
      <c r="R11" s="2">
        <v>6.0000000000000001E-3</v>
      </c>
      <c r="S11" s="2">
        <v>6.5000000000000002E-2</v>
      </c>
      <c r="T11" s="2">
        <v>1.2999999999999999E-2</v>
      </c>
      <c r="U11" s="2">
        <v>1.4E-2</v>
      </c>
      <c r="V11" s="2">
        <v>0.02</v>
      </c>
      <c r="W11" s="2">
        <v>0.11600000000000001</v>
      </c>
      <c r="X11" s="2">
        <v>0.02</v>
      </c>
      <c r="Y11" s="2">
        <v>2.1000000000000001E-2</v>
      </c>
      <c r="Z11" s="2">
        <v>3.2000000000000001E-2</v>
      </c>
    </row>
    <row r="12" spans="1:26" x14ac:dyDescent="0.25">
      <c r="A12" s="2"/>
      <c r="B12" s="2" t="s">
        <v>10</v>
      </c>
      <c r="C12" s="2">
        <v>665042</v>
      </c>
      <c r="D12" s="2">
        <v>405443</v>
      </c>
      <c r="E12" s="2">
        <v>360042</v>
      </c>
      <c r="F12" s="2">
        <v>475175</v>
      </c>
      <c r="G12" s="2">
        <v>2177268</v>
      </c>
      <c r="H12" s="2">
        <v>1302936</v>
      </c>
      <c r="I12" s="2">
        <v>1170050</v>
      </c>
      <c r="J12" s="2">
        <v>1554051</v>
      </c>
      <c r="K12" s="2">
        <v>4511967</v>
      </c>
      <c r="L12" s="2">
        <v>2240743</v>
      </c>
      <c r="M12" s="2">
        <v>2100049</v>
      </c>
      <c r="N12" s="2">
        <v>2844628</v>
      </c>
      <c r="O12" s="2">
        <v>10290156</v>
      </c>
      <c r="P12" s="2">
        <v>4669499</v>
      </c>
      <c r="Q12" s="2">
        <v>4500051</v>
      </c>
      <c r="R12" s="2">
        <v>6089190</v>
      </c>
      <c r="S12" s="2">
        <v>34369641</v>
      </c>
      <c r="T12" s="2">
        <v>15452879</v>
      </c>
      <c r="U12" s="2">
        <v>15300061</v>
      </c>
      <c r="V12" s="2">
        <v>20001852</v>
      </c>
      <c r="W12" s="2">
        <v>64846148</v>
      </c>
      <c r="X12" s="2">
        <v>25632337</v>
      </c>
      <c r="Y12" s="2">
        <v>25500058</v>
      </c>
      <c r="Z12" s="2">
        <v>33857581</v>
      </c>
    </row>
    <row r="13" spans="1:26" x14ac:dyDescent="0.25">
      <c r="A13" s="12" t="s">
        <v>29</v>
      </c>
      <c r="B13" s="2" t="s">
        <v>9</v>
      </c>
      <c r="C13" s="2">
        <f>AVERAGE(C3,C5,C7,C9,C11)</f>
        <v>1.4E-3</v>
      </c>
      <c r="D13" s="2">
        <f t="shared" ref="D13:Z14" si="0">AVERAGE(D3,D5,D7,D9,D11)</f>
        <v>4.0000000000000002E-4</v>
      </c>
      <c r="E13" s="2">
        <f t="shared" si="0"/>
        <v>0</v>
      </c>
      <c r="F13" s="2">
        <f t="shared" si="0"/>
        <v>4.0000000000000002E-4</v>
      </c>
      <c r="G13" s="2">
        <f t="shared" si="0"/>
        <v>5.2000000000000006E-3</v>
      </c>
      <c r="H13" s="2">
        <f t="shared" si="0"/>
        <v>1.2000000000000001E-3</v>
      </c>
      <c r="I13" s="2">
        <f t="shared" si="0"/>
        <v>1E-3</v>
      </c>
      <c r="J13" s="2">
        <f t="shared" si="0"/>
        <v>1E-3</v>
      </c>
      <c r="K13" s="2">
        <f t="shared" si="0"/>
        <v>9.1999999999999998E-3</v>
      </c>
      <c r="L13" s="2">
        <f t="shared" si="0"/>
        <v>2E-3</v>
      </c>
      <c r="M13" s="2">
        <f t="shared" si="0"/>
        <v>1.6000000000000001E-3</v>
      </c>
      <c r="N13" s="2">
        <f t="shared" si="0"/>
        <v>2.4000000000000002E-3</v>
      </c>
      <c r="O13" s="2">
        <f t="shared" si="0"/>
        <v>2.0200000000000003E-2</v>
      </c>
      <c r="P13" s="2">
        <f t="shared" si="0"/>
        <v>4.2000000000000006E-3</v>
      </c>
      <c r="Q13" s="2">
        <f t="shared" si="0"/>
        <v>4.2000000000000006E-3</v>
      </c>
      <c r="R13" s="2">
        <f t="shared" si="0"/>
        <v>5.7999999999999996E-3</v>
      </c>
      <c r="S13" s="2">
        <f t="shared" si="0"/>
        <v>6.88E-2</v>
      </c>
      <c r="T13" s="2">
        <f t="shared" si="0"/>
        <v>1.3399999999999999E-2</v>
      </c>
      <c r="U13" s="2">
        <f t="shared" si="0"/>
        <v>1.24E-2</v>
      </c>
      <c r="V13" s="2">
        <f t="shared" si="0"/>
        <v>1.9599999999999999E-2</v>
      </c>
      <c r="W13" s="2">
        <f t="shared" si="0"/>
        <v>0.11899999999999999</v>
      </c>
      <c r="X13" s="2">
        <f t="shared" si="0"/>
        <v>2.1200000000000004E-2</v>
      </c>
      <c r="Y13" s="2">
        <f t="shared" si="0"/>
        <v>2.1399999999999999E-2</v>
      </c>
      <c r="Z13" s="2">
        <f t="shared" si="0"/>
        <v>3.2199999999999999E-2</v>
      </c>
    </row>
    <row r="14" spans="1:26" x14ac:dyDescent="0.25">
      <c r="A14" s="12"/>
      <c r="B14" s="2" t="s">
        <v>10</v>
      </c>
      <c r="C14" s="2">
        <f>AVERAGE(C4,C6,C8,C10,C12)</f>
        <v>652133</v>
      </c>
      <c r="D14" s="2">
        <f t="shared" si="0"/>
        <v>401306.6</v>
      </c>
      <c r="E14" s="2">
        <f t="shared" si="0"/>
        <v>360042</v>
      </c>
      <c r="F14" s="2">
        <f t="shared" si="0"/>
        <v>475175</v>
      </c>
      <c r="G14" s="2">
        <f t="shared" si="0"/>
        <v>2263680</v>
      </c>
      <c r="H14" s="2">
        <f t="shared" si="0"/>
        <v>1288954.8</v>
      </c>
      <c r="I14" s="2">
        <f t="shared" si="0"/>
        <v>1170050</v>
      </c>
      <c r="J14" s="2">
        <f t="shared" si="0"/>
        <v>1554051</v>
      </c>
      <c r="K14" s="2">
        <f t="shared" si="0"/>
        <v>4416807.5999999996</v>
      </c>
      <c r="L14" s="2">
        <f t="shared" si="0"/>
        <v>2286912.6</v>
      </c>
      <c r="M14" s="2">
        <f t="shared" si="0"/>
        <v>2100049</v>
      </c>
      <c r="N14" s="2">
        <f t="shared" si="0"/>
        <v>2844628</v>
      </c>
      <c r="O14" s="2">
        <f t="shared" si="0"/>
        <v>10068384</v>
      </c>
      <c r="P14" s="2">
        <f t="shared" si="0"/>
        <v>4682875.4000000004</v>
      </c>
      <c r="Q14" s="2">
        <f t="shared" si="0"/>
        <v>4500051</v>
      </c>
      <c r="R14" s="2">
        <f t="shared" si="0"/>
        <v>6089190</v>
      </c>
      <c r="S14" s="2">
        <f t="shared" si="0"/>
        <v>34349647.399999999</v>
      </c>
      <c r="T14" s="2">
        <f t="shared" si="0"/>
        <v>15453513.800000001</v>
      </c>
      <c r="U14" s="2">
        <f t="shared" si="0"/>
        <v>15300061</v>
      </c>
      <c r="V14" s="2">
        <f t="shared" si="0"/>
        <v>20001852</v>
      </c>
      <c r="W14" s="2">
        <f t="shared" si="0"/>
        <v>63914858.600000001</v>
      </c>
      <c r="X14" s="2">
        <f t="shared" si="0"/>
        <v>25662465.600000001</v>
      </c>
      <c r="Y14" s="2">
        <f t="shared" si="0"/>
        <v>25500058</v>
      </c>
      <c r="Z14" s="2">
        <f t="shared" si="0"/>
        <v>33857581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FE99-3DDF-4046-9013-D0FA60AAD44B}">
  <dimension ref="A1:Z14"/>
  <sheetViews>
    <sheetView workbookViewId="0">
      <selection activeCell="A13" sqref="A13:Z14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23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2E-3</v>
      </c>
      <c r="D3" s="2">
        <v>1E-3</v>
      </c>
      <c r="E3" s="2">
        <v>1E-3</v>
      </c>
      <c r="F3" s="2">
        <v>1E-3</v>
      </c>
      <c r="G3" s="2">
        <v>6.0000000000000001E-3</v>
      </c>
      <c r="H3" s="2">
        <v>4.0000000000000001E-3</v>
      </c>
      <c r="I3" s="2">
        <v>4.0000000000000001E-3</v>
      </c>
      <c r="J3" s="2">
        <v>4.0000000000000001E-3</v>
      </c>
      <c r="K3">
        <v>1.0999999999999999E-2</v>
      </c>
      <c r="L3">
        <v>1.0999999999999999E-2</v>
      </c>
      <c r="M3" s="2">
        <v>8.0000000000000002E-3</v>
      </c>
      <c r="N3" s="2">
        <v>8.0000000000000002E-3</v>
      </c>
      <c r="O3" s="2">
        <v>2.1000000000000001E-2</v>
      </c>
      <c r="P3" s="2">
        <v>1.6E-2</v>
      </c>
      <c r="Q3" s="2">
        <v>1.7999999999999999E-2</v>
      </c>
      <c r="R3" s="2">
        <v>1.6E-2</v>
      </c>
      <c r="S3" s="2">
        <v>7.0999999999999994E-2</v>
      </c>
      <c r="T3" s="2">
        <v>5.1999999999999998E-2</v>
      </c>
      <c r="U3" s="2">
        <v>5.6000000000000001E-2</v>
      </c>
      <c r="V3" s="2">
        <v>5.8000000000000003E-2</v>
      </c>
      <c r="W3" s="2">
        <v>0.13700000000000001</v>
      </c>
      <c r="X3" s="2">
        <v>0.1</v>
      </c>
      <c r="Y3" s="2">
        <v>9.9000000000000005E-2</v>
      </c>
      <c r="Z3" s="2">
        <v>9.8000000000000004E-2</v>
      </c>
    </row>
    <row r="4" spans="1:26" x14ac:dyDescent="0.25">
      <c r="A4" s="2"/>
      <c r="B4" s="2" t="s">
        <v>10</v>
      </c>
      <c r="C4" s="2">
        <v>497300</v>
      </c>
      <c r="D4" s="2">
        <v>518604</v>
      </c>
      <c r="E4" s="2">
        <v>518707</v>
      </c>
      <c r="F4" s="2">
        <v>476741</v>
      </c>
      <c r="G4" s="2">
        <v>1682205</v>
      </c>
      <c r="H4" s="2">
        <v>1739729</v>
      </c>
      <c r="I4" s="2">
        <v>1739635</v>
      </c>
      <c r="J4" s="2">
        <v>1622793</v>
      </c>
      <c r="K4">
        <v>2951905</v>
      </c>
      <c r="L4">
        <v>3056467</v>
      </c>
      <c r="M4" s="2">
        <v>3056483</v>
      </c>
      <c r="N4" s="2">
        <v>2848018</v>
      </c>
      <c r="O4" s="2">
        <v>6304729</v>
      </c>
      <c r="P4" s="2">
        <v>6519764</v>
      </c>
      <c r="Q4" s="2">
        <v>6519815</v>
      </c>
      <c r="R4" s="2">
        <v>6087454</v>
      </c>
      <c r="S4" s="2">
        <v>20798022</v>
      </c>
      <c r="T4" s="2">
        <v>21431707</v>
      </c>
      <c r="U4" s="2">
        <v>21431639</v>
      </c>
      <c r="V4" s="2">
        <v>20187388</v>
      </c>
      <c r="W4" s="2">
        <v>36120865</v>
      </c>
      <c r="X4" s="2">
        <v>37116366</v>
      </c>
      <c r="Y4" s="2">
        <v>37116277</v>
      </c>
      <c r="Z4" s="2">
        <v>35135732</v>
      </c>
    </row>
    <row r="5" spans="1:26" x14ac:dyDescent="0.25">
      <c r="A5" s="2" t="s">
        <v>5</v>
      </c>
      <c r="B5" s="2" t="s">
        <v>9</v>
      </c>
      <c r="C5" s="2">
        <v>2E-3</v>
      </c>
      <c r="D5" s="2">
        <v>1E-3</v>
      </c>
      <c r="E5" s="2">
        <v>1E-3</v>
      </c>
      <c r="F5" s="2">
        <v>1E-3</v>
      </c>
      <c r="G5" s="2">
        <v>5.0000000000000001E-3</v>
      </c>
      <c r="H5" s="2">
        <v>5.0000000000000001E-3</v>
      </c>
      <c r="I5" s="2">
        <v>4.0000000000000001E-3</v>
      </c>
      <c r="J5" s="2">
        <v>4.0000000000000001E-3</v>
      </c>
      <c r="K5" s="2">
        <v>0.01</v>
      </c>
      <c r="L5" s="2">
        <v>7.0000000000000001E-3</v>
      </c>
      <c r="M5" s="2">
        <v>7.0000000000000001E-3</v>
      </c>
      <c r="N5" s="2">
        <v>7.0000000000000001E-3</v>
      </c>
      <c r="O5" s="2">
        <v>2.4E-2</v>
      </c>
      <c r="P5" s="2">
        <v>0.02</v>
      </c>
      <c r="Q5" s="2">
        <v>0.02</v>
      </c>
      <c r="R5" s="2">
        <v>1.9E-2</v>
      </c>
      <c r="S5" s="2">
        <v>7.5999999999999998E-2</v>
      </c>
      <c r="T5" s="2">
        <v>5.7000000000000002E-2</v>
      </c>
      <c r="U5" s="2">
        <v>5.6000000000000001E-2</v>
      </c>
      <c r="V5" s="2">
        <v>5.2999999999999999E-2</v>
      </c>
      <c r="W5" s="2">
        <v>0.16</v>
      </c>
      <c r="X5" s="2">
        <v>9.9000000000000005E-2</v>
      </c>
      <c r="Y5" s="2">
        <v>0.10299999999999999</v>
      </c>
      <c r="Z5" s="2">
        <v>0.115</v>
      </c>
    </row>
    <row r="6" spans="1:26" x14ac:dyDescent="0.25">
      <c r="A6" s="2"/>
      <c r="B6" s="2" t="s">
        <v>10</v>
      </c>
      <c r="C6" s="2">
        <v>497259</v>
      </c>
      <c r="D6" s="2">
        <v>518520</v>
      </c>
      <c r="E6" s="2">
        <v>518707</v>
      </c>
      <c r="F6" s="2">
        <v>476741</v>
      </c>
      <c r="G6" s="2">
        <v>1681247</v>
      </c>
      <c r="H6" s="2">
        <v>1739618</v>
      </c>
      <c r="I6" s="2">
        <v>1739635</v>
      </c>
      <c r="J6" s="2">
        <v>1622793</v>
      </c>
      <c r="K6" s="2">
        <v>2952351</v>
      </c>
      <c r="L6" s="2">
        <v>3056413</v>
      </c>
      <c r="M6" s="2">
        <v>3056483</v>
      </c>
      <c r="N6" s="2">
        <v>2848018</v>
      </c>
      <c r="O6" s="2">
        <v>6304642</v>
      </c>
      <c r="P6" s="2">
        <v>6519617</v>
      </c>
      <c r="Q6" s="2">
        <v>6519815</v>
      </c>
      <c r="R6" s="2">
        <v>6087454</v>
      </c>
      <c r="S6" s="2">
        <v>20798588</v>
      </c>
      <c r="T6" s="2">
        <v>21431715</v>
      </c>
      <c r="U6" s="2">
        <v>21431639</v>
      </c>
      <c r="V6" s="2">
        <v>20187388</v>
      </c>
      <c r="W6" s="2">
        <v>36122506</v>
      </c>
      <c r="X6" s="2">
        <v>37116221</v>
      </c>
      <c r="Y6" s="2">
        <v>37116277</v>
      </c>
      <c r="Z6" s="2">
        <v>35135732</v>
      </c>
    </row>
    <row r="7" spans="1:26" x14ac:dyDescent="0.25">
      <c r="A7" s="2" t="s">
        <v>6</v>
      </c>
      <c r="B7" s="2" t="s">
        <v>9</v>
      </c>
      <c r="C7" s="2">
        <v>1E-3</v>
      </c>
      <c r="D7" s="2">
        <v>1E-3</v>
      </c>
      <c r="E7" s="2">
        <v>2E-3</v>
      </c>
      <c r="F7" s="2">
        <v>2E-3</v>
      </c>
      <c r="G7" s="2">
        <v>5.0000000000000001E-3</v>
      </c>
      <c r="H7" s="2">
        <v>5.0000000000000001E-3</v>
      </c>
      <c r="I7" s="2">
        <v>4.0000000000000001E-3</v>
      </c>
      <c r="J7" s="2">
        <v>4.0000000000000001E-3</v>
      </c>
      <c r="K7" s="2">
        <v>8.9999999999999993E-3</v>
      </c>
      <c r="L7" s="2">
        <v>8.0000000000000002E-3</v>
      </c>
      <c r="M7" s="2">
        <v>8.0000000000000002E-3</v>
      </c>
      <c r="N7" s="2">
        <v>8.0000000000000002E-3</v>
      </c>
      <c r="O7" s="2">
        <v>0.02</v>
      </c>
      <c r="P7" s="2">
        <v>1.6E-2</v>
      </c>
      <c r="Q7" s="2">
        <v>1.7000000000000001E-2</v>
      </c>
      <c r="R7" s="2">
        <v>1.4999999999999999E-2</v>
      </c>
      <c r="S7" s="2">
        <v>7.1999999999999995E-2</v>
      </c>
      <c r="T7" s="2">
        <v>5.5E-2</v>
      </c>
      <c r="U7" s="2">
        <v>6.2E-2</v>
      </c>
      <c r="V7" s="2">
        <v>0.05</v>
      </c>
      <c r="W7" s="2">
        <v>0.156</v>
      </c>
      <c r="X7" s="2">
        <v>0.128</v>
      </c>
      <c r="Y7" s="2">
        <v>0.106</v>
      </c>
      <c r="Z7" s="2">
        <v>0.107</v>
      </c>
    </row>
    <row r="8" spans="1:26" x14ac:dyDescent="0.25">
      <c r="A8" s="2"/>
      <c r="B8" s="2" t="s">
        <v>10</v>
      </c>
      <c r="C8" s="2">
        <v>497443</v>
      </c>
      <c r="D8" s="2">
        <v>518512</v>
      </c>
      <c r="E8" s="2">
        <v>518707</v>
      </c>
      <c r="F8" s="2">
        <v>476741</v>
      </c>
      <c r="G8" s="2">
        <v>1681332</v>
      </c>
      <c r="H8" s="2">
        <v>1739648</v>
      </c>
      <c r="I8" s="2">
        <v>1739635</v>
      </c>
      <c r="J8" s="2">
        <v>1622793</v>
      </c>
      <c r="K8" s="2">
        <v>2952099</v>
      </c>
      <c r="L8" s="2">
        <v>3056517</v>
      </c>
      <c r="M8" s="2">
        <v>3056483</v>
      </c>
      <c r="N8" s="2">
        <v>2848018</v>
      </c>
      <c r="O8" s="2">
        <v>6305128</v>
      </c>
      <c r="P8" s="2">
        <v>6519718</v>
      </c>
      <c r="Q8" s="2">
        <v>6519815</v>
      </c>
      <c r="R8" s="2">
        <v>6087454</v>
      </c>
      <c r="S8" s="2">
        <v>20798292</v>
      </c>
      <c r="T8" s="2">
        <v>21431620</v>
      </c>
      <c r="U8" s="2">
        <v>21431639</v>
      </c>
      <c r="V8" s="2">
        <v>20187388</v>
      </c>
      <c r="W8" s="2">
        <v>36120605</v>
      </c>
      <c r="X8" s="2">
        <v>37116209</v>
      </c>
      <c r="Y8" s="2">
        <v>37116277</v>
      </c>
      <c r="Z8" s="2">
        <v>35135732</v>
      </c>
    </row>
    <row r="9" spans="1:26" x14ac:dyDescent="0.25">
      <c r="A9" s="2" t="s">
        <v>7</v>
      </c>
      <c r="B9" s="2" t="s">
        <v>11</v>
      </c>
      <c r="C9" s="2">
        <v>2E-3</v>
      </c>
      <c r="D9" s="2">
        <v>1E-3</v>
      </c>
      <c r="E9" s="2">
        <v>1E-3</v>
      </c>
      <c r="F9" s="2">
        <v>1E-3</v>
      </c>
      <c r="G9" s="2">
        <v>5.0000000000000001E-3</v>
      </c>
      <c r="H9" s="2">
        <v>5.0000000000000001E-3</v>
      </c>
      <c r="I9" s="2">
        <v>5.0000000000000001E-3</v>
      </c>
      <c r="J9" s="2">
        <v>6.0000000000000001E-3</v>
      </c>
      <c r="K9" s="2">
        <v>8.9999999999999993E-3</v>
      </c>
      <c r="L9" s="2">
        <v>8.0000000000000002E-3</v>
      </c>
      <c r="M9" s="2">
        <v>8.0000000000000002E-3</v>
      </c>
      <c r="N9" s="2">
        <v>8.0000000000000002E-3</v>
      </c>
      <c r="O9" s="2">
        <v>2.1999999999999999E-2</v>
      </c>
      <c r="P9" s="2">
        <v>1.6E-2</v>
      </c>
      <c r="Q9" s="2">
        <v>1.9E-2</v>
      </c>
      <c r="R9" s="2">
        <v>1.6E-2</v>
      </c>
      <c r="S9" s="2">
        <v>8.4000000000000005E-2</v>
      </c>
      <c r="T9" s="2">
        <v>5.7000000000000002E-2</v>
      </c>
      <c r="U9" s="2">
        <v>5.8999999999999997E-2</v>
      </c>
      <c r="V9" s="2">
        <v>5.3999999999999999E-2</v>
      </c>
      <c r="W9" s="2">
        <v>0.13300000000000001</v>
      </c>
      <c r="X9" s="2">
        <v>9.8000000000000004E-2</v>
      </c>
      <c r="Y9" s="2">
        <v>9.5000000000000001E-2</v>
      </c>
      <c r="Z9" s="2">
        <v>0.09</v>
      </c>
    </row>
    <row r="10" spans="1:26" x14ac:dyDescent="0.25">
      <c r="A10" s="2"/>
      <c r="B10" s="2" t="s">
        <v>10</v>
      </c>
      <c r="C10" s="2">
        <v>497259</v>
      </c>
      <c r="D10" s="2">
        <v>518564</v>
      </c>
      <c r="E10" s="2">
        <v>518707</v>
      </c>
      <c r="F10" s="2">
        <v>476741</v>
      </c>
      <c r="G10" s="2">
        <v>1681218</v>
      </c>
      <c r="H10" s="2">
        <v>1739671</v>
      </c>
      <c r="I10" s="2">
        <v>1739635</v>
      </c>
      <c r="J10" s="2">
        <v>1622793</v>
      </c>
      <c r="K10" s="2">
        <v>2951746</v>
      </c>
      <c r="L10" s="2">
        <v>3056448</v>
      </c>
      <c r="M10" s="2">
        <v>3056483</v>
      </c>
      <c r="N10" s="2">
        <v>2848018</v>
      </c>
      <c r="O10" s="2">
        <v>6305012</v>
      </c>
      <c r="P10" s="2">
        <v>6519715</v>
      </c>
      <c r="Q10" s="2">
        <v>6519815</v>
      </c>
      <c r="R10" s="2">
        <v>6087454</v>
      </c>
      <c r="S10" s="2">
        <v>20797580</v>
      </c>
      <c r="T10" s="2">
        <v>21431536</v>
      </c>
      <c r="U10" s="2">
        <v>21431639</v>
      </c>
      <c r="V10" s="2">
        <v>20187388</v>
      </c>
      <c r="W10" s="2">
        <v>36115913</v>
      </c>
      <c r="X10" s="2">
        <v>37116437</v>
      </c>
      <c r="Y10" s="2">
        <v>37116277</v>
      </c>
      <c r="Z10" s="2">
        <v>35135732</v>
      </c>
    </row>
    <row r="11" spans="1:26" x14ac:dyDescent="0.25">
      <c r="A11" s="2" t="s">
        <v>8</v>
      </c>
      <c r="B11" s="2" t="s">
        <v>9</v>
      </c>
      <c r="C11" s="2">
        <v>1E-3</v>
      </c>
      <c r="D11" s="2">
        <v>1E-3</v>
      </c>
      <c r="E11" s="2">
        <v>2E-3</v>
      </c>
      <c r="F11" s="2">
        <v>2E-3</v>
      </c>
      <c r="G11" s="2">
        <v>5.0000000000000001E-3</v>
      </c>
      <c r="H11" s="2">
        <v>4.0000000000000001E-3</v>
      </c>
      <c r="I11" s="2">
        <v>4.0000000000000001E-3</v>
      </c>
      <c r="J11" s="2">
        <v>4.0000000000000001E-3</v>
      </c>
      <c r="K11" s="2">
        <v>0.01</v>
      </c>
      <c r="L11" s="2">
        <v>8.0000000000000002E-3</v>
      </c>
      <c r="M11" s="2">
        <v>7.0000000000000001E-3</v>
      </c>
      <c r="N11" s="2">
        <v>7.0000000000000001E-3</v>
      </c>
      <c r="O11" s="2">
        <v>2.1999999999999999E-2</v>
      </c>
      <c r="P11" s="2">
        <v>1.6E-2</v>
      </c>
      <c r="Q11" s="2">
        <v>1.6E-2</v>
      </c>
      <c r="R11" s="2">
        <v>1.7000000000000001E-2</v>
      </c>
      <c r="S11" s="2">
        <v>7.1999999999999995E-2</v>
      </c>
      <c r="T11" s="2">
        <v>5.5E-2</v>
      </c>
      <c r="U11" s="2">
        <v>5.5E-2</v>
      </c>
      <c r="V11" s="2">
        <v>5.2999999999999999E-2</v>
      </c>
      <c r="W11" s="2">
        <v>0.13400000000000001</v>
      </c>
      <c r="X11" s="2">
        <v>9.5000000000000001E-2</v>
      </c>
      <c r="Y11" s="2">
        <v>9.9000000000000005E-2</v>
      </c>
      <c r="Z11" s="2">
        <v>9.4E-2</v>
      </c>
    </row>
    <row r="12" spans="1:26" x14ac:dyDescent="0.25">
      <c r="A12" s="2"/>
      <c r="B12" s="2" t="s">
        <v>10</v>
      </c>
      <c r="C12" s="2">
        <v>497148</v>
      </c>
      <c r="D12" s="2">
        <v>518607</v>
      </c>
      <c r="E12" s="2">
        <v>518707</v>
      </c>
      <c r="F12" s="2">
        <v>476741</v>
      </c>
      <c r="G12" s="2">
        <v>1680122</v>
      </c>
      <c r="H12" s="2">
        <v>1739661</v>
      </c>
      <c r="I12" s="2">
        <v>1739635</v>
      </c>
      <c r="J12" s="2">
        <v>1622793</v>
      </c>
      <c r="K12" s="2">
        <v>2951954</v>
      </c>
      <c r="L12" s="2">
        <v>3056358</v>
      </c>
      <c r="M12" s="2">
        <v>3056483</v>
      </c>
      <c r="N12" s="2">
        <v>2848018</v>
      </c>
      <c r="O12" s="2">
        <v>6304426</v>
      </c>
      <c r="P12" s="2">
        <v>6519758</v>
      </c>
      <c r="Q12" s="2">
        <v>6519815</v>
      </c>
      <c r="R12" s="2">
        <v>6087454</v>
      </c>
      <c r="S12" s="2">
        <v>20797527</v>
      </c>
      <c r="T12" s="2">
        <v>21431801</v>
      </c>
      <c r="U12" s="2">
        <v>21431639</v>
      </c>
      <c r="V12" s="2">
        <v>20187388</v>
      </c>
      <c r="W12" s="2">
        <v>36119872</v>
      </c>
      <c r="X12" s="2">
        <v>37116269</v>
      </c>
      <c r="Y12" s="2">
        <v>37116277</v>
      </c>
      <c r="Z12" s="2">
        <v>35135732</v>
      </c>
    </row>
    <row r="13" spans="1:26" x14ac:dyDescent="0.25">
      <c r="A13" s="12" t="s">
        <v>29</v>
      </c>
      <c r="B13" s="2" t="s">
        <v>9</v>
      </c>
      <c r="C13" s="2">
        <f>AVERAGE(C3,C5,C7,C9,C11)</f>
        <v>1.6000000000000001E-3</v>
      </c>
      <c r="D13" s="2">
        <f t="shared" ref="D13:Z14" si="0">AVERAGE(D3,D5,D7,D9,D11)</f>
        <v>1E-3</v>
      </c>
      <c r="E13" s="2">
        <f t="shared" si="0"/>
        <v>1.4E-3</v>
      </c>
      <c r="F13" s="2">
        <f t="shared" si="0"/>
        <v>1.4E-3</v>
      </c>
      <c r="G13" s="2">
        <f t="shared" si="0"/>
        <v>5.2000000000000006E-3</v>
      </c>
      <c r="H13" s="2">
        <f t="shared" si="0"/>
        <v>4.6000000000000008E-3</v>
      </c>
      <c r="I13" s="2">
        <f t="shared" si="0"/>
        <v>4.2000000000000006E-3</v>
      </c>
      <c r="J13" s="2">
        <f t="shared" si="0"/>
        <v>4.4000000000000003E-3</v>
      </c>
      <c r="K13" s="2">
        <f t="shared" si="0"/>
        <v>9.7999999999999997E-3</v>
      </c>
      <c r="L13" s="2">
        <f t="shared" si="0"/>
        <v>8.4000000000000012E-3</v>
      </c>
      <c r="M13" s="2">
        <f t="shared" si="0"/>
        <v>7.6E-3</v>
      </c>
      <c r="N13" s="2">
        <f t="shared" si="0"/>
        <v>7.6E-3</v>
      </c>
      <c r="O13" s="2">
        <f t="shared" si="0"/>
        <v>2.1799999999999996E-2</v>
      </c>
      <c r="P13" s="2">
        <f t="shared" si="0"/>
        <v>1.6800000000000002E-2</v>
      </c>
      <c r="Q13" s="2">
        <f t="shared" si="0"/>
        <v>1.7999999999999999E-2</v>
      </c>
      <c r="R13" s="2">
        <f t="shared" si="0"/>
        <v>1.66E-2</v>
      </c>
      <c r="S13" s="2">
        <f t="shared" si="0"/>
        <v>7.4999999999999997E-2</v>
      </c>
      <c r="T13" s="2">
        <f t="shared" si="0"/>
        <v>5.5200000000000006E-2</v>
      </c>
      <c r="U13" s="2">
        <f t="shared" si="0"/>
        <v>5.7599999999999998E-2</v>
      </c>
      <c r="V13" s="2">
        <f t="shared" si="0"/>
        <v>5.3600000000000002E-2</v>
      </c>
      <c r="W13" s="2">
        <f t="shared" si="0"/>
        <v>0.14400000000000002</v>
      </c>
      <c r="X13" s="2">
        <f t="shared" si="0"/>
        <v>0.10400000000000001</v>
      </c>
      <c r="Y13" s="2">
        <f t="shared" si="0"/>
        <v>0.1004</v>
      </c>
      <c r="Z13" s="2">
        <f t="shared" si="0"/>
        <v>0.1008</v>
      </c>
    </row>
    <row r="14" spans="1:26" x14ac:dyDescent="0.25">
      <c r="A14" s="12"/>
      <c r="B14" s="2" t="s">
        <v>10</v>
      </c>
      <c r="C14" s="2">
        <f>AVERAGE(C4,C6,C8,C10,C12)</f>
        <v>497281.8</v>
      </c>
      <c r="D14" s="2">
        <f t="shared" si="0"/>
        <v>518561.4</v>
      </c>
      <c r="E14" s="2">
        <f t="shared" si="0"/>
        <v>518707</v>
      </c>
      <c r="F14" s="2">
        <f t="shared" si="0"/>
        <v>476741</v>
      </c>
      <c r="G14" s="2">
        <f t="shared" si="0"/>
        <v>1681224.8</v>
      </c>
      <c r="H14" s="2">
        <f t="shared" si="0"/>
        <v>1739665.4</v>
      </c>
      <c r="I14" s="2">
        <f t="shared" si="0"/>
        <v>1739635</v>
      </c>
      <c r="J14" s="2">
        <f t="shared" si="0"/>
        <v>1622793</v>
      </c>
      <c r="K14" s="2">
        <f t="shared" si="0"/>
        <v>2952011</v>
      </c>
      <c r="L14" s="2">
        <f t="shared" si="0"/>
        <v>3056440.6</v>
      </c>
      <c r="M14" s="2">
        <f t="shared" si="0"/>
        <v>3056483</v>
      </c>
      <c r="N14" s="2">
        <f t="shared" si="0"/>
        <v>2848018</v>
      </c>
      <c r="O14" s="2">
        <f t="shared" si="0"/>
        <v>6304787.4000000004</v>
      </c>
      <c r="P14" s="2">
        <f t="shared" si="0"/>
        <v>6519714.4000000004</v>
      </c>
      <c r="Q14" s="2">
        <f t="shared" si="0"/>
        <v>6519815</v>
      </c>
      <c r="R14" s="2">
        <f t="shared" si="0"/>
        <v>6087454</v>
      </c>
      <c r="S14" s="2">
        <f t="shared" si="0"/>
        <v>20798001.800000001</v>
      </c>
      <c r="T14" s="2">
        <f t="shared" si="0"/>
        <v>21431675.800000001</v>
      </c>
      <c r="U14" s="2">
        <f t="shared" si="0"/>
        <v>21431639</v>
      </c>
      <c r="V14" s="2">
        <f t="shared" si="0"/>
        <v>20187388</v>
      </c>
      <c r="W14" s="2">
        <f t="shared" si="0"/>
        <v>36119952.200000003</v>
      </c>
      <c r="X14" s="2">
        <f t="shared" si="0"/>
        <v>37116300.399999999</v>
      </c>
      <c r="Y14" s="2">
        <f t="shared" si="0"/>
        <v>37116277</v>
      </c>
      <c r="Z14" s="2">
        <f t="shared" si="0"/>
        <v>35135732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9F5F-77DF-4630-AA97-B2C85C0BC816}">
  <dimension ref="A1:Z14"/>
  <sheetViews>
    <sheetView workbookViewId="0">
      <selection activeCell="A13" sqref="A13:Z14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24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2E-3</v>
      </c>
      <c r="D3" s="2">
        <v>2E-3</v>
      </c>
      <c r="E3" s="2">
        <v>1E-3</v>
      </c>
      <c r="F3" s="2">
        <v>1E-3</v>
      </c>
      <c r="G3" s="2">
        <v>5.0000000000000001E-3</v>
      </c>
      <c r="H3" s="2">
        <v>4.0000000000000001E-3</v>
      </c>
      <c r="I3" s="2">
        <v>4.0000000000000001E-3</v>
      </c>
      <c r="J3" s="2">
        <v>4.0000000000000001E-3</v>
      </c>
      <c r="K3" s="2">
        <v>8.9999999999999993E-3</v>
      </c>
      <c r="L3" s="2">
        <v>7.0000000000000001E-3</v>
      </c>
      <c r="M3" s="2">
        <v>8.0000000000000002E-3</v>
      </c>
      <c r="N3" s="2">
        <v>7.0000000000000001E-3</v>
      </c>
      <c r="O3" s="2">
        <v>2.1000000000000001E-2</v>
      </c>
      <c r="P3" s="2">
        <v>1.2E-2</v>
      </c>
      <c r="Q3" s="2">
        <v>1.2E-2</v>
      </c>
      <c r="R3" s="2">
        <v>1.2999999999999999E-2</v>
      </c>
      <c r="S3" s="2">
        <v>5.3999999999999999E-2</v>
      </c>
      <c r="T3" s="2">
        <v>8.6999999999999994E-2</v>
      </c>
      <c r="U3" s="2">
        <v>3.5000000000000003E-2</v>
      </c>
      <c r="V3" s="2">
        <v>3.5999999999999997E-2</v>
      </c>
      <c r="W3" s="2">
        <v>0.10199999999999999</v>
      </c>
      <c r="X3" s="2">
        <v>0.06</v>
      </c>
      <c r="Y3" s="2">
        <v>0.06</v>
      </c>
      <c r="Z3" s="2">
        <v>6.2E-2</v>
      </c>
    </row>
    <row r="4" spans="1:26" x14ac:dyDescent="0.25">
      <c r="A4" s="2"/>
      <c r="B4" s="2" t="s">
        <v>10</v>
      </c>
      <c r="C4" s="2">
        <v>687261</v>
      </c>
      <c r="D4" s="2">
        <v>660639</v>
      </c>
      <c r="E4" s="2">
        <v>643469</v>
      </c>
      <c r="F4" s="2">
        <v>570061</v>
      </c>
      <c r="G4" s="2">
        <v>2296532</v>
      </c>
      <c r="H4" s="2">
        <v>2170983</v>
      </c>
      <c r="I4" s="2">
        <v>2136653</v>
      </c>
      <c r="J4" s="2">
        <v>1900701</v>
      </c>
      <c r="K4" s="2">
        <v>4017783</v>
      </c>
      <c r="L4" s="2">
        <v>3781854</v>
      </c>
      <c r="M4" s="2">
        <v>3739805</v>
      </c>
      <c r="N4" s="2">
        <v>3318413</v>
      </c>
      <c r="O4" s="2">
        <v>7984784</v>
      </c>
      <c r="P4" s="2">
        <v>7984784</v>
      </c>
      <c r="Q4" s="2">
        <v>7929613</v>
      </c>
      <c r="R4" s="2">
        <v>7036829</v>
      </c>
      <c r="S4" s="2">
        <v>27964972</v>
      </c>
      <c r="T4" s="2">
        <v>25948855</v>
      </c>
      <c r="U4" s="2">
        <v>25900109</v>
      </c>
      <c r="V4" s="2">
        <v>22984029</v>
      </c>
      <c r="W4" s="2">
        <v>48402697</v>
      </c>
      <c r="X4" s="2">
        <v>44739554</v>
      </c>
      <c r="Y4" s="2">
        <v>44686061</v>
      </c>
      <c r="Z4" s="2">
        <v>39812125</v>
      </c>
    </row>
    <row r="5" spans="1:26" x14ac:dyDescent="0.25">
      <c r="A5" s="2" t="s">
        <v>5</v>
      </c>
      <c r="B5" s="2" t="s">
        <v>9</v>
      </c>
      <c r="C5" s="2">
        <v>2E-3</v>
      </c>
      <c r="D5">
        <v>1E-3</v>
      </c>
      <c r="E5" s="2">
        <v>1E-3</v>
      </c>
      <c r="F5" s="2">
        <v>1E-3</v>
      </c>
      <c r="G5" s="2">
        <v>6.0000000000000001E-3</v>
      </c>
      <c r="H5" s="2">
        <v>3.0000000000000001E-3</v>
      </c>
      <c r="I5" s="2">
        <v>5.0000000000000001E-3</v>
      </c>
      <c r="J5" s="2">
        <v>3.0000000000000001E-3</v>
      </c>
      <c r="K5" s="2">
        <v>1.0999999999999999E-2</v>
      </c>
      <c r="L5" s="2">
        <v>5.0000000000000001E-3</v>
      </c>
      <c r="M5" s="2">
        <v>5.0000000000000001E-3</v>
      </c>
      <c r="N5" s="2">
        <v>6.0000000000000001E-3</v>
      </c>
      <c r="O5" s="2">
        <v>2.1000000000000001E-2</v>
      </c>
      <c r="P5" s="2">
        <v>1.2E-2</v>
      </c>
      <c r="Q5">
        <v>1.0999999999999999E-2</v>
      </c>
      <c r="R5" s="2">
        <v>0.01</v>
      </c>
      <c r="S5" s="2">
        <v>6.0999999999999999E-2</v>
      </c>
      <c r="T5" s="2">
        <v>3.7999999999999999E-2</v>
      </c>
      <c r="U5" s="2">
        <v>3.9E-2</v>
      </c>
      <c r="V5" s="2">
        <v>3.5000000000000003E-2</v>
      </c>
      <c r="W5" s="2">
        <v>0.13600000000000001</v>
      </c>
      <c r="X5" s="2">
        <v>9.5000000000000001E-2</v>
      </c>
      <c r="Y5" s="2">
        <v>6.6000000000000003E-2</v>
      </c>
      <c r="Z5" s="2">
        <v>5.5E-2</v>
      </c>
    </row>
    <row r="6" spans="1:26" x14ac:dyDescent="0.25">
      <c r="A6" s="2"/>
      <c r="B6" s="2" t="s">
        <v>10</v>
      </c>
      <c r="C6" s="2">
        <v>687337</v>
      </c>
      <c r="D6">
        <v>657316</v>
      </c>
      <c r="E6" s="2">
        <v>643469</v>
      </c>
      <c r="F6" s="2">
        <v>570061</v>
      </c>
      <c r="G6" s="2">
        <v>2296611</v>
      </c>
      <c r="H6" s="2">
        <v>2174782</v>
      </c>
      <c r="I6" s="2">
        <v>2136653</v>
      </c>
      <c r="J6" s="2">
        <v>1900701</v>
      </c>
      <c r="K6" s="2">
        <v>4017009</v>
      </c>
      <c r="L6" s="2">
        <v>3802137</v>
      </c>
      <c r="M6" s="2">
        <v>3739805</v>
      </c>
      <c r="N6" s="2">
        <v>3318413</v>
      </c>
      <c r="O6" s="2">
        <v>8534944</v>
      </c>
      <c r="P6" s="2">
        <v>7979523</v>
      </c>
      <c r="Q6" s="2">
        <v>7929613</v>
      </c>
      <c r="R6" s="2">
        <v>7036829</v>
      </c>
      <c r="S6" s="2">
        <v>27964044</v>
      </c>
      <c r="T6" s="2">
        <v>25956862</v>
      </c>
      <c r="U6" s="2">
        <v>25900109</v>
      </c>
      <c r="V6" s="2">
        <v>22984029</v>
      </c>
      <c r="W6" s="2">
        <v>48403875</v>
      </c>
      <c r="X6" s="2">
        <v>44736369</v>
      </c>
      <c r="Y6" s="2">
        <v>39812125</v>
      </c>
      <c r="Z6" s="2">
        <v>18960385</v>
      </c>
    </row>
    <row r="7" spans="1:26" x14ac:dyDescent="0.25">
      <c r="A7" s="2" t="s">
        <v>6</v>
      </c>
      <c r="B7" s="2" t="s">
        <v>9</v>
      </c>
      <c r="C7" s="2">
        <v>1E-3</v>
      </c>
      <c r="D7" s="2">
        <v>1E-3</v>
      </c>
      <c r="E7" s="2">
        <v>1E-3</v>
      </c>
      <c r="F7" s="2">
        <v>1E-3</v>
      </c>
      <c r="G7" s="2">
        <v>5.0000000000000001E-3</v>
      </c>
      <c r="H7" s="2">
        <v>3.0000000000000001E-3</v>
      </c>
      <c r="I7" s="2">
        <v>5.0000000000000001E-3</v>
      </c>
      <c r="J7" s="2">
        <v>3.0000000000000001E-3</v>
      </c>
      <c r="K7" s="2">
        <v>8.9999999999999993E-3</v>
      </c>
      <c r="L7" s="2">
        <v>6.0000000000000001E-3</v>
      </c>
      <c r="M7" s="2">
        <v>6.0000000000000001E-3</v>
      </c>
      <c r="N7" s="2">
        <v>6.0000000000000001E-3</v>
      </c>
      <c r="O7" s="2">
        <v>1.7999999999999999E-2</v>
      </c>
      <c r="P7" s="2">
        <v>1.4999999999999999E-2</v>
      </c>
      <c r="Q7" s="2">
        <v>1.2999999999999999E-2</v>
      </c>
      <c r="R7" s="2">
        <v>1.0999999999999999E-2</v>
      </c>
      <c r="S7" s="2">
        <v>5.3999999999999999E-2</v>
      </c>
      <c r="T7" s="2">
        <v>3.5000000000000003E-2</v>
      </c>
      <c r="U7" s="2">
        <v>3.4000000000000002E-2</v>
      </c>
      <c r="V7" s="2">
        <v>3.5999999999999997E-2</v>
      </c>
      <c r="W7" s="2">
        <v>0.108</v>
      </c>
      <c r="X7" s="2">
        <v>7.2999999999999995E-2</v>
      </c>
      <c r="Y7" s="2">
        <v>7.8E-2</v>
      </c>
      <c r="Z7" s="2">
        <v>6.7000000000000004E-2</v>
      </c>
    </row>
    <row r="8" spans="1:26" x14ac:dyDescent="0.25">
      <c r="A8" s="2"/>
      <c r="B8" s="2" t="s">
        <v>10</v>
      </c>
      <c r="C8" s="2">
        <v>687328</v>
      </c>
      <c r="D8" s="2">
        <v>653882</v>
      </c>
      <c r="E8" s="2">
        <v>643469</v>
      </c>
      <c r="F8" s="2">
        <v>570061</v>
      </c>
      <c r="G8" s="2">
        <v>2296366</v>
      </c>
      <c r="H8" s="2">
        <v>2181745</v>
      </c>
      <c r="I8" s="2">
        <v>2136653</v>
      </c>
      <c r="J8" s="2">
        <v>1900701</v>
      </c>
      <c r="K8" s="2">
        <v>4017427</v>
      </c>
      <c r="L8" s="2">
        <v>3789166</v>
      </c>
      <c r="M8" s="2">
        <v>3739805</v>
      </c>
      <c r="N8" s="2">
        <v>3318413</v>
      </c>
      <c r="O8" s="2">
        <v>8535068</v>
      </c>
      <c r="P8" s="2">
        <v>7980340</v>
      </c>
      <c r="Q8" s="2">
        <v>7929613</v>
      </c>
      <c r="R8" s="2">
        <v>7036829</v>
      </c>
      <c r="S8" s="2">
        <v>27964926</v>
      </c>
      <c r="T8" s="2">
        <v>25945295</v>
      </c>
      <c r="U8" s="2">
        <v>25900109</v>
      </c>
      <c r="V8" s="2">
        <v>22984029</v>
      </c>
      <c r="W8" s="2">
        <v>48402907</v>
      </c>
      <c r="X8" s="2">
        <v>44743870</v>
      </c>
      <c r="Y8" s="2">
        <v>44686061</v>
      </c>
      <c r="Z8" s="2">
        <v>39812125</v>
      </c>
    </row>
    <row r="9" spans="1:26" x14ac:dyDescent="0.25">
      <c r="A9" s="2" t="s">
        <v>7</v>
      </c>
      <c r="B9" s="2" t="s">
        <v>11</v>
      </c>
      <c r="C9" s="2">
        <v>1E-3</v>
      </c>
      <c r="D9" s="2">
        <v>1E-3</v>
      </c>
      <c r="E9" s="2">
        <v>1E-3</v>
      </c>
      <c r="F9" s="2">
        <v>1E-3</v>
      </c>
      <c r="G9" s="2">
        <v>6.0000000000000001E-3</v>
      </c>
      <c r="H9" s="2">
        <v>4.0000000000000001E-3</v>
      </c>
      <c r="I9" s="2">
        <v>3.0000000000000001E-3</v>
      </c>
      <c r="J9" s="2">
        <v>3.0000000000000001E-3</v>
      </c>
      <c r="K9" s="2">
        <v>1.0999999999999999E-2</v>
      </c>
      <c r="L9" s="2">
        <v>6.0000000000000001E-3</v>
      </c>
      <c r="M9" s="2">
        <v>7.0000000000000001E-3</v>
      </c>
      <c r="N9" s="2">
        <v>6.0000000000000001E-3</v>
      </c>
      <c r="O9" s="2">
        <v>1.9E-2</v>
      </c>
      <c r="P9" s="2">
        <v>1.2999999999999999E-2</v>
      </c>
      <c r="Q9" s="2">
        <v>1.0999999999999999E-2</v>
      </c>
      <c r="R9" s="2">
        <v>1.0999999999999999E-2</v>
      </c>
      <c r="S9" s="2">
        <v>0.06</v>
      </c>
      <c r="T9" s="2">
        <v>3.9E-2</v>
      </c>
      <c r="U9" s="2">
        <v>3.9E-2</v>
      </c>
      <c r="V9" s="2">
        <v>3.4000000000000002E-2</v>
      </c>
      <c r="W9" s="2">
        <v>9.8000000000000004E-2</v>
      </c>
      <c r="X9" s="2">
        <v>5.8999999999999997E-2</v>
      </c>
      <c r="Y9" s="2">
        <v>0.06</v>
      </c>
      <c r="Z9" s="2">
        <v>6.4000000000000001E-2</v>
      </c>
    </row>
    <row r="10" spans="1:26" x14ac:dyDescent="0.25">
      <c r="A10" s="2"/>
      <c r="B10" s="2" t="s">
        <v>10</v>
      </c>
      <c r="C10" s="2">
        <v>687088</v>
      </c>
      <c r="D10" s="2">
        <v>659175</v>
      </c>
      <c r="E10" s="2">
        <v>643469</v>
      </c>
      <c r="F10" s="2">
        <v>570061</v>
      </c>
      <c r="G10" s="2">
        <v>2296653</v>
      </c>
      <c r="H10" s="2">
        <v>2173073</v>
      </c>
      <c r="I10" s="2">
        <v>2136653</v>
      </c>
      <c r="J10" s="2">
        <v>1900701</v>
      </c>
      <c r="K10" s="2">
        <v>4017625</v>
      </c>
      <c r="L10" s="2">
        <v>3785393</v>
      </c>
      <c r="M10" s="2">
        <v>3739805</v>
      </c>
      <c r="N10" s="2">
        <v>3318413</v>
      </c>
      <c r="O10" s="2">
        <v>8534392</v>
      </c>
      <c r="P10" s="2">
        <v>7984198</v>
      </c>
      <c r="Q10" s="2">
        <v>7929613</v>
      </c>
      <c r="R10" s="2">
        <v>7036829</v>
      </c>
      <c r="S10" s="2">
        <v>27963794</v>
      </c>
      <c r="T10" s="2">
        <v>25949300</v>
      </c>
      <c r="U10" s="2">
        <v>25900109</v>
      </c>
      <c r="V10" s="2">
        <v>22984029</v>
      </c>
      <c r="W10" s="2">
        <v>48404895</v>
      </c>
      <c r="X10" s="2">
        <v>44736858</v>
      </c>
      <c r="Y10" s="2">
        <v>44686061</v>
      </c>
      <c r="Z10" s="2">
        <v>39812125</v>
      </c>
    </row>
    <row r="11" spans="1:26" x14ac:dyDescent="0.25">
      <c r="A11" s="2" t="s">
        <v>8</v>
      </c>
      <c r="B11" s="2" t="s">
        <v>9</v>
      </c>
      <c r="C11" s="2">
        <v>2E-3</v>
      </c>
      <c r="D11" s="2">
        <v>1E-3</v>
      </c>
      <c r="E11" s="2">
        <v>1E-3</v>
      </c>
      <c r="F11" s="2">
        <v>1E-3</v>
      </c>
      <c r="G11" s="2">
        <v>5.0000000000000001E-3</v>
      </c>
      <c r="H11" s="2">
        <v>4.0000000000000001E-3</v>
      </c>
      <c r="I11" s="2">
        <v>4.0000000000000001E-3</v>
      </c>
      <c r="J11" s="2">
        <v>4.0000000000000001E-3</v>
      </c>
      <c r="K11" s="2">
        <v>8.9999999999999993E-3</v>
      </c>
      <c r="L11" s="2">
        <v>5.0000000000000001E-3</v>
      </c>
      <c r="M11" s="2">
        <v>6.0000000000000001E-3</v>
      </c>
      <c r="N11" s="2">
        <v>6.0000000000000001E-3</v>
      </c>
      <c r="O11" s="2">
        <v>1.9E-2</v>
      </c>
      <c r="P11" s="2">
        <v>1.2E-2</v>
      </c>
      <c r="Q11" s="2">
        <v>1.0999999999999999E-2</v>
      </c>
      <c r="R11" s="2">
        <v>1.0999999999999999E-2</v>
      </c>
      <c r="S11" s="2">
        <v>0.06</v>
      </c>
      <c r="T11" s="2">
        <v>0.04</v>
      </c>
      <c r="U11" s="2">
        <v>3.5999999999999997E-2</v>
      </c>
      <c r="V11" s="2">
        <v>3.5999999999999997E-2</v>
      </c>
      <c r="W11" s="2">
        <v>0.104</v>
      </c>
      <c r="X11" s="2">
        <v>5.8999999999999997E-2</v>
      </c>
      <c r="Y11" s="2">
        <v>6.2E-2</v>
      </c>
      <c r="Z11" s="2">
        <v>6.3E-2</v>
      </c>
    </row>
    <row r="12" spans="1:26" x14ac:dyDescent="0.25">
      <c r="A12" s="2"/>
      <c r="B12" s="2" t="s">
        <v>10</v>
      </c>
      <c r="C12" s="2">
        <v>687172</v>
      </c>
      <c r="D12" s="2">
        <v>659519</v>
      </c>
      <c r="E12" s="2">
        <v>643469</v>
      </c>
      <c r="F12" s="2">
        <v>570061</v>
      </c>
      <c r="G12" s="2">
        <v>2296715</v>
      </c>
      <c r="H12" s="2">
        <v>2172833</v>
      </c>
      <c r="I12" s="2">
        <v>2136653</v>
      </c>
      <c r="J12" s="2">
        <v>1900701</v>
      </c>
      <c r="K12" s="2">
        <v>4016909</v>
      </c>
      <c r="L12" s="2">
        <v>3787778</v>
      </c>
      <c r="M12" s="2">
        <v>3739805</v>
      </c>
      <c r="N12" s="2">
        <v>3318413</v>
      </c>
      <c r="O12" s="2">
        <v>8534671</v>
      </c>
      <c r="P12" s="2">
        <v>7980590</v>
      </c>
      <c r="Q12" s="2">
        <v>7929613</v>
      </c>
      <c r="R12" s="2">
        <v>7036829</v>
      </c>
      <c r="S12" s="2">
        <v>27963938</v>
      </c>
      <c r="T12" s="2">
        <v>25945333</v>
      </c>
      <c r="U12" s="2">
        <v>25900109</v>
      </c>
      <c r="V12" s="2">
        <v>22984029</v>
      </c>
      <c r="W12" s="2">
        <v>48404189</v>
      </c>
      <c r="X12" s="2">
        <v>44747907</v>
      </c>
      <c r="Y12" s="2">
        <v>44686061</v>
      </c>
      <c r="Z12" s="2">
        <v>39812125</v>
      </c>
    </row>
    <row r="13" spans="1:26" x14ac:dyDescent="0.25">
      <c r="A13" s="12" t="s">
        <v>29</v>
      </c>
      <c r="B13" s="2" t="s">
        <v>9</v>
      </c>
      <c r="C13" s="2">
        <f>AVERAGE(C3,C5,C7,C9,C11)</f>
        <v>1.6000000000000001E-3</v>
      </c>
      <c r="D13" s="2">
        <f t="shared" ref="D13:Z14" si="0">AVERAGE(D3,D5,D7,D9,D11)</f>
        <v>1.2000000000000001E-3</v>
      </c>
      <c r="E13" s="2">
        <f t="shared" si="0"/>
        <v>1E-3</v>
      </c>
      <c r="F13" s="2">
        <f t="shared" si="0"/>
        <v>1E-3</v>
      </c>
      <c r="G13" s="2">
        <f t="shared" si="0"/>
        <v>5.4000000000000003E-3</v>
      </c>
      <c r="H13" s="2">
        <f t="shared" si="0"/>
        <v>3.6000000000000003E-3</v>
      </c>
      <c r="I13" s="2">
        <f t="shared" si="0"/>
        <v>4.2000000000000006E-3</v>
      </c>
      <c r="J13" s="2">
        <f t="shared" si="0"/>
        <v>3.4000000000000002E-3</v>
      </c>
      <c r="K13" s="2">
        <f t="shared" si="0"/>
        <v>9.7999999999999997E-3</v>
      </c>
      <c r="L13" s="2">
        <f t="shared" si="0"/>
        <v>5.8000000000000005E-3</v>
      </c>
      <c r="M13" s="2">
        <f t="shared" si="0"/>
        <v>6.4000000000000003E-3</v>
      </c>
      <c r="N13" s="2">
        <f t="shared" si="0"/>
        <v>6.1999999999999998E-3</v>
      </c>
      <c r="O13" s="2">
        <f t="shared" si="0"/>
        <v>1.9599999999999999E-2</v>
      </c>
      <c r="P13" s="2">
        <f t="shared" si="0"/>
        <v>1.2800000000000001E-2</v>
      </c>
      <c r="Q13" s="2">
        <f t="shared" si="0"/>
        <v>1.1599999999999999E-2</v>
      </c>
      <c r="R13" s="2">
        <f t="shared" si="0"/>
        <v>1.1199999999999998E-2</v>
      </c>
      <c r="S13" s="2">
        <f t="shared" si="0"/>
        <v>5.7799999999999997E-2</v>
      </c>
      <c r="T13" s="2">
        <f t="shared" si="0"/>
        <v>4.7800000000000002E-2</v>
      </c>
      <c r="U13" s="2">
        <f t="shared" si="0"/>
        <v>3.6600000000000008E-2</v>
      </c>
      <c r="V13" s="2">
        <f t="shared" si="0"/>
        <v>3.5400000000000001E-2</v>
      </c>
      <c r="W13" s="2">
        <f t="shared" si="0"/>
        <v>0.10959999999999999</v>
      </c>
      <c r="X13" s="2">
        <f t="shared" si="0"/>
        <v>6.9199999999999998E-2</v>
      </c>
      <c r="Y13" s="2">
        <f t="shared" si="0"/>
        <v>6.5200000000000008E-2</v>
      </c>
      <c r="Z13" s="2">
        <f t="shared" si="0"/>
        <v>6.2199999999999998E-2</v>
      </c>
    </row>
    <row r="14" spans="1:26" x14ac:dyDescent="0.25">
      <c r="A14" s="12"/>
      <c r="B14" s="2" t="s">
        <v>10</v>
      </c>
      <c r="C14" s="2">
        <f>AVERAGE(C4,C6,C8,C10,C12)</f>
        <v>687237.2</v>
      </c>
      <c r="D14" s="2">
        <f t="shared" si="0"/>
        <v>658106.19999999995</v>
      </c>
      <c r="E14" s="2">
        <f t="shared" si="0"/>
        <v>643469</v>
      </c>
      <c r="F14" s="2">
        <f t="shared" si="0"/>
        <v>570061</v>
      </c>
      <c r="G14" s="2">
        <f t="shared" si="0"/>
        <v>2296575.4</v>
      </c>
      <c r="H14" s="2">
        <f t="shared" si="0"/>
        <v>2174683.2000000002</v>
      </c>
      <c r="I14" s="2">
        <f t="shared" si="0"/>
        <v>2136653</v>
      </c>
      <c r="J14" s="2">
        <f t="shared" si="0"/>
        <v>1900701</v>
      </c>
      <c r="K14" s="2">
        <f t="shared" si="0"/>
        <v>4017350.6</v>
      </c>
      <c r="L14" s="2">
        <f t="shared" si="0"/>
        <v>3789265.6</v>
      </c>
      <c r="M14" s="2">
        <f t="shared" si="0"/>
        <v>3739805</v>
      </c>
      <c r="N14" s="2">
        <f t="shared" si="0"/>
        <v>3318413</v>
      </c>
      <c r="O14" s="2">
        <f t="shared" si="0"/>
        <v>8424771.8000000007</v>
      </c>
      <c r="P14" s="2">
        <f t="shared" si="0"/>
        <v>7981887</v>
      </c>
      <c r="Q14" s="2">
        <f t="shared" si="0"/>
        <v>7929613</v>
      </c>
      <c r="R14" s="2">
        <f t="shared" si="0"/>
        <v>7036829</v>
      </c>
      <c r="S14" s="2">
        <f t="shared" si="0"/>
        <v>27964334.800000001</v>
      </c>
      <c r="T14" s="2">
        <f t="shared" si="0"/>
        <v>25949129</v>
      </c>
      <c r="U14" s="2">
        <f t="shared" si="0"/>
        <v>25900109</v>
      </c>
      <c r="V14" s="2">
        <f t="shared" si="0"/>
        <v>22984029</v>
      </c>
      <c r="W14" s="2">
        <f t="shared" si="0"/>
        <v>48403712.600000001</v>
      </c>
      <c r="X14" s="2">
        <f t="shared" si="0"/>
        <v>44740911.600000001</v>
      </c>
      <c r="Y14" s="2">
        <f t="shared" si="0"/>
        <v>43711273.799999997</v>
      </c>
      <c r="Z14" s="2">
        <f t="shared" si="0"/>
        <v>35641777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267C-A5FE-4522-924F-6287B1EEB98E}">
  <dimension ref="A1:Z14"/>
  <sheetViews>
    <sheetView workbookViewId="0">
      <selection activeCell="A13" sqref="A13:Z14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25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1E-3</v>
      </c>
      <c r="D3" s="2">
        <v>0</v>
      </c>
      <c r="E3" s="2">
        <v>0</v>
      </c>
      <c r="F3" s="2">
        <v>0</v>
      </c>
      <c r="G3" s="2">
        <v>3.0000000000000001E-3</v>
      </c>
      <c r="H3" s="2">
        <v>0</v>
      </c>
      <c r="I3" s="2">
        <v>0</v>
      </c>
      <c r="J3" s="2">
        <v>0</v>
      </c>
      <c r="K3" s="3">
        <v>5.0000000000000001E-3</v>
      </c>
      <c r="L3" s="2">
        <v>1E-3</v>
      </c>
      <c r="M3" s="2">
        <v>2E-3</v>
      </c>
      <c r="N3" s="2">
        <v>1E-3</v>
      </c>
      <c r="O3" s="2">
        <v>1.0999999999999999E-2</v>
      </c>
      <c r="P3" s="2">
        <v>2E-3</v>
      </c>
      <c r="Q3" s="2">
        <v>1E-3</v>
      </c>
      <c r="R3" s="2">
        <v>2E-3</v>
      </c>
      <c r="S3" s="2">
        <v>3.5999999999999997E-2</v>
      </c>
      <c r="T3" s="2">
        <v>6.0000000000000001E-3</v>
      </c>
      <c r="U3" s="2">
        <v>7.0000000000000001E-3</v>
      </c>
      <c r="V3" s="2">
        <v>6.0000000000000001E-3</v>
      </c>
      <c r="W3" s="2">
        <v>5.1999999999999998E-2</v>
      </c>
      <c r="X3" s="2">
        <v>0.01</v>
      </c>
      <c r="Y3" s="2">
        <v>8.0000000000000002E-3</v>
      </c>
      <c r="Z3" s="2">
        <v>8.0000000000000002E-3</v>
      </c>
    </row>
    <row r="4" spans="1:26" x14ac:dyDescent="0.25">
      <c r="A4" s="2"/>
      <c r="B4" s="2" t="s">
        <v>10</v>
      </c>
      <c r="C4" s="2">
        <v>274712</v>
      </c>
      <c r="D4" s="2">
        <v>154999</v>
      </c>
      <c r="E4" s="2">
        <v>154959</v>
      </c>
      <c r="F4" s="2">
        <v>164975</v>
      </c>
      <c r="G4" s="2">
        <v>889243</v>
      </c>
      <c r="H4" s="2">
        <v>501949</v>
      </c>
      <c r="I4" s="2">
        <v>501929</v>
      </c>
      <c r="J4" s="2">
        <v>531939</v>
      </c>
      <c r="K4" s="3">
        <v>1544579</v>
      </c>
      <c r="L4" s="2">
        <v>913894</v>
      </c>
      <c r="M4" s="2">
        <v>913850</v>
      </c>
      <c r="N4" s="2">
        <v>963861</v>
      </c>
      <c r="O4" s="2">
        <v>3336568</v>
      </c>
      <c r="P4" s="2">
        <v>1927731</v>
      </c>
      <c r="Q4" s="2">
        <v>1927691</v>
      </c>
      <c r="R4" s="2">
        <v>2027703</v>
      </c>
      <c r="S4" s="2">
        <v>10539246</v>
      </c>
      <c r="T4" s="2">
        <v>6058268</v>
      </c>
      <c r="U4" s="2">
        <v>6058228</v>
      </c>
      <c r="V4" s="2">
        <v>6358249</v>
      </c>
      <c r="W4" s="2">
        <v>18151162</v>
      </c>
      <c r="X4" s="2">
        <v>10310765</v>
      </c>
      <c r="Y4" s="2">
        <v>10310733</v>
      </c>
      <c r="Z4" s="2">
        <v>10810747</v>
      </c>
    </row>
    <row r="5" spans="1:26" x14ac:dyDescent="0.25">
      <c r="A5" s="2" t="s">
        <v>5</v>
      </c>
      <c r="B5" s="2" t="s">
        <v>9</v>
      </c>
      <c r="C5" s="2">
        <v>1E-3</v>
      </c>
      <c r="D5" s="2">
        <v>0</v>
      </c>
      <c r="E5" s="2">
        <v>0</v>
      </c>
      <c r="F5" s="2">
        <v>0</v>
      </c>
      <c r="G5" s="2">
        <v>3.0000000000000001E-3</v>
      </c>
      <c r="H5" s="2">
        <v>1E-3</v>
      </c>
      <c r="I5" s="2">
        <v>1E-3</v>
      </c>
      <c r="J5" s="2">
        <v>1E-3</v>
      </c>
      <c r="K5" s="2">
        <v>5.0000000000000001E-3</v>
      </c>
      <c r="L5" s="2">
        <v>1E-3</v>
      </c>
      <c r="M5" s="2">
        <v>1E-3</v>
      </c>
      <c r="N5" s="2">
        <v>1E-3</v>
      </c>
      <c r="O5" s="2">
        <v>0.01</v>
      </c>
      <c r="P5" s="2">
        <v>2E-3</v>
      </c>
      <c r="Q5" s="2">
        <v>2E-3</v>
      </c>
      <c r="R5" s="2">
        <v>2E-3</v>
      </c>
      <c r="S5" s="2">
        <v>3.5999999999999997E-2</v>
      </c>
      <c r="T5" s="2">
        <v>6.0000000000000001E-3</v>
      </c>
      <c r="U5" s="2">
        <v>6.0000000000000001E-3</v>
      </c>
      <c r="V5" s="2">
        <v>6.0000000000000001E-3</v>
      </c>
      <c r="W5" s="2">
        <v>0.05</v>
      </c>
      <c r="X5" s="2">
        <v>0.01</v>
      </c>
      <c r="Y5" s="2">
        <v>1.4E-2</v>
      </c>
      <c r="Z5" s="4">
        <v>1.2E-2</v>
      </c>
    </row>
    <row r="6" spans="1:26" x14ac:dyDescent="0.25">
      <c r="A6" s="2"/>
      <c r="B6" s="2" t="s">
        <v>10</v>
      </c>
      <c r="C6" s="2">
        <v>291694</v>
      </c>
      <c r="D6" s="2">
        <v>155003</v>
      </c>
      <c r="E6" s="2">
        <v>154959</v>
      </c>
      <c r="F6" s="2">
        <v>164975</v>
      </c>
      <c r="G6" s="2">
        <v>920226</v>
      </c>
      <c r="H6" s="2">
        <v>501953</v>
      </c>
      <c r="I6" s="2">
        <v>501929</v>
      </c>
      <c r="J6" s="2">
        <v>531939</v>
      </c>
      <c r="K6" s="2">
        <v>1574803</v>
      </c>
      <c r="L6" s="2">
        <v>913894</v>
      </c>
      <c r="M6" s="2">
        <v>913850</v>
      </c>
      <c r="N6" s="2">
        <v>963861</v>
      </c>
      <c r="O6" s="2">
        <v>3285166</v>
      </c>
      <c r="P6" s="2">
        <v>1927727</v>
      </c>
      <c r="Q6" s="2">
        <v>1927691</v>
      </c>
      <c r="R6" s="2">
        <v>2027703</v>
      </c>
      <c r="S6" s="2">
        <v>10579716</v>
      </c>
      <c r="T6" s="2">
        <v>6058276</v>
      </c>
      <c r="U6" s="2">
        <v>6058228</v>
      </c>
      <c r="V6" s="2">
        <v>6358249</v>
      </c>
      <c r="W6" s="2">
        <v>10310761</v>
      </c>
      <c r="X6" s="2">
        <v>10310733</v>
      </c>
      <c r="Y6" s="2">
        <v>10810747</v>
      </c>
      <c r="Z6" s="4">
        <v>10810747</v>
      </c>
    </row>
    <row r="7" spans="1:26" x14ac:dyDescent="0.25">
      <c r="A7" s="2" t="s">
        <v>6</v>
      </c>
      <c r="B7" s="2" t="s">
        <v>9</v>
      </c>
      <c r="C7" s="2">
        <v>1E-3</v>
      </c>
      <c r="D7" s="2">
        <v>0</v>
      </c>
      <c r="E7" s="2">
        <v>0</v>
      </c>
      <c r="F7" s="2">
        <v>0</v>
      </c>
      <c r="G7" s="2">
        <v>3.0000000000000001E-3</v>
      </c>
      <c r="H7" s="2">
        <v>0</v>
      </c>
      <c r="I7" s="2">
        <v>0</v>
      </c>
      <c r="J7" s="2">
        <v>1E-3</v>
      </c>
      <c r="K7" s="2">
        <v>5.0000000000000001E-3</v>
      </c>
      <c r="L7" s="2">
        <v>1E-3</v>
      </c>
      <c r="M7" s="2">
        <v>1E-3</v>
      </c>
      <c r="N7" s="2">
        <v>1E-3</v>
      </c>
      <c r="O7" s="2">
        <v>0.01</v>
      </c>
      <c r="P7" s="2">
        <v>1E-3</v>
      </c>
      <c r="Q7" s="2">
        <v>2E-3</v>
      </c>
      <c r="R7" s="2">
        <v>2E-3</v>
      </c>
      <c r="S7" s="2">
        <v>4.9000000000000002E-2</v>
      </c>
      <c r="T7" s="2">
        <v>6.0000000000000001E-3</v>
      </c>
      <c r="U7" s="2">
        <v>6.0000000000000001E-3</v>
      </c>
      <c r="V7" s="2">
        <v>6.0000000000000001E-3</v>
      </c>
      <c r="W7" s="2">
        <v>5.8000000000000003E-2</v>
      </c>
      <c r="X7" s="2">
        <v>0.01</v>
      </c>
      <c r="Y7" s="2">
        <v>1.2E-2</v>
      </c>
      <c r="Z7" s="2">
        <v>1.2E-2</v>
      </c>
    </row>
    <row r="8" spans="1:26" x14ac:dyDescent="0.25">
      <c r="A8" s="2"/>
      <c r="B8" s="2" t="s">
        <v>10</v>
      </c>
      <c r="C8" s="2">
        <v>276765</v>
      </c>
      <c r="D8" s="2">
        <v>154983</v>
      </c>
      <c r="E8" s="2">
        <v>154959</v>
      </c>
      <c r="F8" s="2">
        <v>164975</v>
      </c>
      <c r="G8" s="2">
        <v>912284</v>
      </c>
      <c r="H8" s="2">
        <v>501957</v>
      </c>
      <c r="I8" s="2">
        <v>501929</v>
      </c>
      <c r="J8" s="2">
        <v>531939</v>
      </c>
      <c r="K8" s="2">
        <v>1598421</v>
      </c>
      <c r="L8" s="2">
        <v>913890</v>
      </c>
      <c r="M8" s="2">
        <v>913850</v>
      </c>
      <c r="N8" s="2">
        <v>963861</v>
      </c>
      <c r="O8" s="2">
        <v>3245585</v>
      </c>
      <c r="P8" s="2">
        <v>1927723</v>
      </c>
      <c r="Q8" s="2">
        <v>1927691</v>
      </c>
      <c r="R8" s="2">
        <v>2027703</v>
      </c>
      <c r="S8" s="2">
        <v>10837758</v>
      </c>
      <c r="T8" s="2">
        <v>6058264</v>
      </c>
      <c r="U8" s="2">
        <v>6058228</v>
      </c>
      <c r="V8" s="2">
        <v>6358249</v>
      </c>
      <c r="W8" s="2">
        <v>18432273</v>
      </c>
      <c r="X8" s="2">
        <v>10310773</v>
      </c>
      <c r="Y8" s="2">
        <v>10310733</v>
      </c>
      <c r="Z8" s="2">
        <v>10810747</v>
      </c>
    </row>
    <row r="9" spans="1:26" x14ac:dyDescent="0.25">
      <c r="A9" s="2" t="s">
        <v>7</v>
      </c>
      <c r="B9" s="2" t="s">
        <v>11</v>
      </c>
      <c r="C9" s="2">
        <v>1E-3</v>
      </c>
      <c r="D9" s="2">
        <v>0</v>
      </c>
      <c r="E9" s="2">
        <v>0</v>
      </c>
      <c r="F9" s="2">
        <v>0</v>
      </c>
      <c r="G9" s="2">
        <v>3.0000000000000001E-3</v>
      </c>
      <c r="H9" s="2">
        <v>1E-3</v>
      </c>
      <c r="I9" s="2">
        <v>0</v>
      </c>
      <c r="J9" s="2">
        <v>1E-3</v>
      </c>
      <c r="K9" s="2">
        <v>5.0000000000000001E-3</v>
      </c>
      <c r="L9" s="2">
        <v>1E-3</v>
      </c>
      <c r="M9" s="2">
        <v>1E-3</v>
      </c>
      <c r="N9" s="2">
        <v>1E-3</v>
      </c>
      <c r="O9" s="2">
        <v>0.01</v>
      </c>
      <c r="P9" s="2">
        <v>2E-3</v>
      </c>
      <c r="Q9" s="2">
        <v>2E-3</v>
      </c>
      <c r="R9" s="2">
        <v>2E-3</v>
      </c>
      <c r="S9" s="2">
        <v>3.1E-2</v>
      </c>
      <c r="T9" s="2">
        <v>7.0000000000000001E-3</v>
      </c>
      <c r="U9" s="2">
        <v>5.0000000000000001E-3</v>
      </c>
      <c r="V9" s="2">
        <v>6.0000000000000001E-3</v>
      </c>
      <c r="W9" s="2">
        <v>0.05</v>
      </c>
      <c r="X9" s="2">
        <v>8.9999999999999993E-3</v>
      </c>
      <c r="Y9" s="2">
        <v>0.01</v>
      </c>
      <c r="Z9" s="2">
        <v>0.01</v>
      </c>
    </row>
    <row r="10" spans="1:26" x14ac:dyDescent="0.25">
      <c r="A10" s="2"/>
      <c r="B10" s="2" t="s">
        <v>10</v>
      </c>
      <c r="C10" s="2">
        <v>276728</v>
      </c>
      <c r="D10" s="2">
        <v>155003</v>
      </c>
      <c r="E10" s="2">
        <v>154959</v>
      </c>
      <c r="F10" s="2">
        <v>164975</v>
      </c>
      <c r="G10" s="2">
        <v>915393</v>
      </c>
      <c r="H10" s="2">
        <v>501981</v>
      </c>
      <c r="I10" s="2">
        <v>501929</v>
      </c>
      <c r="J10" s="2">
        <v>531939</v>
      </c>
      <c r="K10" s="2">
        <v>1558057</v>
      </c>
      <c r="L10" s="2">
        <v>913894</v>
      </c>
      <c r="M10" s="2">
        <v>913850</v>
      </c>
      <c r="N10" s="2">
        <v>963861</v>
      </c>
      <c r="O10" s="2">
        <v>3416970</v>
      </c>
      <c r="P10" s="2">
        <v>1927735</v>
      </c>
      <c r="Q10" s="2">
        <v>1927691</v>
      </c>
      <c r="R10" s="2">
        <v>2027703</v>
      </c>
      <c r="S10" s="2">
        <v>10902477</v>
      </c>
      <c r="T10" s="2">
        <v>6058268</v>
      </c>
      <c r="U10" s="2">
        <v>6058228</v>
      </c>
      <c r="V10" s="2">
        <v>6358249</v>
      </c>
      <c r="W10" s="2">
        <v>18782331</v>
      </c>
      <c r="X10" s="2">
        <v>10310781</v>
      </c>
      <c r="Y10" s="2">
        <v>10310733</v>
      </c>
      <c r="Z10" s="2">
        <v>10810747</v>
      </c>
    </row>
    <row r="11" spans="1:26" x14ac:dyDescent="0.25">
      <c r="A11" s="2" t="s">
        <v>8</v>
      </c>
      <c r="B11" s="2" t="s">
        <v>9</v>
      </c>
      <c r="C11" s="2">
        <v>1E-3</v>
      </c>
      <c r="D11" s="2">
        <v>0</v>
      </c>
      <c r="E11" s="2">
        <v>0</v>
      </c>
      <c r="F11" s="2">
        <v>0</v>
      </c>
      <c r="G11" s="2">
        <v>3.0000000000000001E-3</v>
      </c>
      <c r="H11" s="2">
        <v>1E-3</v>
      </c>
      <c r="I11" s="2">
        <v>0</v>
      </c>
      <c r="J11" s="2">
        <v>1E-3</v>
      </c>
      <c r="K11" s="2">
        <v>6.0000000000000001E-3</v>
      </c>
      <c r="L11" s="2">
        <v>1E-3</v>
      </c>
      <c r="M11" s="2">
        <v>1E-3</v>
      </c>
      <c r="N11" s="2">
        <v>1E-3</v>
      </c>
      <c r="O11" s="2">
        <v>1.2E-2</v>
      </c>
      <c r="P11" s="2">
        <v>1E-3</v>
      </c>
      <c r="Q11" s="2">
        <v>2E-3</v>
      </c>
      <c r="R11" s="2">
        <v>2E-3</v>
      </c>
      <c r="S11" s="2">
        <v>3.1E-2</v>
      </c>
      <c r="T11" s="2">
        <v>7.0000000000000001E-3</v>
      </c>
      <c r="U11" s="2">
        <v>6.0000000000000001E-3</v>
      </c>
      <c r="V11" s="2">
        <v>6.0000000000000001E-3</v>
      </c>
      <c r="W11" s="2">
        <v>5.0999999999999997E-2</v>
      </c>
      <c r="X11" s="2">
        <v>8.0000000000000002E-3</v>
      </c>
      <c r="Y11" s="2">
        <v>0.01</v>
      </c>
      <c r="Z11" s="2">
        <v>1.0999999999999999E-2</v>
      </c>
    </row>
    <row r="12" spans="1:26" x14ac:dyDescent="0.25">
      <c r="A12" s="2"/>
      <c r="B12" s="2" t="s">
        <v>10</v>
      </c>
      <c r="C12" s="2">
        <v>272330</v>
      </c>
      <c r="D12" s="2">
        <v>154999</v>
      </c>
      <c r="E12" s="2">
        <v>154959</v>
      </c>
      <c r="F12" s="2">
        <v>164975</v>
      </c>
      <c r="G12" s="2">
        <v>917548</v>
      </c>
      <c r="H12" s="2">
        <v>501957</v>
      </c>
      <c r="I12" s="2">
        <v>501929</v>
      </c>
      <c r="J12" s="2">
        <v>531939</v>
      </c>
      <c r="K12" s="2">
        <v>1633812</v>
      </c>
      <c r="L12" s="2">
        <v>913886</v>
      </c>
      <c r="M12" s="2">
        <v>913850</v>
      </c>
      <c r="N12" s="2">
        <v>963861</v>
      </c>
      <c r="O12" s="2">
        <v>3286024</v>
      </c>
      <c r="P12" s="2">
        <v>1927727</v>
      </c>
      <c r="Q12" s="2">
        <v>1927691</v>
      </c>
      <c r="R12" s="2">
        <v>2027703</v>
      </c>
      <c r="S12" s="2">
        <v>11024048</v>
      </c>
      <c r="T12" s="2">
        <v>6058256</v>
      </c>
      <c r="U12" s="2">
        <v>6058228</v>
      </c>
      <c r="V12" s="2">
        <v>6358249</v>
      </c>
      <c r="W12" s="2">
        <v>18828950</v>
      </c>
      <c r="X12" s="2">
        <v>10310761</v>
      </c>
      <c r="Y12" s="2">
        <v>10310733</v>
      </c>
      <c r="Z12" s="2">
        <v>10810747</v>
      </c>
    </row>
    <row r="13" spans="1:26" x14ac:dyDescent="0.25">
      <c r="A13" s="12" t="s">
        <v>29</v>
      </c>
      <c r="B13" s="2" t="s">
        <v>9</v>
      </c>
      <c r="C13" s="2">
        <f>AVERAGE(C3,C5,C7,C9,C11)</f>
        <v>1E-3</v>
      </c>
      <c r="D13" s="2">
        <f t="shared" ref="D13:Z13" si="0">AVERAGE(D3,D5,D7,D9,D11)</f>
        <v>0</v>
      </c>
      <c r="E13" s="2">
        <f t="shared" si="0"/>
        <v>0</v>
      </c>
      <c r="F13" s="2">
        <f t="shared" si="0"/>
        <v>0</v>
      </c>
      <c r="G13" s="2">
        <f t="shared" si="0"/>
        <v>3.0000000000000001E-3</v>
      </c>
      <c r="H13" s="2">
        <f t="shared" si="0"/>
        <v>6.0000000000000006E-4</v>
      </c>
      <c r="I13" s="2">
        <f t="shared" si="0"/>
        <v>2.0000000000000001E-4</v>
      </c>
      <c r="J13" s="2">
        <f t="shared" si="0"/>
        <v>8.0000000000000004E-4</v>
      </c>
      <c r="K13" s="2">
        <f t="shared" si="0"/>
        <v>5.2000000000000006E-3</v>
      </c>
      <c r="L13" s="2">
        <f t="shared" si="0"/>
        <v>1E-3</v>
      </c>
      <c r="M13" s="2">
        <f t="shared" si="0"/>
        <v>1.2000000000000001E-3</v>
      </c>
      <c r="N13" s="2">
        <f t="shared" si="0"/>
        <v>1E-3</v>
      </c>
      <c r="O13" s="2">
        <f t="shared" si="0"/>
        <v>1.0600000000000002E-2</v>
      </c>
      <c r="P13" s="2">
        <f t="shared" si="0"/>
        <v>1.6000000000000001E-3</v>
      </c>
      <c r="Q13" s="2">
        <f t="shared" si="0"/>
        <v>1.8000000000000002E-3</v>
      </c>
      <c r="R13" s="2">
        <f t="shared" si="0"/>
        <v>2E-3</v>
      </c>
      <c r="S13" s="2">
        <f t="shared" si="0"/>
        <v>3.6600000000000001E-2</v>
      </c>
      <c r="T13" s="2">
        <f t="shared" si="0"/>
        <v>6.4000000000000003E-3</v>
      </c>
      <c r="U13" s="2">
        <f t="shared" si="0"/>
        <v>6.000000000000001E-3</v>
      </c>
      <c r="V13" s="2">
        <f t="shared" si="0"/>
        <v>6.0000000000000001E-3</v>
      </c>
      <c r="W13" s="2">
        <f t="shared" si="0"/>
        <v>5.2200000000000003E-2</v>
      </c>
      <c r="X13" s="2">
        <f t="shared" si="0"/>
        <v>9.4000000000000004E-3</v>
      </c>
      <c r="Y13" s="2">
        <f t="shared" si="0"/>
        <v>1.0800000000000001E-2</v>
      </c>
      <c r="Z13" s="2">
        <f t="shared" si="0"/>
        <v>1.0600000000000002E-2</v>
      </c>
    </row>
    <row r="14" spans="1:26" x14ac:dyDescent="0.25">
      <c r="A14" s="12"/>
      <c r="B14" s="2" t="s">
        <v>10</v>
      </c>
      <c r="C14" s="2">
        <f>AVERAGE(C4,C6,C8,C10,C12)</f>
        <v>278445.8</v>
      </c>
      <c r="D14" s="2">
        <f t="shared" ref="D14:Z14" si="1">AVERAGE(D4,D6,D8,D10,D12)</f>
        <v>154997.4</v>
      </c>
      <c r="E14" s="2">
        <f t="shared" si="1"/>
        <v>154959</v>
      </c>
      <c r="F14" s="2">
        <f t="shared" si="1"/>
        <v>164975</v>
      </c>
      <c r="G14" s="2">
        <f t="shared" si="1"/>
        <v>910938.8</v>
      </c>
      <c r="H14" s="2">
        <f t="shared" si="1"/>
        <v>501959.4</v>
      </c>
      <c r="I14" s="2">
        <f t="shared" si="1"/>
        <v>501929</v>
      </c>
      <c r="J14" s="2">
        <f t="shared" si="1"/>
        <v>531939</v>
      </c>
      <c r="K14" s="2">
        <f t="shared" si="1"/>
        <v>1581934.4</v>
      </c>
      <c r="L14" s="2">
        <f t="shared" si="1"/>
        <v>913891.6</v>
      </c>
      <c r="M14" s="2">
        <f t="shared" si="1"/>
        <v>913850</v>
      </c>
      <c r="N14" s="2">
        <f t="shared" si="1"/>
        <v>963861</v>
      </c>
      <c r="O14" s="2">
        <f t="shared" si="1"/>
        <v>3314062.6</v>
      </c>
      <c r="P14" s="2">
        <f t="shared" si="1"/>
        <v>1927728.6</v>
      </c>
      <c r="Q14" s="2">
        <f t="shared" si="1"/>
        <v>1927691</v>
      </c>
      <c r="R14" s="2">
        <f t="shared" si="1"/>
        <v>2027703</v>
      </c>
      <c r="S14" s="2">
        <f t="shared" si="1"/>
        <v>10776649</v>
      </c>
      <c r="T14" s="2">
        <f t="shared" si="1"/>
        <v>6058266.4000000004</v>
      </c>
      <c r="U14" s="2">
        <f t="shared" si="1"/>
        <v>6058228</v>
      </c>
      <c r="V14" s="2">
        <f t="shared" si="1"/>
        <v>6358249</v>
      </c>
      <c r="W14" s="2">
        <f t="shared" si="1"/>
        <v>16901095.399999999</v>
      </c>
      <c r="X14" s="2">
        <f t="shared" si="1"/>
        <v>10310762.6</v>
      </c>
      <c r="Y14" s="2">
        <f t="shared" si="1"/>
        <v>10410735.800000001</v>
      </c>
      <c r="Z14" s="2">
        <f t="shared" si="1"/>
        <v>10810747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C065-A2E0-4B89-A1DF-D02381120024}">
  <dimension ref="A1:Z14"/>
  <sheetViews>
    <sheetView topLeftCell="A4" workbookViewId="0">
      <selection activeCell="A13" sqref="A13:Z14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26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0</v>
      </c>
      <c r="D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1E-3</v>
      </c>
      <c r="K3" s="2">
        <v>0</v>
      </c>
      <c r="L3" s="2">
        <v>1E-3</v>
      </c>
      <c r="M3" s="2">
        <v>1E-3</v>
      </c>
      <c r="N3" s="2">
        <v>1E-3</v>
      </c>
      <c r="O3" s="2">
        <v>1E-3</v>
      </c>
      <c r="P3" s="2">
        <v>1E-3</v>
      </c>
      <c r="Q3" s="2">
        <v>1E-3</v>
      </c>
      <c r="R3" s="2">
        <v>1E-3</v>
      </c>
      <c r="S3" s="2">
        <v>2E-3</v>
      </c>
      <c r="T3" s="2">
        <v>2E-3</v>
      </c>
      <c r="U3" s="2">
        <v>3.0000000000000001E-3</v>
      </c>
      <c r="V3" s="2">
        <v>2E-3</v>
      </c>
      <c r="W3" s="2">
        <v>3.0000000000000001E-3</v>
      </c>
      <c r="X3" s="2">
        <v>4.0000000000000001E-3</v>
      </c>
      <c r="Y3" s="2">
        <v>4.0000000000000001E-3</v>
      </c>
      <c r="Z3" s="2">
        <v>4.0000000000000001E-3</v>
      </c>
    </row>
    <row r="4" spans="1:26" x14ac:dyDescent="0.25">
      <c r="A4" s="2"/>
      <c r="B4" s="2" t="s">
        <v>10</v>
      </c>
      <c r="C4" s="2">
        <v>79998</v>
      </c>
      <c r="D4" s="2">
        <v>80002</v>
      </c>
      <c r="E4" s="2">
        <v>80002</v>
      </c>
      <c r="F4" s="2">
        <v>80002</v>
      </c>
      <c r="G4" s="2">
        <v>239990</v>
      </c>
      <c r="H4" s="2">
        <v>240002</v>
      </c>
      <c r="I4" s="2">
        <v>240002</v>
      </c>
      <c r="J4" s="2">
        <v>240002</v>
      </c>
      <c r="K4" s="2">
        <v>331074</v>
      </c>
      <c r="L4" s="2">
        <v>400002</v>
      </c>
      <c r="M4" s="2">
        <v>400002</v>
      </c>
      <c r="N4" s="2">
        <v>400002</v>
      </c>
      <c r="O4" s="2">
        <v>531074</v>
      </c>
      <c r="P4" s="2">
        <v>800002</v>
      </c>
      <c r="Q4" s="2">
        <v>800002</v>
      </c>
      <c r="R4" s="2">
        <v>800002</v>
      </c>
      <c r="S4" s="2">
        <v>1331074</v>
      </c>
      <c r="T4" s="2">
        <v>2400002</v>
      </c>
      <c r="U4" s="2">
        <v>2400002</v>
      </c>
      <c r="V4" s="2">
        <v>2400002</v>
      </c>
      <c r="W4" s="2">
        <v>2131074</v>
      </c>
      <c r="X4" s="2">
        <v>4000002</v>
      </c>
      <c r="Y4" s="2">
        <v>4000002</v>
      </c>
      <c r="Z4" s="2">
        <v>4000002</v>
      </c>
    </row>
    <row r="5" spans="1:26" x14ac:dyDescent="0.25">
      <c r="A5" s="2" t="s">
        <v>5</v>
      </c>
      <c r="B5" s="2" t="s">
        <v>9</v>
      </c>
      <c r="C5" s="2">
        <v>0</v>
      </c>
      <c r="D5" s="2">
        <v>0</v>
      </c>
      <c r="E5" s="2">
        <v>0</v>
      </c>
      <c r="F5" s="2">
        <v>0</v>
      </c>
      <c r="G5" s="2">
        <v>1E-3</v>
      </c>
      <c r="H5" s="2">
        <v>0</v>
      </c>
      <c r="I5" s="2">
        <v>0</v>
      </c>
      <c r="J5" s="2">
        <v>0</v>
      </c>
      <c r="K5" s="2">
        <v>1E-3</v>
      </c>
      <c r="L5" s="2">
        <v>0</v>
      </c>
      <c r="M5" s="2">
        <v>0</v>
      </c>
      <c r="N5" s="2">
        <v>0</v>
      </c>
      <c r="O5" s="2">
        <v>1E-3</v>
      </c>
      <c r="P5" s="2">
        <v>1E-3</v>
      </c>
      <c r="Q5" s="2">
        <v>1E-3</v>
      </c>
      <c r="R5" s="2">
        <v>1E-3</v>
      </c>
      <c r="S5" s="2">
        <v>1E-3</v>
      </c>
      <c r="T5" s="2">
        <v>2E-3</v>
      </c>
      <c r="U5" s="2">
        <v>2E-3</v>
      </c>
      <c r="V5" s="2">
        <v>2E-3</v>
      </c>
      <c r="W5" s="2">
        <v>4.0000000000000001E-3</v>
      </c>
      <c r="X5" s="2">
        <v>3.0000000000000001E-3</v>
      </c>
      <c r="Y5" s="2">
        <v>3.0000000000000001E-3</v>
      </c>
      <c r="Z5" s="2">
        <v>3.0000000000000001E-3</v>
      </c>
    </row>
    <row r="6" spans="1:26" x14ac:dyDescent="0.25">
      <c r="A6" s="2"/>
      <c r="B6" s="2" t="s">
        <v>10</v>
      </c>
      <c r="C6" s="2">
        <v>79998</v>
      </c>
      <c r="D6" s="2">
        <v>80002</v>
      </c>
      <c r="E6" s="2">
        <v>80002</v>
      </c>
      <c r="F6" s="2">
        <v>80002</v>
      </c>
      <c r="G6" s="2">
        <v>239998</v>
      </c>
      <c r="H6" s="2">
        <v>240002</v>
      </c>
      <c r="I6" s="2">
        <v>240002</v>
      </c>
      <c r="J6" s="2">
        <v>240002</v>
      </c>
      <c r="K6" s="2">
        <v>331074</v>
      </c>
      <c r="L6" s="2">
        <v>400002</v>
      </c>
      <c r="M6" s="2">
        <v>400002</v>
      </c>
      <c r="N6" s="2">
        <v>400002</v>
      </c>
      <c r="O6" s="2">
        <v>531074</v>
      </c>
      <c r="P6" s="2">
        <v>800002</v>
      </c>
      <c r="Q6" s="2">
        <v>800002</v>
      </c>
      <c r="R6" s="2">
        <v>800002</v>
      </c>
      <c r="S6" s="2">
        <v>1331074</v>
      </c>
      <c r="T6" s="2">
        <v>2400002</v>
      </c>
      <c r="U6" s="2">
        <v>2400002</v>
      </c>
      <c r="V6" s="2">
        <v>2400002</v>
      </c>
      <c r="W6" s="2">
        <v>2131074</v>
      </c>
      <c r="X6" s="2">
        <v>4000002</v>
      </c>
      <c r="Y6" s="2">
        <v>4000002</v>
      </c>
      <c r="Z6" s="2">
        <v>4000002</v>
      </c>
    </row>
    <row r="7" spans="1:26" x14ac:dyDescent="0.25">
      <c r="A7" s="2" t="s">
        <v>6</v>
      </c>
      <c r="B7" s="2" t="s">
        <v>9</v>
      </c>
      <c r="C7" s="2">
        <v>0</v>
      </c>
      <c r="D7" s="2">
        <v>0</v>
      </c>
      <c r="E7" s="2">
        <v>0</v>
      </c>
      <c r="F7" s="2">
        <v>0</v>
      </c>
      <c r="G7" s="2">
        <v>1E-3</v>
      </c>
      <c r="H7" s="2">
        <v>0</v>
      </c>
      <c r="I7" s="2">
        <v>0</v>
      </c>
      <c r="J7" s="2">
        <v>1E-3</v>
      </c>
      <c r="K7" s="2">
        <v>1E-3</v>
      </c>
      <c r="L7" s="2">
        <v>0</v>
      </c>
      <c r="M7" s="2">
        <v>1E-3</v>
      </c>
      <c r="N7" s="2">
        <v>0</v>
      </c>
      <c r="O7" s="2">
        <v>1E-3</v>
      </c>
      <c r="P7" s="2">
        <v>1E-3</v>
      </c>
      <c r="Q7" s="2">
        <v>1E-3</v>
      </c>
      <c r="R7" s="2">
        <v>1E-3</v>
      </c>
      <c r="S7" s="2">
        <v>3.0000000000000001E-3</v>
      </c>
      <c r="T7" s="2">
        <v>2E-3</v>
      </c>
      <c r="U7" s="2">
        <v>2E-3</v>
      </c>
      <c r="V7" s="2">
        <v>2E-3</v>
      </c>
      <c r="W7" s="2">
        <v>3.0000000000000001E-3</v>
      </c>
      <c r="X7" s="2">
        <v>3.0000000000000001E-3</v>
      </c>
      <c r="Y7" s="2">
        <v>5.0000000000000001E-3</v>
      </c>
      <c r="Z7" s="2">
        <v>4.0000000000000001E-3</v>
      </c>
    </row>
    <row r="8" spans="1:26" x14ac:dyDescent="0.25">
      <c r="A8" s="2"/>
      <c r="B8" s="2" t="s">
        <v>10</v>
      </c>
      <c r="C8" s="2">
        <v>79994</v>
      </c>
      <c r="D8" s="2">
        <v>80002</v>
      </c>
      <c r="E8" s="2">
        <v>80002</v>
      </c>
      <c r="F8" s="2">
        <v>80002</v>
      </c>
      <c r="G8" s="2">
        <v>240002</v>
      </c>
      <c r="H8" s="2">
        <v>240002</v>
      </c>
      <c r="I8" s="2">
        <v>240002</v>
      </c>
      <c r="J8" s="2">
        <v>240002</v>
      </c>
      <c r="K8" s="2">
        <v>331074</v>
      </c>
      <c r="L8" s="2">
        <v>400002</v>
      </c>
      <c r="M8" s="2">
        <v>400002</v>
      </c>
      <c r="N8" s="2">
        <v>400002</v>
      </c>
      <c r="O8" s="2">
        <v>531074</v>
      </c>
      <c r="P8" s="2">
        <v>800002</v>
      </c>
      <c r="Q8" s="2">
        <v>800002</v>
      </c>
      <c r="R8" s="2">
        <v>800002</v>
      </c>
      <c r="S8" s="2">
        <v>1331074</v>
      </c>
      <c r="T8" s="2">
        <v>2400002</v>
      </c>
      <c r="U8" s="2">
        <v>2400002</v>
      </c>
      <c r="V8" s="2">
        <v>2400002</v>
      </c>
      <c r="W8" s="2">
        <v>2131074</v>
      </c>
      <c r="X8" s="2">
        <v>4000002</v>
      </c>
      <c r="Y8" s="2">
        <v>4000002</v>
      </c>
      <c r="Z8" s="2">
        <v>4000002</v>
      </c>
    </row>
    <row r="9" spans="1:26" x14ac:dyDescent="0.25">
      <c r="A9" s="2" t="s">
        <v>7</v>
      </c>
      <c r="B9" s="2" t="s">
        <v>11</v>
      </c>
      <c r="C9">
        <v>1E-3</v>
      </c>
      <c r="D9" s="2">
        <v>0</v>
      </c>
      <c r="E9" s="2">
        <v>0</v>
      </c>
      <c r="F9" s="2">
        <v>1E-3</v>
      </c>
      <c r="G9" s="2">
        <v>0</v>
      </c>
      <c r="H9" s="2">
        <v>0</v>
      </c>
      <c r="I9" s="2">
        <v>0</v>
      </c>
      <c r="J9" s="2">
        <v>0</v>
      </c>
      <c r="K9" s="2">
        <v>1E-3</v>
      </c>
      <c r="L9" s="2">
        <v>1E-3</v>
      </c>
      <c r="M9" s="2">
        <v>0</v>
      </c>
      <c r="N9" s="2">
        <v>1E-3</v>
      </c>
      <c r="O9" s="2">
        <v>1E-3</v>
      </c>
      <c r="P9" s="2">
        <v>1E-3</v>
      </c>
      <c r="Q9" s="2">
        <v>1E-3</v>
      </c>
      <c r="R9" s="2">
        <v>0</v>
      </c>
      <c r="S9" s="2">
        <v>1E-3</v>
      </c>
      <c r="T9" s="2">
        <v>2E-3</v>
      </c>
      <c r="U9" s="2">
        <v>2E-3</v>
      </c>
      <c r="V9" s="2">
        <v>3.0000000000000001E-3</v>
      </c>
      <c r="W9" s="2">
        <v>2E-3</v>
      </c>
      <c r="X9" s="2">
        <v>4.0000000000000001E-3</v>
      </c>
      <c r="Y9" s="2">
        <v>4.0000000000000001E-3</v>
      </c>
      <c r="Z9" s="2">
        <v>3.0000000000000001E-3</v>
      </c>
    </row>
    <row r="10" spans="1:26" x14ac:dyDescent="0.25">
      <c r="A10" s="2"/>
      <c r="B10" s="2" t="s">
        <v>10</v>
      </c>
      <c r="C10" s="2">
        <v>80002</v>
      </c>
      <c r="D10" s="2">
        <v>80002</v>
      </c>
      <c r="E10" s="2">
        <v>80002</v>
      </c>
      <c r="F10" s="2">
        <v>80002</v>
      </c>
      <c r="G10" s="2">
        <v>240002</v>
      </c>
      <c r="H10" s="2">
        <v>240002</v>
      </c>
      <c r="I10" s="2">
        <v>240002</v>
      </c>
      <c r="J10" s="2">
        <v>240002</v>
      </c>
      <c r="K10" s="2">
        <v>331074</v>
      </c>
      <c r="L10" s="2">
        <v>400002</v>
      </c>
      <c r="M10" s="2">
        <v>400002</v>
      </c>
      <c r="N10" s="2">
        <v>400002</v>
      </c>
      <c r="O10" s="2">
        <v>531074</v>
      </c>
      <c r="P10" s="2">
        <v>800002</v>
      </c>
      <c r="Q10" s="2">
        <v>800002</v>
      </c>
      <c r="R10" s="2">
        <v>800002</v>
      </c>
      <c r="S10" s="2">
        <v>1331074</v>
      </c>
      <c r="T10" s="2">
        <v>2400002</v>
      </c>
      <c r="U10" s="2">
        <v>2400002</v>
      </c>
      <c r="V10" s="2">
        <v>2400002</v>
      </c>
      <c r="W10" s="2">
        <v>2131074</v>
      </c>
      <c r="X10" s="2">
        <v>4000002</v>
      </c>
      <c r="Y10" s="2">
        <v>4000002</v>
      </c>
      <c r="Z10" s="2">
        <v>4000002</v>
      </c>
    </row>
    <row r="11" spans="1:26" x14ac:dyDescent="0.25">
      <c r="A11" s="2" t="s">
        <v>8</v>
      </c>
      <c r="B11" s="2" t="s">
        <v>9</v>
      </c>
      <c r="C11" s="2">
        <v>1E-3</v>
      </c>
      <c r="D11" s="2">
        <v>0</v>
      </c>
      <c r="E11" s="2">
        <v>0</v>
      </c>
      <c r="F11" s="2">
        <v>0</v>
      </c>
      <c r="G11" s="2">
        <v>0</v>
      </c>
      <c r="H11" s="2">
        <v>1E-3</v>
      </c>
      <c r="I11" s="2">
        <v>0</v>
      </c>
      <c r="J11" s="2">
        <v>0</v>
      </c>
      <c r="K11" s="2">
        <v>1E-3</v>
      </c>
      <c r="L11" s="2">
        <v>0</v>
      </c>
      <c r="M11" s="2">
        <v>1E-3</v>
      </c>
      <c r="N11" s="2">
        <v>1E-3</v>
      </c>
      <c r="O11" s="2">
        <v>1E-3</v>
      </c>
      <c r="P11" s="2">
        <v>0</v>
      </c>
      <c r="Q11" s="2">
        <v>1E-3</v>
      </c>
      <c r="R11" s="2">
        <v>0</v>
      </c>
      <c r="S11" s="2">
        <v>1E-3</v>
      </c>
      <c r="T11" s="2">
        <v>2E-3</v>
      </c>
      <c r="U11" s="2">
        <v>2E-3</v>
      </c>
      <c r="V11" s="2">
        <v>2E-3</v>
      </c>
      <c r="W11" s="2">
        <v>2E-3</v>
      </c>
      <c r="X11" s="2">
        <v>5.0000000000000001E-3</v>
      </c>
      <c r="Y11" s="2">
        <v>5.0000000000000001E-3</v>
      </c>
      <c r="Z11" s="2">
        <v>4.0000000000000001E-3</v>
      </c>
    </row>
    <row r="12" spans="1:26" x14ac:dyDescent="0.25">
      <c r="A12" s="2"/>
      <c r="B12" s="2" t="s">
        <v>10</v>
      </c>
      <c r="C12" s="2">
        <v>79998</v>
      </c>
      <c r="D12" s="2">
        <v>80002</v>
      </c>
      <c r="E12" s="2">
        <v>80002</v>
      </c>
      <c r="F12" s="2">
        <v>80002</v>
      </c>
      <c r="G12" s="2">
        <v>239998</v>
      </c>
      <c r="H12" s="2">
        <v>240002</v>
      </c>
      <c r="I12" s="2">
        <v>240002</v>
      </c>
      <c r="J12" s="2">
        <v>240002</v>
      </c>
      <c r="K12" s="2">
        <v>331070</v>
      </c>
      <c r="L12" s="2">
        <v>400002</v>
      </c>
      <c r="M12" s="2">
        <v>400002</v>
      </c>
      <c r="N12" s="2">
        <v>400002</v>
      </c>
      <c r="O12" s="2">
        <v>531074</v>
      </c>
      <c r="P12" s="2">
        <v>800002</v>
      </c>
      <c r="Q12" s="2">
        <v>800002</v>
      </c>
      <c r="R12" s="2">
        <v>800002</v>
      </c>
      <c r="S12" s="2">
        <v>1331074</v>
      </c>
      <c r="T12" s="2">
        <v>2400002</v>
      </c>
      <c r="U12" s="2">
        <v>2400002</v>
      </c>
      <c r="V12" s="2">
        <v>2400002</v>
      </c>
      <c r="W12" s="2">
        <v>2131074</v>
      </c>
      <c r="X12" s="2">
        <v>4000002</v>
      </c>
      <c r="Y12" s="2">
        <v>4000002</v>
      </c>
      <c r="Z12" s="2">
        <v>4000002</v>
      </c>
    </row>
    <row r="13" spans="1:26" x14ac:dyDescent="0.25">
      <c r="A13" s="12" t="s">
        <v>29</v>
      </c>
      <c r="B13" s="2" t="s">
        <v>9</v>
      </c>
      <c r="C13" s="2">
        <f>AVERAGE(C3,C5,C7,C9,C11)</f>
        <v>4.0000000000000002E-4</v>
      </c>
      <c r="D13" s="2">
        <f t="shared" ref="D13:Z14" si="0">AVERAGE(D3,D5,D7,D9,D11)</f>
        <v>0</v>
      </c>
      <c r="E13" s="2">
        <f t="shared" si="0"/>
        <v>0</v>
      </c>
      <c r="F13" s="2">
        <f t="shared" si="0"/>
        <v>2.0000000000000001E-4</v>
      </c>
      <c r="G13" s="2">
        <f t="shared" si="0"/>
        <v>4.0000000000000002E-4</v>
      </c>
      <c r="H13" s="2">
        <f t="shared" si="0"/>
        <v>2.0000000000000001E-4</v>
      </c>
      <c r="I13" s="2">
        <f t="shared" si="0"/>
        <v>0</v>
      </c>
      <c r="J13" s="2">
        <f t="shared" si="0"/>
        <v>4.0000000000000002E-4</v>
      </c>
      <c r="K13" s="2">
        <f t="shared" si="0"/>
        <v>8.0000000000000004E-4</v>
      </c>
      <c r="L13" s="2">
        <f t="shared" si="0"/>
        <v>4.0000000000000002E-4</v>
      </c>
      <c r="M13" s="2">
        <f t="shared" si="0"/>
        <v>6.0000000000000006E-4</v>
      </c>
      <c r="N13" s="2">
        <f t="shared" si="0"/>
        <v>6.0000000000000006E-4</v>
      </c>
      <c r="O13" s="2">
        <f t="shared" si="0"/>
        <v>1E-3</v>
      </c>
      <c r="P13" s="2">
        <f t="shared" si="0"/>
        <v>8.0000000000000004E-4</v>
      </c>
      <c r="Q13" s="2">
        <f t="shared" si="0"/>
        <v>1E-3</v>
      </c>
      <c r="R13" s="2">
        <f t="shared" si="0"/>
        <v>6.0000000000000006E-4</v>
      </c>
      <c r="S13" s="2">
        <f t="shared" si="0"/>
        <v>1.6000000000000001E-3</v>
      </c>
      <c r="T13" s="2">
        <f t="shared" si="0"/>
        <v>2E-3</v>
      </c>
      <c r="U13" s="2">
        <f t="shared" si="0"/>
        <v>2.2000000000000001E-3</v>
      </c>
      <c r="V13" s="2">
        <f t="shared" si="0"/>
        <v>2.2000000000000001E-3</v>
      </c>
      <c r="W13" s="2">
        <f t="shared" si="0"/>
        <v>2.8E-3</v>
      </c>
      <c r="X13" s="2">
        <f t="shared" si="0"/>
        <v>3.8E-3</v>
      </c>
      <c r="Y13" s="2">
        <f t="shared" si="0"/>
        <v>4.2000000000000006E-3</v>
      </c>
      <c r="Z13" s="2">
        <f t="shared" si="0"/>
        <v>3.5999999999999999E-3</v>
      </c>
    </row>
    <row r="14" spans="1:26" x14ac:dyDescent="0.25">
      <c r="A14" s="12"/>
      <c r="B14" s="2" t="s">
        <v>10</v>
      </c>
      <c r="C14" s="2">
        <f>AVERAGE(C4,C6,C8,C10,C12)</f>
        <v>79998</v>
      </c>
      <c r="D14" s="2">
        <f t="shared" si="0"/>
        <v>80002</v>
      </c>
      <c r="E14" s="2">
        <f t="shared" si="0"/>
        <v>80002</v>
      </c>
      <c r="F14" s="2">
        <f t="shared" si="0"/>
        <v>80002</v>
      </c>
      <c r="G14" s="2">
        <f t="shared" si="0"/>
        <v>239998</v>
      </c>
      <c r="H14" s="2">
        <f t="shared" si="0"/>
        <v>240002</v>
      </c>
      <c r="I14" s="2">
        <f t="shared" si="0"/>
        <v>240002</v>
      </c>
      <c r="J14" s="2">
        <f t="shared" si="0"/>
        <v>240002</v>
      </c>
      <c r="K14" s="2">
        <f t="shared" si="0"/>
        <v>331073.2</v>
      </c>
      <c r="L14" s="2">
        <f t="shared" si="0"/>
        <v>400002</v>
      </c>
      <c r="M14" s="2">
        <f t="shared" si="0"/>
        <v>400002</v>
      </c>
      <c r="N14" s="2">
        <f t="shared" si="0"/>
        <v>400002</v>
      </c>
      <c r="O14" s="2">
        <f t="shared" si="0"/>
        <v>531074</v>
      </c>
      <c r="P14" s="2">
        <f t="shared" si="0"/>
        <v>800002</v>
      </c>
      <c r="Q14" s="2">
        <f t="shared" si="0"/>
        <v>800002</v>
      </c>
      <c r="R14" s="2">
        <f t="shared" si="0"/>
        <v>800002</v>
      </c>
      <c r="S14" s="2">
        <f t="shared" si="0"/>
        <v>1331074</v>
      </c>
      <c r="T14" s="2">
        <f t="shared" si="0"/>
        <v>2400002</v>
      </c>
      <c r="U14" s="2">
        <f t="shared" si="0"/>
        <v>2400002</v>
      </c>
      <c r="V14" s="2">
        <f t="shared" si="0"/>
        <v>2400002</v>
      </c>
      <c r="W14" s="2">
        <f t="shared" si="0"/>
        <v>2131074</v>
      </c>
      <c r="X14" s="2">
        <f t="shared" si="0"/>
        <v>4000002</v>
      </c>
      <c r="Y14" s="2">
        <f t="shared" si="0"/>
        <v>4000002</v>
      </c>
      <c r="Z14" s="2">
        <f t="shared" si="0"/>
        <v>4000002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CE67-7CBB-48F8-A88B-D1058583B2C6}">
  <dimension ref="A1:Z14"/>
  <sheetViews>
    <sheetView workbookViewId="0">
      <selection activeCell="A13" sqref="A13:Z14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27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1E-3</v>
      </c>
      <c r="D3" s="2">
        <v>1E-3</v>
      </c>
      <c r="E3" s="2">
        <v>0</v>
      </c>
      <c r="F3" s="2">
        <v>1E-3</v>
      </c>
      <c r="G3" s="2">
        <v>2E-3</v>
      </c>
      <c r="H3" s="2">
        <v>1E-3</v>
      </c>
      <c r="I3" s="2">
        <v>1E-3</v>
      </c>
      <c r="J3" s="2">
        <v>2E-3</v>
      </c>
      <c r="K3" s="2">
        <v>2E-3</v>
      </c>
      <c r="L3" s="2">
        <v>2E-3</v>
      </c>
      <c r="M3" s="2">
        <v>3.0000000000000001E-3</v>
      </c>
      <c r="N3" s="2">
        <v>4.0000000000000001E-3</v>
      </c>
      <c r="O3" s="2">
        <v>4.0000000000000001E-3</v>
      </c>
      <c r="P3" s="2">
        <v>5.0000000000000001E-3</v>
      </c>
      <c r="Q3" s="2">
        <v>6.0000000000000001E-3</v>
      </c>
      <c r="R3" s="2">
        <v>4.0000000000000001E-3</v>
      </c>
      <c r="S3" s="2">
        <v>1.7000000000000001E-2</v>
      </c>
      <c r="T3" s="2">
        <v>0.02</v>
      </c>
      <c r="U3" s="2">
        <v>1.7999999999999999E-2</v>
      </c>
      <c r="V3" s="2">
        <v>2.5999999999999999E-2</v>
      </c>
      <c r="W3" s="2">
        <v>2.5000000000000001E-2</v>
      </c>
      <c r="X3" s="2">
        <v>3.3000000000000002E-2</v>
      </c>
      <c r="Y3" s="2">
        <v>0.03</v>
      </c>
      <c r="Z3" s="2">
        <v>2.7E-2</v>
      </c>
    </row>
    <row r="4" spans="1:26" x14ac:dyDescent="0.25">
      <c r="A4" s="2"/>
      <c r="B4" s="2" t="s">
        <v>10</v>
      </c>
      <c r="C4" s="2">
        <v>170061</v>
      </c>
      <c r="D4" s="2">
        <v>170061</v>
      </c>
      <c r="E4" s="2">
        <v>170061</v>
      </c>
      <c r="F4" s="2">
        <v>170061</v>
      </c>
      <c r="G4" s="2">
        <v>630076</v>
      </c>
      <c r="H4" s="2">
        <v>630076</v>
      </c>
      <c r="I4" s="2">
        <v>630076</v>
      </c>
      <c r="J4" s="2">
        <v>630076</v>
      </c>
      <c r="K4" s="2">
        <v>1050076</v>
      </c>
      <c r="L4" s="2">
        <v>1050076</v>
      </c>
      <c r="M4" s="2">
        <v>1050076</v>
      </c>
      <c r="N4" s="2">
        <v>1050076</v>
      </c>
      <c r="O4" s="2">
        <v>2100076</v>
      </c>
      <c r="P4" s="2">
        <v>2100076</v>
      </c>
      <c r="Q4" s="2">
        <v>2100076</v>
      </c>
      <c r="R4" s="2">
        <v>2100076</v>
      </c>
      <c r="S4" s="2">
        <v>6300076</v>
      </c>
      <c r="T4" s="2">
        <v>7500091</v>
      </c>
      <c r="U4" s="2">
        <v>7500091</v>
      </c>
      <c r="V4" s="2">
        <v>7500091</v>
      </c>
      <c r="W4" s="2">
        <v>10500076</v>
      </c>
      <c r="X4" s="2">
        <v>12500091</v>
      </c>
      <c r="Y4" s="2">
        <v>12500091</v>
      </c>
      <c r="Z4" s="2">
        <v>12500091</v>
      </c>
    </row>
    <row r="5" spans="1:26" x14ac:dyDescent="0.25">
      <c r="A5" s="2" t="s">
        <v>5</v>
      </c>
      <c r="B5" s="2" t="s">
        <v>9</v>
      </c>
      <c r="C5" s="2">
        <v>0</v>
      </c>
      <c r="D5" s="2">
        <v>0</v>
      </c>
      <c r="E5" s="2">
        <v>0</v>
      </c>
      <c r="F5" s="2">
        <v>0</v>
      </c>
      <c r="G5" s="2">
        <v>2E-3</v>
      </c>
      <c r="H5" s="2">
        <v>1E-3</v>
      </c>
      <c r="I5" s="2">
        <v>2E-3</v>
      </c>
      <c r="J5" s="2">
        <v>1E-3</v>
      </c>
      <c r="K5" s="2">
        <v>2E-3</v>
      </c>
      <c r="L5" s="2">
        <v>2E-3</v>
      </c>
      <c r="M5" s="2">
        <v>3.0000000000000001E-3</v>
      </c>
      <c r="N5" s="2">
        <v>3.0000000000000001E-3</v>
      </c>
      <c r="O5" s="2">
        <v>5.0000000000000001E-3</v>
      </c>
      <c r="P5" s="2">
        <v>5.0000000000000001E-3</v>
      </c>
      <c r="Q5" s="2">
        <v>5.0000000000000001E-3</v>
      </c>
      <c r="R5" s="2">
        <v>5.0000000000000001E-3</v>
      </c>
      <c r="S5" s="2">
        <v>1.4999999999999999E-2</v>
      </c>
      <c r="T5" s="2">
        <v>1.7999999999999999E-2</v>
      </c>
      <c r="U5" s="2">
        <v>2.1000000000000001E-2</v>
      </c>
      <c r="V5" s="2">
        <v>1.7999999999999999E-2</v>
      </c>
      <c r="W5" s="2">
        <v>2.5000000000000001E-2</v>
      </c>
      <c r="X5" s="2">
        <v>3.6999999999999998E-2</v>
      </c>
      <c r="Y5" s="2">
        <v>3.2000000000000001E-2</v>
      </c>
      <c r="Z5" s="2">
        <v>3.2000000000000001E-2</v>
      </c>
    </row>
    <row r="6" spans="1:26" x14ac:dyDescent="0.25">
      <c r="A6" s="2"/>
      <c r="B6" s="2" t="s">
        <v>10</v>
      </c>
      <c r="C6" s="2">
        <v>170061</v>
      </c>
      <c r="D6" s="2">
        <v>170061</v>
      </c>
      <c r="E6" s="2">
        <v>170061</v>
      </c>
      <c r="F6" s="2">
        <v>170061</v>
      </c>
      <c r="G6" s="2">
        <v>630076</v>
      </c>
      <c r="H6" s="2">
        <v>630076</v>
      </c>
      <c r="I6" s="2">
        <v>630076</v>
      </c>
      <c r="J6" s="2">
        <v>630076</v>
      </c>
      <c r="K6" s="2">
        <v>1050076</v>
      </c>
      <c r="L6" s="2">
        <v>1050076</v>
      </c>
      <c r="M6" s="2">
        <v>1050076</v>
      </c>
      <c r="N6" s="2">
        <v>1050076</v>
      </c>
      <c r="O6" s="2">
        <v>2100076</v>
      </c>
      <c r="P6" s="2">
        <v>2100076</v>
      </c>
      <c r="Q6" s="2">
        <v>2100076</v>
      </c>
      <c r="R6" s="2">
        <v>2100076</v>
      </c>
      <c r="S6" s="2">
        <v>6300076</v>
      </c>
      <c r="T6" s="2">
        <v>7500091</v>
      </c>
      <c r="U6" s="2">
        <v>7500091</v>
      </c>
      <c r="V6" s="2">
        <v>7500091</v>
      </c>
      <c r="W6" s="2">
        <v>10500076</v>
      </c>
      <c r="X6" s="2">
        <v>12500091</v>
      </c>
      <c r="Y6" s="2">
        <v>12500091</v>
      </c>
      <c r="Z6" s="2">
        <v>12500091</v>
      </c>
    </row>
    <row r="7" spans="1:26" x14ac:dyDescent="0.25">
      <c r="A7" s="2" t="s">
        <v>6</v>
      </c>
      <c r="B7" s="2" t="s">
        <v>9</v>
      </c>
      <c r="C7" s="2">
        <v>0</v>
      </c>
      <c r="D7" s="2">
        <v>0</v>
      </c>
      <c r="E7" s="2">
        <v>0</v>
      </c>
      <c r="F7" s="2">
        <v>1E-3</v>
      </c>
      <c r="G7" s="2">
        <v>2E-3</v>
      </c>
      <c r="H7" s="2">
        <v>2E-3</v>
      </c>
      <c r="I7" s="2">
        <v>1E-3</v>
      </c>
      <c r="J7" s="2">
        <v>1E-3</v>
      </c>
      <c r="K7" s="2">
        <v>2E-3</v>
      </c>
      <c r="L7" s="2">
        <v>2E-3</v>
      </c>
      <c r="M7" s="2">
        <v>2E-3</v>
      </c>
      <c r="N7" s="2">
        <v>2E-3</v>
      </c>
      <c r="O7" s="2">
        <v>5.0000000000000001E-3</v>
      </c>
      <c r="P7" s="2">
        <v>5.0000000000000001E-3</v>
      </c>
      <c r="Q7" s="2">
        <v>6.0000000000000001E-3</v>
      </c>
      <c r="R7" s="2">
        <v>4.0000000000000001E-3</v>
      </c>
      <c r="S7" s="2">
        <v>1.7000000000000001E-2</v>
      </c>
      <c r="T7" s="2">
        <v>1.7999999999999999E-2</v>
      </c>
      <c r="U7" s="2">
        <v>1.7999999999999999E-2</v>
      </c>
      <c r="V7" s="2">
        <v>1.7000000000000001E-2</v>
      </c>
      <c r="W7" s="2">
        <v>2.9000000000000001E-2</v>
      </c>
      <c r="X7" s="2">
        <v>3.5000000000000003E-2</v>
      </c>
      <c r="Y7" s="2">
        <v>3.3000000000000002E-2</v>
      </c>
      <c r="Z7" s="2">
        <v>3.7999999999999999E-2</v>
      </c>
    </row>
    <row r="8" spans="1:26" x14ac:dyDescent="0.25">
      <c r="A8" s="2"/>
      <c r="B8" s="2" t="s">
        <v>10</v>
      </c>
      <c r="C8" s="2">
        <v>170061</v>
      </c>
      <c r="D8" s="2">
        <v>170061</v>
      </c>
      <c r="E8" s="2">
        <v>170061</v>
      </c>
      <c r="F8" s="2">
        <v>170061</v>
      </c>
      <c r="G8" s="2">
        <v>630076</v>
      </c>
      <c r="H8" s="2">
        <v>630076</v>
      </c>
      <c r="I8" s="2">
        <v>630076</v>
      </c>
      <c r="J8" s="2">
        <v>630076</v>
      </c>
      <c r="K8" s="2">
        <v>1050076</v>
      </c>
      <c r="L8" s="2">
        <v>1050076</v>
      </c>
      <c r="M8" s="2">
        <v>1050076</v>
      </c>
      <c r="N8" s="2">
        <v>1050076</v>
      </c>
      <c r="O8" s="2">
        <v>2100076</v>
      </c>
      <c r="P8" s="2">
        <v>2100076</v>
      </c>
      <c r="Q8" s="2">
        <v>2100076</v>
      </c>
      <c r="R8" s="2">
        <v>2100076</v>
      </c>
      <c r="S8" s="2">
        <v>6300076</v>
      </c>
      <c r="T8" s="2">
        <v>7500091</v>
      </c>
      <c r="U8" s="2">
        <v>7500091</v>
      </c>
      <c r="V8" s="2">
        <v>7500091</v>
      </c>
      <c r="W8" s="2">
        <v>10500076</v>
      </c>
      <c r="X8" s="2">
        <v>12500091</v>
      </c>
      <c r="Y8" s="2">
        <v>12500091</v>
      </c>
      <c r="Z8" s="2">
        <v>12500091</v>
      </c>
    </row>
    <row r="9" spans="1:26" x14ac:dyDescent="0.25">
      <c r="A9" s="2" t="s">
        <v>7</v>
      </c>
      <c r="B9" s="2" t="s">
        <v>11</v>
      </c>
      <c r="C9" s="2">
        <v>0</v>
      </c>
      <c r="D9" s="2">
        <v>1E-3</v>
      </c>
      <c r="E9" s="2">
        <v>0</v>
      </c>
      <c r="F9" s="2">
        <v>0</v>
      </c>
      <c r="G9" s="2">
        <v>1E-3</v>
      </c>
      <c r="H9" s="2">
        <v>2E-3</v>
      </c>
      <c r="I9" s="2">
        <v>2E-3</v>
      </c>
      <c r="J9" s="2">
        <v>1E-3</v>
      </c>
      <c r="K9" s="2">
        <v>3.0000000000000001E-3</v>
      </c>
      <c r="L9" s="2">
        <v>2E-3</v>
      </c>
      <c r="M9" s="2">
        <v>2E-3</v>
      </c>
      <c r="N9" s="2">
        <v>3.0000000000000001E-3</v>
      </c>
      <c r="O9" s="2">
        <v>5.0000000000000001E-3</v>
      </c>
      <c r="P9" s="2">
        <v>4.0000000000000001E-3</v>
      </c>
      <c r="Q9" s="2">
        <v>4.0000000000000001E-3</v>
      </c>
      <c r="R9" s="2">
        <v>5.0000000000000001E-3</v>
      </c>
      <c r="S9" s="2">
        <v>1.7000000000000001E-2</v>
      </c>
      <c r="T9" s="2">
        <v>1.9E-2</v>
      </c>
      <c r="U9" s="2">
        <v>2.1000000000000001E-2</v>
      </c>
      <c r="V9" s="2">
        <v>1.7999999999999999E-2</v>
      </c>
      <c r="W9" s="2">
        <v>2.7E-2</v>
      </c>
      <c r="X9" s="2">
        <v>0.03</v>
      </c>
      <c r="Y9" s="2">
        <v>3.3000000000000002E-2</v>
      </c>
      <c r="Z9" s="2">
        <v>3.4000000000000002E-2</v>
      </c>
    </row>
    <row r="10" spans="1:26" x14ac:dyDescent="0.25">
      <c r="A10" s="2"/>
      <c r="B10" s="2" t="s">
        <v>10</v>
      </c>
      <c r="C10" s="2">
        <v>170061</v>
      </c>
      <c r="D10" s="2">
        <v>170061</v>
      </c>
      <c r="E10" s="2">
        <v>170061</v>
      </c>
      <c r="F10" s="2">
        <v>170061</v>
      </c>
      <c r="G10" s="2">
        <v>630076</v>
      </c>
      <c r="H10" s="2">
        <v>630076</v>
      </c>
      <c r="I10" s="2">
        <v>630076</v>
      </c>
      <c r="J10" s="2">
        <v>630076</v>
      </c>
      <c r="K10" s="2">
        <v>1050076</v>
      </c>
      <c r="L10" s="2">
        <v>1050076</v>
      </c>
      <c r="M10" s="2">
        <v>1050076</v>
      </c>
      <c r="N10" s="2">
        <v>1050076</v>
      </c>
      <c r="O10" s="2">
        <v>2100076</v>
      </c>
      <c r="P10" s="2">
        <v>2100076</v>
      </c>
      <c r="Q10" s="2">
        <v>2100076</v>
      </c>
      <c r="R10" s="2">
        <v>2100076</v>
      </c>
      <c r="S10" s="2">
        <v>6300076</v>
      </c>
      <c r="T10" s="2">
        <v>7500091</v>
      </c>
      <c r="U10" s="2">
        <v>7500091</v>
      </c>
      <c r="V10" s="2">
        <v>7500091</v>
      </c>
      <c r="W10" s="2">
        <v>10500076</v>
      </c>
      <c r="X10" s="2">
        <v>12500091</v>
      </c>
      <c r="Y10" s="2">
        <v>12500091</v>
      </c>
      <c r="Z10" s="2">
        <v>12500091</v>
      </c>
    </row>
    <row r="11" spans="1:26" x14ac:dyDescent="0.25">
      <c r="A11" s="2" t="s">
        <v>8</v>
      </c>
      <c r="B11" s="2" t="s">
        <v>9</v>
      </c>
      <c r="C11" s="2">
        <v>1E-3</v>
      </c>
      <c r="D11" s="2">
        <v>1E-3</v>
      </c>
      <c r="E11" s="2">
        <v>0</v>
      </c>
      <c r="F11" s="2">
        <v>1E-3</v>
      </c>
      <c r="G11" s="2">
        <v>2E-3</v>
      </c>
      <c r="H11" s="2">
        <v>2E-3</v>
      </c>
      <c r="I11" s="2">
        <v>2E-3</v>
      </c>
      <c r="J11" s="2">
        <v>1E-3</v>
      </c>
      <c r="K11" s="2">
        <v>4.0000000000000001E-3</v>
      </c>
      <c r="L11" s="2">
        <v>3.0000000000000001E-3</v>
      </c>
      <c r="M11" s="2">
        <v>2E-3</v>
      </c>
      <c r="N11" s="2">
        <v>2E-3</v>
      </c>
      <c r="O11" s="2">
        <v>4.0000000000000001E-3</v>
      </c>
      <c r="P11" s="2">
        <v>6.0000000000000001E-3</v>
      </c>
      <c r="Q11" s="2">
        <v>6.0000000000000001E-3</v>
      </c>
      <c r="R11" s="2">
        <v>6.0000000000000001E-3</v>
      </c>
      <c r="S11" s="2">
        <v>1.6E-2</v>
      </c>
      <c r="T11" s="2">
        <v>0.02</v>
      </c>
      <c r="U11" s="2">
        <v>0.02</v>
      </c>
      <c r="V11" s="2">
        <v>0.02</v>
      </c>
      <c r="W11" s="2">
        <v>2.4E-2</v>
      </c>
      <c r="X11" s="2">
        <v>3.1E-2</v>
      </c>
      <c r="Y11" s="2">
        <v>2.9000000000000001E-2</v>
      </c>
      <c r="Z11" s="2">
        <v>0.03</v>
      </c>
    </row>
    <row r="12" spans="1:26" x14ac:dyDescent="0.25">
      <c r="A12" s="2"/>
      <c r="B12" s="2" t="s">
        <v>10</v>
      </c>
      <c r="C12" s="2">
        <v>170061</v>
      </c>
      <c r="D12" s="2">
        <v>170061</v>
      </c>
      <c r="E12" s="2">
        <v>170061</v>
      </c>
      <c r="F12" s="2">
        <v>170061</v>
      </c>
      <c r="G12" s="2">
        <v>630076</v>
      </c>
      <c r="H12" s="2">
        <v>630076</v>
      </c>
      <c r="I12" s="2">
        <v>630076</v>
      </c>
      <c r="J12" s="2">
        <v>630076</v>
      </c>
      <c r="K12" s="2">
        <v>1050076</v>
      </c>
      <c r="L12" s="2">
        <v>1050076</v>
      </c>
      <c r="M12" s="2">
        <v>1050076</v>
      </c>
      <c r="N12" s="2">
        <v>1050076</v>
      </c>
      <c r="O12" s="2">
        <v>2100076</v>
      </c>
      <c r="P12" s="2">
        <v>2100076</v>
      </c>
      <c r="Q12" s="2">
        <v>2100076</v>
      </c>
      <c r="R12" s="2">
        <v>2100076</v>
      </c>
      <c r="S12" s="2">
        <v>6300076</v>
      </c>
      <c r="T12" s="2">
        <v>7500091</v>
      </c>
      <c r="U12" s="2">
        <v>7500091</v>
      </c>
      <c r="V12" s="2">
        <v>7500091</v>
      </c>
      <c r="W12" s="2">
        <v>10500076</v>
      </c>
      <c r="X12" s="2">
        <v>12500091</v>
      </c>
      <c r="Y12" s="2">
        <v>12500091</v>
      </c>
      <c r="Z12" s="2">
        <v>12500091</v>
      </c>
    </row>
    <row r="13" spans="1:26" x14ac:dyDescent="0.25">
      <c r="A13" s="12" t="s">
        <v>29</v>
      </c>
      <c r="B13" s="2" t="s">
        <v>9</v>
      </c>
      <c r="C13" s="2">
        <f>AVERAGE(C3,C5,C7,C9,C11)</f>
        <v>4.0000000000000002E-4</v>
      </c>
      <c r="D13" s="2">
        <f t="shared" ref="D13:Z14" si="0">AVERAGE(D3,D5,D7,D9,D11)</f>
        <v>6.0000000000000006E-4</v>
      </c>
      <c r="E13" s="2">
        <f t="shared" si="0"/>
        <v>0</v>
      </c>
      <c r="F13" s="2">
        <f t="shared" si="0"/>
        <v>6.0000000000000006E-4</v>
      </c>
      <c r="G13" s="2">
        <f t="shared" si="0"/>
        <v>1.8000000000000002E-3</v>
      </c>
      <c r="H13" s="2">
        <f t="shared" si="0"/>
        <v>1.6000000000000001E-3</v>
      </c>
      <c r="I13" s="2">
        <f t="shared" si="0"/>
        <v>1.6000000000000001E-3</v>
      </c>
      <c r="J13" s="2">
        <f t="shared" si="0"/>
        <v>1.2000000000000001E-3</v>
      </c>
      <c r="K13" s="2">
        <f t="shared" si="0"/>
        <v>2.6000000000000003E-3</v>
      </c>
      <c r="L13" s="2">
        <f t="shared" si="0"/>
        <v>2.1999999999999997E-3</v>
      </c>
      <c r="M13" s="2">
        <f t="shared" si="0"/>
        <v>2.4000000000000002E-3</v>
      </c>
      <c r="N13" s="2">
        <f t="shared" si="0"/>
        <v>2.8E-3</v>
      </c>
      <c r="O13" s="2">
        <f t="shared" si="0"/>
        <v>4.6000000000000008E-3</v>
      </c>
      <c r="P13" s="2">
        <f t="shared" si="0"/>
        <v>5.0000000000000001E-3</v>
      </c>
      <c r="Q13" s="2">
        <f t="shared" si="0"/>
        <v>5.4000000000000003E-3</v>
      </c>
      <c r="R13" s="2">
        <f t="shared" si="0"/>
        <v>4.8000000000000004E-3</v>
      </c>
      <c r="S13" s="2">
        <f t="shared" si="0"/>
        <v>1.6400000000000001E-2</v>
      </c>
      <c r="T13" s="2">
        <f t="shared" si="0"/>
        <v>1.9E-2</v>
      </c>
      <c r="U13" s="2">
        <f t="shared" si="0"/>
        <v>1.9599999999999999E-2</v>
      </c>
      <c r="V13" s="2">
        <f t="shared" si="0"/>
        <v>1.9800000000000002E-2</v>
      </c>
      <c r="W13" s="2">
        <f t="shared" si="0"/>
        <v>2.6000000000000002E-2</v>
      </c>
      <c r="X13" s="2">
        <f t="shared" si="0"/>
        <v>3.32E-2</v>
      </c>
      <c r="Y13" s="2">
        <f t="shared" si="0"/>
        <v>3.1399999999999997E-2</v>
      </c>
      <c r="Z13" s="2">
        <f t="shared" si="0"/>
        <v>3.2199999999999999E-2</v>
      </c>
    </row>
    <row r="14" spans="1:26" x14ac:dyDescent="0.25">
      <c r="A14" s="12"/>
      <c r="B14" s="2" t="s">
        <v>10</v>
      </c>
      <c r="C14" s="2">
        <f>AVERAGE(C4,C6,C8,C10,C12)</f>
        <v>170061</v>
      </c>
      <c r="D14" s="2">
        <f t="shared" si="0"/>
        <v>170061</v>
      </c>
      <c r="E14" s="2">
        <f t="shared" si="0"/>
        <v>170061</v>
      </c>
      <c r="F14" s="2">
        <f t="shared" si="0"/>
        <v>170061</v>
      </c>
      <c r="G14" s="2">
        <f t="shared" si="0"/>
        <v>630076</v>
      </c>
      <c r="H14" s="2">
        <f t="shared" si="0"/>
        <v>630076</v>
      </c>
      <c r="I14" s="2">
        <f t="shared" si="0"/>
        <v>630076</v>
      </c>
      <c r="J14" s="2">
        <f t="shared" si="0"/>
        <v>630076</v>
      </c>
      <c r="K14" s="2">
        <f t="shared" si="0"/>
        <v>1050076</v>
      </c>
      <c r="L14" s="2">
        <f t="shared" si="0"/>
        <v>1050076</v>
      </c>
      <c r="M14" s="2">
        <f t="shared" si="0"/>
        <v>1050076</v>
      </c>
      <c r="N14" s="2">
        <f t="shared" si="0"/>
        <v>1050076</v>
      </c>
      <c r="O14" s="2">
        <f t="shared" si="0"/>
        <v>2100076</v>
      </c>
      <c r="P14" s="2">
        <f t="shared" si="0"/>
        <v>2100076</v>
      </c>
      <c r="Q14" s="2">
        <f t="shared" si="0"/>
        <v>2100076</v>
      </c>
      <c r="R14" s="2">
        <f t="shared" si="0"/>
        <v>2100076</v>
      </c>
      <c r="S14" s="2">
        <f t="shared" si="0"/>
        <v>6300076</v>
      </c>
      <c r="T14" s="2">
        <f t="shared" si="0"/>
        <v>7500091</v>
      </c>
      <c r="U14" s="2">
        <f t="shared" si="0"/>
        <v>7500091</v>
      </c>
      <c r="V14" s="2">
        <f t="shared" si="0"/>
        <v>7500091</v>
      </c>
      <c r="W14" s="2">
        <f t="shared" si="0"/>
        <v>10500076</v>
      </c>
      <c r="X14" s="2">
        <f t="shared" si="0"/>
        <v>12500091</v>
      </c>
      <c r="Y14" s="2">
        <f t="shared" si="0"/>
        <v>12500091</v>
      </c>
      <c r="Z14" s="2">
        <f t="shared" si="0"/>
        <v>12500091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4BC1-42BD-4ABB-8B9F-B2CB233FDA38}">
  <dimension ref="A1:Z14"/>
  <sheetViews>
    <sheetView topLeftCell="B1" workbookViewId="0">
      <selection activeCell="E2" sqref="E1:E1048576"/>
    </sheetView>
  </sheetViews>
  <sheetFormatPr defaultRowHeight="15" x14ac:dyDescent="0.25"/>
  <cols>
    <col min="1" max="26" width="10.7109375" customWidth="1"/>
  </cols>
  <sheetData>
    <row r="1" spans="1:26" x14ac:dyDescent="0.25">
      <c r="A1" s="13" t="s">
        <v>28</v>
      </c>
      <c r="B1" s="13"/>
      <c r="C1" s="13" t="s">
        <v>0</v>
      </c>
      <c r="D1" s="13"/>
      <c r="E1" s="13"/>
      <c r="F1" s="13"/>
      <c r="G1" s="13" t="s">
        <v>1</v>
      </c>
      <c r="H1" s="13"/>
      <c r="I1" s="13"/>
      <c r="J1" s="13"/>
      <c r="K1" s="13" t="s">
        <v>12</v>
      </c>
      <c r="L1" s="13"/>
      <c r="M1" s="13"/>
      <c r="N1" s="13"/>
      <c r="O1" s="13" t="s">
        <v>2</v>
      </c>
      <c r="P1" s="13"/>
      <c r="Q1" s="13"/>
      <c r="R1" s="13"/>
      <c r="S1" s="13" t="s">
        <v>3</v>
      </c>
      <c r="T1" s="13"/>
      <c r="U1" s="13"/>
      <c r="V1" s="13"/>
      <c r="W1" s="13" t="s">
        <v>17</v>
      </c>
      <c r="X1" s="13"/>
      <c r="Y1" s="13"/>
      <c r="Z1" s="13"/>
    </row>
    <row r="2" spans="1:26" x14ac:dyDescent="0.25">
      <c r="A2" s="13"/>
      <c r="B2" s="13"/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25">
      <c r="A3" s="2" t="s">
        <v>4</v>
      </c>
      <c r="B3" s="2" t="s">
        <v>9</v>
      </c>
      <c r="C3" s="2">
        <v>1E-3</v>
      </c>
      <c r="D3" s="2">
        <v>0</v>
      </c>
      <c r="E3" s="2">
        <v>0</v>
      </c>
      <c r="F3" s="2">
        <v>1E-3</v>
      </c>
      <c r="G3" s="2">
        <v>2E-3</v>
      </c>
      <c r="H3" s="2">
        <v>1E-3</v>
      </c>
      <c r="I3" s="2">
        <v>1E-3</v>
      </c>
      <c r="J3" s="2">
        <v>1E-3</v>
      </c>
      <c r="K3" s="2">
        <v>2E-3</v>
      </c>
      <c r="L3" s="2">
        <v>1E-3</v>
      </c>
      <c r="M3" s="2">
        <v>2E-3</v>
      </c>
      <c r="N3" s="2">
        <v>2E-3</v>
      </c>
      <c r="O3" s="2">
        <v>4.0000000000000001E-3</v>
      </c>
      <c r="P3" s="2">
        <v>3.0000000000000001E-3</v>
      </c>
      <c r="Q3" s="2">
        <v>2E-3</v>
      </c>
      <c r="R3" s="2">
        <v>4.0000000000000001E-3</v>
      </c>
      <c r="S3" s="2">
        <v>1.2E-2</v>
      </c>
      <c r="T3" s="2">
        <v>8.0000000000000002E-3</v>
      </c>
      <c r="U3" s="2">
        <v>0.01</v>
      </c>
      <c r="V3" s="2">
        <v>1.4E-2</v>
      </c>
      <c r="W3" s="2">
        <v>1.4E-2</v>
      </c>
      <c r="X3" s="2">
        <v>1.2E-2</v>
      </c>
      <c r="Y3" s="2">
        <v>1.4E-2</v>
      </c>
      <c r="Z3" s="2">
        <v>2.1999999999999999E-2</v>
      </c>
    </row>
    <row r="4" spans="1:26" x14ac:dyDescent="0.25">
      <c r="A4" s="2"/>
      <c r="B4" s="2" t="s">
        <v>10</v>
      </c>
      <c r="C4" s="2">
        <v>109783</v>
      </c>
      <c r="D4" s="2">
        <v>91965</v>
      </c>
      <c r="E4" s="2">
        <v>91986</v>
      </c>
      <c r="F4" s="2">
        <v>148586</v>
      </c>
      <c r="G4" s="2">
        <v>330568</v>
      </c>
      <c r="H4" s="2">
        <v>275965</v>
      </c>
      <c r="I4" s="2">
        <v>275986</v>
      </c>
      <c r="J4" s="2">
        <v>445586</v>
      </c>
      <c r="K4" s="2">
        <v>562827</v>
      </c>
      <c r="L4" s="2">
        <v>459965</v>
      </c>
      <c r="M4" s="2">
        <v>459986</v>
      </c>
      <c r="N4" s="2">
        <v>742586</v>
      </c>
      <c r="O4" s="2">
        <v>978802</v>
      </c>
      <c r="P4" s="2">
        <v>919965</v>
      </c>
      <c r="Q4" s="2">
        <v>919986</v>
      </c>
      <c r="R4" s="2">
        <v>1485086</v>
      </c>
      <c r="S4" s="2">
        <v>2082289</v>
      </c>
      <c r="T4" s="2">
        <v>2759965</v>
      </c>
      <c r="U4" s="2">
        <v>2759986</v>
      </c>
      <c r="V4" s="2">
        <v>4455086</v>
      </c>
      <c r="W4" s="2">
        <v>3105392</v>
      </c>
      <c r="X4" s="2">
        <v>4599965</v>
      </c>
      <c r="Y4" s="2">
        <v>4599986</v>
      </c>
      <c r="Z4" s="2">
        <v>7425086</v>
      </c>
    </row>
    <row r="5" spans="1:26" x14ac:dyDescent="0.25">
      <c r="A5" s="2" t="s">
        <v>5</v>
      </c>
      <c r="B5" s="2" t="s">
        <v>9</v>
      </c>
      <c r="C5" s="2">
        <v>0</v>
      </c>
      <c r="D5" s="2">
        <v>0</v>
      </c>
      <c r="E5" s="2">
        <v>0</v>
      </c>
      <c r="F5" s="2">
        <v>1E-3</v>
      </c>
      <c r="G5" s="2">
        <v>2E-3</v>
      </c>
      <c r="H5" s="2">
        <v>1E-3</v>
      </c>
      <c r="I5" s="2">
        <v>1E-3</v>
      </c>
      <c r="J5" s="2">
        <v>2E-3</v>
      </c>
      <c r="K5" s="2">
        <v>2E-3</v>
      </c>
      <c r="L5" s="2">
        <v>2E-3</v>
      </c>
      <c r="M5" s="2">
        <v>2E-3</v>
      </c>
      <c r="N5" s="2">
        <v>2E-3</v>
      </c>
      <c r="O5" s="2">
        <v>4.0000000000000001E-3</v>
      </c>
      <c r="P5" s="2">
        <v>2E-3</v>
      </c>
      <c r="Q5" s="2">
        <v>3.0000000000000001E-3</v>
      </c>
      <c r="R5" s="2">
        <v>4.0000000000000001E-3</v>
      </c>
      <c r="S5" s="2">
        <v>8.0000000000000002E-3</v>
      </c>
      <c r="T5" s="2">
        <v>8.0000000000000002E-3</v>
      </c>
      <c r="U5" s="2">
        <v>8.0000000000000002E-3</v>
      </c>
      <c r="V5" s="2">
        <v>1.2999999999999999E-2</v>
      </c>
      <c r="W5" s="2">
        <v>2.9000000000000001E-2</v>
      </c>
      <c r="X5" s="2">
        <v>1.2999999999999999E-2</v>
      </c>
      <c r="Y5" s="2">
        <v>1.2999999999999999E-2</v>
      </c>
      <c r="Z5" s="2">
        <v>2.5999999999999999E-2</v>
      </c>
    </row>
    <row r="6" spans="1:26" x14ac:dyDescent="0.25">
      <c r="A6" s="2"/>
      <c r="B6" s="2" t="s">
        <v>10</v>
      </c>
      <c r="C6" s="2">
        <v>109163</v>
      </c>
      <c r="D6" s="2">
        <v>91966</v>
      </c>
      <c r="E6" s="2">
        <v>91986</v>
      </c>
      <c r="F6" s="2">
        <v>148586</v>
      </c>
      <c r="G6" s="2">
        <v>343355</v>
      </c>
      <c r="H6" s="2">
        <v>275963</v>
      </c>
      <c r="I6">
        <v>275986</v>
      </c>
      <c r="J6" s="2">
        <v>445586</v>
      </c>
      <c r="K6" s="2">
        <v>564778</v>
      </c>
      <c r="L6" s="2">
        <v>459965</v>
      </c>
      <c r="M6" s="2">
        <v>459986</v>
      </c>
      <c r="N6" s="2">
        <v>742586</v>
      </c>
      <c r="O6" s="2">
        <v>990598</v>
      </c>
      <c r="P6" s="2">
        <v>919966</v>
      </c>
      <c r="Q6" s="2">
        <v>919986</v>
      </c>
      <c r="R6" s="2">
        <v>1485086</v>
      </c>
      <c r="S6" s="2">
        <v>2162491</v>
      </c>
      <c r="T6" s="2">
        <v>2759964</v>
      </c>
      <c r="U6" s="2">
        <v>2759986</v>
      </c>
      <c r="V6" s="2">
        <v>4455086</v>
      </c>
      <c r="W6" s="2">
        <v>3492266</v>
      </c>
      <c r="X6" s="2">
        <v>4599965</v>
      </c>
      <c r="Y6" s="2">
        <v>4599986</v>
      </c>
      <c r="Z6" s="2">
        <v>7425086</v>
      </c>
    </row>
    <row r="7" spans="1:26" x14ac:dyDescent="0.25">
      <c r="A7" s="2" t="s">
        <v>6</v>
      </c>
      <c r="B7" s="2" t="s">
        <v>9</v>
      </c>
      <c r="C7" s="2">
        <v>0</v>
      </c>
      <c r="D7" s="2">
        <v>0</v>
      </c>
      <c r="E7" s="2">
        <v>0</v>
      </c>
      <c r="F7" s="2">
        <v>0</v>
      </c>
      <c r="G7" s="2">
        <v>2E-3</v>
      </c>
      <c r="H7" s="2">
        <v>1E-3</v>
      </c>
      <c r="I7" s="2">
        <v>1E-3</v>
      </c>
      <c r="J7" s="2">
        <v>1E-3</v>
      </c>
      <c r="K7" s="2">
        <v>2E-3</v>
      </c>
      <c r="L7" s="2">
        <v>2E-3</v>
      </c>
      <c r="M7" s="2">
        <v>1E-3</v>
      </c>
      <c r="N7" s="2">
        <v>3.0000000000000001E-3</v>
      </c>
      <c r="O7" s="2">
        <v>4.0000000000000001E-3</v>
      </c>
      <c r="P7" s="2">
        <v>3.0000000000000001E-3</v>
      </c>
      <c r="Q7" s="2">
        <v>3.0000000000000001E-3</v>
      </c>
      <c r="R7" s="2">
        <v>4.0000000000000001E-3</v>
      </c>
      <c r="S7" s="2">
        <v>8.0000000000000002E-3</v>
      </c>
      <c r="T7" s="2">
        <v>7.0000000000000001E-3</v>
      </c>
      <c r="U7" s="2">
        <v>8.9999999999999993E-3</v>
      </c>
      <c r="V7" s="2">
        <v>1.0999999999999999E-2</v>
      </c>
      <c r="W7" s="2">
        <v>0.03</v>
      </c>
      <c r="X7" s="2">
        <v>1.4E-2</v>
      </c>
      <c r="Y7" s="2">
        <v>1.2999999999999999E-2</v>
      </c>
      <c r="Z7" s="2">
        <v>2.5000000000000001E-2</v>
      </c>
    </row>
    <row r="8" spans="1:26" x14ac:dyDescent="0.25">
      <c r="A8" s="2"/>
      <c r="B8" s="2" t="s">
        <v>10</v>
      </c>
      <c r="C8" s="2">
        <v>110125</v>
      </c>
      <c r="D8" s="2">
        <v>91964</v>
      </c>
      <c r="E8" s="2">
        <v>91986</v>
      </c>
      <c r="F8" s="2">
        <v>148586</v>
      </c>
      <c r="G8" s="2">
        <v>337844</v>
      </c>
      <c r="H8" s="2">
        <v>275966</v>
      </c>
      <c r="I8" s="2">
        <v>275986</v>
      </c>
      <c r="J8" s="2">
        <v>445586</v>
      </c>
      <c r="K8" s="2">
        <v>568807</v>
      </c>
      <c r="L8" s="2">
        <v>459964</v>
      </c>
      <c r="M8" s="2">
        <v>459986</v>
      </c>
      <c r="N8" s="2">
        <v>742586</v>
      </c>
      <c r="O8" s="2">
        <v>1007617</v>
      </c>
      <c r="P8" s="2">
        <v>919965</v>
      </c>
      <c r="Q8" s="2">
        <v>919986</v>
      </c>
      <c r="R8" s="2">
        <v>1485086</v>
      </c>
      <c r="S8" s="2">
        <v>2323667</v>
      </c>
      <c r="T8" s="2">
        <v>2759965</v>
      </c>
      <c r="U8" s="2">
        <v>2759986</v>
      </c>
      <c r="V8" s="2">
        <v>4455086</v>
      </c>
      <c r="W8" s="2">
        <v>3060576</v>
      </c>
      <c r="X8" s="2">
        <v>4599965</v>
      </c>
      <c r="Y8" s="2">
        <v>4599986</v>
      </c>
      <c r="Z8" s="2">
        <v>7425086</v>
      </c>
    </row>
    <row r="9" spans="1:26" x14ac:dyDescent="0.25">
      <c r="A9" s="2" t="s">
        <v>7</v>
      </c>
      <c r="B9" s="2" t="s">
        <v>11</v>
      </c>
      <c r="C9" s="2">
        <v>0</v>
      </c>
      <c r="D9" s="2">
        <v>0</v>
      </c>
      <c r="E9" s="2">
        <v>0</v>
      </c>
      <c r="F9" s="2">
        <v>0</v>
      </c>
      <c r="G9" s="2">
        <v>2E-3</v>
      </c>
      <c r="H9" s="2">
        <v>0</v>
      </c>
      <c r="I9" s="2">
        <v>1E-3</v>
      </c>
      <c r="J9" s="2">
        <v>1E-3</v>
      </c>
      <c r="K9" s="2">
        <v>2E-3</v>
      </c>
      <c r="L9" s="2">
        <v>2E-3</v>
      </c>
      <c r="M9" s="2">
        <v>2E-3</v>
      </c>
      <c r="N9" s="2">
        <v>3.0000000000000001E-3</v>
      </c>
      <c r="O9" s="2">
        <v>3.0000000000000001E-3</v>
      </c>
      <c r="P9" s="2">
        <v>3.0000000000000001E-3</v>
      </c>
      <c r="Q9" s="2">
        <v>3.0000000000000001E-3</v>
      </c>
      <c r="R9" s="2">
        <v>4.0000000000000001E-3</v>
      </c>
      <c r="S9" s="2">
        <v>8.9999999999999993E-3</v>
      </c>
      <c r="T9" s="2">
        <v>6.0000000000000001E-3</v>
      </c>
      <c r="U9" s="2">
        <v>8.9999999999999993E-3</v>
      </c>
      <c r="V9" s="2">
        <v>1.4E-2</v>
      </c>
      <c r="W9" s="2">
        <v>1.7999999999999999E-2</v>
      </c>
      <c r="X9" s="2">
        <v>1.2E-2</v>
      </c>
      <c r="Y9" s="2">
        <v>1.4999999999999999E-2</v>
      </c>
      <c r="Z9" s="2">
        <v>2.5000000000000001E-2</v>
      </c>
    </row>
    <row r="10" spans="1:26" x14ac:dyDescent="0.25">
      <c r="A10" s="2"/>
      <c r="B10" s="2" t="s">
        <v>10</v>
      </c>
      <c r="C10" s="2">
        <v>114944</v>
      </c>
      <c r="D10" s="2">
        <v>91966</v>
      </c>
      <c r="E10" s="2">
        <v>91986</v>
      </c>
      <c r="F10" s="2">
        <v>148586</v>
      </c>
      <c r="G10" s="2">
        <v>350720</v>
      </c>
      <c r="H10" s="2">
        <v>275965</v>
      </c>
      <c r="I10" s="2">
        <v>275986</v>
      </c>
      <c r="J10" s="2">
        <v>445586</v>
      </c>
      <c r="K10" s="2">
        <v>564969</v>
      </c>
      <c r="L10" s="2">
        <v>459963</v>
      </c>
      <c r="M10" s="2">
        <v>459986</v>
      </c>
      <c r="N10" s="2">
        <v>742586</v>
      </c>
      <c r="O10" s="2">
        <v>993729</v>
      </c>
      <c r="P10" s="2">
        <v>919963</v>
      </c>
      <c r="Q10" s="2">
        <v>919986</v>
      </c>
      <c r="R10" s="2">
        <v>1485086</v>
      </c>
      <c r="S10" s="2">
        <v>2219496</v>
      </c>
      <c r="T10" s="2">
        <v>2759965</v>
      </c>
      <c r="U10" s="2">
        <v>2759986</v>
      </c>
      <c r="V10" s="2">
        <v>4455086</v>
      </c>
      <c r="W10" s="2">
        <v>3363448</v>
      </c>
      <c r="X10" s="2">
        <v>4599965</v>
      </c>
      <c r="Y10" s="2">
        <v>4599986</v>
      </c>
      <c r="Z10" s="2">
        <v>7425086</v>
      </c>
    </row>
    <row r="11" spans="1:26" x14ac:dyDescent="0.25">
      <c r="A11" s="2" t="s">
        <v>8</v>
      </c>
      <c r="B11" s="2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1E-3</v>
      </c>
      <c r="H11" s="2">
        <v>1E-3</v>
      </c>
      <c r="I11" s="2">
        <v>1E-3</v>
      </c>
      <c r="J11" s="2">
        <v>2E-3</v>
      </c>
      <c r="K11" s="2">
        <v>2E-3</v>
      </c>
      <c r="L11" s="2">
        <v>1E-3</v>
      </c>
      <c r="M11" s="2">
        <v>1E-3</v>
      </c>
      <c r="N11" s="2">
        <v>2E-3</v>
      </c>
      <c r="O11" s="2">
        <v>3.0000000000000001E-3</v>
      </c>
      <c r="P11" s="2">
        <v>2E-3</v>
      </c>
      <c r="Q11" s="2">
        <v>2E-3</v>
      </c>
      <c r="R11" s="2">
        <v>4.0000000000000001E-3</v>
      </c>
      <c r="S11" s="2">
        <v>7.0000000000000001E-3</v>
      </c>
      <c r="T11" s="2">
        <v>0.01</v>
      </c>
      <c r="U11" s="2">
        <v>8.9999999999999993E-3</v>
      </c>
      <c r="V11" s="2">
        <v>1.2E-2</v>
      </c>
      <c r="W11" s="2">
        <v>1.7999999999999999E-2</v>
      </c>
      <c r="X11" s="2">
        <v>1.6E-2</v>
      </c>
      <c r="Y11" s="2">
        <v>1.2999999999999999E-2</v>
      </c>
      <c r="Z11" s="2">
        <v>2.1999999999999999E-2</v>
      </c>
    </row>
    <row r="12" spans="1:26" x14ac:dyDescent="0.25">
      <c r="A12" s="2"/>
      <c r="B12" s="2" t="s">
        <v>10</v>
      </c>
      <c r="C12" s="2">
        <v>115244</v>
      </c>
      <c r="D12" s="2">
        <v>91966</v>
      </c>
      <c r="E12" s="2">
        <v>91986</v>
      </c>
      <c r="F12" s="2">
        <v>148586</v>
      </c>
      <c r="G12" s="2">
        <v>351578</v>
      </c>
      <c r="H12" s="2">
        <v>275965</v>
      </c>
      <c r="I12" s="2">
        <v>275986</v>
      </c>
      <c r="J12" s="2">
        <v>445586</v>
      </c>
      <c r="K12" s="2">
        <v>546654</v>
      </c>
      <c r="L12" s="2">
        <v>459965</v>
      </c>
      <c r="M12" s="2">
        <v>459986</v>
      </c>
      <c r="N12" s="2">
        <v>742586</v>
      </c>
      <c r="O12" s="2">
        <v>1036726</v>
      </c>
      <c r="P12" s="2">
        <v>919965</v>
      </c>
      <c r="Q12" s="2">
        <v>919986</v>
      </c>
      <c r="R12" s="2">
        <v>1485086</v>
      </c>
      <c r="S12" s="2">
        <v>2163233</v>
      </c>
      <c r="T12" s="2">
        <v>2759965</v>
      </c>
      <c r="U12" s="2">
        <v>2759986</v>
      </c>
      <c r="V12" s="2">
        <v>4455086</v>
      </c>
      <c r="W12" s="2">
        <v>3363599</v>
      </c>
      <c r="X12" s="2">
        <v>4599966</v>
      </c>
      <c r="Y12" s="2">
        <v>4599986</v>
      </c>
      <c r="Z12" s="2">
        <v>7425086</v>
      </c>
    </row>
    <row r="13" spans="1:26" x14ac:dyDescent="0.25">
      <c r="A13" s="12" t="s">
        <v>29</v>
      </c>
      <c r="B13" s="2" t="s">
        <v>9</v>
      </c>
      <c r="C13" s="2">
        <f>AVERAGE(C3,C5,C7,C9,C11)</f>
        <v>2.0000000000000001E-4</v>
      </c>
      <c r="D13" s="2">
        <f t="shared" ref="D13:Z14" si="0">AVERAGE(D3,D5,D7,D9,D11)</f>
        <v>0</v>
      </c>
      <c r="E13" s="2">
        <f t="shared" si="0"/>
        <v>0</v>
      </c>
      <c r="F13" s="2">
        <f t="shared" si="0"/>
        <v>4.0000000000000002E-4</v>
      </c>
      <c r="G13" s="2">
        <f t="shared" si="0"/>
        <v>1.8000000000000002E-3</v>
      </c>
      <c r="H13" s="2">
        <f t="shared" si="0"/>
        <v>8.0000000000000004E-4</v>
      </c>
      <c r="I13" s="2">
        <f t="shared" si="0"/>
        <v>1E-3</v>
      </c>
      <c r="J13" s="2">
        <f t="shared" si="0"/>
        <v>1.4E-3</v>
      </c>
      <c r="K13" s="2">
        <f t="shared" si="0"/>
        <v>2E-3</v>
      </c>
      <c r="L13" s="2">
        <f t="shared" si="0"/>
        <v>1.6000000000000001E-3</v>
      </c>
      <c r="M13" s="2">
        <f t="shared" si="0"/>
        <v>1.6000000000000001E-3</v>
      </c>
      <c r="N13" s="2">
        <f t="shared" si="0"/>
        <v>2.4000000000000002E-3</v>
      </c>
      <c r="O13" s="2">
        <f t="shared" si="0"/>
        <v>3.5999999999999999E-3</v>
      </c>
      <c r="P13" s="2">
        <f t="shared" si="0"/>
        <v>2.5999999999999999E-3</v>
      </c>
      <c r="Q13" s="2">
        <f t="shared" si="0"/>
        <v>2.5999999999999999E-3</v>
      </c>
      <c r="R13" s="2">
        <f t="shared" si="0"/>
        <v>4.0000000000000001E-3</v>
      </c>
      <c r="S13" s="2">
        <f t="shared" si="0"/>
        <v>8.7999999999999988E-3</v>
      </c>
      <c r="T13" s="2">
        <f t="shared" si="0"/>
        <v>7.7999999999999996E-3</v>
      </c>
      <c r="U13" s="2">
        <f t="shared" si="0"/>
        <v>9.0000000000000011E-3</v>
      </c>
      <c r="V13" s="2">
        <f t="shared" si="0"/>
        <v>1.2800000000000001E-2</v>
      </c>
      <c r="W13" s="2">
        <f t="shared" si="0"/>
        <v>2.1800000000000003E-2</v>
      </c>
      <c r="X13" s="2">
        <f t="shared" si="0"/>
        <v>1.34E-2</v>
      </c>
      <c r="Y13" s="2">
        <f t="shared" si="0"/>
        <v>1.3600000000000001E-2</v>
      </c>
      <c r="Z13" s="2">
        <f t="shared" si="0"/>
        <v>2.4E-2</v>
      </c>
    </row>
    <row r="14" spans="1:26" x14ac:dyDescent="0.25">
      <c r="A14" s="12"/>
      <c r="B14" s="2" t="s">
        <v>10</v>
      </c>
      <c r="C14" s="2">
        <f>AVERAGE(C4,C6,C8,C10,C12)</f>
        <v>111851.8</v>
      </c>
      <c r="D14" s="2">
        <f t="shared" si="0"/>
        <v>91965.4</v>
      </c>
      <c r="E14" s="2">
        <f t="shared" si="0"/>
        <v>91986</v>
      </c>
      <c r="F14" s="2">
        <f t="shared" si="0"/>
        <v>148586</v>
      </c>
      <c r="G14" s="2">
        <f t="shared" si="0"/>
        <v>342813</v>
      </c>
      <c r="H14" s="2">
        <f t="shared" si="0"/>
        <v>275964.79999999999</v>
      </c>
      <c r="I14" s="2">
        <f t="shared" si="0"/>
        <v>275986</v>
      </c>
      <c r="J14" s="2">
        <f t="shared" si="0"/>
        <v>445586</v>
      </c>
      <c r="K14" s="2">
        <f t="shared" si="0"/>
        <v>561607</v>
      </c>
      <c r="L14" s="2">
        <f t="shared" si="0"/>
        <v>459964.4</v>
      </c>
      <c r="M14" s="2">
        <f t="shared" si="0"/>
        <v>459986</v>
      </c>
      <c r="N14" s="2">
        <f t="shared" si="0"/>
        <v>742586</v>
      </c>
      <c r="O14" s="2">
        <f t="shared" si="0"/>
        <v>1001494.4</v>
      </c>
      <c r="P14" s="2">
        <f t="shared" si="0"/>
        <v>919964.8</v>
      </c>
      <c r="Q14" s="2">
        <f t="shared" si="0"/>
        <v>919986</v>
      </c>
      <c r="R14" s="2">
        <f t="shared" si="0"/>
        <v>1485086</v>
      </c>
      <c r="S14" s="2">
        <f t="shared" si="0"/>
        <v>2190235.2000000002</v>
      </c>
      <c r="T14" s="2">
        <f t="shared" si="0"/>
        <v>2759964.8</v>
      </c>
      <c r="U14" s="2">
        <f t="shared" si="0"/>
        <v>2759986</v>
      </c>
      <c r="V14" s="2">
        <f t="shared" si="0"/>
        <v>4455086</v>
      </c>
      <c r="W14" s="2">
        <f t="shared" si="0"/>
        <v>3277056.2</v>
      </c>
      <c r="X14" s="2">
        <f t="shared" si="0"/>
        <v>4599965.2</v>
      </c>
      <c r="Y14" s="2">
        <f t="shared" si="0"/>
        <v>4599986</v>
      </c>
      <c r="Z14" s="2">
        <f t="shared" si="0"/>
        <v>7425086</v>
      </c>
    </row>
  </sheetData>
  <mergeCells count="8">
    <mergeCell ref="A13:A14"/>
    <mergeCell ref="W1:Z1"/>
    <mergeCell ref="A1:B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C1EE-F971-4BBA-B10D-D4345F9F5B5F}">
  <dimension ref="A1:N59"/>
  <sheetViews>
    <sheetView tabSelected="1" workbookViewId="0">
      <selection activeCell="M34" sqref="M34"/>
    </sheetView>
  </sheetViews>
  <sheetFormatPr defaultRowHeight="15" x14ac:dyDescent="0.25"/>
  <cols>
    <col min="1" max="12" width="15.7109375" customWidth="1"/>
    <col min="13" max="13" width="25.5703125" customWidth="1"/>
  </cols>
  <sheetData>
    <row r="1" spans="1:14" x14ac:dyDescent="0.25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x14ac:dyDescent="0.25">
      <c r="A2" s="7" t="s">
        <v>30</v>
      </c>
      <c r="B2" s="14">
        <v>10000</v>
      </c>
      <c r="C2" s="14"/>
      <c r="D2" s="14">
        <v>30000</v>
      </c>
      <c r="E2" s="14"/>
      <c r="F2" s="14">
        <v>50000</v>
      </c>
      <c r="G2" s="14"/>
      <c r="H2" s="14">
        <v>100000</v>
      </c>
      <c r="I2" s="14"/>
      <c r="J2" s="14">
        <v>300000</v>
      </c>
      <c r="K2" s="14"/>
      <c r="L2" s="14">
        <v>5000000</v>
      </c>
      <c r="M2" s="14"/>
    </row>
    <row r="3" spans="1:14" x14ac:dyDescent="0.25">
      <c r="A3" s="7" t="s">
        <v>31</v>
      </c>
      <c r="B3" s="6" t="s">
        <v>42</v>
      </c>
      <c r="C3" s="6" t="s">
        <v>43</v>
      </c>
      <c r="D3" s="6" t="s">
        <v>42</v>
      </c>
      <c r="E3" s="6" t="s">
        <v>43</v>
      </c>
      <c r="F3" s="6" t="s">
        <v>42</v>
      </c>
      <c r="G3" s="6" t="s">
        <v>43</v>
      </c>
      <c r="H3" s="6" t="s">
        <v>42</v>
      </c>
      <c r="I3" s="6" t="s">
        <v>43</v>
      </c>
      <c r="J3" s="6" t="s">
        <v>42</v>
      </c>
      <c r="K3" s="6" t="s">
        <v>43</v>
      </c>
      <c r="L3" s="6" t="s">
        <v>42</v>
      </c>
      <c r="M3" s="6" t="s">
        <v>43</v>
      </c>
    </row>
    <row r="4" spans="1:14" x14ac:dyDescent="0.25">
      <c r="A4" s="8" t="s">
        <v>32</v>
      </c>
      <c r="B4" s="5">
        <f>SELECTION!C$13</f>
        <v>5.5000000000000007E-2</v>
      </c>
      <c r="C4" s="5">
        <f>SELECTION!$C$14</f>
        <v>100019998</v>
      </c>
      <c r="D4" s="5">
        <f>SELECTION!G$13</f>
        <v>0.50219999999999998</v>
      </c>
      <c r="E4" s="5">
        <f>SELECTION!G$14</f>
        <v>900059998</v>
      </c>
      <c r="F4" s="5">
        <f>SELECTION!K$13</f>
        <v>1.3808000000000002</v>
      </c>
      <c r="G4" s="5">
        <f>SELECTION!K$14</f>
        <v>2500099998</v>
      </c>
      <c r="H4" s="5">
        <f>SELECTION!O$13</f>
        <v>5.5823999999999998</v>
      </c>
      <c r="I4" s="5">
        <f>SELECTION!O$14</f>
        <v>10000199998</v>
      </c>
      <c r="J4" s="5">
        <f>SELECTION!S$13</f>
        <v>53.727999999999994</v>
      </c>
      <c r="K4" s="5">
        <f>SELECTION!S$14</f>
        <v>90000599998</v>
      </c>
      <c r="L4" s="5">
        <f>SELECTION!W$13</f>
        <v>162.90780000000001</v>
      </c>
      <c r="M4" s="5">
        <f>SELECTION!W$14</f>
        <v>250000999998</v>
      </c>
    </row>
    <row r="5" spans="1:14" x14ac:dyDescent="0.25">
      <c r="A5" s="8" t="s">
        <v>33</v>
      </c>
      <c r="B5" s="5">
        <f>INSERTION!$C$13</f>
        <v>4.1000000000000002E-2</v>
      </c>
      <c r="C5" s="5">
        <f>INSERTION!$C$14</f>
        <v>50107979</v>
      </c>
      <c r="D5" s="5">
        <f>INSERTION!$G$13</f>
        <v>0.3412</v>
      </c>
      <c r="E5" s="5">
        <f>INSERTION!$G$14</f>
        <v>450750536.80000001</v>
      </c>
      <c r="F5" s="5">
        <f>INSERTION!$K$13</f>
        <v>0.96120000000000005</v>
      </c>
      <c r="G5" s="5">
        <f>INSERTION!$K$14</f>
        <v>1247998925.5999999</v>
      </c>
      <c r="H5" s="5">
        <f>INSERTION!$O$13</f>
        <v>3.9243999999999999</v>
      </c>
      <c r="I5" s="5">
        <f>INSERTION!$O$14</f>
        <v>4997886003.3999996</v>
      </c>
      <c r="J5" s="5">
        <f>INSERTION!$S$13</f>
        <v>38.493199999999995</v>
      </c>
      <c r="K5" s="5">
        <f>INSERTION!$S$14</f>
        <v>44978627365.599998</v>
      </c>
      <c r="L5" s="5">
        <f>INSERTION!$W$13</f>
        <v>119.27180000000001</v>
      </c>
      <c r="M5" s="5">
        <f>INSERTION!$W$14</f>
        <v>124962832743.39999</v>
      </c>
    </row>
    <row r="6" spans="1:14" x14ac:dyDescent="0.25">
      <c r="A6" s="8" t="s">
        <v>34</v>
      </c>
      <c r="B6" s="5">
        <f>BUBBLE!$C$13</f>
        <v>0.21259999999999998</v>
      </c>
      <c r="C6" s="5">
        <f>BUBBLE!$C$14</f>
        <v>99994619.599999994</v>
      </c>
      <c r="D6" s="5">
        <f>BUBBLE!$G$13</f>
        <v>2.2388000000000003</v>
      </c>
      <c r="E6" s="5">
        <f>BUBBLE!$G$14</f>
        <v>900025258.60000002</v>
      </c>
      <c r="F6" s="5">
        <f>BUBBLE!$K$13</f>
        <v>6.3186000000000009</v>
      </c>
      <c r="G6" s="5">
        <f>BUBBLE!$K$14</f>
        <v>2500052033</v>
      </c>
      <c r="H6" s="5">
        <f>BUBBLE!$O$13</f>
        <v>27.706200000000003</v>
      </c>
      <c r="I6" s="5">
        <f>BUBBLE!$O$14</f>
        <v>10000085027</v>
      </c>
      <c r="J6" s="5">
        <f>BUBBLE!$S$13</f>
        <v>275.97640000000001</v>
      </c>
      <c r="K6" s="5">
        <f>BUBBLE!$S$14</f>
        <v>89999945999.600006</v>
      </c>
      <c r="L6" s="5">
        <f>BUBBLE!$W$13</f>
        <v>796.6715999999999</v>
      </c>
      <c r="M6" s="5">
        <f>BUBBLE!$W$14</f>
        <v>249999860299</v>
      </c>
    </row>
    <row r="7" spans="1:14" x14ac:dyDescent="0.25">
      <c r="A7" s="8" t="s">
        <v>35</v>
      </c>
      <c r="B7" s="5">
        <f>SHAKER!$C$13</f>
        <v>0.17219999999999999</v>
      </c>
      <c r="C7" s="5">
        <f>SHAKER!$C$14</f>
        <v>75137215.400000006</v>
      </c>
      <c r="D7" s="5">
        <f>SHAKER!$G$13</f>
        <v>1.8817999999999997</v>
      </c>
      <c r="E7" s="5">
        <f>SHAKER!$G$14</f>
        <v>676279693.39999998</v>
      </c>
      <c r="F7" s="5">
        <f>SHAKER!$K$13</f>
        <v>4.9931999999999999</v>
      </c>
      <c r="G7" s="5">
        <f>SHAKER!$K$14</f>
        <v>1874897049.4000001</v>
      </c>
      <c r="H7" s="5">
        <f>SHAKER!$O$13</f>
        <v>21.847200000000001</v>
      </c>
      <c r="I7" s="5">
        <f>SHAKER!$O$14</f>
        <v>7504208826.1999998</v>
      </c>
      <c r="J7" s="5">
        <f>SHAKER!$S$13</f>
        <v>204.27100000000002</v>
      </c>
      <c r="K7" s="5">
        <f>SHAKER!$S$14</f>
        <v>67473378641.800003</v>
      </c>
      <c r="L7" s="5">
        <f>SHAKER!$W$13</f>
        <v>588.82460000000003</v>
      </c>
      <c r="M7" s="5">
        <f>SHAKER!$W$14</f>
        <v>187507795692.60001</v>
      </c>
    </row>
    <row r="8" spans="1:14" x14ac:dyDescent="0.25">
      <c r="A8" s="8" t="s">
        <v>36</v>
      </c>
      <c r="B8" s="5">
        <f>SHELL!$C$13</f>
        <v>1.4E-3</v>
      </c>
      <c r="C8" s="5">
        <f>SHELL!$C$14</f>
        <v>652133</v>
      </c>
      <c r="D8" s="5">
        <f>SHELL!$G$13</f>
        <v>5.2000000000000006E-3</v>
      </c>
      <c r="E8" s="5">
        <f>SHELL!$G$14</f>
        <v>2263680</v>
      </c>
      <c r="F8" s="5">
        <f>SHELL!$K$13</f>
        <v>9.1999999999999998E-3</v>
      </c>
      <c r="G8" s="5">
        <f>SHELL!$K$14</f>
        <v>4416807.5999999996</v>
      </c>
      <c r="H8" s="5">
        <f>SHELL!$O$13</f>
        <v>2.0200000000000003E-2</v>
      </c>
      <c r="I8" s="5">
        <f>SHELL!$O$14</f>
        <v>10068384</v>
      </c>
      <c r="J8" s="5">
        <f>SHELL!$S$13</f>
        <v>6.88E-2</v>
      </c>
      <c r="K8" s="5">
        <f>SHELL!$S$14</f>
        <v>34349647.399999999</v>
      </c>
      <c r="L8" s="5">
        <f>SHELL!$W$13</f>
        <v>0.11899999999999999</v>
      </c>
      <c r="M8" s="5">
        <f>SHELL!$W$14</f>
        <v>63914858.600000001</v>
      </c>
    </row>
    <row r="9" spans="1:14" x14ac:dyDescent="0.25">
      <c r="A9" s="8" t="s">
        <v>37</v>
      </c>
      <c r="B9" s="5">
        <f>HEAP!$C$13</f>
        <v>1.6000000000000001E-3</v>
      </c>
      <c r="C9" s="5">
        <f>HEAP!$C$14</f>
        <v>497281.8</v>
      </c>
      <c r="D9" s="5">
        <f>HEAP!$G$13</f>
        <v>5.2000000000000006E-3</v>
      </c>
      <c r="E9" s="5">
        <f>HEAP!$G$14</f>
        <v>1681224.8</v>
      </c>
      <c r="F9" s="5">
        <f>HEAP!$K$13</f>
        <v>9.7999999999999997E-3</v>
      </c>
      <c r="G9" s="5">
        <f>HEAP!$K$14</f>
        <v>2952011</v>
      </c>
      <c r="H9" s="5">
        <f>HEAP!$O$13</f>
        <v>2.1799999999999996E-2</v>
      </c>
      <c r="I9" s="5">
        <f>HEAP!$O$14</f>
        <v>6304787.4000000004</v>
      </c>
      <c r="J9" s="5">
        <f>HEAP!$S$13</f>
        <v>7.4999999999999997E-2</v>
      </c>
      <c r="K9" s="5">
        <f>HEAP!$S$14</f>
        <v>20798001.800000001</v>
      </c>
      <c r="L9" s="5">
        <f>HEAP!$W$13</f>
        <v>0.14400000000000002</v>
      </c>
      <c r="M9" s="5">
        <f>HEAP!$W$14</f>
        <v>36119952.200000003</v>
      </c>
    </row>
    <row r="10" spans="1:14" x14ac:dyDescent="0.25">
      <c r="A10" s="8" t="s">
        <v>47</v>
      </c>
      <c r="B10" s="5">
        <f>MERGE!$C$13</f>
        <v>1.6000000000000001E-3</v>
      </c>
      <c r="C10" s="5">
        <f>MERGE!$C$14</f>
        <v>687237.2</v>
      </c>
      <c r="D10" s="5">
        <f>MERGE!$G$13</f>
        <v>5.4000000000000003E-3</v>
      </c>
      <c r="E10" s="5">
        <f>MERGE!$G$14</f>
        <v>2296575.4</v>
      </c>
      <c r="F10" s="5">
        <f>MERGE!$K$13</f>
        <v>9.7999999999999997E-3</v>
      </c>
      <c r="G10" s="5">
        <f>MERGE!$K$14</f>
        <v>4017350.6</v>
      </c>
      <c r="H10" s="5">
        <f>MERGE!$O$13</f>
        <v>1.9599999999999999E-2</v>
      </c>
      <c r="I10" s="5">
        <f>MERGE!$O$14</f>
        <v>8424771.8000000007</v>
      </c>
      <c r="J10" s="5">
        <f>MERGE!$S$13</f>
        <v>5.7799999999999997E-2</v>
      </c>
      <c r="K10" s="5">
        <f>MERGE!$S$14</f>
        <v>27964334.800000001</v>
      </c>
      <c r="L10" s="5">
        <f>MERGE!$W$13</f>
        <v>0.10959999999999999</v>
      </c>
      <c r="M10" s="5">
        <f>MERGE!$W$14</f>
        <v>48403712.600000001</v>
      </c>
    </row>
    <row r="11" spans="1:14" x14ac:dyDescent="0.25">
      <c r="A11" s="8" t="s">
        <v>38</v>
      </c>
      <c r="B11" s="5">
        <f>QUICK!$C$13</f>
        <v>1E-3</v>
      </c>
      <c r="C11" s="5">
        <f>QUICK!$C$14</f>
        <v>278445.8</v>
      </c>
      <c r="D11" s="5">
        <f>QUICK!$G$13</f>
        <v>3.0000000000000001E-3</v>
      </c>
      <c r="E11" s="5">
        <f>QUICK!$G$14</f>
        <v>910938.8</v>
      </c>
      <c r="F11" s="5">
        <f>QUICK!$K$13</f>
        <v>5.2000000000000006E-3</v>
      </c>
      <c r="G11" s="5">
        <f>QUICK!$K$14</f>
        <v>1581934.4</v>
      </c>
      <c r="H11" s="5">
        <f>QUICK!$O$13</f>
        <v>1.0600000000000002E-2</v>
      </c>
      <c r="I11" s="5">
        <f>QUICK!$O$14</f>
        <v>3314062.6</v>
      </c>
      <c r="J11" s="5">
        <f>QUICK!$S$13</f>
        <v>3.6600000000000001E-2</v>
      </c>
      <c r="K11" s="5">
        <f>QUICK!$S$14</f>
        <v>10776649</v>
      </c>
      <c r="L11" s="5">
        <f>QUICK!$W$13</f>
        <v>5.2200000000000003E-2</v>
      </c>
      <c r="M11" s="5">
        <f>QUICK!$W$14</f>
        <v>16901095.399999999</v>
      </c>
    </row>
    <row r="12" spans="1:14" x14ac:dyDescent="0.25">
      <c r="A12" s="8" t="s">
        <v>39</v>
      </c>
      <c r="B12" s="5">
        <f>COUNTING!$C$13</f>
        <v>4.0000000000000002E-4</v>
      </c>
      <c r="C12" s="5">
        <f>COUNTING!$C$14</f>
        <v>79998</v>
      </c>
      <c r="D12" s="5">
        <f>COUNTING!$G$13</f>
        <v>4.0000000000000002E-4</v>
      </c>
      <c r="E12" s="5">
        <f>COUNTING!$G$14</f>
        <v>239998</v>
      </c>
      <c r="F12" s="5">
        <f>COUNTING!$K$13</f>
        <v>8.0000000000000004E-4</v>
      </c>
      <c r="G12" s="5">
        <f>COUNTING!$K$14</f>
        <v>331073.2</v>
      </c>
      <c r="H12" s="5">
        <f>COUNTING!$O$13</f>
        <v>1E-3</v>
      </c>
      <c r="I12" s="5">
        <f>COUNTING!$O$14</f>
        <v>531074</v>
      </c>
      <c r="J12" s="5">
        <f>COUNTING!$S$13</f>
        <v>1.6000000000000001E-3</v>
      </c>
      <c r="K12" s="5">
        <f>COUNTING!$S$14</f>
        <v>1331074</v>
      </c>
      <c r="L12" s="5">
        <f>COUNTING!$W$13</f>
        <v>2.8E-3</v>
      </c>
      <c r="M12" s="5">
        <f>COUNTING!$W$14</f>
        <v>2131074</v>
      </c>
    </row>
    <row r="13" spans="1:14" x14ac:dyDescent="0.25">
      <c r="A13" s="8" t="s">
        <v>40</v>
      </c>
      <c r="B13" s="5">
        <f>RADIX!$C$13</f>
        <v>4.0000000000000002E-4</v>
      </c>
      <c r="C13" s="5">
        <f>RADIX!$C$14</f>
        <v>170061</v>
      </c>
      <c r="D13" s="5">
        <f>RADIX!$G$13</f>
        <v>1.8000000000000002E-3</v>
      </c>
      <c r="E13" s="5">
        <f>RADIX!$G$14</f>
        <v>630076</v>
      </c>
      <c r="F13" s="5">
        <f>RADIX!$K$13</f>
        <v>2.6000000000000003E-3</v>
      </c>
      <c r="G13" s="5">
        <f>RADIX!$K$14</f>
        <v>1050076</v>
      </c>
      <c r="H13" s="5">
        <f>RADIX!$O$13</f>
        <v>4.6000000000000008E-3</v>
      </c>
      <c r="I13" s="5">
        <f>RADIX!$O$14</f>
        <v>2100076</v>
      </c>
      <c r="J13" s="5">
        <f>RADIX!$S$13</f>
        <v>1.6400000000000001E-2</v>
      </c>
      <c r="K13" s="5">
        <f>RADIX!$S$14</f>
        <v>6300076</v>
      </c>
      <c r="L13" s="5">
        <f>RADIX!$W$13</f>
        <v>2.6000000000000002E-2</v>
      </c>
      <c r="M13" s="5">
        <f>RADIX!$W$14</f>
        <v>10500076</v>
      </c>
    </row>
    <row r="14" spans="1:14" x14ac:dyDescent="0.25">
      <c r="A14" s="9" t="s">
        <v>41</v>
      </c>
      <c r="B14" s="10">
        <f>FLASH!$C$13</f>
        <v>2.0000000000000001E-4</v>
      </c>
      <c r="C14" s="10">
        <f>FLASH!$C$14</f>
        <v>111851.8</v>
      </c>
      <c r="D14" s="10">
        <f>FLASH!$G$13</f>
        <v>1.8000000000000002E-3</v>
      </c>
      <c r="E14" s="10">
        <f>FLASH!$G$14</f>
        <v>342813</v>
      </c>
      <c r="F14" s="10">
        <f>FLASH!$K$13</f>
        <v>2E-3</v>
      </c>
      <c r="G14" s="10">
        <f>FLASH!$K$14</f>
        <v>561607</v>
      </c>
      <c r="H14" s="10">
        <f>FLASH!$O$13</f>
        <v>3.5999999999999999E-3</v>
      </c>
      <c r="I14" s="10">
        <f>FLASH!$O$14</f>
        <v>1001494.4</v>
      </c>
      <c r="J14" s="10">
        <f>FLASH!$S$13</f>
        <v>8.7999999999999988E-3</v>
      </c>
      <c r="K14" s="10">
        <f>FLASH!$S$14</f>
        <v>2190235.2000000002</v>
      </c>
      <c r="L14" s="10">
        <f>FLASH!$W$13</f>
        <v>2.1800000000000003E-2</v>
      </c>
      <c r="M14" s="10">
        <f>FLASH!$W$14</f>
        <v>3277056.2</v>
      </c>
    </row>
    <row r="15" spans="1:14" x14ac:dyDescent="0.2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7" t="s">
        <v>30</v>
      </c>
      <c r="B17" s="14">
        <v>10000</v>
      </c>
      <c r="C17" s="14"/>
      <c r="D17" s="14">
        <v>30000</v>
      </c>
      <c r="E17" s="14"/>
      <c r="F17" s="14">
        <v>50000</v>
      </c>
      <c r="G17" s="14"/>
      <c r="H17" s="14">
        <v>100000</v>
      </c>
      <c r="I17" s="14"/>
      <c r="J17" s="14">
        <v>300000</v>
      </c>
      <c r="K17" s="14"/>
      <c r="L17" s="14">
        <v>5000000</v>
      </c>
      <c r="M17" s="14"/>
    </row>
    <row r="18" spans="1:13" x14ac:dyDescent="0.25">
      <c r="A18" s="7" t="s">
        <v>31</v>
      </c>
      <c r="B18" s="6" t="s">
        <v>42</v>
      </c>
      <c r="C18" s="6" t="s">
        <v>43</v>
      </c>
      <c r="D18" s="6" t="s">
        <v>42</v>
      </c>
      <c r="E18" s="6" t="s">
        <v>43</v>
      </c>
      <c r="F18" s="6" t="s">
        <v>42</v>
      </c>
      <c r="G18" s="6" t="s">
        <v>43</v>
      </c>
      <c r="H18" s="6" t="s">
        <v>42</v>
      </c>
      <c r="I18" s="6" t="s">
        <v>43</v>
      </c>
      <c r="J18" s="6" t="s">
        <v>42</v>
      </c>
      <c r="K18" s="6" t="s">
        <v>43</v>
      </c>
      <c r="L18" s="6" t="s">
        <v>42</v>
      </c>
      <c r="M18" s="6" t="s">
        <v>43</v>
      </c>
    </row>
    <row r="19" spans="1:13" x14ac:dyDescent="0.25">
      <c r="A19" s="8" t="s">
        <v>32</v>
      </c>
      <c r="B19" s="5">
        <f>SELECTION!$D$13</f>
        <v>5.5000000000000007E-2</v>
      </c>
      <c r="C19" s="5">
        <f>SELECTION!$D$14</f>
        <v>100019998</v>
      </c>
      <c r="D19" s="5">
        <f>SELECTION!$H$13</f>
        <v>0.5</v>
      </c>
      <c r="E19" s="5">
        <f>SELECTION!$H$14</f>
        <v>900059998</v>
      </c>
      <c r="F19" s="5">
        <f>SELECTION!$L$13</f>
        <v>1.395</v>
      </c>
      <c r="G19" s="5">
        <f>SELECTION!$L$14</f>
        <v>2500099998</v>
      </c>
      <c r="H19" s="5">
        <f>SELECTION!$P$13</f>
        <v>5.7039999999999997</v>
      </c>
      <c r="I19" s="5">
        <f>SELECTION!$P$14</f>
        <v>10000199998</v>
      </c>
      <c r="J19" s="5">
        <f>SELECTION!$T$13</f>
        <v>56.838199999999993</v>
      </c>
      <c r="K19" s="5">
        <f>SELECTION!$T$14</f>
        <v>90000599998</v>
      </c>
      <c r="L19" s="5">
        <f>SELECTION!$X$13</f>
        <v>175.44220000000001</v>
      </c>
      <c r="M19" s="5">
        <f>SELECTION!$X$14</f>
        <v>250000999998</v>
      </c>
    </row>
    <row r="20" spans="1:13" x14ac:dyDescent="0.25">
      <c r="A20" s="8" t="s">
        <v>33</v>
      </c>
      <c r="B20" s="5">
        <f>INSERTION!$D$13</f>
        <v>2.0000000000000001E-4</v>
      </c>
      <c r="C20" s="5">
        <f>INSERTION!$D$14</f>
        <v>149762.79999999999</v>
      </c>
      <c r="D20" s="5">
        <f>INSERTION!$H$13</f>
        <v>6.0000000000000006E-4</v>
      </c>
      <c r="E20" s="5">
        <f>INSERTION!$H$14</f>
        <v>411545.2</v>
      </c>
      <c r="F20" s="5">
        <f>INSERTION!$L$13</f>
        <v>4.0000000000000002E-4</v>
      </c>
      <c r="G20" s="5">
        <f>INSERTION!$L$14</f>
        <v>640397.19999999995</v>
      </c>
      <c r="H20" s="5">
        <f>INSERTION!$P$13</f>
        <v>8.0000000000000004E-4</v>
      </c>
      <c r="I20" s="5">
        <f>INSERTION!$P$14</f>
        <v>778737.2</v>
      </c>
      <c r="J20" s="5">
        <f>INSERTION!$T$13</f>
        <v>1E-3</v>
      </c>
      <c r="K20" s="5">
        <f>INSERTION!$T$14</f>
        <v>1352001.2</v>
      </c>
      <c r="L20" s="5">
        <f>INSERTION!$X$13</f>
        <v>2E-3</v>
      </c>
      <c r="M20" s="5">
        <f>INSERTION!$X$14</f>
        <v>1993454</v>
      </c>
    </row>
    <row r="21" spans="1:13" x14ac:dyDescent="0.25">
      <c r="A21" s="8" t="s">
        <v>34</v>
      </c>
      <c r="B21" s="5">
        <f>BUBBLE!$D$13</f>
        <v>4.3799999999999992E-2</v>
      </c>
      <c r="C21" s="5">
        <f>BUBBLE!$D$14</f>
        <v>77940882.200000003</v>
      </c>
      <c r="D21" s="5">
        <f>BUBBLE!$H$13</f>
        <v>0.47520000000000007</v>
      </c>
      <c r="E21" s="5">
        <f>BUBBLE!$H$14</f>
        <v>825932969.60000002</v>
      </c>
      <c r="F21" s="5">
        <f>BUBBLE!$L$13</f>
        <v>1.1279999999999999</v>
      </c>
      <c r="G21" s="5">
        <f>BUBBLE!$L$14</f>
        <v>1953416131.5999999</v>
      </c>
      <c r="H21" s="5">
        <f>BUBBLE!$P$13</f>
        <v>2.6103999999999998</v>
      </c>
      <c r="I21" s="5">
        <f>BUBBLE!$P$14</f>
        <v>4476084907.1999998</v>
      </c>
      <c r="J21" s="5">
        <f>BUBBLE!$T$13</f>
        <v>9.0864000000000011</v>
      </c>
      <c r="K21" s="5">
        <f>BUBBLE!$T$14</f>
        <v>15509212650.200001</v>
      </c>
      <c r="L21" s="5">
        <f>BUBBLE!$X$13</f>
        <v>17.140800000000002</v>
      </c>
      <c r="M21" s="5">
        <f>BUBBLE!$X$14</f>
        <v>25558076435.799999</v>
      </c>
    </row>
    <row r="22" spans="1:13" x14ac:dyDescent="0.25">
      <c r="A22" s="8" t="s">
        <v>35</v>
      </c>
      <c r="B22" s="5">
        <f>SHAKER!$D$13</f>
        <v>2.0000000000000001E-4</v>
      </c>
      <c r="C22" s="5">
        <f>SHAKER!$D$14</f>
        <v>283809.40000000002</v>
      </c>
      <c r="D22" s="5">
        <f>SHAKER!$H$13</f>
        <v>1.4E-3</v>
      </c>
      <c r="E22" s="5">
        <f>SHAKER!$H$14</f>
        <v>779837</v>
      </c>
      <c r="F22" s="5">
        <f>SHAKER!$L$13</f>
        <v>2E-3</v>
      </c>
      <c r="G22" s="5">
        <f>SHAKER!$L$14</f>
        <v>1499786.2</v>
      </c>
      <c r="H22" s="5">
        <f>SHAKER!$P$13</f>
        <v>3.0000000000000001E-3</v>
      </c>
      <c r="I22" s="5">
        <f>SHAKER!$P$14</f>
        <v>2999786.2</v>
      </c>
      <c r="J22" s="5">
        <f>SHAKER!$T$13</f>
        <v>6.9999999999999993E-3</v>
      </c>
      <c r="K22" s="5">
        <f>SHAKER!$T$14</f>
        <v>9239777</v>
      </c>
      <c r="L22" s="5">
        <f>SHAKER!$X$13</f>
        <v>9.6000000000000009E-3</v>
      </c>
      <c r="M22" s="5">
        <f>SHAKER!$X$14</f>
        <v>14599797</v>
      </c>
    </row>
    <row r="23" spans="1:13" x14ac:dyDescent="0.25">
      <c r="A23" s="8" t="s">
        <v>36</v>
      </c>
      <c r="B23" s="5">
        <f>SHELL!$D$13</f>
        <v>4.0000000000000002E-4</v>
      </c>
      <c r="C23" s="5">
        <f>SHELL!$D$14</f>
        <v>401306.6</v>
      </c>
      <c r="D23" s="5">
        <f>SHELL!$H$13</f>
        <v>1.2000000000000001E-3</v>
      </c>
      <c r="E23" s="5">
        <f>SHELL!$H$14</f>
        <v>1288954.8</v>
      </c>
      <c r="F23" s="5">
        <f>SHELL!$L$13</f>
        <v>2E-3</v>
      </c>
      <c r="G23" s="5">
        <f>SHELL!$L$14</f>
        <v>2286912.6</v>
      </c>
      <c r="H23" s="5">
        <f>SHELL!$P$13</f>
        <v>4.2000000000000006E-3</v>
      </c>
      <c r="I23" s="5">
        <f>SHELL!$P$14</f>
        <v>4682875.4000000004</v>
      </c>
      <c r="J23" s="5">
        <f>SHELL!$T$13</f>
        <v>1.3399999999999999E-2</v>
      </c>
      <c r="K23" s="5">
        <f>SHELL!$T$14</f>
        <v>15453513.800000001</v>
      </c>
      <c r="L23" s="5">
        <f>SHELL!$X$13</f>
        <v>2.1200000000000004E-2</v>
      </c>
      <c r="M23" s="5">
        <f>SHELL!$X$14</f>
        <v>25662465.600000001</v>
      </c>
    </row>
    <row r="24" spans="1:13" x14ac:dyDescent="0.25">
      <c r="A24" s="8" t="s">
        <v>37</v>
      </c>
      <c r="B24" s="5">
        <f>HEAP!$D$13</f>
        <v>1E-3</v>
      </c>
      <c r="C24" s="5">
        <f>HEAP!$D$14</f>
        <v>518561.4</v>
      </c>
      <c r="D24" s="5">
        <f>HEAP!$H$13</f>
        <v>4.6000000000000008E-3</v>
      </c>
      <c r="E24" s="5">
        <f>HEAP!$H$14</f>
        <v>1739665.4</v>
      </c>
      <c r="F24" s="5">
        <f>HEAP!$L$13</f>
        <v>8.4000000000000012E-3</v>
      </c>
      <c r="G24" s="5">
        <f>HEAP!$L$14</f>
        <v>3056440.6</v>
      </c>
      <c r="H24" s="5">
        <f>HEAP!$P$13</f>
        <v>1.6800000000000002E-2</v>
      </c>
      <c r="I24" s="5">
        <f>HEAP!$P$14</f>
        <v>6519714.4000000004</v>
      </c>
      <c r="J24" s="5">
        <f>HEAP!$T$13</f>
        <v>5.5200000000000006E-2</v>
      </c>
      <c r="K24" s="5">
        <f>HEAP!$T$14</f>
        <v>21431675.800000001</v>
      </c>
      <c r="L24" s="5">
        <f>HEAP!$X$13</f>
        <v>0.10400000000000001</v>
      </c>
      <c r="M24" s="5">
        <f>HEAP!$X$14</f>
        <v>37116300.399999999</v>
      </c>
    </row>
    <row r="25" spans="1:13" x14ac:dyDescent="0.25">
      <c r="A25" s="8" t="s">
        <v>47</v>
      </c>
      <c r="B25" s="5">
        <f>MERGE!$D$13</f>
        <v>1.2000000000000001E-3</v>
      </c>
      <c r="C25" s="5">
        <f>MERGE!$D$14</f>
        <v>658106.19999999995</v>
      </c>
      <c r="D25" s="5">
        <f>MERGE!$H$13</f>
        <v>3.6000000000000003E-3</v>
      </c>
      <c r="E25" s="5">
        <f>MERGE!$H$14</f>
        <v>2174683.2000000002</v>
      </c>
      <c r="F25" s="5">
        <f>MERGE!$L$13</f>
        <v>5.8000000000000005E-3</v>
      </c>
      <c r="G25" s="5">
        <f>MERGE!$L$14</f>
        <v>3789265.6</v>
      </c>
      <c r="H25" s="5">
        <f>MERGE!$P$13</f>
        <v>1.2800000000000001E-2</v>
      </c>
      <c r="I25" s="5">
        <f>MERGE!$P$14</f>
        <v>7981887</v>
      </c>
      <c r="J25" s="5">
        <f>MERGE!$T$13</f>
        <v>4.7800000000000002E-2</v>
      </c>
      <c r="K25" s="5">
        <f>MERGE!$T$14</f>
        <v>25949129</v>
      </c>
      <c r="L25" s="5">
        <f>MERGE!$X$13</f>
        <v>6.9199999999999998E-2</v>
      </c>
      <c r="M25" s="5">
        <f>MERGE!$X$14</f>
        <v>44740911.600000001</v>
      </c>
    </row>
    <row r="26" spans="1:13" x14ac:dyDescent="0.25">
      <c r="A26" s="8" t="s">
        <v>38</v>
      </c>
      <c r="B26" s="5">
        <f>QUICK!$D$13</f>
        <v>0</v>
      </c>
      <c r="C26" s="5">
        <f>QUICK!$D$14</f>
        <v>154997.4</v>
      </c>
      <c r="D26" s="5">
        <f>QUICK!$H$13</f>
        <v>6.0000000000000006E-4</v>
      </c>
      <c r="E26" s="5">
        <f>QUICK!$H$14</f>
        <v>501959.4</v>
      </c>
      <c r="F26" s="5">
        <f>QUICK!$L$13</f>
        <v>1E-3</v>
      </c>
      <c r="G26" s="5">
        <f>QUICK!$L$14</f>
        <v>913891.6</v>
      </c>
      <c r="H26" s="5">
        <f>QUICK!$P$13</f>
        <v>1.6000000000000001E-3</v>
      </c>
      <c r="I26" s="5">
        <f>QUICK!$P$14</f>
        <v>1927728.6</v>
      </c>
      <c r="J26" s="5">
        <f>QUICK!$T$13</f>
        <v>6.4000000000000003E-3</v>
      </c>
      <c r="K26" s="5">
        <f>QUICK!$T$14</f>
        <v>6058266.4000000004</v>
      </c>
      <c r="L26" s="5">
        <f>QUICK!$X$13</f>
        <v>9.4000000000000004E-3</v>
      </c>
      <c r="M26" s="5">
        <f>QUICK!$X$14</f>
        <v>10310762.6</v>
      </c>
    </row>
    <row r="27" spans="1:13" x14ac:dyDescent="0.25">
      <c r="A27" s="8" t="s">
        <v>39</v>
      </c>
      <c r="B27" s="5">
        <f>COUNTING!$D$13</f>
        <v>0</v>
      </c>
      <c r="C27" s="5">
        <f>COUNTING!$D$14</f>
        <v>80002</v>
      </c>
      <c r="D27" s="5">
        <f>COUNTING!$H$13</f>
        <v>2.0000000000000001E-4</v>
      </c>
      <c r="E27" s="5">
        <f>COUNTING!$H$14</f>
        <v>240002</v>
      </c>
      <c r="F27" s="5">
        <f>COUNTING!$L$13</f>
        <v>4.0000000000000002E-4</v>
      </c>
      <c r="G27" s="5">
        <f>COUNTING!$L$14</f>
        <v>400002</v>
      </c>
      <c r="H27" s="5">
        <f>COUNTING!$P$13</f>
        <v>8.0000000000000004E-4</v>
      </c>
      <c r="I27" s="5">
        <f>COUNTING!$P$14</f>
        <v>800002</v>
      </c>
      <c r="J27" s="5">
        <f>COUNTING!$T$13</f>
        <v>2E-3</v>
      </c>
      <c r="K27" s="5">
        <f>COUNTING!$T$14</f>
        <v>2400002</v>
      </c>
      <c r="L27" s="5">
        <f>COUNTING!$X$13</f>
        <v>3.8E-3</v>
      </c>
      <c r="M27" s="5">
        <f>COUNTING!$X$14</f>
        <v>4000002</v>
      </c>
    </row>
    <row r="28" spans="1:13" x14ac:dyDescent="0.25">
      <c r="A28" s="8" t="s">
        <v>40</v>
      </c>
      <c r="B28" s="5">
        <f>RADIX!$D$13</f>
        <v>6.0000000000000006E-4</v>
      </c>
      <c r="C28" s="5">
        <f>RADIX!$D$14</f>
        <v>170061</v>
      </c>
      <c r="D28" s="5">
        <f>RADIX!$H$13</f>
        <v>1.6000000000000001E-3</v>
      </c>
      <c r="E28" s="5">
        <f>RADIX!$H$14</f>
        <v>630076</v>
      </c>
      <c r="F28" s="5">
        <f>RADIX!$L$13</f>
        <v>2.1999999999999997E-3</v>
      </c>
      <c r="G28" s="5">
        <f>RADIX!$L$14</f>
        <v>1050076</v>
      </c>
      <c r="H28" s="5">
        <f>RADIX!$P$13</f>
        <v>5.0000000000000001E-3</v>
      </c>
      <c r="I28" s="5">
        <f>RADIX!$P$14</f>
        <v>2100076</v>
      </c>
      <c r="J28" s="5">
        <f>RADIX!$T$13</f>
        <v>1.9E-2</v>
      </c>
      <c r="K28" s="5">
        <f>RADIX!$T$14</f>
        <v>7500091</v>
      </c>
      <c r="L28" s="5">
        <f>RADIX!$X$13</f>
        <v>3.32E-2</v>
      </c>
      <c r="M28" s="5">
        <f>RADIX!$X$14</f>
        <v>12500091</v>
      </c>
    </row>
    <row r="29" spans="1:13" x14ac:dyDescent="0.25">
      <c r="A29" s="8" t="s">
        <v>41</v>
      </c>
      <c r="B29" s="5">
        <f>FLASH!$D$13</f>
        <v>0</v>
      </c>
      <c r="C29" s="5">
        <f>FLASH!$D$14</f>
        <v>91965.4</v>
      </c>
      <c r="D29" s="5">
        <f>FLASH!$H$13</f>
        <v>8.0000000000000004E-4</v>
      </c>
      <c r="E29" s="5">
        <f>FLASH!$H$14</f>
        <v>275964.79999999999</v>
      </c>
      <c r="F29" s="5">
        <f>FLASH!$L$13</f>
        <v>1.6000000000000001E-3</v>
      </c>
      <c r="G29" s="5">
        <f>FLASH!$L$14</f>
        <v>459964.4</v>
      </c>
      <c r="H29" s="5">
        <f>FLASH!$P$13</f>
        <v>2.5999999999999999E-3</v>
      </c>
      <c r="I29" s="5">
        <f>FLASH!$P$14</f>
        <v>919964.8</v>
      </c>
      <c r="J29" s="5">
        <f>FLASH!$T$13</f>
        <v>7.7999999999999996E-3</v>
      </c>
      <c r="K29" s="5">
        <f>FLASH!$T$14</f>
        <v>2759964.8</v>
      </c>
      <c r="L29" s="5">
        <f>FLASH!$X$13</f>
        <v>1.34E-2</v>
      </c>
      <c r="M29" s="5">
        <f>FLASH!$X$14</f>
        <v>4599965.2</v>
      </c>
    </row>
    <row r="31" spans="1:13" x14ac:dyDescent="0.25">
      <c r="A31" s="14" t="s">
        <v>45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7" t="s">
        <v>30</v>
      </c>
      <c r="B32" s="14">
        <v>10000</v>
      </c>
      <c r="C32" s="14"/>
      <c r="D32" s="14">
        <v>30000</v>
      </c>
      <c r="E32" s="14"/>
      <c r="F32" s="14">
        <v>50000</v>
      </c>
      <c r="G32" s="14"/>
      <c r="H32" s="14">
        <v>100000</v>
      </c>
      <c r="I32" s="14"/>
      <c r="J32" s="14">
        <v>300000</v>
      </c>
      <c r="K32" s="14"/>
      <c r="L32" s="14">
        <v>5000000</v>
      </c>
      <c r="M32" s="14"/>
    </row>
    <row r="33" spans="1:13" x14ac:dyDescent="0.25">
      <c r="A33" s="7" t="s">
        <v>31</v>
      </c>
      <c r="B33" s="6" t="s">
        <v>42</v>
      </c>
      <c r="C33" s="6" t="s">
        <v>43</v>
      </c>
      <c r="D33" s="6" t="s">
        <v>42</v>
      </c>
      <c r="E33" s="6" t="s">
        <v>43</v>
      </c>
      <c r="F33" s="6" t="s">
        <v>42</v>
      </c>
      <c r="G33" s="6" t="s">
        <v>43</v>
      </c>
      <c r="H33" s="6" t="s">
        <v>42</v>
      </c>
      <c r="I33" s="6" t="s">
        <v>43</v>
      </c>
      <c r="J33" s="6" t="s">
        <v>42</v>
      </c>
      <c r="K33" s="6" t="s">
        <v>43</v>
      </c>
      <c r="L33" s="6" t="s">
        <v>42</v>
      </c>
      <c r="M33" s="6" t="s">
        <v>43</v>
      </c>
    </row>
    <row r="34" spans="1:13" x14ac:dyDescent="0.25">
      <c r="A34" s="8" t="s">
        <v>32</v>
      </c>
      <c r="B34" s="2">
        <f>SELECTION!$E$13</f>
        <v>5.6000000000000008E-2</v>
      </c>
      <c r="C34" s="2">
        <f>SELECTION!$E$14</f>
        <v>100019998</v>
      </c>
      <c r="D34" s="2">
        <f>SELECTION!$I$13</f>
        <v>0.49859999999999999</v>
      </c>
      <c r="E34" s="2">
        <f>SELECTION!$I$14</f>
        <v>900059998</v>
      </c>
      <c r="F34" s="2">
        <f>SELECTION!$M$13</f>
        <v>1.3872</v>
      </c>
      <c r="G34" s="2">
        <f>SELECTION!$M$14</f>
        <v>2500099998</v>
      </c>
      <c r="H34" s="2">
        <f>SELECTION!$Q$13</f>
        <v>5.6685999999999996</v>
      </c>
      <c r="I34" s="2">
        <f>SELECTION!$Q$14</f>
        <v>10000199998</v>
      </c>
      <c r="J34" s="2">
        <f>SELECTION!$U$13</f>
        <v>56.158799999999999</v>
      </c>
      <c r="K34" s="2">
        <f>SELECTION!$U$14</f>
        <v>90000599998</v>
      </c>
      <c r="L34" s="2">
        <f>SELECTION!$Y$13</f>
        <v>168.27879999999999</v>
      </c>
      <c r="M34" s="2">
        <f>SELECTION!Y14</f>
        <v>250000999998</v>
      </c>
    </row>
    <row r="35" spans="1:13" x14ac:dyDescent="0.25">
      <c r="A35" s="8" t="s">
        <v>33</v>
      </c>
      <c r="B35" s="2">
        <f>INSERTION!$E$13</f>
        <v>0</v>
      </c>
      <c r="C35" s="2">
        <f>INSERTION!$E$14</f>
        <v>29998</v>
      </c>
      <c r="D35" s="2">
        <f>INSERTION!$I$13</f>
        <v>0</v>
      </c>
      <c r="E35" s="2">
        <f>INSERTION!$I$14</f>
        <v>89998</v>
      </c>
      <c r="F35" s="2">
        <f>INSERTION!$M$13</f>
        <v>0</v>
      </c>
      <c r="G35" s="2">
        <f>INSERTION!$M$14</f>
        <v>149998</v>
      </c>
      <c r="H35" s="2">
        <f>INSERTION!$Q$13</f>
        <v>4.0000000000000002E-4</v>
      </c>
      <c r="I35" s="2">
        <f>INSERTION!$Q$14</f>
        <v>299998</v>
      </c>
      <c r="J35" s="2">
        <f>INSERTION!$U$13</f>
        <v>8.0000000000000004E-4</v>
      </c>
      <c r="K35" s="2">
        <f>INSERTION!$U$14</f>
        <v>899998</v>
      </c>
      <c r="L35" s="2">
        <f>INSERTION!$Y$13</f>
        <v>1.8000000000000002E-3</v>
      </c>
      <c r="M35" s="2">
        <f>INSERTION!$Y$14</f>
        <v>1499998</v>
      </c>
    </row>
    <row r="36" spans="1:13" x14ac:dyDescent="0.25">
      <c r="A36" s="8" t="s">
        <v>34</v>
      </c>
      <c r="B36" s="2">
        <f>BUBBLE!$E$13</f>
        <v>0</v>
      </c>
      <c r="C36" s="2">
        <f>BUBBLE!$E$14</f>
        <v>20001</v>
      </c>
      <c r="D36" s="2">
        <f>BUBBLE!$I$13</f>
        <v>0</v>
      </c>
      <c r="E36" s="2">
        <f>BUBBLE!$I$14</f>
        <v>60001</v>
      </c>
      <c r="F36" s="2">
        <f>BUBBLE!$M$13</f>
        <v>0</v>
      </c>
      <c r="G36" s="2">
        <f>BUBBLE!$M$14</f>
        <v>100001</v>
      </c>
      <c r="H36" s="2">
        <f>BUBBLE!$Q$13</f>
        <v>0</v>
      </c>
      <c r="I36" s="2">
        <f>BUBBLE!$Q$14</f>
        <v>200001</v>
      </c>
      <c r="J36" s="2">
        <f>BUBBLE!$U$13</f>
        <v>2.0000000000000001E-4</v>
      </c>
      <c r="K36" s="2">
        <f>BUBBLE!$U$14</f>
        <v>600001</v>
      </c>
      <c r="L36" s="2">
        <f>BUBBLE!$Y$13</f>
        <v>1E-3</v>
      </c>
      <c r="M36" s="2">
        <f>BUBBLE!$Y$14</f>
        <v>1000001</v>
      </c>
    </row>
    <row r="37" spans="1:13" x14ac:dyDescent="0.25">
      <c r="A37" s="8" t="s">
        <v>35</v>
      </c>
      <c r="B37" s="2">
        <f>SHAKER!$E$13</f>
        <v>0</v>
      </c>
      <c r="C37" s="2">
        <f>SHAKER!$E$14</f>
        <v>20001</v>
      </c>
      <c r="D37" s="2">
        <f>SHAKER!$I$13</f>
        <v>0</v>
      </c>
      <c r="E37" s="2">
        <f>SHAKER!$I$14</f>
        <v>60001</v>
      </c>
      <c r="F37" s="2">
        <f>SHAKER!$M$13</f>
        <v>0</v>
      </c>
      <c r="G37" s="2">
        <f>SHAKER!$M$14</f>
        <v>100001</v>
      </c>
      <c r="H37" s="2">
        <f>SHAKER!$Q$13</f>
        <v>2.0000000000000001E-4</v>
      </c>
      <c r="I37" s="2">
        <f>SHAKER!$Q$14</f>
        <v>200001</v>
      </c>
      <c r="J37" s="2">
        <f>SHAKER!$U$13</f>
        <v>2.0000000000000001E-4</v>
      </c>
      <c r="K37" s="2">
        <f>SHAKER!$U$14</f>
        <v>600001</v>
      </c>
      <c r="L37" s="2">
        <f>SHAKER!$Y$13</f>
        <v>6.0000000000000006E-4</v>
      </c>
      <c r="M37" s="2">
        <f>SHAKER!$Y$14</f>
        <v>1000001</v>
      </c>
    </row>
    <row r="38" spans="1:13" x14ac:dyDescent="0.25">
      <c r="A38" s="8" t="s">
        <v>36</v>
      </c>
      <c r="B38" s="2">
        <f>SHELL!$E$13</f>
        <v>0</v>
      </c>
      <c r="C38" s="2">
        <f>SHELL!$E$14</f>
        <v>360042</v>
      </c>
      <c r="D38" s="2">
        <f>SHELL!$I$13</f>
        <v>1E-3</v>
      </c>
      <c r="E38" s="2">
        <f>SHELL!$I$14</f>
        <v>1170050</v>
      </c>
      <c r="F38" s="2">
        <f>SHELL!$M$13</f>
        <v>1.6000000000000001E-3</v>
      </c>
      <c r="G38" s="2">
        <f>SHELL!$M$14</f>
        <v>2100049</v>
      </c>
      <c r="H38" s="2">
        <f>SHELL!$Q$13</f>
        <v>4.2000000000000006E-3</v>
      </c>
      <c r="I38" s="2">
        <f>SHELL!$Q$14</f>
        <v>4500051</v>
      </c>
      <c r="J38" s="2">
        <f>SHELL!$U$13</f>
        <v>1.24E-2</v>
      </c>
      <c r="K38" s="2">
        <f>SHELL!$U$14</f>
        <v>15300061</v>
      </c>
      <c r="L38" s="2">
        <f>SHELL!$Y$13</f>
        <v>2.1399999999999999E-2</v>
      </c>
      <c r="M38" s="2">
        <f>SHELL!$Y$14</f>
        <v>25500058</v>
      </c>
    </row>
    <row r="39" spans="1:13" ht="15.75" customHeight="1" x14ac:dyDescent="0.25">
      <c r="A39" s="8" t="s">
        <v>37</v>
      </c>
      <c r="B39" s="2">
        <f>HEAP!$E$13</f>
        <v>1.4E-3</v>
      </c>
      <c r="C39" s="2">
        <f>HEAP!$E$14</f>
        <v>518707</v>
      </c>
      <c r="D39" s="2">
        <f>HEAP!$I$13</f>
        <v>4.2000000000000006E-3</v>
      </c>
      <c r="E39" s="2">
        <f>HEAP!$I$14</f>
        <v>1739635</v>
      </c>
      <c r="F39" s="2">
        <f>HEAP!$M$13</f>
        <v>7.6E-3</v>
      </c>
      <c r="G39" s="2">
        <f>HEAP!$M$14</f>
        <v>3056483</v>
      </c>
      <c r="H39" s="2">
        <f>HEAP!$Q$13</f>
        <v>1.7999999999999999E-2</v>
      </c>
      <c r="I39" s="2">
        <f>HEAP!$Q$14</f>
        <v>6519815</v>
      </c>
      <c r="J39" s="2">
        <f>HEAP!$U$13</f>
        <v>5.7599999999999998E-2</v>
      </c>
      <c r="K39" s="2">
        <f>HEAP!$U$14</f>
        <v>21431639</v>
      </c>
      <c r="L39" s="2">
        <f>HEAP!$Y$13</f>
        <v>0.1004</v>
      </c>
      <c r="M39" s="2">
        <f>HEAP!$Y$14</f>
        <v>37116277</v>
      </c>
    </row>
    <row r="40" spans="1:13" ht="15.75" customHeight="1" x14ac:dyDescent="0.25">
      <c r="A40" s="8" t="s">
        <v>47</v>
      </c>
      <c r="B40" s="2">
        <f>MERGE!$E$13</f>
        <v>1E-3</v>
      </c>
      <c r="C40" s="2">
        <f>MERGE!$E$14</f>
        <v>643469</v>
      </c>
      <c r="D40" s="2">
        <f>MERGE!$I$13</f>
        <v>4.2000000000000006E-3</v>
      </c>
      <c r="E40" s="2">
        <f>MERGE!$I$14</f>
        <v>2136653</v>
      </c>
      <c r="F40" s="2">
        <f>MERGE!$M$13</f>
        <v>6.4000000000000003E-3</v>
      </c>
      <c r="G40" s="2">
        <f>MERGE!$M$14</f>
        <v>3739805</v>
      </c>
      <c r="H40" s="2">
        <f>MERGE!$Q$13</f>
        <v>1.1599999999999999E-2</v>
      </c>
      <c r="I40" s="2">
        <f>MERGE!$Q$14</f>
        <v>7929613</v>
      </c>
      <c r="J40" s="2">
        <f>MERGE!$U$13</f>
        <v>3.6600000000000008E-2</v>
      </c>
      <c r="K40" s="2">
        <f>MERGE!$U$14</f>
        <v>25900109</v>
      </c>
      <c r="L40" s="2">
        <f>MERGE!$Y$13</f>
        <v>6.5200000000000008E-2</v>
      </c>
      <c r="M40" s="2">
        <f>MERGE!$Y$14</f>
        <v>43711273.799999997</v>
      </c>
    </row>
    <row r="41" spans="1:13" x14ac:dyDescent="0.25">
      <c r="A41" s="8" t="s">
        <v>38</v>
      </c>
      <c r="B41" s="2">
        <f>QUICK!$E$13</f>
        <v>0</v>
      </c>
      <c r="C41" s="2">
        <f>QUICK!$E$14</f>
        <v>154959</v>
      </c>
      <c r="D41" s="2">
        <f>QUICK!$I$13</f>
        <v>2.0000000000000001E-4</v>
      </c>
      <c r="E41" s="2">
        <f>QUICK!$I$14</f>
        <v>501929</v>
      </c>
      <c r="F41" s="2">
        <f>QUICK!$M$13</f>
        <v>1.2000000000000001E-3</v>
      </c>
      <c r="G41" s="2">
        <f>QUICK!$M$14</f>
        <v>913850</v>
      </c>
      <c r="H41" s="2">
        <f>QUICK!$Q$13</f>
        <v>1.8000000000000002E-3</v>
      </c>
      <c r="I41" s="2">
        <f>QUICK!$Q$14</f>
        <v>1927691</v>
      </c>
      <c r="J41" s="2">
        <f>QUICK!$U$13</f>
        <v>6.000000000000001E-3</v>
      </c>
      <c r="K41" s="2">
        <f>QUICK!$U$14</f>
        <v>6058228</v>
      </c>
      <c r="L41" s="2">
        <f>QUICK!$Y$13</f>
        <v>1.0800000000000001E-2</v>
      </c>
      <c r="M41" s="2">
        <f>QUICK!$Y$14</f>
        <v>10410735.800000001</v>
      </c>
    </row>
    <row r="42" spans="1:13" x14ac:dyDescent="0.25">
      <c r="A42" s="8" t="s">
        <v>39</v>
      </c>
      <c r="B42" s="2">
        <f>COUNTING!$E$13</f>
        <v>0</v>
      </c>
      <c r="C42" s="2">
        <f>COUNTING!$E$14</f>
        <v>80002</v>
      </c>
      <c r="D42" s="2">
        <f>COUNTING!$I$13</f>
        <v>0</v>
      </c>
      <c r="E42" s="2">
        <f>COUNTING!$I$14</f>
        <v>240002</v>
      </c>
      <c r="F42" s="2">
        <f>COUNTING!$M$13</f>
        <v>6.0000000000000006E-4</v>
      </c>
      <c r="G42" s="2">
        <f>COUNTING!$M$14</f>
        <v>400002</v>
      </c>
      <c r="H42" s="2">
        <f>COUNTING!$Q$13</f>
        <v>1E-3</v>
      </c>
      <c r="I42" s="2">
        <f>COUNTING!$Q$14</f>
        <v>800002</v>
      </c>
      <c r="J42" s="2">
        <f>COUNTING!$U$13</f>
        <v>2.2000000000000001E-3</v>
      </c>
      <c r="K42" s="2">
        <f>COUNTING!$U$14</f>
        <v>2400002</v>
      </c>
      <c r="L42" s="2">
        <f>COUNTING!$Y$13</f>
        <v>4.2000000000000006E-3</v>
      </c>
      <c r="M42" s="2">
        <f>COUNTING!$Y$14</f>
        <v>4000002</v>
      </c>
    </row>
    <row r="43" spans="1:13" x14ac:dyDescent="0.25">
      <c r="A43" s="8" t="s">
        <v>40</v>
      </c>
      <c r="B43" s="2">
        <f>RADIX!$E$13</f>
        <v>0</v>
      </c>
      <c r="C43" s="2">
        <f>RADIX!$E$14</f>
        <v>170061</v>
      </c>
      <c r="D43" s="2">
        <f>RADIX!$I$13</f>
        <v>1.6000000000000001E-3</v>
      </c>
      <c r="E43" s="2">
        <f>RADIX!$I$14</f>
        <v>630076</v>
      </c>
      <c r="F43" s="2">
        <f>RADIX!$M$13</f>
        <v>2.4000000000000002E-3</v>
      </c>
      <c r="G43" s="2">
        <f>RADIX!$M$14</f>
        <v>1050076</v>
      </c>
      <c r="H43" s="2">
        <f>RADIX!$Q$13</f>
        <v>5.4000000000000003E-3</v>
      </c>
      <c r="I43" s="2">
        <f>RADIX!$Q$14</f>
        <v>2100076</v>
      </c>
      <c r="J43" s="2">
        <f>RADIX!$U$13</f>
        <v>1.9599999999999999E-2</v>
      </c>
      <c r="K43" s="2">
        <f>RADIX!$U$14</f>
        <v>7500091</v>
      </c>
      <c r="L43" s="2">
        <f>RADIX!$Y$13</f>
        <v>3.1399999999999997E-2</v>
      </c>
      <c r="M43" s="2">
        <f>RADIX!$Y$14</f>
        <v>12500091</v>
      </c>
    </row>
    <row r="44" spans="1:13" x14ac:dyDescent="0.25">
      <c r="A44" s="8" t="s">
        <v>41</v>
      </c>
      <c r="B44" s="2">
        <f>FLASH!$E$13</f>
        <v>0</v>
      </c>
      <c r="C44" s="2">
        <f>FLASH!$E$14</f>
        <v>91986</v>
      </c>
      <c r="D44" s="2">
        <f>FLASH!$I$13</f>
        <v>1E-3</v>
      </c>
      <c r="E44" s="2">
        <f>FLASH!$I$14</f>
        <v>275986</v>
      </c>
      <c r="F44" s="2">
        <f>FLASH!$M$13</f>
        <v>1.6000000000000001E-3</v>
      </c>
      <c r="G44" s="2">
        <f>FLASH!$M$14</f>
        <v>459986</v>
      </c>
      <c r="H44" s="2">
        <f>FLASH!$Q$13</f>
        <v>2.5999999999999999E-3</v>
      </c>
      <c r="I44" s="2">
        <f>FLASH!$Q$14</f>
        <v>919986</v>
      </c>
      <c r="J44" s="2">
        <f>FLASH!$U$13</f>
        <v>9.0000000000000011E-3</v>
      </c>
      <c r="K44" s="2">
        <f>FLASH!$U$14</f>
        <v>2759986</v>
      </c>
      <c r="L44" s="2">
        <f>FLASH!$Y$13</f>
        <v>1.3600000000000001E-2</v>
      </c>
      <c r="M44" s="2">
        <f>FLASH!$Y$14</f>
        <v>4599986</v>
      </c>
    </row>
    <row r="46" spans="1:13" x14ac:dyDescent="0.25">
      <c r="A46" s="14" t="s">
        <v>46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5">
      <c r="A47" s="7" t="s">
        <v>30</v>
      </c>
      <c r="B47" s="14">
        <v>10000</v>
      </c>
      <c r="C47" s="14"/>
      <c r="D47" s="14">
        <v>30000</v>
      </c>
      <c r="E47" s="14"/>
      <c r="F47" s="14">
        <v>50000</v>
      </c>
      <c r="G47" s="14"/>
      <c r="H47" s="14">
        <v>100000</v>
      </c>
      <c r="I47" s="14"/>
      <c r="J47" s="14">
        <v>300000</v>
      </c>
      <c r="K47" s="14"/>
      <c r="L47" s="14">
        <v>5000000</v>
      </c>
      <c r="M47" s="14"/>
    </row>
    <row r="48" spans="1:13" x14ac:dyDescent="0.25">
      <c r="A48" s="7" t="s">
        <v>31</v>
      </c>
      <c r="B48" s="6" t="s">
        <v>42</v>
      </c>
      <c r="C48" s="6" t="s">
        <v>43</v>
      </c>
      <c r="D48" s="6" t="s">
        <v>42</v>
      </c>
      <c r="E48" s="6" t="s">
        <v>43</v>
      </c>
      <c r="F48" s="6" t="s">
        <v>42</v>
      </c>
      <c r="G48" s="6" t="s">
        <v>43</v>
      </c>
      <c r="H48" s="6" t="s">
        <v>42</v>
      </c>
      <c r="I48" s="6" t="s">
        <v>43</v>
      </c>
      <c r="J48" s="6" t="s">
        <v>42</v>
      </c>
      <c r="K48" s="6" t="s">
        <v>43</v>
      </c>
      <c r="L48" s="6" t="s">
        <v>42</v>
      </c>
      <c r="M48" s="6" t="s">
        <v>43</v>
      </c>
    </row>
    <row r="49" spans="1:13" x14ac:dyDescent="0.25">
      <c r="A49" s="8" t="s">
        <v>32</v>
      </c>
      <c r="B49" s="2">
        <f>SELECTION!$F$13</f>
        <v>5.8800000000000005E-2</v>
      </c>
      <c r="C49" s="2">
        <f>SELECTION!$F$14</f>
        <v>100019998</v>
      </c>
      <c r="D49" s="2">
        <f>SELECTION!$J$13</f>
        <v>0.53220000000000001</v>
      </c>
      <c r="E49" s="2">
        <f>SELECTION!$J$14</f>
        <v>900059998</v>
      </c>
      <c r="F49" s="2">
        <f>SELECTION!$N$13</f>
        <v>1.4435999999999998</v>
      </c>
      <c r="G49" s="2">
        <f>SELECTION!$N$14</f>
        <v>2500099998</v>
      </c>
      <c r="H49" s="2">
        <f>SELECTION!$R$13</f>
        <v>5.9378000000000002</v>
      </c>
      <c r="I49" s="2">
        <f>SELECTION!$R$14</f>
        <v>10000199998</v>
      </c>
      <c r="J49" s="2">
        <f>SELECTION!$V$13</f>
        <v>62.254399999999997</v>
      </c>
      <c r="K49" s="2">
        <f>SELECTION!$V$14</f>
        <v>90000599998</v>
      </c>
      <c r="L49" s="2">
        <f>SELECTION!$Z$13</f>
        <v>191.9418</v>
      </c>
      <c r="M49" s="2">
        <f>SELECTION!$Z$14</f>
        <v>250000999998</v>
      </c>
    </row>
    <row r="50" spans="1:13" x14ac:dyDescent="0.25">
      <c r="A50" s="8" t="s">
        <v>33</v>
      </c>
      <c r="B50" s="2">
        <f>INSERTION!$F$13</f>
        <v>7.7399999999999997E-2</v>
      </c>
      <c r="C50" s="2">
        <f>INSERTION!$F$14</f>
        <v>100009999</v>
      </c>
      <c r="D50" s="2">
        <f>INSERTION!$J$13</f>
        <v>0.6956</v>
      </c>
      <c r="E50" s="2">
        <f>INSERTION!$J$14</f>
        <v>900029999</v>
      </c>
      <c r="F50" s="2">
        <f>INSERTION!$N$13</f>
        <v>1.9915999999999996</v>
      </c>
      <c r="G50" s="2">
        <f>INSERTION!$N$14</f>
        <v>2500049999</v>
      </c>
      <c r="H50" s="2">
        <f>INSERTION!$R$13</f>
        <v>7.7790000000000008</v>
      </c>
      <c r="I50" s="2">
        <f>INSERTION!$R$14</f>
        <v>10000099999</v>
      </c>
      <c r="J50" s="2">
        <f>INSERTION!$V$13</f>
        <v>75.504199999999997</v>
      </c>
      <c r="K50" s="2">
        <f>INSERTION!$V$14</f>
        <v>90000299999</v>
      </c>
      <c r="L50" s="2">
        <f>INSERTION!$Z$13</f>
        <v>229.01360000000005</v>
      </c>
      <c r="M50" s="2">
        <f>INSERTION!$Z$14</f>
        <v>250000499999</v>
      </c>
    </row>
    <row r="51" spans="1:13" x14ac:dyDescent="0.25">
      <c r="A51" s="8" t="s">
        <v>34</v>
      </c>
      <c r="B51" s="2">
        <f>BUBBLE!$F$13</f>
        <v>0.2412</v>
      </c>
      <c r="C51" s="2">
        <f>BUBBLE!$F$14</f>
        <v>100020000</v>
      </c>
      <c r="D51" s="2">
        <f>BUBBLE!$J$13</f>
        <v>2.2223999999999999</v>
      </c>
      <c r="E51" s="2">
        <f>BUBBLE!$J$14</f>
        <v>900060000</v>
      </c>
      <c r="F51" s="2">
        <f>BUBBLE!$N$13</f>
        <v>6.0858000000000008</v>
      </c>
      <c r="G51" s="2">
        <f>BUBBLE!$N$14</f>
        <v>2500100000</v>
      </c>
      <c r="H51" s="2">
        <f>BUBBLE!$R$13</f>
        <v>26.305199999999996</v>
      </c>
      <c r="I51" s="2">
        <f>BUBBLE!$R$14</f>
        <v>10000200000</v>
      </c>
      <c r="J51" s="2">
        <f>BUBBLE!$V$13</f>
        <v>257.82839999999999</v>
      </c>
      <c r="K51" s="2">
        <f>BUBBLE!$V$14</f>
        <v>90000600000</v>
      </c>
      <c r="L51" s="2">
        <f>BUBBLE!$Z$13</f>
        <v>807.76179999999999</v>
      </c>
      <c r="M51" s="2">
        <f>BUBBLE!$Z$14</f>
        <v>250001000000</v>
      </c>
    </row>
    <row r="52" spans="1:13" x14ac:dyDescent="0.25">
      <c r="A52" s="8" t="s">
        <v>35</v>
      </c>
      <c r="B52" s="2">
        <f>SHAKER!$F$13</f>
        <v>0.24640000000000001</v>
      </c>
      <c r="C52" s="2">
        <f>SHAKER!$F$14</f>
        <v>100010001</v>
      </c>
      <c r="D52" s="2">
        <f>SHAKER!$J$13</f>
        <v>2.3883999999999999</v>
      </c>
      <c r="E52" s="2">
        <f>SHAKER!$J$14</f>
        <v>900030001</v>
      </c>
      <c r="F52" s="2">
        <f>SHAKER!$N$13</f>
        <v>6.1646000000000001</v>
      </c>
      <c r="G52" s="2">
        <f>SHAKER!$N$14</f>
        <v>2500050001</v>
      </c>
      <c r="H52" s="2">
        <f>SHAKER!$R$13</f>
        <v>26.825600000000001</v>
      </c>
      <c r="I52" s="2">
        <f>SHAKER!$R$14</f>
        <v>10000100001</v>
      </c>
      <c r="J52" s="2">
        <f>SHAKER!$V$13</f>
        <v>261.65620000000001</v>
      </c>
      <c r="K52" s="2">
        <f>SHAKER!$V$14</f>
        <v>90000300001</v>
      </c>
      <c r="L52" s="2">
        <f>SHAKER!$Z$13</f>
        <v>702.57500000000005</v>
      </c>
      <c r="M52" s="2">
        <f>SHAKER!$Z$14</f>
        <v>250000500001</v>
      </c>
    </row>
    <row r="53" spans="1:13" x14ac:dyDescent="0.25">
      <c r="A53" s="8" t="s">
        <v>36</v>
      </c>
      <c r="B53" s="2">
        <f>SHELL!$F$13</f>
        <v>4.0000000000000002E-4</v>
      </c>
      <c r="C53" s="2">
        <f>SHELL!$F$14</f>
        <v>475175</v>
      </c>
      <c r="D53" s="2">
        <f>SHELL!$J$13</f>
        <v>1E-3</v>
      </c>
      <c r="E53" s="2">
        <f>SHELL!$J$14</f>
        <v>1554051</v>
      </c>
      <c r="F53" s="2">
        <f>SHELL!$N$13</f>
        <v>2.4000000000000002E-3</v>
      </c>
      <c r="G53" s="2">
        <f>SHELL!$N$14</f>
        <v>2844628</v>
      </c>
      <c r="H53" s="2">
        <f>SHELL!$R$13</f>
        <v>5.7999999999999996E-3</v>
      </c>
      <c r="I53" s="2">
        <f>SHELL!$R$14</f>
        <v>6089190</v>
      </c>
      <c r="J53" s="2">
        <f>SHELL!$V$13</f>
        <v>1.9599999999999999E-2</v>
      </c>
      <c r="K53" s="2">
        <f>SHELL!$V$14</f>
        <v>20001852</v>
      </c>
      <c r="L53" s="2">
        <f>SHELL!$Z$13</f>
        <v>3.2199999999999999E-2</v>
      </c>
      <c r="M53" s="2">
        <f>SHELL!$Z$14</f>
        <v>33857581</v>
      </c>
    </row>
    <row r="54" spans="1:13" x14ac:dyDescent="0.25">
      <c r="A54" s="8" t="s">
        <v>37</v>
      </c>
      <c r="B54" s="2">
        <f>HEAP!$F$13</f>
        <v>1.4E-3</v>
      </c>
      <c r="C54" s="2">
        <f>HEAP!$F$14</f>
        <v>476741</v>
      </c>
      <c r="D54" s="2">
        <f>HEAP!$J$13</f>
        <v>4.4000000000000003E-3</v>
      </c>
      <c r="E54" s="2">
        <f>HEAP!$J$14</f>
        <v>1622793</v>
      </c>
      <c r="F54" s="2">
        <f>HEAP!$N$13</f>
        <v>7.6E-3</v>
      </c>
      <c r="G54" s="2">
        <f>HEAP!$N$14</f>
        <v>2848018</v>
      </c>
      <c r="H54" s="2">
        <f>HEAP!$R$13</f>
        <v>1.66E-2</v>
      </c>
      <c r="I54" s="2">
        <f>HEAP!$R$14</f>
        <v>6087454</v>
      </c>
      <c r="J54" s="2">
        <f>HEAP!$V$13</f>
        <v>5.3600000000000002E-2</v>
      </c>
      <c r="K54" s="2">
        <f>HEAP!$V$14</f>
        <v>20187388</v>
      </c>
      <c r="L54" s="2">
        <f>HEAP!$Z$13</f>
        <v>0.1008</v>
      </c>
      <c r="M54" s="2">
        <f>HEAP!$Z$14</f>
        <v>35135732</v>
      </c>
    </row>
    <row r="55" spans="1:13" x14ac:dyDescent="0.25">
      <c r="A55" s="8" t="s">
        <v>47</v>
      </c>
      <c r="B55" s="2">
        <f>MERGE!$F$13</f>
        <v>1E-3</v>
      </c>
      <c r="C55" s="2">
        <f>MERGE!$F$14</f>
        <v>570061</v>
      </c>
      <c r="D55" s="2">
        <f>MERGE!$J$13</f>
        <v>3.4000000000000002E-3</v>
      </c>
      <c r="E55" s="2">
        <f>MERGE!$J$14</f>
        <v>1900701</v>
      </c>
      <c r="F55" s="2">
        <f>MERGE!$N$13</f>
        <v>6.1999999999999998E-3</v>
      </c>
      <c r="G55" s="2">
        <f>MERGE!$N$14</f>
        <v>3318413</v>
      </c>
      <c r="H55" s="2">
        <f>MERGE!$R$13</f>
        <v>1.1199999999999998E-2</v>
      </c>
      <c r="I55" s="2">
        <f>MERGE!$R$14</f>
        <v>7036829</v>
      </c>
      <c r="J55" s="2">
        <f>MERGE!$V$13</f>
        <v>3.5400000000000001E-2</v>
      </c>
      <c r="K55" s="2">
        <f>MERGE!$V$14</f>
        <v>22984029</v>
      </c>
      <c r="L55" s="2">
        <f>MERGE!$Z$13</f>
        <v>6.2199999999999998E-2</v>
      </c>
      <c r="M55" s="2">
        <f>MERGE!$Z$14</f>
        <v>35641777</v>
      </c>
    </row>
    <row r="56" spans="1:13" x14ac:dyDescent="0.25">
      <c r="A56" s="8" t="s">
        <v>38</v>
      </c>
      <c r="B56" s="2">
        <f>QUICK!$F$13</f>
        <v>0</v>
      </c>
      <c r="C56" s="2">
        <f>QUICK!$F$14</f>
        <v>164975</v>
      </c>
      <c r="D56" s="2">
        <f>QUICK!$J$13</f>
        <v>8.0000000000000004E-4</v>
      </c>
      <c r="E56" s="2">
        <f>QUICK!$J$14</f>
        <v>531939</v>
      </c>
      <c r="F56" s="2">
        <f>QUICK!$N$13</f>
        <v>1E-3</v>
      </c>
      <c r="G56" s="2">
        <f>QUICK!$N$14</f>
        <v>963861</v>
      </c>
      <c r="H56" s="2">
        <f>QUICK!$R$13</f>
        <v>2E-3</v>
      </c>
      <c r="I56" s="2">
        <f>QUICK!$R$14</f>
        <v>2027703</v>
      </c>
      <c r="J56" s="2">
        <f>QUICK!$V$13</f>
        <v>6.0000000000000001E-3</v>
      </c>
      <c r="K56" s="2">
        <f>QUICK!$V$14</f>
        <v>6358249</v>
      </c>
      <c r="L56" s="2">
        <f>QUICK!$Z$13</f>
        <v>1.0600000000000002E-2</v>
      </c>
      <c r="M56" s="2">
        <f>QUICK!$Z$14</f>
        <v>10810747</v>
      </c>
    </row>
    <row r="57" spans="1:13" x14ac:dyDescent="0.25">
      <c r="A57" s="8" t="s">
        <v>39</v>
      </c>
      <c r="B57" s="2">
        <f>COUNTING!$F$13</f>
        <v>2.0000000000000001E-4</v>
      </c>
      <c r="C57" s="2">
        <f>COUNTING!$F$14</f>
        <v>80002</v>
      </c>
      <c r="D57" s="2">
        <f>COUNTING!$J$13</f>
        <v>4.0000000000000002E-4</v>
      </c>
      <c r="E57" s="2">
        <f>COUNTING!$J$14</f>
        <v>240002</v>
      </c>
      <c r="F57" s="2">
        <f>COUNTING!$N$13</f>
        <v>6.0000000000000006E-4</v>
      </c>
      <c r="G57" s="2">
        <f>COUNTING!$N$14</f>
        <v>400002</v>
      </c>
      <c r="H57" s="2">
        <f>COUNTING!$R$13</f>
        <v>6.0000000000000006E-4</v>
      </c>
      <c r="I57" s="2">
        <f>COUNTING!$R$14</f>
        <v>800002</v>
      </c>
      <c r="J57" s="2">
        <f>COUNTING!$V$13</f>
        <v>2.2000000000000001E-3</v>
      </c>
      <c r="K57" s="2">
        <f>COUNTING!$V$14</f>
        <v>2400002</v>
      </c>
      <c r="L57" s="2">
        <f>COUNTING!$Z$13</f>
        <v>3.5999999999999999E-3</v>
      </c>
      <c r="M57" s="2">
        <f>COUNTING!$Z$14</f>
        <v>4000002</v>
      </c>
    </row>
    <row r="58" spans="1:13" x14ac:dyDescent="0.25">
      <c r="A58" s="8" t="s">
        <v>40</v>
      </c>
      <c r="B58" s="2">
        <f>RADIX!$F$13</f>
        <v>6.0000000000000006E-4</v>
      </c>
      <c r="C58" s="2">
        <f>RADIX!$F$14</f>
        <v>170061</v>
      </c>
      <c r="D58" s="2">
        <f>RADIX!$J$13</f>
        <v>1.2000000000000001E-3</v>
      </c>
      <c r="E58" s="2">
        <f>RADIX!$J$14</f>
        <v>630076</v>
      </c>
      <c r="F58" s="2">
        <f>RADIX!$N$13</f>
        <v>2.8E-3</v>
      </c>
      <c r="G58" s="2">
        <f>RADIX!$N$14</f>
        <v>1050076</v>
      </c>
      <c r="H58" s="2">
        <f>RADIX!$R$13</f>
        <v>4.8000000000000004E-3</v>
      </c>
      <c r="I58" s="2">
        <f>RADIX!$R$14</f>
        <v>2100076</v>
      </c>
      <c r="J58" s="2">
        <f>RADIX!$V$13</f>
        <v>1.9800000000000002E-2</v>
      </c>
      <c r="K58" s="2">
        <f>RADIX!$V$14</f>
        <v>7500091</v>
      </c>
      <c r="L58" s="2">
        <f>RADIX!$Z$13</f>
        <v>3.2199999999999999E-2</v>
      </c>
      <c r="M58" s="2">
        <f>RADIX!$Z$14</f>
        <v>12500091</v>
      </c>
    </row>
    <row r="59" spans="1:13" x14ac:dyDescent="0.25">
      <c r="A59" s="8" t="s">
        <v>41</v>
      </c>
      <c r="B59" s="2">
        <f>FLASH!$F$13</f>
        <v>4.0000000000000002E-4</v>
      </c>
      <c r="C59" s="2">
        <f>FLASH!$F$14</f>
        <v>148586</v>
      </c>
      <c r="D59" s="2">
        <f>FLASH!$J$13</f>
        <v>1.4E-3</v>
      </c>
      <c r="E59" s="2">
        <f>FLASH!$J$14</f>
        <v>445586</v>
      </c>
      <c r="F59" s="2">
        <f>FLASH!$N$13</f>
        <v>2.4000000000000002E-3</v>
      </c>
      <c r="G59" s="2">
        <f>FLASH!$N$14</f>
        <v>742586</v>
      </c>
      <c r="H59" s="2">
        <f>FLASH!$R$13</f>
        <v>4.0000000000000001E-3</v>
      </c>
      <c r="I59" s="2">
        <f>FLASH!$R$14</f>
        <v>1485086</v>
      </c>
      <c r="J59" s="2">
        <f>FLASH!$V$13</f>
        <v>1.2800000000000001E-2</v>
      </c>
      <c r="K59" s="2">
        <f>FLASH!$V$14</f>
        <v>4455086</v>
      </c>
      <c r="L59" s="2">
        <f>FLASH!$Z$13</f>
        <v>2.4E-2</v>
      </c>
      <c r="M59" s="2">
        <f>FLASH!$Z$14</f>
        <v>7425086</v>
      </c>
    </row>
  </sheetData>
  <mergeCells count="28">
    <mergeCell ref="A1:M1"/>
    <mergeCell ref="A16:M16"/>
    <mergeCell ref="B17:C17"/>
    <mergeCell ref="D17:E17"/>
    <mergeCell ref="F17:G17"/>
    <mergeCell ref="H17:I17"/>
    <mergeCell ref="J17:K17"/>
    <mergeCell ref="L17:M17"/>
    <mergeCell ref="B2:C2"/>
    <mergeCell ref="D2:E2"/>
    <mergeCell ref="F2:G2"/>
    <mergeCell ref="H2:I2"/>
    <mergeCell ref="J2:K2"/>
    <mergeCell ref="L2:M2"/>
    <mergeCell ref="A31:M31"/>
    <mergeCell ref="B32:C32"/>
    <mergeCell ref="D32:E32"/>
    <mergeCell ref="F32:G32"/>
    <mergeCell ref="H32:I32"/>
    <mergeCell ref="J32:K32"/>
    <mergeCell ref="L32:M32"/>
    <mergeCell ref="A46:M46"/>
    <mergeCell ref="B47:C47"/>
    <mergeCell ref="D47:E47"/>
    <mergeCell ref="F47:G47"/>
    <mergeCell ref="H47:I47"/>
    <mergeCell ref="J47:K47"/>
    <mergeCell ref="L47:M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6" ma:contentTypeDescription="Create a new document." ma:contentTypeScope="" ma:versionID="12a81b023f7c200c41074b6b8cb094b5">
  <xsd:schema xmlns:xsd="http://www.w3.org/2001/XMLSchema" xmlns:xs="http://www.w3.org/2001/XMLSchema" xmlns:p="http://schemas.microsoft.com/office/2006/metadata/properties" xmlns:ns3="9845fe17-0817-4ef9-96bc-9199a3d73abc" targetNamespace="http://schemas.microsoft.com/office/2006/metadata/properties" ma:root="true" ma:fieldsID="66cdff118a2c5d82bd73805d2e439512" ns3:_="">
    <xsd:import namespace="9845fe17-0817-4ef9-96bc-9199a3d73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Props1.xml><?xml version="1.0" encoding="utf-8"?>
<ds:datastoreItem xmlns:ds="http://schemas.openxmlformats.org/officeDocument/2006/customXml" ds:itemID="{B8C5A515-AF45-452D-A6A3-BA94FBDC91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97D07-5E50-4A73-A02A-DE2885E9DA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7692D-A0E8-49CC-BBA8-5E4DB34B0EBB}">
  <ds:schemaRefs>
    <ds:schemaRef ds:uri="http://purl.org/dc/dcmitype/"/>
    <ds:schemaRef ds:uri="9845fe17-0817-4ef9-96bc-9199a3d73ab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SELECTION</vt:lpstr>
      <vt:lpstr>INSERTION</vt:lpstr>
      <vt:lpstr>BUBBLE</vt:lpstr>
      <vt:lpstr>SHAKER</vt:lpstr>
      <vt:lpstr>SHELL</vt:lpstr>
      <vt:lpstr>HEAP</vt:lpstr>
      <vt:lpstr>MERGE</vt:lpstr>
      <vt:lpstr>QUICK</vt:lpstr>
      <vt:lpstr>COUNTING</vt:lpstr>
      <vt:lpstr>RADIX</vt:lpstr>
      <vt:lpstr>FLASH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Vo Long</cp:lastModifiedBy>
  <dcterms:created xsi:type="dcterms:W3CDTF">2023-07-20T09:36:15Z</dcterms:created>
  <dcterms:modified xsi:type="dcterms:W3CDTF">2023-07-24T10:36:49Z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