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Testing\Desktop\Excel\"/>
    </mc:Choice>
  </mc:AlternateContent>
  <bookViews>
    <workbookView xWindow="0" yWindow="0" windowWidth="19200" windowHeight="11460" activeTab="2"/>
  </bookViews>
  <sheets>
    <sheet name="Call centre data" sheetId="1" r:id="rId1"/>
    <sheet name="Pivot Tables" sheetId="3" r:id="rId2"/>
    <sheet name="Dashboard" sheetId="4" r:id="rId3"/>
  </sheets>
  <definedNames>
    <definedName name="Slicer_call_centre">#N/A</definedName>
    <definedName name="Slicer_state">#N/A</definedName>
  </definedNames>
  <calcPr calcId="162913"/>
  <pivotCaches>
    <pivotCache cacheId="0" r:id="rId4"/>
    <pivotCache cacheId="1" r:id="rId5"/>
    <pivotCache cacheId="2" r:id="rId6"/>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book!$A$1:$I$1001"/>
          <x15:modelTable id="Range1" name="Range1" connection="WorksheetConnection_Sheet2!$G$15:$H$24"/>
        </x15:modelTables>
      </x15:dataModel>
    </ext>
  </extLst>
</workbook>
</file>

<file path=xl/calcChain.xml><?xml version="1.0" encoding="utf-8"?>
<calcChain xmlns="http://schemas.openxmlformats.org/spreadsheetml/2006/main">
  <c r="E6" i="3" l="1"/>
  <c r="F6" i="3"/>
  <c r="G6" i="3"/>
  <c r="D6" i="3"/>
  <c r="E5" i="3"/>
  <c r="F5" i="3"/>
  <c r="G5" i="3"/>
  <c r="D5" i="3"/>
  <c r="G7" i="3"/>
  <c r="F7" i="3"/>
  <c r="E7" i="3"/>
  <c r="D7" i="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<sst xmlns="http://schemas.openxmlformats.org/spreadsheetml/2006/main" count="7099" uniqueCount="1063">
  <si>
    <t>customer_id</t>
  </si>
  <si>
    <t>customer_name</t>
  </si>
  <si>
    <t>tone</t>
  </si>
  <si>
    <t>call_date</t>
  </si>
  <si>
    <t>city</t>
  </si>
  <si>
    <t>state</t>
  </si>
  <si>
    <t>channel</t>
  </si>
  <si>
    <t>response_time_minutes</t>
  </si>
  <si>
    <t>call_centre</t>
  </si>
  <si>
    <t>Sherlocke Hallowell</t>
  </si>
  <si>
    <t>friendly</t>
  </si>
  <si>
    <t>Springfield</t>
  </si>
  <si>
    <t>Georgia</t>
  </si>
  <si>
    <t>chatbot</t>
  </si>
  <si>
    <t>Houston call centre</t>
  </si>
  <si>
    <t>Terrijo Wickmann</t>
  </si>
  <si>
    <t>professional</t>
  </si>
  <si>
    <t>Michigan</t>
  </si>
  <si>
    <t>email</t>
  </si>
  <si>
    <t>Fredrick Goodridge</t>
  </si>
  <si>
    <t>frustrated</t>
  </si>
  <si>
    <t>Lakeview</t>
  </si>
  <si>
    <t>Illinois</t>
  </si>
  <si>
    <t>Chicago call centre</t>
  </si>
  <si>
    <t>Juliet Caunter</t>
  </si>
  <si>
    <t>negative</t>
  </si>
  <si>
    <t>Pinecrest</t>
  </si>
  <si>
    <t>Arizona</t>
  </si>
  <si>
    <t>Los Angeles call centre</t>
  </si>
  <si>
    <t>Perri Carthew</t>
  </si>
  <si>
    <t>Mountainview</t>
  </si>
  <si>
    <t>Ohio</t>
  </si>
  <si>
    <t>web</t>
  </si>
  <si>
    <t>Titos Toffetto</t>
  </si>
  <si>
    <t>Dulcea Cawthorne</t>
  </si>
  <si>
    <t>Meadowville</t>
  </si>
  <si>
    <t>callcenter</t>
  </si>
  <si>
    <t>Aland Daintry</t>
  </si>
  <si>
    <t>Willow Creek</t>
  </si>
  <si>
    <t>Lexi Pruvost</t>
  </si>
  <si>
    <t>Texas</t>
  </si>
  <si>
    <t>New York City call centre</t>
  </si>
  <si>
    <t>Ursa Reasun</t>
  </si>
  <si>
    <t>assertive</t>
  </si>
  <si>
    <t>Veradis Tune</t>
  </si>
  <si>
    <t>New York</t>
  </si>
  <si>
    <t>Keeley Heindle</t>
  </si>
  <si>
    <t>Rivertown</t>
  </si>
  <si>
    <t>Elisa De Pietri</t>
  </si>
  <si>
    <t>Oakwood</t>
  </si>
  <si>
    <t>California</t>
  </si>
  <si>
    <t>Fawne Morphey</t>
  </si>
  <si>
    <t>Washington</t>
  </si>
  <si>
    <t>Gavrielle Fitzsymons</t>
  </si>
  <si>
    <t>Florida</t>
  </si>
  <si>
    <t>Kacey Maypowder</t>
  </si>
  <si>
    <t>Valentijn McCole</t>
  </si>
  <si>
    <t>Harbor City</t>
  </si>
  <si>
    <t>Raviv Whitlaw</t>
  </si>
  <si>
    <t>Maxie Henighan</t>
  </si>
  <si>
    <t>Kacie Daymond</t>
  </si>
  <si>
    <t>Annetta Clemendet</t>
  </si>
  <si>
    <t>Petronia Saxelby</t>
  </si>
  <si>
    <t>Grata Cadagan</t>
  </si>
  <si>
    <t>Miriam Maclaine</t>
  </si>
  <si>
    <t>Vanessa Sutterby</t>
  </si>
  <si>
    <t>Merrill Simeone</t>
  </si>
  <si>
    <t>Alexis Rudram</t>
  </si>
  <si>
    <t>Stephie Walentynowicz</t>
  </si>
  <si>
    <t>Sunset Hills</t>
  </si>
  <si>
    <t>Costa Bealing</t>
  </si>
  <si>
    <t>Julianna Savidge</t>
  </si>
  <si>
    <t>Marven Lightollers</t>
  </si>
  <si>
    <t>Gwyneth Emmines</t>
  </si>
  <si>
    <t>Sammy Collen</t>
  </si>
  <si>
    <t>Dennis Kasting</t>
  </si>
  <si>
    <t>Shana Liepmann</t>
  </si>
  <si>
    <t>Denny Radclyffe</t>
  </si>
  <si>
    <t>Wallas Recke</t>
  </si>
  <si>
    <t>Evin Tolcharde</t>
  </si>
  <si>
    <t>Hadrian Manna</t>
  </si>
  <si>
    <t>Robbyn Pyett</t>
  </si>
  <si>
    <t>Doralynn Cribbins</t>
  </si>
  <si>
    <t>Wendell Sikorsky</t>
  </si>
  <si>
    <t>Gaye Stair</t>
  </si>
  <si>
    <t>Claretta Mackinder</t>
  </si>
  <si>
    <t>Nonnah Semrad</t>
  </si>
  <si>
    <t>Hallie Yerlett</t>
  </si>
  <si>
    <t>Ilyse Rahill</t>
  </si>
  <si>
    <t>Bil Von Welldun</t>
  </si>
  <si>
    <t>Neal Bartlam</t>
  </si>
  <si>
    <t>Giffard Dacombe</t>
  </si>
  <si>
    <t>Kalindi Test</t>
  </si>
  <si>
    <t>Tarrah Maciak</t>
  </si>
  <si>
    <t>Karlis Madsen</t>
  </si>
  <si>
    <t>Wyatan Hairyes</t>
  </si>
  <si>
    <t>Natala Corbert</t>
  </si>
  <si>
    <t>Andrey Clery</t>
  </si>
  <si>
    <t>Carmelle Landman</t>
  </si>
  <si>
    <t>Otis Culleton</t>
  </si>
  <si>
    <t>Gale Skoughman</t>
  </si>
  <si>
    <t>Kati Spurman</t>
  </si>
  <si>
    <t>Kele Macieiczyk</t>
  </si>
  <si>
    <t>Al Boner</t>
  </si>
  <si>
    <t>Isadora Johl</t>
  </si>
  <si>
    <t>Joellyn Caraher</t>
  </si>
  <si>
    <t>Ginny MacKim</t>
  </si>
  <si>
    <t>Meggie Gierardi</t>
  </si>
  <si>
    <t>Berty Swire</t>
  </si>
  <si>
    <t>Jillian Barradell</t>
  </si>
  <si>
    <t>Tresa Goulbourne</t>
  </si>
  <si>
    <t>Nert Conybear</t>
  </si>
  <si>
    <t>Von Portam</t>
  </si>
  <si>
    <t>Nedda Clynman</t>
  </si>
  <si>
    <t>Janene Derobert</t>
  </si>
  <si>
    <t>Benedetto Bartels-Ellis</t>
  </si>
  <si>
    <t>Bettye Hazelhurst</t>
  </si>
  <si>
    <t>Cathlene Lampens</t>
  </si>
  <si>
    <t>Anni McMeekin</t>
  </si>
  <si>
    <t>Marget Candlish</t>
  </si>
  <si>
    <t>Jeno Tackett</t>
  </si>
  <si>
    <t>Rockie Poupard</t>
  </si>
  <si>
    <t>Lucas Nicely</t>
  </si>
  <si>
    <t>Jaye Dolphin</t>
  </si>
  <si>
    <t>Doralyn Fashion</t>
  </si>
  <si>
    <t>Gypsy Reaper</t>
  </si>
  <si>
    <t>Ennis Sherar</t>
  </si>
  <si>
    <t>Tessie Galero</t>
  </si>
  <si>
    <t>Shannon Hanniger</t>
  </si>
  <si>
    <t>Olag Domeny</t>
  </si>
  <si>
    <t>Darb Carne</t>
  </si>
  <si>
    <t>Andreas Larraway</t>
  </si>
  <si>
    <t>Rodrigo Rawcliffe</t>
  </si>
  <si>
    <t>Ilka Digwood</t>
  </si>
  <si>
    <t>Alain Dougill</t>
  </si>
  <si>
    <t>Rufus Graffham</t>
  </si>
  <si>
    <t>Scarlett Tilney</t>
  </si>
  <si>
    <t>Marti Paule</t>
  </si>
  <si>
    <t>Roderigo Dedney</t>
  </si>
  <si>
    <t>Shalne Sedwick</t>
  </si>
  <si>
    <t>Freddi Aleksankov</t>
  </si>
  <si>
    <t>Eachelle Castagnier</t>
  </si>
  <si>
    <t>Elaine Shrieves</t>
  </si>
  <si>
    <t>Tish Pestricke</t>
  </si>
  <si>
    <t>Delmer Primrose</t>
  </si>
  <si>
    <t>Dasha Walesby</t>
  </si>
  <si>
    <t>Anne-marie Callingham</t>
  </si>
  <si>
    <t>Belita Dickons</t>
  </si>
  <si>
    <t>Davis Lermouth</t>
  </si>
  <si>
    <t>Catarina Hazle</t>
  </si>
  <si>
    <t>Modestine Kidds</t>
  </si>
  <si>
    <t>Zena Frascone</t>
  </si>
  <si>
    <t>Honor Fidler</t>
  </si>
  <si>
    <t>Berne Wimmers</t>
  </si>
  <si>
    <t>Zebadiah Malt</t>
  </si>
  <si>
    <t>Templeton Heningham</t>
  </si>
  <si>
    <t>Quent MacDermot</t>
  </si>
  <si>
    <t>Rodolfo Crowdson</t>
  </si>
  <si>
    <t>Ciro Doy</t>
  </si>
  <si>
    <t>Mabelle Saurin</t>
  </si>
  <si>
    <t>Hillie Gorvin</t>
  </si>
  <si>
    <t>Arvy Yirrell</t>
  </si>
  <si>
    <t>Minna Graysmark</t>
  </si>
  <si>
    <t>Sindee Beyer</t>
  </si>
  <si>
    <t>Marius Matitiaho</t>
  </si>
  <si>
    <t>Vick Beatens</t>
  </si>
  <si>
    <t>Chic Amis</t>
  </si>
  <si>
    <t>Florida Armal</t>
  </si>
  <si>
    <t>Jerry Joy</t>
  </si>
  <si>
    <t>Norine Kulicke</t>
  </si>
  <si>
    <t>Ivar Hallbord</t>
  </si>
  <si>
    <t>Madelon Merrikin</t>
  </si>
  <si>
    <t>Gwen O'Clery</t>
  </si>
  <si>
    <t>Cathyleen Lyptratt</t>
  </si>
  <si>
    <t>Riccardo Denness</t>
  </si>
  <si>
    <t>Cordie Prazor</t>
  </si>
  <si>
    <t>Jaymie Band</t>
  </si>
  <si>
    <t>Shir Hattigan</t>
  </si>
  <si>
    <t>Jasmin Drake</t>
  </si>
  <si>
    <t>Bethena Micah</t>
  </si>
  <si>
    <t>Bernhard Quinell</t>
  </si>
  <si>
    <t>Gill Meier</t>
  </si>
  <si>
    <t>Velvet Yves</t>
  </si>
  <si>
    <t>Allen Bewick</t>
  </si>
  <si>
    <t>Fayina Paul</t>
  </si>
  <si>
    <t>Willetta Laurance</t>
  </si>
  <si>
    <t>Ado MacAscaidh</t>
  </si>
  <si>
    <t>Paulie Lemary</t>
  </si>
  <si>
    <t>Tadeas Dagg</t>
  </si>
  <si>
    <t>Eward Seydlitz</t>
  </si>
  <si>
    <t>Halette Tregea</t>
  </si>
  <si>
    <t>Torrence Pawelke</t>
  </si>
  <si>
    <t>Aurora Wewell</t>
  </si>
  <si>
    <t>Shep Klemencic</t>
  </si>
  <si>
    <t>Kissie Erdes</t>
  </si>
  <si>
    <t>Berne Toppin</t>
  </si>
  <si>
    <t>Reggis Roxburch</t>
  </si>
  <si>
    <t>Jeanie Monks</t>
  </si>
  <si>
    <t>Yves Showalter</t>
  </si>
  <si>
    <t>Heidi Whitehall</t>
  </si>
  <si>
    <t>Waldon Kluss</t>
  </si>
  <si>
    <t>Mindy Ellissen</t>
  </si>
  <si>
    <t>Emilia Blandamere</t>
  </si>
  <si>
    <t>Oswald MacTerlagh</t>
  </si>
  <si>
    <t>Chaim Vedenisov</t>
  </si>
  <si>
    <t>Lynsey Gregon</t>
  </si>
  <si>
    <t>Juliane Udale</t>
  </si>
  <si>
    <t>Jaquenette Sloat</t>
  </si>
  <si>
    <t>Wyatan Stutt</t>
  </si>
  <si>
    <t>Briney Walby</t>
  </si>
  <si>
    <t>Edmon Insall</t>
  </si>
  <si>
    <t>Antonia Hufton</t>
  </si>
  <si>
    <t>Morse Hessing</t>
  </si>
  <si>
    <t>Aubry Peto</t>
  </si>
  <si>
    <t>Granger Gorgl</t>
  </si>
  <si>
    <t>Ring Deetlefs</t>
  </si>
  <si>
    <t>Hillary Fantin</t>
  </si>
  <si>
    <t>Michele Longhirst</t>
  </si>
  <si>
    <t>Melvyn Benson</t>
  </si>
  <si>
    <t>Miguel Orbon</t>
  </si>
  <si>
    <t>Jamey McQuode</t>
  </si>
  <si>
    <t>Rozella Mix</t>
  </si>
  <si>
    <t>Tamarah Colvill</t>
  </si>
  <si>
    <t>Harvey Toulch</t>
  </si>
  <si>
    <t>Zebulon Traice</t>
  </si>
  <si>
    <t>Mickey Fahrenbach</t>
  </si>
  <si>
    <t>Everard Duignan</t>
  </si>
  <si>
    <t>Artus Vogeler</t>
  </si>
  <si>
    <t>Mollee Lampbrecht</t>
  </si>
  <si>
    <t>Jerad Dorrins</t>
  </si>
  <si>
    <t>Sandra Souness</t>
  </si>
  <si>
    <t>Lotta Skilbeck</t>
  </si>
  <si>
    <t>Dionis Grotty</t>
  </si>
  <si>
    <t>Elane Marchand</t>
  </si>
  <si>
    <t>Mathian Gambles</t>
  </si>
  <si>
    <t>Harlen Farnish</t>
  </si>
  <si>
    <t>Melvyn Aylmer</t>
  </si>
  <si>
    <t>Den Dabbs</t>
  </si>
  <si>
    <t>Eileen Deaville</t>
  </si>
  <si>
    <t>Thibaud Thomtson</t>
  </si>
  <si>
    <t>Marten Bousler</t>
  </si>
  <si>
    <t>Efren Albiston</t>
  </si>
  <si>
    <t>Zachariah Presnall</t>
  </si>
  <si>
    <t>Ingeborg Nucator</t>
  </si>
  <si>
    <t>Leontyne Kyngdon</t>
  </si>
  <si>
    <t>Hilliard Clunie</t>
  </si>
  <si>
    <t>Lilia Ceaser</t>
  </si>
  <si>
    <t>Dulcie Winston</t>
  </si>
  <si>
    <t>Estevan Swinyard</t>
  </si>
  <si>
    <t>Sybyl Borham</t>
  </si>
  <si>
    <t>Waylin Frostdick</t>
  </si>
  <si>
    <t>Arluene Jell</t>
  </si>
  <si>
    <t>Antony Mattheissen</t>
  </si>
  <si>
    <t>Dyann Van den Hof</t>
  </si>
  <si>
    <t>Kirsteni Blowfield</t>
  </si>
  <si>
    <t>David Gornar</t>
  </si>
  <si>
    <t>Bentlee Haill</t>
  </si>
  <si>
    <t>Georgiana Muglestone</t>
  </si>
  <si>
    <t>Susana Diter</t>
  </si>
  <si>
    <t>Herb Disney</t>
  </si>
  <si>
    <t>Charmaine Giamelli</t>
  </si>
  <si>
    <t>Ansell Sanday</t>
  </si>
  <si>
    <t>Nestor Vescovini</t>
  </si>
  <si>
    <t>Fairleigh Poulney</t>
  </si>
  <si>
    <t>Colin Squirrel</t>
  </si>
  <si>
    <t>Yalonda Allnatt</t>
  </si>
  <si>
    <t>Johnny Stapells</t>
  </si>
  <si>
    <t>Roxanne Orvis</t>
  </si>
  <si>
    <t>Kippy Ducket</t>
  </si>
  <si>
    <t>Harland Aleksic</t>
  </si>
  <si>
    <t>Happy Sahlstrom</t>
  </si>
  <si>
    <t>Bartie Paulich</t>
  </si>
  <si>
    <t>Ellerey Atyea</t>
  </si>
  <si>
    <t>Granville Paoletto</t>
  </si>
  <si>
    <t>Missie Cawkill</t>
  </si>
  <si>
    <t>Herc Nutley</t>
  </si>
  <si>
    <t>Arty Readings</t>
  </si>
  <si>
    <t>Marlon Lansberry</t>
  </si>
  <si>
    <t>Courtney Bettington</t>
  </si>
  <si>
    <t>Rosanna Tomasino</t>
  </si>
  <si>
    <t>Murry Virr</t>
  </si>
  <si>
    <t>Tracy Hylton</t>
  </si>
  <si>
    <t>Lexis Dickins</t>
  </si>
  <si>
    <t>Genvieve De Beauchamp</t>
  </si>
  <si>
    <t>Brittany Verbrugghen</t>
  </si>
  <si>
    <t>Harriet Detloff</t>
  </si>
  <si>
    <t>Kath Christol</t>
  </si>
  <si>
    <t>Quintana Gentery</t>
  </si>
  <si>
    <t>Boothe Watford</t>
  </si>
  <si>
    <t>Ulberto Leese</t>
  </si>
  <si>
    <t>Ibby Vasenkov</t>
  </si>
  <si>
    <t>Gabe Shawyer</t>
  </si>
  <si>
    <t>Roseann Yekel</t>
  </si>
  <si>
    <t>Ty O'Dwyer</t>
  </si>
  <si>
    <t>Ardra Messer</t>
  </si>
  <si>
    <t>Gerhardt Loughman</t>
  </si>
  <si>
    <t>Lewie Solly</t>
  </si>
  <si>
    <t>Brander Richens</t>
  </si>
  <si>
    <t>Fiorenze Cussons</t>
  </si>
  <si>
    <t>Gayleen Greenleaf</t>
  </si>
  <si>
    <t>Sydel Feldstein</t>
  </si>
  <si>
    <t>Hiram Edon</t>
  </si>
  <si>
    <t>Denny Rolls</t>
  </si>
  <si>
    <t>Leshia Abreheart</t>
  </si>
  <si>
    <t>Mersey Gladding</t>
  </si>
  <si>
    <t>Shelden Seivertsen</t>
  </si>
  <si>
    <t>Pen Bloomfield</t>
  </si>
  <si>
    <t>Robinia Han</t>
  </si>
  <si>
    <t>Amy Applewhaite</t>
  </si>
  <si>
    <t>Chrystel Behr</t>
  </si>
  <si>
    <t>Maddalena Fearnyough</t>
  </si>
  <si>
    <t>Baird Goggan</t>
  </si>
  <si>
    <t>Mufi Dobby</t>
  </si>
  <si>
    <t>Archie Purselow</t>
  </si>
  <si>
    <t>Lainey Wederell</t>
  </si>
  <si>
    <t>Levi Krimmer</t>
  </si>
  <si>
    <t>Clarette Lehrer</t>
  </si>
  <si>
    <t>Zarla Dureden</t>
  </si>
  <si>
    <t>Pernell Gear</t>
  </si>
  <si>
    <t>Irina Woolaghan</t>
  </si>
  <si>
    <t>Irma Cartmell</t>
  </si>
  <si>
    <t>Burch Potapczuk</t>
  </si>
  <si>
    <t>Wilow Jimson</t>
  </si>
  <si>
    <t>Ronalda Farries</t>
  </si>
  <si>
    <t>Ruttger Whitsey</t>
  </si>
  <si>
    <t>Coretta Southeran</t>
  </si>
  <si>
    <t>Gawain Youster</t>
  </si>
  <si>
    <t>Jen O'Gaven</t>
  </si>
  <si>
    <t>Giana McFater</t>
  </si>
  <si>
    <t>Gery Benoit</t>
  </si>
  <si>
    <t>Leslie Issacov</t>
  </si>
  <si>
    <t>Rickert Bryer</t>
  </si>
  <si>
    <t>Lyon Cockshtt</t>
  </si>
  <si>
    <t>Husein De Francisci</t>
  </si>
  <si>
    <t>Becca Palethorpe</t>
  </si>
  <si>
    <t>Heall Neeves</t>
  </si>
  <si>
    <t>Lulita Sibthorpe</t>
  </si>
  <si>
    <t>Veronique Entres</t>
  </si>
  <si>
    <t>Olvan Welland</t>
  </si>
  <si>
    <t>Torr Cresser</t>
  </si>
  <si>
    <t>Justis Reay</t>
  </si>
  <si>
    <t>Barney Ganniclifft</t>
  </si>
  <si>
    <t>Bettina Pride</t>
  </si>
  <si>
    <t>Sidnee Broadnicke</t>
  </si>
  <si>
    <t>Nanny Skahill</t>
  </si>
  <si>
    <t>Cyndia Rosenzveig</t>
  </si>
  <si>
    <t>Michelle Tenant</t>
  </si>
  <si>
    <t>Jessa Tatterton</t>
  </si>
  <si>
    <t>Malorie Dellenbrook</t>
  </si>
  <si>
    <t>Friedrich Gashion</t>
  </si>
  <si>
    <t>Isidore Grastye</t>
  </si>
  <si>
    <t>Gale Ramsbottom</t>
  </si>
  <si>
    <t>Liv Tarte</t>
  </si>
  <si>
    <t>Aggie Mengue</t>
  </si>
  <si>
    <t>Sapphira Eggle</t>
  </si>
  <si>
    <t>Trev Limbourne</t>
  </si>
  <si>
    <t>Everett O'Cannon</t>
  </si>
  <si>
    <t>Merilyn Shatliff</t>
  </si>
  <si>
    <t>Robbie Paynes</t>
  </si>
  <si>
    <t>Josiah Waghorn</t>
  </si>
  <si>
    <t>Rania Bourthoumieux</t>
  </si>
  <si>
    <t>Clareta Aplin</t>
  </si>
  <si>
    <t>Ermengarde Skym</t>
  </si>
  <si>
    <t>Susy Vivien</t>
  </si>
  <si>
    <t>Bastian Wickmann</t>
  </si>
  <si>
    <t>Meghan Bearcock</t>
  </si>
  <si>
    <t>Clarke Barrable</t>
  </si>
  <si>
    <t>Tawsha Tolomei</t>
  </si>
  <si>
    <t>Gwenny Ternouth</t>
  </si>
  <si>
    <t>Kim Hollyard</t>
  </si>
  <si>
    <t>Dorey Blaszkiewicz</t>
  </si>
  <si>
    <t>Eddy Merrikin</t>
  </si>
  <si>
    <t>Maximilianus Jarratt</t>
  </si>
  <si>
    <t>Mathew McLorinan</t>
  </si>
  <si>
    <t>Chicky Mathys</t>
  </si>
  <si>
    <t>Jennie Leeke</t>
  </si>
  <si>
    <t>Derril Blakiston</t>
  </si>
  <si>
    <t>Blaire Chater</t>
  </si>
  <si>
    <t>Maren Clubley</t>
  </si>
  <si>
    <t>Locke McCosker</t>
  </si>
  <si>
    <t>Sheryl Genicke</t>
  </si>
  <si>
    <t>Cad Gietz</t>
  </si>
  <si>
    <t>Nick Nolleth</t>
  </si>
  <si>
    <t>Christoffer Tippett</t>
  </si>
  <si>
    <t>Othella Prydden</t>
  </si>
  <si>
    <t>Ennis Branscombe</t>
  </si>
  <si>
    <t>Alma Trueman</t>
  </si>
  <si>
    <t>Manuel Speeks</t>
  </si>
  <si>
    <t>Loree Yakhin</t>
  </si>
  <si>
    <t>Maisey Bidewel</t>
  </si>
  <si>
    <t>Pamella Coniam</t>
  </si>
  <si>
    <t>Rem Sacks</t>
  </si>
  <si>
    <t>Fay Aylmer</t>
  </si>
  <si>
    <t>Dominica Tibbetts</t>
  </si>
  <si>
    <t>Aube Downing</t>
  </si>
  <si>
    <t>Ellerey Darnbrough</t>
  </si>
  <si>
    <t>Gerianna Mulloch</t>
  </si>
  <si>
    <t>Ethan Spottiswoode</t>
  </si>
  <si>
    <t>Korney Tink</t>
  </si>
  <si>
    <t>Siana Jewers</t>
  </si>
  <si>
    <t>Dolley Peddie</t>
  </si>
  <si>
    <t>Amelita Worcester</t>
  </si>
  <si>
    <t>Max Vedeneev</t>
  </si>
  <si>
    <t>Harlin Jecock</t>
  </si>
  <si>
    <t>Verile Scripps</t>
  </si>
  <si>
    <t>Christiana Scudders</t>
  </si>
  <si>
    <t>Nilson De Beauchamp</t>
  </si>
  <si>
    <t>Kathye Scouse</t>
  </si>
  <si>
    <t>Carley Leivesley</t>
  </si>
  <si>
    <t>Cati Ibbitt</t>
  </si>
  <si>
    <t>Shea MacKilroe</t>
  </si>
  <si>
    <t>Ophelie Guilder</t>
  </si>
  <si>
    <t>Udell Yitzhok</t>
  </si>
  <si>
    <t>Rubia Bennough</t>
  </si>
  <si>
    <t>Alverta Avieson</t>
  </si>
  <si>
    <t>Ellsworth Cockrill</t>
  </si>
  <si>
    <t>Reinaldos Slator</t>
  </si>
  <si>
    <t>Inga Seal</t>
  </si>
  <si>
    <t>Wit Maffioletti</t>
  </si>
  <si>
    <t>Alison Feltoe</t>
  </si>
  <si>
    <t>Alphonso Stowte</t>
  </si>
  <si>
    <t>Scott Hupka</t>
  </si>
  <si>
    <t>Susanne Ogelsby</t>
  </si>
  <si>
    <t>Engelbert Sonschein</t>
  </si>
  <si>
    <t>Torrin Andrei</t>
  </si>
  <si>
    <t>Benito Viger</t>
  </si>
  <si>
    <t>Chandra Howie</t>
  </si>
  <si>
    <t>Julie Mebes</t>
  </si>
  <si>
    <t>Dolly Emanuelov</t>
  </si>
  <si>
    <t>Aarika Manwaring</t>
  </si>
  <si>
    <t>Francois Picford</t>
  </si>
  <si>
    <t>Adriano Dillaway</t>
  </si>
  <si>
    <t>Iormina Fishpool</t>
  </si>
  <si>
    <t>Rebecca Varne</t>
  </si>
  <si>
    <t>Angelique Gibbetts</t>
  </si>
  <si>
    <t>Georgie Capitano</t>
  </si>
  <si>
    <t>Gerladina Volante</t>
  </si>
  <si>
    <t>Eward Oneil</t>
  </si>
  <si>
    <t>Becca Prowting</t>
  </si>
  <si>
    <t>Doralynne Whitfeld</t>
  </si>
  <si>
    <t>Blancha Mealiffe</t>
  </si>
  <si>
    <t>Hill Maryska</t>
  </si>
  <si>
    <t>Rodi Fossett</t>
  </si>
  <si>
    <t>Jeff Gobourn</t>
  </si>
  <si>
    <t>Yank Burtonwood</t>
  </si>
  <si>
    <t>Ches Crenage</t>
  </si>
  <si>
    <t>Antonie Laughnan</t>
  </si>
  <si>
    <t>Morgana Devericks</t>
  </si>
  <si>
    <t>Irma Klemke</t>
  </si>
  <si>
    <t>Shae Whitehair</t>
  </si>
  <si>
    <t>Evita Sallans</t>
  </si>
  <si>
    <t>Constancy Scotfurth</t>
  </si>
  <si>
    <t>Lissa Oki</t>
  </si>
  <si>
    <t>Abagael Biskupski</t>
  </si>
  <si>
    <t>Jedidiah Wildbore</t>
  </si>
  <si>
    <t>Brenda Fairhall</t>
  </si>
  <si>
    <t>Ky Bodega</t>
  </si>
  <si>
    <t>Dulsea Insall</t>
  </si>
  <si>
    <t>Cassandry Jacobowicz</t>
  </si>
  <si>
    <t>Louisa Leall</t>
  </si>
  <si>
    <t>Angelica Gladwish</t>
  </si>
  <si>
    <t>Deb Frid</t>
  </si>
  <si>
    <t>Kellen Cutress</t>
  </si>
  <si>
    <t>Giuseppe Crinson</t>
  </si>
  <si>
    <t>Drona Tomczak</t>
  </si>
  <si>
    <t>Ash Pott</t>
  </si>
  <si>
    <t>Alexandro Gaitung</t>
  </si>
  <si>
    <t>Tanny Fawkes</t>
  </si>
  <si>
    <t>Brinn Fernyhough</t>
  </si>
  <si>
    <t>Michaeline Dregan</t>
  </si>
  <si>
    <t>Melita Windybank</t>
  </si>
  <si>
    <t>Marie-jeanne O'Grady</t>
  </si>
  <si>
    <t>Lincoln Locard</t>
  </si>
  <si>
    <t>Casar Heliar</t>
  </si>
  <si>
    <t>Nate Roome</t>
  </si>
  <si>
    <t>Iris Rozzell</t>
  </si>
  <si>
    <t>Uriah Liversage</t>
  </si>
  <si>
    <t>Colas Linebarger</t>
  </si>
  <si>
    <t>Fifi Alan</t>
  </si>
  <si>
    <t>Gabriele Lehemann</t>
  </si>
  <si>
    <t>Grannie Janway</t>
  </si>
  <si>
    <t>Massimo Apedaile</t>
  </si>
  <si>
    <t>Karrie Grimbaldeston</t>
  </si>
  <si>
    <t>Anne Fosdike</t>
  </si>
  <si>
    <t>Zuzana Gillie</t>
  </si>
  <si>
    <t>Jose McEntee</t>
  </si>
  <si>
    <t>Salim Glasspoole</t>
  </si>
  <si>
    <t>Annemarie Cecil</t>
  </si>
  <si>
    <t>Durand Martinelli</t>
  </si>
  <si>
    <t>Rinaldo Wibberley</t>
  </si>
  <si>
    <t>Tatiana Kirckman</t>
  </si>
  <si>
    <t>Marrilee Brizell</t>
  </si>
  <si>
    <t>Alaster Pepis</t>
  </si>
  <si>
    <t>Wynnie Bertomier</t>
  </si>
  <si>
    <t>Maryanna Scargill</t>
  </si>
  <si>
    <t>Cirillo Navan</t>
  </si>
  <si>
    <t>Breanne Wynne</t>
  </si>
  <si>
    <t>Jesse Vasishchev</t>
  </si>
  <si>
    <t>Gypsy Leeming</t>
  </si>
  <si>
    <t>Gusta Dytham</t>
  </si>
  <si>
    <t>Ambrosius Tuckwell</t>
  </si>
  <si>
    <t>Clyve Iacobetto</t>
  </si>
  <si>
    <t>Pearl Fawkes</t>
  </si>
  <si>
    <t>Maxie MacKimm</t>
  </si>
  <si>
    <t>Gennie Wiggington</t>
  </si>
  <si>
    <t>Carie Spellar</t>
  </si>
  <si>
    <t>Thurstan Hadkins</t>
  </si>
  <si>
    <t>Massimiliano Oldfield</t>
  </si>
  <si>
    <t>Allistir Ellard</t>
  </si>
  <si>
    <t>Caressa Bolduc</t>
  </si>
  <si>
    <t>Cleon Donoghue</t>
  </si>
  <si>
    <t>Hugues Laughrey</t>
  </si>
  <si>
    <t>Willard Coch</t>
  </si>
  <si>
    <t>Valera Boother</t>
  </si>
  <si>
    <t>Anthia De Leek</t>
  </si>
  <si>
    <t>Jilleen Daubney</t>
  </si>
  <si>
    <t>Cherye Greedyer</t>
  </si>
  <si>
    <t>Berkly Harmour</t>
  </si>
  <si>
    <t>Jody Hemms</t>
  </si>
  <si>
    <t>Terrell Marner</t>
  </si>
  <si>
    <t>Harwell McCracken</t>
  </si>
  <si>
    <t>Corrie Fulbrook</t>
  </si>
  <si>
    <t>Bryna Achurch</t>
  </si>
  <si>
    <t>Samaria Edlyne</t>
  </si>
  <si>
    <t>Brooke Tidbald</t>
  </si>
  <si>
    <t>Benn Battman</t>
  </si>
  <si>
    <t>Dalila Paulitschke</t>
  </si>
  <si>
    <t>Thedric McHardy</t>
  </si>
  <si>
    <t>Reuven Rollo</t>
  </si>
  <si>
    <t>Mitch Gibbin</t>
  </si>
  <si>
    <t>Iggy Whitefoot</t>
  </si>
  <si>
    <t>Noel Kinvig</t>
  </si>
  <si>
    <t>Fritz Winckles</t>
  </si>
  <si>
    <t>Urbano O'Howbane</t>
  </si>
  <si>
    <t>Margaux Ashment</t>
  </si>
  <si>
    <t>Birch Mintoff</t>
  </si>
  <si>
    <t>Homer Rutherford</t>
  </si>
  <si>
    <t>Helli Langsdon</t>
  </si>
  <si>
    <t>Isobel Adne</t>
  </si>
  <si>
    <t>Dwight Bartrop</t>
  </si>
  <si>
    <t>Nevile Guile</t>
  </si>
  <si>
    <t>Veronica Massei</t>
  </si>
  <si>
    <t>Agnella Dommett</t>
  </si>
  <si>
    <t>Mylo Benko</t>
  </si>
  <si>
    <t>Ambrosi Grishankov</t>
  </si>
  <si>
    <t>Basil Comins</t>
  </si>
  <si>
    <t>Abigail Joul</t>
  </si>
  <si>
    <t>Creigh Wenban</t>
  </si>
  <si>
    <t>Sawyere Gorthy</t>
  </si>
  <si>
    <t>Raychel Collie</t>
  </si>
  <si>
    <t>Babara Paule</t>
  </si>
  <si>
    <t>Clarey Wager</t>
  </si>
  <si>
    <t>Tait Fishwick</t>
  </si>
  <si>
    <t>Henrietta Wurz</t>
  </si>
  <si>
    <t>Clem Ransbury</t>
  </si>
  <si>
    <t>Konstance Chatel</t>
  </si>
  <si>
    <t>Margit Hackworthy</t>
  </si>
  <si>
    <t>Brendan Sloam</t>
  </si>
  <si>
    <t>Ilyse Vousden</t>
  </si>
  <si>
    <t>Gisele Scholler</t>
  </si>
  <si>
    <t>Ingunna Hanselmann</t>
  </si>
  <si>
    <t>Kimberlyn Toft</t>
  </si>
  <si>
    <t>Kelvin Clee</t>
  </si>
  <si>
    <t>Bradley Norvel</t>
  </si>
  <si>
    <t>Nerta Georgius</t>
  </si>
  <si>
    <t>Heath Rothermel</t>
  </si>
  <si>
    <t>Morten Garrie</t>
  </si>
  <si>
    <t>Carine Rainsdon</t>
  </si>
  <si>
    <t>Harriot Rachuig</t>
  </si>
  <si>
    <t>Sonnie Burgin</t>
  </si>
  <si>
    <t>Addia Prydie</t>
  </si>
  <si>
    <t>Beret Hundall</t>
  </si>
  <si>
    <t>Clementina Headingham</t>
  </si>
  <si>
    <t>James Hearon</t>
  </si>
  <si>
    <t>Bay Pulhoster</t>
  </si>
  <si>
    <t>Gunter Normington</t>
  </si>
  <si>
    <t>Sile Hum</t>
  </si>
  <si>
    <t>Liesa Cremen</t>
  </si>
  <si>
    <t>Garold Groves</t>
  </si>
  <si>
    <t>Dennet Thompson</t>
  </si>
  <si>
    <t>Duke Benford</t>
  </si>
  <si>
    <t>Maxie McQuilkin</t>
  </si>
  <si>
    <t>Devin Machans</t>
  </si>
  <si>
    <t>Mandel Simoneton</t>
  </si>
  <si>
    <t>Willabella Tarbert</t>
  </si>
  <si>
    <t>Valdemar Schultze</t>
  </si>
  <si>
    <t>Cleve Bruford</t>
  </si>
  <si>
    <t>Barnie Salvatore</t>
  </si>
  <si>
    <t>Deni Jacobowitz</t>
  </si>
  <si>
    <t>Joella Pollendine</t>
  </si>
  <si>
    <t>Daniel Penrice</t>
  </si>
  <si>
    <t>Doralin Suerz</t>
  </si>
  <si>
    <t>Cammie Codd</t>
  </si>
  <si>
    <t>Andra Serotsky</t>
  </si>
  <si>
    <t>Dominic Heimes</t>
  </si>
  <si>
    <t>Marco Dougal</t>
  </si>
  <si>
    <t>Addison Greatrakes</t>
  </si>
  <si>
    <t>Cherlyn Helis</t>
  </si>
  <si>
    <t>Cammi Camelin</t>
  </si>
  <si>
    <t>Les Rentoll</t>
  </si>
  <si>
    <t>Athena De Ath</t>
  </si>
  <si>
    <t>Sharyl Keilloh</t>
  </si>
  <si>
    <t>Krystalle Renackowna</t>
  </si>
  <si>
    <t>Felic Jollie</t>
  </si>
  <si>
    <t>Fayth Tetther</t>
  </si>
  <si>
    <t>Mendie Moye</t>
  </si>
  <si>
    <t>Odo Schiesterl</t>
  </si>
  <si>
    <t>Kathy Gurton</t>
  </si>
  <si>
    <t>Melody Cotte</t>
  </si>
  <si>
    <t>Valdemar Carrington</t>
  </si>
  <si>
    <t>Barton Teague</t>
  </si>
  <si>
    <t>Jeff Antony</t>
  </si>
  <si>
    <t>Kerrin De La Cote</t>
  </si>
  <si>
    <t>Natividad Sans</t>
  </si>
  <si>
    <t>Jacintha Sharphurst</t>
  </si>
  <si>
    <t>Maggie Pullinger</t>
  </si>
  <si>
    <t>Roth Huff</t>
  </si>
  <si>
    <t>Guillemette Obey</t>
  </si>
  <si>
    <t>Zeb Harrie</t>
  </si>
  <si>
    <t>Darbee Sheal</t>
  </si>
  <si>
    <t>Quincy Drewery</t>
  </si>
  <si>
    <t>Latrena Cadwaladr</t>
  </si>
  <si>
    <t>Miguela Wheadon</t>
  </si>
  <si>
    <t>Joyce Malitrott</t>
  </si>
  <si>
    <t>Barney McSharry</t>
  </si>
  <si>
    <t>Kary Selby</t>
  </si>
  <si>
    <t>Florry Fullicks</t>
  </si>
  <si>
    <t>Sal Woodcock</t>
  </si>
  <si>
    <t>Salmon Coney</t>
  </si>
  <si>
    <t>Cleon Renzini</t>
  </si>
  <si>
    <t>Bobby Watkinson</t>
  </si>
  <si>
    <t>Mora Ritchie</t>
  </si>
  <si>
    <t>Chev Conibeer</t>
  </si>
  <si>
    <t>Simon Tadgell</t>
  </si>
  <si>
    <t>Adriena Menendes</t>
  </si>
  <si>
    <t>Cher Grigg</t>
  </si>
  <si>
    <t>Jeralee Chalcroft</t>
  </si>
  <si>
    <t>Daphna Sodory</t>
  </si>
  <si>
    <t>Eadie Stannislawski</t>
  </si>
  <si>
    <t>Chery Klimowski</t>
  </si>
  <si>
    <t>Reggy Dickenson</t>
  </si>
  <si>
    <t>Natty Mazdon</t>
  </si>
  <si>
    <t>Niccolo Spedroni</t>
  </si>
  <si>
    <t>Dimitri Jacklings</t>
  </si>
  <si>
    <t>Darryl McGarahan</t>
  </si>
  <si>
    <t>Desmond Kinnerley</t>
  </si>
  <si>
    <t>Rowena Rubi</t>
  </si>
  <si>
    <t>Mireille Prigmore</t>
  </si>
  <si>
    <t>Cathi Cornish</t>
  </si>
  <si>
    <t>Else Lindblom</t>
  </si>
  <si>
    <t>Arleta Rogister</t>
  </si>
  <si>
    <t>Ariella Morison</t>
  </si>
  <si>
    <t>Bellanca Minnis</t>
  </si>
  <si>
    <t>Nicki Reside</t>
  </si>
  <si>
    <t>Mortie Glasgow</t>
  </si>
  <si>
    <t>Glen Chesher</t>
  </si>
  <si>
    <t>Alvira Goodall</t>
  </si>
  <si>
    <t>Berni Maplesden</t>
  </si>
  <si>
    <t>Cookie Beamiss</t>
  </si>
  <si>
    <t>Eliza Sacchetti</t>
  </si>
  <si>
    <t>Lorry Luckcuck</t>
  </si>
  <si>
    <t>Hestia Stokoe</t>
  </si>
  <si>
    <t>Alejandro Snalum</t>
  </si>
  <si>
    <t>Elijah Wildber</t>
  </si>
  <si>
    <t>Morton Groocock</t>
  </si>
  <si>
    <t>Zak McCaghan</t>
  </si>
  <si>
    <t>Giles Mulleary</t>
  </si>
  <si>
    <t>Roxine Pyle</t>
  </si>
  <si>
    <t>Kissee Harlick</t>
  </si>
  <si>
    <t>Cherianne Eakins</t>
  </si>
  <si>
    <t>Harry Schult</t>
  </si>
  <si>
    <t>Sibyl Zielinski</t>
  </si>
  <si>
    <t>Howey Riepel</t>
  </si>
  <si>
    <t>Jamie Aldritt</t>
  </si>
  <si>
    <t>Caren Pasterfield</t>
  </si>
  <si>
    <t>Euell Izzat</t>
  </si>
  <si>
    <t>Engelbert Armin</t>
  </si>
  <si>
    <t>Rorke Bowry</t>
  </si>
  <si>
    <t>Casandra Gladtbach</t>
  </si>
  <si>
    <t>Clevey Moreland</t>
  </si>
  <si>
    <t>Robbyn Alcido</t>
  </si>
  <si>
    <t>Cletis Sprosson</t>
  </si>
  <si>
    <t>Justen Lawlings</t>
  </si>
  <si>
    <t>Shayna Pashler</t>
  </si>
  <si>
    <t>Corabel Dearnaley</t>
  </si>
  <si>
    <t>Karee Domelaw</t>
  </si>
  <si>
    <t>Selie Windas</t>
  </si>
  <si>
    <t>Grover Mews</t>
  </si>
  <si>
    <t>Karissa Lattey</t>
  </si>
  <si>
    <t>Odilia Sparkwell</t>
  </si>
  <si>
    <t>Mischa Maslen</t>
  </si>
  <si>
    <t>Giulio Salsberg</t>
  </si>
  <si>
    <t>Orson Topaz</t>
  </si>
  <si>
    <t>Suzanne Pagelsen</t>
  </si>
  <si>
    <t>Ariela Ilyinykh</t>
  </si>
  <si>
    <t>Stephannie Nevitt</t>
  </si>
  <si>
    <t>Freeland Caso</t>
  </si>
  <si>
    <t>Logan Markwick</t>
  </si>
  <si>
    <t>Reeta Kitchinghan</t>
  </si>
  <si>
    <t>Gerardo Burress</t>
  </si>
  <si>
    <t>Allyn Buss</t>
  </si>
  <si>
    <t>Virgil Dailly</t>
  </si>
  <si>
    <t>Marin Cammocke</t>
  </si>
  <si>
    <t>Ryan Pach</t>
  </si>
  <si>
    <t>Lynette Barrs</t>
  </si>
  <si>
    <t>Alverta Coggon</t>
  </si>
  <si>
    <t>Basil Ferentz</t>
  </si>
  <si>
    <t>Brendis MacClinton</t>
  </si>
  <si>
    <t>Alfons Odby</t>
  </si>
  <si>
    <t>Alexandre Jory</t>
  </si>
  <si>
    <t>Nariko Bothie</t>
  </si>
  <si>
    <t>Hamid Aidler</t>
  </si>
  <si>
    <t>Kayla Birdseye</t>
  </si>
  <si>
    <t>Emalia Foxon</t>
  </si>
  <si>
    <t>Else Assaf</t>
  </si>
  <si>
    <t>Vonny O'Loghlen</t>
  </si>
  <si>
    <t>Jenny Minger</t>
  </si>
  <si>
    <t>Issiah Hachette</t>
  </si>
  <si>
    <t>Aubree Kendle</t>
  </si>
  <si>
    <t>Les Malser</t>
  </si>
  <si>
    <t>Anderson Gascard</t>
  </si>
  <si>
    <t>Kittie Fasler</t>
  </si>
  <si>
    <t>Scottie Root</t>
  </si>
  <si>
    <t>Veronika Bilson</t>
  </si>
  <si>
    <t>Tyler Winsborrow</t>
  </si>
  <si>
    <t>Carline Dorro</t>
  </si>
  <si>
    <t>Kalindi Ixer</t>
  </si>
  <si>
    <t>Vivia Lakenden</t>
  </si>
  <si>
    <t>Giselbert Guise</t>
  </si>
  <si>
    <t>Tootsie Frangleton</t>
  </si>
  <si>
    <t>Briana Enrigo</t>
  </si>
  <si>
    <t>Ester Kinsley</t>
  </si>
  <si>
    <t>Romain Tallman</t>
  </si>
  <si>
    <t>Darsey Thiolier</t>
  </si>
  <si>
    <t>Gaven Alvares</t>
  </si>
  <si>
    <t>Nilson Payne</t>
  </si>
  <si>
    <t>Louise Rousel</t>
  </si>
  <si>
    <t>Katalin Jansa</t>
  </si>
  <si>
    <t>Shaylah Rymill</t>
  </si>
  <si>
    <t>Marketa Pashe</t>
  </si>
  <si>
    <t>Herculie Crossman</t>
  </si>
  <si>
    <t>Ilse Knoton</t>
  </si>
  <si>
    <t>Rebe Camilleri</t>
  </si>
  <si>
    <t>Nollie Curton</t>
  </si>
  <si>
    <t>Verile Sirmon</t>
  </si>
  <si>
    <t>Bernadene Peyntue</t>
  </si>
  <si>
    <t>Gerardo Chiechio</t>
  </si>
  <si>
    <t>Ignace Taffs</t>
  </si>
  <si>
    <t>Quintana Josef</t>
  </si>
  <si>
    <t>Laurette Semrad</t>
  </si>
  <si>
    <t>Loleta McDowall</t>
  </si>
  <si>
    <t>Bambie Westover</t>
  </si>
  <si>
    <t>Corabelle Constantine</t>
  </si>
  <si>
    <t>Jarad Kassidy</t>
  </si>
  <si>
    <t>Jesselyn Bulmer</t>
  </si>
  <si>
    <t>West Barnish</t>
  </si>
  <si>
    <t>Vita Sudran</t>
  </si>
  <si>
    <t>Gwenore Yardy</t>
  </si>
  <si>
    <t>Britteny Grindall</t>
  </si>
  <si>
    <t>Fawn Rabjohn</t>
  </si>
  <si>
    <t>Quillan Rudolph</t>
  </si>
  <si>
    <t>Fabian Lackington</t>
  </si>
  <si>
    <t>Corrie Pelosi</t>
  </si>
  <si>
    <t>Jo-anne Tibb</t>
  </si>
  <si>
    <t>Cirstoforo Loughman</t>
  </si>
  <si>
    <t>Darby Shedden</t>
  </si>
  <si>
    <t>Brew Van Dalen</t>
  </si>
  <si>
    <t>Ruthie Corston</t>
  </si>
  <si>
    <t>Trever Barrowcliffe</t>
  </si>
  <si>
    <t>Arleyne Adamec</t>
  </si>
  <si>
    <t>Charla Mowsley</t>
  </si>
  <si>
    <t>Annabal Harrow</t>
  </si>
  <si>
    <t>Gwenette Schrieves</t>
  </si>
  <si>
    <t>Valenka Avo</t>
  </si>
  <si>
    <t>Rock Overthrow</t>
  </si>
  <si>
    <t>Rockwell Perrycost</t>
  </si>
  <si>
    <t>Whitaker Jestico</t>
  </si>
  <si>
    <t>Noll Durnell</t>
  </si>
  <si>
    <t>Sonia Vowels</t>
  </si>
  <si>
    <t>Selig Leveridge</t>
  </si>
  <si>
    <t>Skippy Conre</t>
  </si>
  <si>
    <t>Gearard Leyban</t>
  </si>
  <si>
    <t>Hedda St. Pierre</t>
  </si>
  <si>
    <t>Sammy Bricksey</t>
  </si>
  <si>
    <t>Tracie Ineson</t>
  </si>
  <si>
    <t>Josias Grishinov</t>
  </si>
  <si>
    <t>Fayette Lynnitt</t>
  </si>
  <si>
    <t>Marys MacGiffin</t>
  </si>
  <si>
    <t>Sena Bichard</t>
  </si>
  <si>
    <t>Duffy Allchorne</t>
  </si>
  <si>
    <t>Lexie Billo</t>
  </si>
  <si>
    <t>Sayers Grevatt</t>
  </si>
  <si>
    <t>Audrey Medendorp</t>
  </si>
  <si>
    <t>Sandie Guiton</t>
  </si>
  <si>
    <t>Rea Llorente</t>
  </si>
  <si>
    <t>Zacharie Derr</t>
  </si>
  <si>
    <t>Iormina Bowmaker</t>
  </si>
  <si>
    <t>Godiva Battill</t>
  </si>
  <si>
    <t>Katya Sam</t>
  </si>
  <si>
    <t>Luce Findley</t>
  </si>
  <si>
    <t>Fons Moff</t>
  </si>
  <si>
    <t>Querida Butteris</t>
  </si>
  <si>
    <t>Daniela Thormwell</t>
  </si>
  <si>
    <t>Rodrigo Youngman</t>
  </si>
  <si>
    <t>Elva Lube</t>
  </si>
  <si>
    <t>Rachael Arnell</t>
  </si>
  <si>
    <t>Carole Dearnaley</t>
  </si>
  <si>
    <t>Teador Barchrameev</t>
  </si>
  <si>
    <t>Cornelle Iacopetti</t>
  </si>
  <si>
    <t>Brunhilda Bahlmann</t>
  </si>
  <si>
    <t>Friedrich Eilhersen</t>
  </si>
  <si>
    <t>Guthrie Wimp</t>
  </si>
  <si>
    <t>Jonah Bartolini</t>
  </si>
  <si>
    <t>Brod Pavelin</t>
  </si>
  <si>
    <t>Ruddy Allibone</t>
  </si>
  <si>
    <t>Augustina Scholling</t>
  </si>
  <si>
    <t>Staford Wragge</t>
  </si>
  <si>
    <t>Claiborn Greedy</t>
  </si>
  <si>
    <t>Parker Coulthard</t>
  </si>
  <si>
    <t>Marcellina Bikker</t>
  </si>
  <si>
    <t>Shem Glynne</t>
  </si>
  <si>
    <t>Lory Arne</t>
  </si>
  <si>
    <t>Brittne Huton</t>
  </si>
  <si>
    <t>Carol Bitten</t>
  </si>
  <si>
    <t>Angeli Rannells</t>
  </si>
  <si>
    <t>Leandra Antunes</t>
  </si>
  <si>
    <t>Garrett Bowhay</t>
  </si>
  <si>
    <t>Giffard Barensen</t>
  </si>
  <si>
    <t>Babbie Chandlar</t>
  </si>
  <si>
    <t>Abigale Smittoune</t>
  </si>
  <si>
    <t>Kiri Hosten</t>
  </si>
  <si>
    <t>Jacquenetta Rumbelow</t>
  </si>
  <si>
    <t>Nannie Piotrkowski</t>
  </si>
  <si>
    <t>Sollie Whettleton</t>
  </si>
  <si>
    <t>Derron Kermon</t>
  </si>
  <si>
    <t>Rafael Mc Caghan</t>
  </si>
  <si>
    <t>Tome Pepin</t>
  </si>
  <si>
    <t>Zackariah Clotworthy</t>
  </si>
  <si>
    <t>Tracee Toffoletto</t>
  </si>
  <si>
    <t>Cassandre Wallsam</t>
  </si>
  <si>
    <t>Nathanael Poulney</t>
  </si>
  <si>
    <t>Peggy Sterman</t>
  </si>
  <si>
    <t>Marcie Bampfield</t>
  </si>
  <si>
    <t>Sisely Etridge</t>
  </si>
  <si>
    <t>Ravi Harse</t>
  </si>
  <si>
    <t>Eada Bullent</t>
  </si>
  <si>
    <t>Lorene Allenson</t>
  </si>
  <si>
    <t>Winny Sitlington</t>
  </si>
  <si>
    <t>Eliot Gladding</t>
  </si>
  <si>
    <t>Lem Alans</t>
  </si>
  <si>
    <t>Sanders Squires</t>
  </si>
  <si>
    <t>Etheline Flury</t>
  </si>
  <si>
    <t>Franky Dyson</t>
  </si>
  <si>
    <t>Broddie MacRonald</t>
  </si>
  <si>
    <t>Killie Lampitt</t>
  </si>
  <si>
    <t>Kelvin McCuffie</t>
  </si>
  <si>
    <t>Valentine Orht</t>
  </si>
  <si>
    <t>Karin Mortell</t>
  </si>
  <si>
    <t>Kitty Penton</t>
  </si>
  <si>
    <t>Clementia Messham</t>
  </si>
  <si>
    <t>Jo ann Ketts</t>
  </si>
  <si>
    <t>Donna Jendrys</t>
  </si>
  <si>
    <t>Nannie Mulqueen</t>
  </si>
  <si>
    <t>Anallese Roslen</t>
  </si>
  <si>
    <t>Lavina Kermit</t>
  </si>
  <si>
    <t>Mirabella Cartmale</t>
  </si>
  <si>
    <t>Emerson Renzo</t>
  </si>
  <si>
    <t>Butch Pherps</t>
  </si>
  <si>
    <t>Horatio Alesin</t>
  </si>
  <si>
    <t>Ruthe Baudon</t>
  </si>
  <si>
    <t>Everard Everest</t>
  </si>
  <si>
    <t>Britt Thwaites</t>
  </si>
  <si>
    <t>Lizzy Scarffe</t>
  </si>
  <si>
    <t>Yves Martinetto</t>
  </si>
  <si>
    <t>Merry Sweating</t>
  </si>
  <si>
    <t>Vern Guillain</t>
  </si>
  <si>
    <t>Serene Ecclestone</t>
  </si>
  <si>
    <t>Ryun Pittendreigh</t>
  </si>
  <si>
    <t>Alyson Withinshaw</t>
  </si>
  <si>
    <t>Charisse Lester</t>
  </si>
  <si>
    <t>Garrett Undy</t>
  </si>
  <si>
    <t>Hamel Sheivels</t>
  </si>
  <si>
    <t>Britt Haylett</t>
  </si>
  <si>
    <t>Orren Warricker</t>
  </si>
  <si>
    <t>Stanleigh O'Rudden</t>
  </si>
  <si>
    <t>Janaya Bulcock</t>
  </si>
  <si>
    <t>Emmeline McEachern</t>
  </si>
  <si>
    <t>Brynn Georgius</t>
  </si>
  <si>
    <t>Sarette Ellerey</t>
  </si>
  <si>
    <t>Jephthah Trays</t>
  </si>
  <si>
    <t>Aldridge Sparshutt</t>
  </si>
  <si>
    <t>Meriel Northcott</t>
  </si>
  <si>
    <t>Gordy Salvadori</t>
  </si>
  <si>
    <t>Coretta Ryan</t>
  </si>
  <si>
    <t>Gustie Raff</t>
  </si>
  <si>
    <t>Sileas Gullam</t>
  </si>
  <si>
    <t>Tannie Ghidoni</t>
  </si>
  <si>
    <t>Jandy Swindell</t>
  </si>
  <si>
    <t>Rachael McFarland</t>
  </si>
  <si>
    <t>Rockwell Evison</t>
  </si>
  <si>
    <t>Brandon Corwin</t>
  </si>
  <si>
    <t>Pearla Arsey</t>
  </si>
  <si>
    <t>Zoe FitzGibbon</t>
  </si>
  <si>
    <t>Loraine Heynen</t>
  </si>
  <si>
    <t>Zane Varran</t>
  </si>
  <si>
    <t>Kimberly Bissex</t>
  </si>
  <si>
    <t>Janenna Woodrough</t>
  </si>
  <si>
    <t>Glynda Bischoff</t>
  </si>
  <si>
    <t>Nevins Mayoh</t>
  </si>
  <si>
    <t>Joel Rubbens</t>
  </si>
  <si>
    <t>Marena Barden</t>
  </si>
  <si>
    <t>Oralle Okill</t>
  </si>
  <si>
    <t>Christean Moger</t>
  </si>
  <si>
    <t>Reeta Dallaghan</t>
  </si>
  <si>
    <t>Pierette Gethyn</t>
  </si>
  <si>
    <t>Cthrine Darinton</t>
  </si>
  <si>
    <t>Clayborne Goodrick</t>
  </si>
  <si>
    <t>Sheppard Conyers</t>
  </si>
  <si>
    <t>Dore Bartles</t>
  </si>
  <si>
    <t>Ardelia Ollerenshaw</t>
  </si>
  <si>
    <t>Nollie McTiernan</t>
  </si>
  <si>
    <t>Ricardo Brimley</t>
  </si>
  <si>
    <t>Tomasine Arkell</t>
  </si>
  <si>
    <t>Rube Liddiard</t>
  </si>
  <si>
    <t>Ingmar McDoual</t>
  </si>
  <si>
    <t>Rowney Balston</t>
  </si>
  <si>
    <t>Halli Slopier</t>
  </si>
  <si>
    <t>Nalani Bonsey</t>
  </si>
  <si>
    <t>Ceciley Densell</t>
  </si>
  <si>
    <t>Arlin Goulthorp</t>
  </si>
  <si>
    <t>Jessi Dellenty</t>
  </si>
  <si>
    <t>Irma Petkens</t>
  </si>
  <si>
    <t>Nealson MacGuigan</t>
  </si>
  <si>
    <t>Franny Goodayle</t>
  </si>
  <si>
    <t>Lana Bridle</t>
  </si>
  <si>
    <t>Lammond Jewar</t>
  </si>
  <si>
    <t>Gasper Steventon</t>
  </si>
  <si>
    <t>Terence Wharrier</t>
  </si>
  <si>
    <t>Smitty Gerrans</t>
  </si>
  <si>
    <t>Miof mela Magrannell</t>
  </si>
  <si>
    <t>Helene Walles</t>
  </si>
  <si>
    <t>Avrit Higounet</t>
  </si>
  <si>
    <t>Carine Kendell</t>
  </si>
  <si>
    <t>Olimpia Gresty</t>
  </si>
  <si>
    <t>Godfry Gleeson</t>
  </si>
  <si>
    <t>Kerry Ferrotti</t>
  </si>
  <si>
    <t>Mirelle Damerell</t>
  </si>
  <si>
    <t>Wheeler Thandi</t>
  </si>
  <si>
    <t>Ebony Wynes</t>
  </si>
  <si>
    <t>Kincaid Moxley</t>
  </si>
  <si>
    <t>Clark Hawkswood</t>
  </si>
  <si>
    <t>Desiree Becarra</t>
  </si>
  <si>
    <t>Tuesday Abbitt</t>
  </si>
  <si>
    <t>Winna Tomaselli</t>
  </si>
  <si>
    <t>Gallard Cordeiro</t>
  </si>
  <si>
    <t>Max Hodgets</t>
  </si>
  <si>
    <t>Cyndy Stockton</t>
  </si>
  <si>
    <t>Freddy Simoncelli</t>
  </si>
  <si>
    <t>Lemar Squibbs</t>
  </si>
  <si>
    <t>Penni Venables</t>
  </si>
  <si>
    <t>Luisa Meadus</t>
  </si>
  <si>
    <t>Mariele Inglefield</t>
  </si>
  <si>
    <t>Enrika Sherry</t>
  </si>
  <si>
    <t>Lucio Putten</t>
  </si>
  <si>
    <t>Johny Littlekit</t>
  </si>
  <si>
    <t>Wilton Barthropp</t>
  </si>
  <si>
    <t>Esme Taye</t>
  </si>
  <si>
    <t>Roberta Veelers</t>
  </si>
  <si>
    <t>Maddy Frankis</t>
  </si>
  <si>
    <t>Clayborne Bufton</t>
  </si>
  <si>
    <t>Georgine Peasey</t>
  </si>
  <si>
    <t>Nissa Grishelyov</t>
  </si>
  <si>
    <t>Merrilee Goodered</t>
  </si>
  <si>
    <t>Norina Stockley</t>
  </si>
  <si>
    <t>Alfie Pendleberry</t>
  </si>
  <si>
    <t>Jehu Jennins</t>
  </si>
  <si>
    <t>Nickolaus Fatscher</t>
  </si>
  <si>
    <t>Eli Maryman</t>
  </si>
  <si>
    <t>Barbara Marskell</t>
  </si>
  <si>
    <t>Dar McNeachtain</t>
  </si>
  <si>
    <t>Kyle Ledwidge</t>
  </si>
  <si>
    <t>Phoebe Upstone</t>
  </si>
  <si>
    <t>Carmencita Sackes</t>
  </si>
  <si>
    <t>Gianina Tivolier</t>
  </si>
  <si>
    <t>Ferdinand Grog</t>
  </si>
  <si>
    <t>Karlee Brownlow</t>
  </si>
  <si>
    <t>Sue Petrolli</t>
  </si>
  <si>
    <t>Eduino Mutton</t>
  </si>
  <si>
    <t>Prudy McGrady</t>
  </si>
  <si>
    <t>Joaquin Hail</t>
  </si>
  <si>
    <t>Arleen Guttridge</t>
  </si>
  <si>
    <t>Jedidiah Abdy</t>
  </si>
  <si>
    <t>Brunhilda Leates</t>
  </si>
  <si>
    <t>Beau Liddard</t>
  </si>
  <si>
    <t>Ali Roath</t>
  </si>
  <si>
    <t>Merrill Botterill</t>
  </si>
  <si>
    <t>Patrica Nutkin</t>
  </si>
  <si>
    <t>Vevay Lavell</t>
  </si>
  <si>
    <t>Shir Drivers</t>
  </si>
  <si>
    <t>Bertha Pykett</t>
  </si>
  <si>
    <t>Huntley Naughton</t>
  </si>
  <si>
    <t>Jelene Meenan</t>
  </si>
  <si>
    <t>Angeline Haverson</t>
  </si>
  <si>
    <t>Falkner McKelvey</t>
  </si>
  <si>
    <t>Sheri Gilston</t>
  </si>
  <si>
    <t>Cora Cogar</t>
  </si>
  <si>
    <t>Joli Bartolommeo</t>
  </si>
  <si>
    <t>Zonda Abisetti</t>
  </si>
  <si>
    <t>Colman Virgoe</t>
  </si>
  <si>
    <t>Darn Martelet</t>
  </si>
  <si>
    <t>Sibella Bovey</t>
  </si>
  <si>
    <t>Colas Le Hucquet</t>
  </si>
  <si>
    <t>Allayne O'Neill</t>
  </si>
  <si>
    <t>Worden Owain</t>
  </si>
  <si>
    <t>Eada Antunes</t>
  </si>
  <si>
    <t>Jolee Capeloff</t>
  </si>
  <si>
    <t>Mellisa Cumberpatch</t>
  </si>
  <si>
    <t>Welsh Michael</t>
  </si>
  <si>
    <t>Ilsa Pyne</t>
  </si>
  <si>
    <t>Eric Vasilenko</t>
  </si>
  <si>
    <t>Jermaine Learie</t>
  </si>
  <si>
    <t>Sean Gilardengo</t>
  </si>
  <si>
    <t>Arri Rehm</t>
  </si>
  <si>
    <t>Ervin Renwick</t>
  </si>
  <si>
    <t>Meghan Drains</t>
  </si>
  <si>
    <t>Odilia McRobert</t>
  </si>
  <si>
    <t>Aubert Durand</t>
  </si>
  <si>
    <t>Lowrance McIlraith</t>
  </si>
  <si>
    <t>Shep Butterwick</t>
  </si>
  <si>
    <t>Lonee Dregan</t>
  </si>
  <si>
    <t>Emylee Grancher</t>
  </si>
  <si>
    <t>Rosemary Dyment</t>
  </si>
  <si>
    <t>Andie Gricewood</t>
  </si>
  <si>
    <t>Martina Fordham</t>
  </si>
  <si>
    <t>Alicia McGrill</t>
  </si>
  <si>
    <t>Paulina O'Mohun</t>
  </si>
  <si>
    <t>Alphard Work</t>
  </si>
  <si>
    <t>Smith Jakubowsky</t>
  </si>
  <si>
    <t>Josey Brounfield</t>
  </si>
  <si>
    <t>Elli Enderson</t>
  </si>
  <si>
    <t>Tory Longridge</t>
  </si>
  <si>
    <t>Conrado Tellenbroker</t>
  </si>
  <si>
    <t>Row Labels</t>
  </si>
  <si>
    <t>Grand Total</t>
  </si>
  <si>
    <t>Count of customer_id</t>
  </si>
  <si>
    <t>complaint</t>
  </si>
  <si>
    <t>other</t>
  </si>
  <si>
    <t>technical support</t>
  </si>
  <si>
    <t>inquiry</t>
  </si>
  <si>
    <t>feedback</t>
  </si>
  <si>
    <t>Average of response_time_minutes</t>
  </si>
  <si>
    <t>Reason for Calling</t>
  </si>
  <si>
    <t>Tone Used</t>
  </si>
  <si>
    <t>Calls by Channel</t>
  </si>
  <si>
    <t>Calls by Callcenter</t>
  </si>
  <si>
    <t>Calls by Response Time</t>
  </si>
  <si>
    <t>Calls by State</t>
  </si>
  <si>
    <t>Calls by City</t>
  </si>
  <si>
    <t>Column Labels</t>
  </si>
  <si>
    <t>Complaint For Each Centre</t>
  </si>
  <si>
    <t>Chatbot</t>
  </si>
  <si>
    <t>Email</t>
  </si>
  <si>
    <t>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</si>
</sst>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3">
    <xf numFmtId="0" fontId="0" fillId="0" borderId="0" xfId="0"/>
    <xf numFmtId="14" fontId="0" fillId="0" borderId="0" xfId="0" applyNumberFormat="1"/>
    <xf numFmtId="0" fontId="18" fillId="28" borderId="0" xfId="37"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8" fillId="4" borderId="0" xfId="8" applyAlignment="1">
      <alignment horizontal="center"/>
    </xf>
    <xf numFmtId="9" fontId="0" fillId="0" borderId="0" xfId="42" applyFont="1"/>
    <xf numFmtId="9" fontId="0" fillId="0" borderId="0" xfId="0" applyNumberFormat="1"/>
    <xf numFmtId="0" fontId="8" fillId="33" borderId="0" xfId="8" applyFill="1" applyAlignment="1">
      <alignment horizontal="center"/>
    </xf>
    <xf numFmtId="0" fontId="8" fillId="4" borderId="0" xfId="8" applyAlignment="1">
      <alignment horizontal="center"/>
    </xf>
    <xf numFmtId="0" fontId="19"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2">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5268275891743"/>
          <c:y val="0.10037759484609879"/>
          <c:w val="0.74778200253485427"/>
          <c:h val="0.87020648967551617"/>
        </c:manualLayout>
      </c:layout>
      <c:doughnutChart>
        <c:varyColors val="1"/>
        <c:ser>
          <c:idx val="0"/>
          <c:order val="0"/>
          <c:spPr>
            <a:solidFill>
              <a:schemeClr val="bg1">
                <a:lumMod val="65000"/>
              </a:schemeClr>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54-459F-B81D-8FF0723FC2AE}"/>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E954-459F-B81D-8FF0723FC2AE}"/>
              </c:ext>
            </c:extLst>
          </c:dPt>
          <c:val>
            <c:numRef>
              <c:f>'Pivot Tables'!$D$5:$D$6</c:f>
              <c:numCache>
                <c:formatCode>0%</c:formatCode>
                <c:ptCount val="2"/>
                <c:pt idx="0">
                  <c:v>0.23400000000000001</c:v>
                </c:pt>
                <c:pt idx="1">
                  <c:v>0.76600000000000001</c:v>
                </c:pt>
              </c:numCache>
            </c:numRef>
          </c:val>
          <c:extLst>
            <c:ext xmlns:c16="http://schemas.microsoft.com/office/drawing/2014/chart" uri="{C3380CC4-5D6E-409C-BE32-E72D297353CC}">
              <c16:uniqueId val="{00000004-E954-459F-B81D-8FF0723FC2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ln>
            <a:noFill/>
          </a:ln>
          <a:no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Calls</a:t>
            </a:r>
            <a:r>
              <a:rPr lang="en-US" baseline="0"/>
              <a:t> by Se</a:t>
            </a:r>
            <a:r>
              <a:rPr lang="en-GB" sz="1400" b="0" i="0" u="none" strike="noStrike" baseline="0">
                <a:effectLst/>
              </a:rPr>
              <a:t>n</a:t>
            </a:r>
            <a:r>
              <a:rPr lang="en-US" baseline="0"/>
              <a:t>time</a:t>
            </a:r>
            <a:r>
              <a:rPr lang="en-GB" sz="1400" b="0" i="0" u="none" strike="noStrike" baseline="0">
                <a:effectLst/>
              </a:rPr>
              <a:t>n</a:t>
            </a:r>
            <a:r>
              <a:rPr lang="en-US" baseline="0"/>
              <a:t>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Tables'!$L$4:$L$9</c:f>
              <c:strCache>
                <c:ptCount val="5"/>
                <c:pt idx="0">
                  <c:v>assertive</c:v>
                </c:pt>
                <c:pt idx="1">
                  <c:v>friendly</c:v>
                </c:pt>
                <c:pt idx="2">
                  <c:v>frustrated</c:v>
                </c:pt>
                <c:pt idx="3">
                  <c:v>negative</c:v>
                </c:pt>
                <c:pt idx="4">
                  <c:v>professional</c:v>
                </c:pt>
              </c:strCache>
            </c:strRef>
          </c:cat>
          <c:val>
            <c:numRef>
              <c:f>'Pivot Tables'!$M$4:$M$9</c:f>
              <c:numCache>
                <c:formatCode>General</c:formatCode>
                <c:ptCount val="5"/>
                <c:pt idx="0">
                  <c:v>206</c:v>
                </c:pt>
                <c:pt idx="1">
                  <c:v>206</c:v>
                </c:pt>
                <c:pt idx="2">
                  <c:v>194</c:v>
                </c:pt>
                <c:pt idx="3">
                  <c:v>217</c:v>
                </c:pt>
                <c:pt idx="4">
                  <c:v>177</c:v>
                </c:pt>
              </c:numCache>
            </c:numRef>
          </c:val>
          <c:extLst>
            <c:ext xmlns:c16="http://schemas.microsoft.com/office/drawing/2014/chart" uri="{C3380CC4-5D6E-409C-BE32-E72D297353CC}">
              <c16:uniqueId val="{00000000-33F6-4384-B9C2-5F7AD0F11283}"/>
            </c:ext>
          </c:extLst>
        </c:ser>
        <c:dLbls>
          <c:dLblPos val="outEnd"/>
          <c:showLegendKey val="0"/>
          <c:showVal val="1"/>
          <c:showCatName val="0"/>
          <c:showSerName val="0"/>
          <c:showPercent val="0"/>
          <c:showBubbleSize val="0"/>
        </c:dLbls>
        <c:gapWidth val="182"/>
        <c:axId val="942796415"/>
        <c:axId val="942797247"/>
      </c:barChart>
      <c:catAx>
        <c:axId val="942796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2797247"/>
        <c:crosses val="autoZero"/>
        <c:auto val="1"/>
        <c:lblAlgn val="ctr"/>
        <c:lblOffset val="100"/>
        <c:noMultiLvlLbl val="0"/>
      </c:catAx>
      <c:valAx>
        <c:axId val="942797247"/>
        <c:scaling>
          <c:orientation val="minMax"/>
        </c:scaling>
        <c:delete val="1"/>
        <c:axPos val="b"/>
        <c:numFmt formatCode="General" sourceLinked="1"/>
        <c:majorTickMark val="none"/>
        <c:minorTickMark val="none"/>
        <c:tickLblPos val="nextTo"/>
        <c:crossAx val="9427964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Complai</a:t>
            </a:r>
            <a:r>
              <a:rPr lang="en-GB" sz="1400" b="1" i="0" u="none" strike="noStrike" baseline="0">
                <a:effectLst/>
              </a:rPr>
              <a:t>nts</a:t>
            </a:r>
            <a:r>
              <a:rPr lang="en-GB" sz="1400" b="0" i="0" u="none" strike="noStrike" baseline="0">
                <a:effectLst/>
              </a:rPr>
              <a:t> </a:t>
            </a:r>
            <a:r>
              <a:rPr lang="en-GB" sz="1400" b="1" i="0" u="none" strike="noStrike" baseline="0">
                <a:effectLst/>
              </a:rPr>
              <a:t>for</a:t>
            </a:r>
            <a:r>
              <a:rPr lang="en-GB" sz="1400" b="0" i="0" u="none" strike="noStrike" baseline="0">
                <a:effectLst/>
              </a:rPr>
              <a:t> </a:t>
            </a:r>
            <a:r>
              <a:rPr lang="en-GB" sz="1400" b="1" i="0" u="none" strike="noStrike" baseline="0">
                <a:effectLst/>
              </a:rPr>
              <a:t>Each</a:t>
            </a:r>
            <a:r>
              <a:rPr lang="en-GB" sz="1400" b="0" i="0" u="none" strike="noStrike" baseline="0">
                <a:effectLst/>
              </a:rPr>
              <a:t> </a:t>
            </a:r>
            <a:r>
              <a:rPr lang="en-GB" sz="1400" b="1" i="0" u="none" strike="noStrike" baseline="0">
                <a:effectLst/>
              </a:rPr>
              <a:t>Call</a:t>
            </a:r>
            <a:r>
              <a:rPr lang="en-GB" sz="1400" b="0" i="0" u="none" strike="noStrike" baseline="0">
                <a:effectLst/>
              </a:rPr>
              <a:t> </a:t>
            </a:r>
            <a:r>
              <a:rPr lang="en-GB" sz="1400" b="1" i="0" u="none" strike="noStrike" baseline="0">
                <a:effectLst/>
              </a:rPr>
              <a:t>Centre</a:t>
            </a:r>
            <a:endParaRPr lang="en-GB" b="1"/>
          </a:p>
        </c:rich>
      </c:tx>
      <c:layout>
        <c:manualLayout>
          <c:xMode val="edge"/>
          <c:yMode val="edge"/>
          <c:x val="0.23397900262467192"/>
          <c:y val="4.4004400440044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clustered"/>
        <c:varyColors val="0"/>
        <c:ser>
          <c:idx val="0"/>
          <c:order val="0"/>
          <c:tx>
            <c:strRef>
              <c:f>'Pivot Tables'!$P$3:$P$4</c:f>
              <c:strCache>
                <c:ptCount val="1"/>
                <c:pt idx="0">
                  <c:v>complaint</c:v>
                </c:pt>
              </c:strCache>
            </c:strRef>
          </c:tx>
          <c:spPr>
            <a:solidFill>
              <a:schemeClr val="accent1"/>
            </a:solidFill>
            <a:ln>
              <a:noFill/>
            </a:ln>
            <a:effectLst/>
          </c:spPr>
          <c:invertIfNegative val="0"/>
          <c:cat>
            <c:strRef>
              <c:f>'Pivot Tables'!$O$5:$O$9</c:f>
              <c:strCache>
                <c:ptCount val="4"/>
                <c:pt idx="0">
                  <c:v>Chicago call centre</c:v>
                </c:pt>
                <c:pt idx="1">
                  <c:v>Houston call centre</c:v>
                </c:pt>
                <c:pt idx="2">
                  <c:v>Los Angeles call centre</c:v>
                </c:pt>
                <c:pt idx="3">
                  <c:v>New York City call centre</c:v>
                </c:pt>
              </c:strCache>
            </c:strRef>
          </c:cat>
          <c:val>
            <c:numRef>
              <c:f>'Pivot Tables'!$P$5:$P$9</c:f>
              <c:numCache>
                <c:formatCode>General</c:formatCode>
                <c:ptCount val="4"/>
                <c:pt idx="0">
                  <c:v>56</c:v>
                </c:pt>
                <c:pt idx="1">
                  <c:v>36</c:v>
                </c:pt>
                <c:pt idx="2">
                  <c:v>53</c:v>
                </c:pt>
                <c:pt idx="3">
                  <c:v>40</c:v>
                </c:pt>
              </c:numCache>
            </c:numRef>
          </c:val>
          <c:extLst>
            <c:ext xmlns:c16="http://schemas.microsoft.com/office/drawing/2014/chart" uri="{C3380CC4-5D6E-409C-BE32-E72D297353CC}">
              <c16:uniqueId val="{00000000-CA63-4ED8-A929-8F308DD4674E}"/>
            </c:ext>
          </c:extLst>
        </c:ser>
        <c:ser>
          <c:idx val="1"/>
          <c:order val="1"/>
          <c:tx>
            <c:strRef>
              <c:f>'Pivot Tables'!$Q$3:$Q$4</c:f>
              <c:strCache>
                <c:ptCount val="1"/>
                <c:pt idx="0">
                  <c:v>feedback</c:v>
                </c:pt>
              </c:strCache>
            </c:strRef>
          </c:tx>
          <c:spPr>
            <a:solidFill>
              <a:schemeClr val="accent2"/>
            </a:solidFill>
            <a:ln>
              <a:noFill/>
            </a:ln>
            <a:effectLst/>
          </c:spPr>
          <c:invertIfNegative val="0"/>
          <c:cat>
            <c:strRef>
              <c:f>'Pivot Tables'!$O$5:$O$9</c:f>
              <c:strCache>
                <c:ptCount val="4"/>
                <c:pt idx="0">
                  <c:v>Chicago call centre</c:v>
                </c:pt>
                <c:pt idx="1">
                  <c:v>Houston call centre</c:v>
                </c:pt>
                <c:pt idx="2">
                  <c:v>Los Angeles call centre</c:v>
                </c:pt>
                <c:pt idx="3">
                  <c:v>New York City call centre</c:v>
                </c:pt>
              </c:strCache>
            </c:strRef>
          </c:cat>
          <c:val>
            <c:numRef>
              <c:f>'Pivot Tables'!$Q$5:$Q$9</c:f>
              <c:numCache>
                <c:formatCode>General</c:formatCode>
                <c:ptCount val="4"/>
                <c:pt idx="0">
                  <c:v>58</c:v>
                </c:pt>
                <c:pt idx="1">
                  <c:v>49</c:v>
                </c:pt>
                <c:pt idx="2">
                  <c:v>53</c:v>
                </c:pt>
                <c:pt idx="3">
                  <c:v>52</c:v>
                </c:pt>
              </c:numCache>
            </c:numRef>
          </c:val>
          <c:extLst>
            <c:ext xmlns:c16="http://schemas.microsoft.com/office/drawing/2014/chart" uri="{C3380CC4-5D6E-409C-BE32-E72D297353CC}">
              <c16:uniqueId val="{00000001-CA63-4ED8-A929-8F308DD4674E}"/>
            </c:ext>
          </c:extLst>
        </c:ser>
        <c:ser>
          <c:idx val="2"/>
          <c:order val="2"/>
          <c:tx>
            <c:strRef>
              <c:f>'Pivot Tables'!$R$3:$R$4</c:f>
              <c:strCache>
                <c:ptCount val="1"/>
                <c:pt idx="0">
                  <c:v>inquiry</c:v>
                </c:pt>
              </c:strCache>
            </c:strRef>
          </c:tx>
          <c:spPr>
            <a:solidFill>
              <a:schemeClr val="accent3"/>
            </a:solidFill>
            <a:ln>
              <a:noFill/>
            </a:ln>
            <a:effectLst/>
          </c:spPr>
          <c:invertIfNegative val="0"/>
          <c:cat>
            <c:strRef>
              <c:f>'Pivot Tables'!$O$5:$O$9</c:f>
              <c:strCache>
                <c:ptCount val="4"/>
                <c:pt idx="0">
                  <c:v>Chicago call centre</c:v>
                </c:pt>
                <c:pt idx="1">
                  <c:v>Houston call centre</c:v>
                </c:pt>
                <c:pt idx="2">
                  <c:v>Los Angeles call centre</c:v>
                </c:pt>
                <c:pt idx="3">
                  <c:v>New York City call centre</c:v>
                </c:pt>
              </c:strCache>
            </c:strRef>
          </c:cat>
          <c:val>
            <c:numRef>
              <c:f>'Pivot Tables'!$R$5:$R$9</c:f>
              <c:numCache>
                <c:formatCode>General</c:formatCode>
                <c:ptCount val="4"/>
                <c:pt idx="0">
                  <c:v>41</c:v>
                </c:pt>
                <c:pt idx="1">
                  <c:v>54</c:v>
                </c:pt>
                <c:pt idx="2">
                  <c:v>42</c:v>
                </c:pt>
                <c:pt idx="3">
                  <c:v>44</c:v>
                </c:pt>
              </c:numCache>
            </c:numRef>
          </c:val>
          <c:extLst>
            <c:ext xmlns:c16="http://schemas.microsoft.com/office/drawing/2014/chart" uri="{C3380CC4-5D6E-409C-BE32-E72D297353CC}">
              <c16:uniqueId val="{00000002-CA63-4ED8-A929-8F308DD4674E}"/>
            </c:ext>
          </c:extLst>
        </c:ser>
        <c:ser>
          <c:idx val="3"/>
          <c:order val="3"/>
          <c:tx>
            <c:strRef>
              <c:f>'Pivot Tables'!$S$3:$S$4</c:f>
              <c:strCache>
                <c:ptCount val="1"/>
                <c:pt idx="0">
                  <c:v>other</c:v>
                </c:pt>
              </c:strCache>
            </c:strRef>
          </c:tx>
          <c:spPr>
            <a:solidFill>
              <a:schemeClr val="accent4"/>
            </a:solidFill>
            <a:ln>
              <a:noFill/>
            </a:ln>
            <a:effectLst/>
          </c:spPr>
          <c:invertIfNegative val="0"/>
          <c:cat>
            <c:strRef>
              <c:f>'Pivot Tables'!$O$5:$O$9</c:f>
              <c:strCache>
                <c:ptCount val="4"/>
                <c:pt idx="0">
                  <c:v>Chicago call centre</c:v>
                </c:pt>
                <c:pt idx="1">
                  <c:v>Houston call centre</c:v>
                </c:pt>
                <c:pt idx="2">
                  <c:v>Los Angeles call centre</c:v>
                </c:pt>
                <c:pt idx="3">
                  <c:v>New York City call centre</c:v>
                </c:pt>
              </c:strCache>
            </c:strRef>
          </c:cat>
          <c:val>
            <c:numRef>
              <c:f>'Pivot Tables'!$S$5:$S$9</c:f>
              <c:numCache>
                <c:formatCode>General</c:formatCode>
                <c:ptCount val="4"/>
                <c:pt idx="0">
                  <c:v>65</c:v>
                </c:pt>
                <c:pt idx="1">
                  <c:v>49</c:v>
                </c:pt>
                <c:pt idx="2">
                  <c:v>37</c:v>
                </c:pt>
                <c:pt idx="3">
                  <c:v>51</c:v>
                </c:pt>
              </c:numCache>
            </c:numRef>
          </c:val>
          <c:extLst>
            <c:ext xmlns:c16="http://schemas.microsoft.com/office/drawing/2014/chart" uri="{C3380CC4-5D6E-409C-BE32-E72D297353CC}">
              <c16:uniqueId val="{00000003-CA63-4ED8-A929-8F308DD4674E}"/>
            </c:ext>
          </c:extLst>
        </c:ser>
        <c:ser>
          <c:idx val="4"/>
          <c:order val="4"/>
          <c:tx>
            <c:strRef>
              <c:f>'Pivot Tables'!$T$3:$T$4</c:f>
              <c:strCache>
                <c:ptCount val="1"/>
                <c:pt idx="0">
                  <c:v>technical support</c:v>
                </c:pt>
              </c:strCache>
            </c:strRef>
          </c:tx>
          <c:spPr>
            <a:solidFill>
              <a:schemeClr val="accent5"/>
            </a:solidFill>
            <a:ln>
              <a:noFill/>
            </a:ln>
            <a:effectLst/>
          </c:spPr>
          <c:invertIfNegative val="0"/>
          <c:cat>
            <c:strRef>
              <c:f>'Pivot Tables'!$O$5:$O$9</c:f>
              <c:strCache>
                <c:ptCount val="4"/>
                <c:pt idx="0">
                  <c:v>Chicago call centre</c:v>
                </c:pt>
                <c:pt idx="1">
                  <c:v>Houston call centre</c:v>
                </c:pt>
                <c:pt idx="2">
                  <c:v>Los Angeles call centre</c:v>
                </c:pt>
                <c:pt idx="3">
                  <c:v>New York City call centre</c:v>
                </c:pt>
              </c:strCache>
            </c:strRef>
          </c:cat>
          <c:val>
            <c:numRef>
              <c:f>'Pivot Tables'!$T$5:$T$9</c:f>
              <c:numCache>
                <c:formatCode>General</c:formatCode>
                <c:ptCount val="4"/>
                <c:pt idx="0">
                  <c:v>47</c:v>
                </c:pt>
                <c:pt idx="1">
                  <c:v>67</c:v>
                </c:pt>
                <c:pt idx="2">
                  <c:v>48</c:v>
                </c:pt>
                <c:pt idx="3">
                  <c:v>58</c:v>
                </c:pt>
              </c:numCache>
            </c:numRef>
          </c:val>
          <c:extLst>
            <c:ext xmlns:c16="http://schemas.microsoft.com/office/drawing/2014/chart" uri="{C3380CC4-5D6E-409C-BE32-E72D297353CC}">
              <c16:uniqueId val="{00000004-CA63-4ED8-A929-8F308DD4674E}"/>
            </c:ext>
          </c:extLst>
        </c:ser>
        <c:dLbls>
          <c:showLegendKey val="0"/>
          <c:showVal val="0"/>
          <c:showCatName val="0"/>
          <c:showSerName val="0"/>
          <c:showPercent val="0"/>
          <c:showBubbleSize val="0"/>
        </c:dLbls>
        <c:gapWidth val="182"/>
        <c:axId val="942801823"/>
        <c:axId val="942810143"/>
      </c:barChart>
      <c:catAx>
        <c:axId val="94280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10143"/>
        <c:crosses val="autoZero"/>
        <c:auto val="1"/>
        <c:lblAlgn val="ctr"/>
        <c:lblOffset val="100"/>
        <c:noMultiLvlLbl val="0"/>
      </c:catAx>
      <c:valAx>
        <c:axId val="942810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018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Calls</a:t>
            </a:r>
            <a:r>
              <a:rPr lang="en-US" b="1" baseline="0"/>
              <a:t> by Call Ce</a:t>
            </a:r>
            <a:r>
              <a:rPr lang="en-GB" sz="1400" b="1" i="0" u="none" strike="noStrike" baseline="0">
                <a:effectLst/>
              </a:rPr>
              <a:t>ntre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Tables'!$A$12:$A$16</c:f>
              <c:strCache>
                <c:ptCount val="4"/>
                <c:pt idx="0">
                  <c:v>Chicago call centre</c:v>
                </c:pt>
                <c:pt idx="1">
                  <c:v>Houston call centre</c:v>
                </c:pt>
                <c:pt idx="2">
                  <c:v>Los Angeles call centre</c:v>
                </c:pt>
                <c:pt idx="3">
                  <c:v>New York City call centre</c:v>
                </c:pt>
              </c:strCache>
            </c:strRef>
          </c:cat>
          <c:val>
            <c:numRef>
              <c:f>'Pivot Tables'!$B$12:$B$16</c:f>
              <c:numCache>
                <c:formatCode>General</c:formatCode>
                <c:ptCount val="4"/>
                <c:pt idx="0">
                  <c:v>267</c:v>
                </c:pt>
                <c:pt idx="1">
                  <c:v>255</c:v>
                </c:pt>
                <c:pt idx="2">
                  <c:v>233</c:v>
                </c:pt>
                <c:pt idx="3">
                  <c:v>245</c:v>
                </c:pt>
              </c:numCache>
            </c:numRef>
          </c:val>
          <c:extLst>
            <c:ext xmlns:c16="http://schemas.microsoft.com/office/drawing/2014/chart" uri="{C3380CC4-5D6E-409C-BE32-E72D297353CC}">
              <c16:uniqueId val="{00000000-4931-4C90-A007-219FFCAC42BD}"/>
            </c:ext>
          </c:extLst>
        </c:ser>
        <c:dLbls>
          <c:dLblPos val="outEnd"/>
          <c:showLegendKey val="0"/>
          <c:showVal val="1"/>
          <c:showCatName val="0"/>
          <c:showSerName val="0"/>
          <c:showPercent val="0"/>
          <c:showBubbleSize val="0"/>
        </c:dLbls>
        <c:gapWidth val="219"/>
        <c:overlap val="-27"/>
        <c:axId val="948666911"/>
        <c:axId val="948656927"/>
      </c:barChart>
      <c:catAx>
        <c:axId val="948666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656927"/>
        <c:crosses val="autoZero"/>
        <c:auto val="1"/>
        <c:lblAlgn val="ctr"/>
        <c:lblOffset val="100"/>
        <c:noMultiLvlLbl val="0"/>
      </c:catAx>
      <c:valAx>
        <c:axId val="948656927"/>
        <c:scaling>
          <c:orientation val="minMax"/>
        </c:scaling>
        <c:delete val="1"/>
        <c:axPos val="l"/>
        <c:numFmt formatCode="General" sourceLinked="1"/>
        <c:majorTickMark val="none"/>
        <c:minorTickMark val="none"/>
        <c:tickLblPos val="nextTo"/>
        <c:crossAx val="9486669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Centre.xlsx]Pivot Tables!PivotTable8</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Reaso</a:t>
            </a:r>
            <a:r>
              <a:rPr lang="en-GB" sz="1400" b="0" i="0" u="none" strike="noStrike" cap="none" spc="0" baseline="0">
                <a:ln w="0"/>
                <a:solidFill>
                  <a:schemeClr val="tx1"/>
                </a:solidFill>
                <a:effectLst>
                  <a:outerShdw blurRad="38100" dist="19050" dir="2700000" algn="tl" rotWithShape="0">
                    <a:schemeClr val="dk1">
                      <a:alpha val="40000"/>
                    </a:schemeClr>
                  </a:outerShdw>
                </a:effectLst>
              </a:rPr>
              <a:t>n for Call</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Tables'!$J$18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Tables'!$I$19:$I$24</c:f>
              <c:strCache>
                <c:ptCount val="5"/>
                <c:pt idx="0">
                  <c:v>complaint</c:v>
                </c:pt>
                <c:pt idx="1">
                  <c:v>feedback</c:v>
                </c:pt>
                <c:pt idx="2">
                  <c:v>inquiry</c:v>
                </c:pt>
                <c:pt idx="3">
                  <c:v>other</c:v>
                </c:pt>
                <c:pt idx="4">
                  <c:v>technical support</c:v>
                </c:pt>
              </c:strCache>
            </c:strRef>
          </c:cat>
          <c:val>
            <c:numRef>
              <c:f>'Pivot Tables'!$J$19:$J$24</c:f>
              <c:numCache>
                <c:formatCode>General</c:formatCode>
                <c:ptCount val="5"/>
                <c:pt idx="0">
                  <c:v>185</c:v>
                </c:pt>
                <c:pt idx="1">
                  <c:v>212</c:v>
                </c:pt>
                <c:pt idx="2">
                  <c:v>181</c:v>
                </c:pt>
                <c:pt idx="3">
                  <c:v>202</c:v>
                </c:pt>
                <c:pt idx="4">
                  <c:v>220</c:v>
                </c:pt>
              </c:numCache>
            </c:numRef>
          </c:val>
          <c:extLst>
            <c:ext xmlns:c16="http://schemas.microsoft.com/office/drawing/2014/chart" uri="{C3380CC4-5D6E-409C-BE32-E72D297353CC}">
              <c16:uniqueId val="{00000000-E3C5-47DE-938A-6C94DF4A5ECE}"/>
            </c:ext>
          </c:extLst>
        </c:ser>
        <c:dLbls>
          <c:dLblPos val="outEnd"/>
          <c:showLegendKey val="0"/>
          <c:showVal val="1"/>
          <c:showCatName val="0"/>
          <c:showSerName val="0"/>
          <c:showPercent val="0"/>
          <c:showBubbleSize val="0"/>
        </c:dLbls>
        <c:gapWidth val="219"/>
        <c:overlap val="-27"/>
        <c:axId val="948667743"/>
        <c:axId val="948665663"/>
      </c:barChart>
      <c:catAx>
        <c:axId val="94866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665663"/>
        <c:crosses val="autoZero"/>
        <c:auto val="1"/>
        <c:lblAlgn val="ctr"/>
        <c:lblOffset val="100"/>
        <c:noMultiLvlLbl val="0"/>
      </c:catAx>
      <c:valAx>
        <c:axId val="948665663"/>
        <c:scaling>
          <c:orientation val="minMax"/>
        </c:scaling>
        <c:delete val="1"/>
        <c:axPos val="l"/>
        <c:numFmt formatCode="General" sourceLinked="1"/>
        <c:majorTickMark val="none"/>
        <c:minorTickMark val="none"/>
        <c:tickLblPos val="nextTo"/>
        <c:crossAx val="9486677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Respo</a:t>
            </a:r>
            <a:r>
              <a:rPr lang="en-GB" sz="1400" b="0" i="0" u="none" strike="noStrike" baseline="0">
                <a:effectLst/>
              </a:rPr>
              <a:t>nse Time in Minutes</a:t>
            </a:r>
            <a:endParaRPr lang="en-US"/>
          </a:p>
        </c:rich>
      </c:tx>
      <c:layout>
        <c:manualLayout>
          <c:xMode val="edge"/>
          <c:yMode val="edge"/>
          <c:x val="0.16769518642705547"/>
          <c:y val="3.6036036036036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Tables'!$J$27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Tables'!$I$28:$I$32</c:f>
              <c:strCache>
                <c:ptCount val="4"/>
                <c:pt idx="0">
                  <c:v>Chicago call centre</c:v>
                </c:pt>
                <c:pt idx="1">
                  <c:v>Houston call centre</c:v>
                </c:pt>
                <c:pt idx="2">
                  <c:v>Los Angeles call centre</c:v>
                </c:pt>
                <c:pt idx="3">
                  <c:v>New York City call centre</c:v>
                </c:pt>
              </c:strCache>
            </c:strRef>
          </c:cat>
          <c:val>
            <c:numRef>
              <c:f>'Pivot Tables'!$J$28:$J$32</c:f>
              <c:numCache>
                <c:formatCode>0</c:formatCode>
                <c:ptCount val="4"/>
                <c:pt idx="0">
                  <c:v>30.059925093632959</c:v>
                </c:pt>
                <c:pt idx="1">
                  <c:v>28.980392156862745</c:v>
                </c:pt>
                <c:pt idx="2">
                  <c:v>28.493562231759658</c:v>
                </c:pt>
                <c:pt idx="3">
                  <c:v>31.587755102040816</c:v>
                </c:pt>
              </c:numCache>
            </c:numRef>
          </c:val>
          <c:extLst>
            <c:ext xmlns:c16="http://schemas.microsoft.com/office/drawing/2014/chart" uri="{C3380CC4-5D6E-409C-BE32-E72D297353CC}">
              <c16:uniqueId val="{00000000-BC48-4BEC-9426-BEB8D4655230}"/>
            </c:ext>
          </c:extLst>
        </c:ser>
        <c:dLbls>
          <c:dLblPos val="outEnd"/>
          <c:showLegendKey val="0"/>
          <c:showVal val="1"/>
          <c:showCatName val="0"/>
          <c:showSerName val="0"/>
          <c:showPercent val="0"/>
          <c:showBubbleSize val="0"/>
        </c:dLbls>
        <c:gapWidth val="182"/>
        <c:axId val="941966559"/>
        <c:axId val="941974463"/>
      </c:barChart>
      <c:catAx>
        <c:axId val="94196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974463"/>
        <c:crosses val="autoZero"/>
        <c:auto val="1"/>
        <c:lblAlgn val="ctr"/>
        <c:lblOffset val="100"/>
        <c:noMultiLvlLbl val="0"/>
      </c:catAx>
      <c:valAx>
        <c:axId val="941974463"/>
        <c:scaling>
          <c:orientation val="minMax"/>
        </c:scaling>
        <c:delete val="1"/>
        <c:axPos val="b"/>
        <c:numFmt formatCode="0" sourceLinked="1"/>
        <c:majorTickMark val="none"/>
        <c:minorTickMark val="none"/>
        <c:tickLblPos val="nextTo"/>
        <c:crossAx val="94196655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25-4464-AD7E-F9000EC25D7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725-4464-AD7E-F9000EC25D73}"/>
              </c:ext>
            </c:extLst>
          </c:dPt>
          <c:val>
            <c:numRef>
              <c:f>'Pivot Tables'!$E$5:$E$6</c:f>
              <c:numCache>
                <c:formatCode>0%</c:formatCode>
                <c:ptCount val="2"/>
                <c:pt idx="0">
                  <c:v>0.254</c:v>
                </c:pt>
                <c:pt idx="1">
                  <c:v>0.746</c:v>
                </c:pt>
              </c:numCache>
            </c:numRef>
          </c:val>
          <c:extLst>
            <c:ext xmlns:c16="http://schemas.microsoft.com/office/drawing/2014/chart" uri="{C3380CC4-5D6E-409C-BE32-E72D297353CC}">
              <c16:uniqueId val="{00000004-5725-4464-AD7E-F9000EC25D7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31463772689232"/>
          <c:y val="0.1087860988742046"/>
          <c:w val="0.80827916471059136"/>
          <c:h val="0.8290504160548213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F6-47FF-946A-2465B440C41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CFF6-47FF-946A-2465B440C410}"/>
              </c:ext>
            </c:extLst>
          </c:dPt>
          <c:val>
            <c:numRef>
              <c:f>'Pivot Tables'!$F$5:$F$6</c:f>
              <c:numCache>
                <c:formatCode>0%</c:formatCode>
                <c:ptCount val="2"/>
                <c:pt idx="0">
                  <c:v>0.25</c:v>
                </c:pt>
                <c:pt idx="1">
                  <c:v>0.75</c:v>
                </c:pt>
              </c:numCache>
            </c:numRef>
          </c:val>
          <c:extLst>
            <c:ext xmlns:c16="http://schemas.microsoft.com/office/drawing/2014/chart" uri="{C3380CC4-5D6E-409C-BE32-E72D297353CC}">
              <c16:uniqueId val="{00000004-CFF6-47FF-946A-2465B440C41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86027658559849"/>
          <c:y val="0.1087860988742046"/>
          <c:w val="0.80770147830233663"/>
          <c:h val="0.8290504160548213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9E-4479-83CC-7B672AB999B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39E-4479-83CC-7B672AB999BF}"/>
              </c:ext>
            </c:extLst>
          </c:dPt>
          <c:val>
            <c:numRef>
              <c:f>'Pivot Tables'!$G$5:$G$6</c:f>
              <c:numCache>
                <c:formatCode>0%</c:formatCode>
                <c:ptCount val="2"/>
                <c:pt idx="0">
                  <c:v>0.26200000000000001</c:v>
                </c:pt>
                <c:pt idx="1">
                  <c:v>0.73799999999999999</c:v>
                </c:pt>
              </c:numCache>
            </c:numRef>
          </c:val>
          <c:extLst>
            <c:ext xmlns:c16="http://schemas.microsoft.com/office/drawing/2014/chart" uri="{C3380CC4-5D6E-409C-BE32-E72D297353CC}">
              <c16:uniqueId val="{00000004-D39E-4479-83CC-7B672AB999B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20</xdr:col>
      <xdr:colOff>219075</xdr:colOff>
      <xdr:row>4</xdr:row>
      <xdr:rowOff>38100</xdr:rowOff>
    </xdr:to>
    <xdr:sp macro="" textlink="">
      <xdr:nvSpPr>
        <xdr:cNvPr id="3" name="Rounded Rectangle 2"/>
        <xdr:cNvSpPr/>
      </xdr:nvSpPr>
      <xdr:spPr>
        <a:xfrm>
          <a:off x="1" y="0"/>
          <a:ext cx="12411074"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533400</xdr:colOff>
      <xdr:row>1</xdr:row>
      <xdr:rowOff>57150</xdr:rowOff>
    </xdr:from>
    <xdr:to>
      <xdr:col>18</xdr:col>
      <xdr:colOff>457200</xdr:colOff>
      <xdr:row>4</xdr:row>
      <xdr:rowOff>47625</xdr:rowOff>
    </xdr:to>
    <xdr:sp macro="" textlink="">
      <xdr:nvSpPr>
        <xdr:cNvPr id="4" name="Rectangle 3"/>
        <xdr:cNvSpPr/>
      </xdr:nvSpPr>
      <xdr:spPr>
        <a:xfrm>
          <a:off x="533400" y="247650"/>
          <a:ext cx="10896600" cy="5619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000" b="1">
              <a:solidFill>
                <a:schemeClr val="bg1"/>
              </a:solidFill>
              <a:latin typeface="Arial" panose="020B0604020202020204" pitchFamily="34" charset="0"/>
              <a:cs typeface="Arial" panose="020B0604020202020204" pitchFamily="34" charset="0"/>
            </a:rPr>
            <a:t>CALL</a:t>
          </a:r>
          <a:r>
            <a:rPr lang="en-GB" sz="2000" b="1" baseline="0">
              <a:latin typeface="Arial" panose="020B0604020202020204" pitchFamily="34" charset="0"/>
              <a:cs typeface="Arial" panose="020B0604020202020204" pitchFamily="34" charset="0"/>
            </a:rPr>
            <a:t> </a:t>
          </a:r>
          <a:r>
            <a:rPr lang="en-GB" sz="2000" b="1" baseline="0">
              <a:solidFill>
                <a:schemeClr val="bg1"/>
              </a:solidFill>
              <a:latin typeface="Arial" panose="020B0604020202020204" pitchFamily="34" charset="0"/>
              <a:cs typeface="Arial" panose="020B0604020202020204" pitchFamily="34" charset="0"/>
            </a:rPr>
            <a:t>CE</a:t>
          </a:r>
          <a:r>
            <a:rPr lang="en-GB" sz="2000" b="1">
              <a:solidFill>
                <a:schemeClr val="bg1"/>
              </a:solidFill>
              <a:effectLst/>
              <a:latin typeface="Arial" panose="020B0604020202020204" pitchFamily="34" charset="0"/>
              <a:ea typeface="+mn-ea"/>
              <a:cs typeface="Arial" panose="020B0604020202020204" pitchFamily="34" charset="0"/>
            </a:rPr>
            <a:t>NTRE</a:t>
          </a:r>
          <a:r>
            <a:rPr lang="en-GB" sz="2000" b="1">
              <a:solidFill>
                <a:schemeClr val="dk1"/>
              </a:solidFill>
              <a:effectLst/>
              <a:latin typeface="Arial" panose="020B0604020202020204" pitchFamily="34" charset="0"/>
              <a:ea typeface="+mn-ea"/>
              <a:cs typeface="Arial" panose="020B0604020202020204" pitchFamily="34" charset="0"/>
            </a:rPr>
            <a:t> </a:t>
          </a:r>
          <a:r>
            <a:rPr lang="en-GB" sz="2000" b="1">
              <a:solidFill>
                <a:schemeClr val="bg1"/>
              </a:solidFill>
              <a:effectLst/>
              <a:latin typeface="Arial" panose="020B0604020202020204" pitchFamily="34" charset="0"/>
              <a:ea typeface="+mn-ea"/>
              <a:cs typeface="Arial" panose="020B0604020202020204" pitchFamily="34" charset="0"/>
            </a:rPr>
            <a:t>DASHBOARD</a:t>
          </a:r>
          <a:endParaRPr lang="en-GB" sz="20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5</xdr:row>
      <xdr:rowOff>0</xdr:rowOff>
    </xdr:from>
    <xdr:to>
      <xdr:col>3</xdr:col>
      <xdr:colOff>0</xdr:colOff>
      <xdr:row>18</xdr:row>
      <xdr:rowOff>47625</xdr:rowOff>
    </xdr:to>
    <mc:AlternateContent xmlns:mc="http://schemas.openxmlformats.org/markup-compatibility/2006" xmlns:a14="http://schemas.microsoft.com/office/drawing/2010/main">
      <mc:Choice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952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104776</xdr:rowOff>
    </xdr:from>
    <xdr:to>
      <xdr:col>3</xdr:col>
      <xdr:colOff>0</xdr:colOff>
      <xdr:row>26</xdr:row>
      <xdr:rowOff>133350</xdr:rowOff>
    </xdr:to>
    <mc:AlternateContent xmlns:mc="http://schemas.openxmlformats.org/markup-compatibility/2006" xmlns:a14="http://schemas.microsoft.com/office/drawing/2010/main">
      <mc:Choice Requires="a14">
        <xdr:graphicFrame macro="">
          <xdr:nvGraphicFramePr>
            <xdr:cNvPr id="6" name="call_centre"/>
            <xdr:cNvGraphicFramePr/>
          </xdr:nvGraphicFramePr>
          <xdr:xfrm>
            <a:off x="0" y="0"/>
            <a:ext cx="0" cy="0"/>
          </xdr:xfrm>
          <a:graphic>
            <a:graphicData uri="http://schemas.microsoft.com/office/drawing/2010/slicer">
              <sle:slicer xmlns:sle="http://schemas.microsoft.com/office/drawing/2010/slicer" name="call_centre"/>
            </a:graphicData>
          </a:graphic>
        </xdr:graphicFrame>
      </mc:Choice>
      <mc:Fallback xmlns="">
        <xdr:sp macro="" textlink="">
          <xdr:nvSpPr>
            <xdr:cNvPr id="0" name=""/>
            <xdr:cNvSpPr>
              <a:spLocks noTextEdit="1"/>
            </xdr:cNvSpPr>
          </xdr:nvSpPr>
          <xdr:spPr>
            <a:xfrm>
              <a:off x="0" y="3533776"/>
              <a:ext cx="1828800" cy="1552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85725</xdr:colOff>
      <xdr:row>4</xdr:row>
      <xdr:rowOff>180975</xdr:rowOff>
    </xdr:from>
    <xdr:to>
      <xdr:col>5</xdr:col>
      <xdr:colOff>544125</xdr:colOff>
      <xdr:row>13</xdr:row>
      <xdr:rowOff>100875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57151</xdr:colOff>
      <xdr:row>10</xdr:row>
      <xdr:rowOff>95250</xdr:rowOff>
    </xdr:from>
    <xdr:to>
      <xdr:col>5</xdr:col>
      <xdr:colOff>95251</xdr:colOff>
      <xdr:row>11</xdr:row>
      <xdr:rowOff>114300</xdr:rowOff>
    </xdr:to>
    <xdr:sp macro="" textlink="'Pivot Tables'!D5">
      <xdr:nvSpPr>
        <xdr:cNvPr id="11" name="TextBox 10"/>
        <xdr:cNvSpPr txBox="1"/>
      </xdr:nvSpPr>
      <xdr:spPr>
        <a:xfrm>
          <a:off x="2495551" y="2000250"/>
          <a:ext cx="647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D8F44A-C47C-4483-94EE-6E08F26A7BEF}" type="TxLink">
            <a:rPr lang="en-US" sz="1800" b="1" i="0" u="none" strike="noStrike">
              <a:solidFill>
                <a:srgbClr val="000000"/>
              </a:solidFill>
              <a:latin typeface="Calibri"/>
              <a:cs typeface="Calibri"/>
            </a:rPr>
            <a:pPr algn="ctr"/>
            <a:t>23%</a:t>
          </a:fld>
          <a:endParaRPr lang="en-GB" sz="1800" b="1"/>
        </a:p>
      </xdr:txBody>
    </xdr:sp>
    <xdr:clientData/>
  </xdr:twoCellAnchor>
  <xdr:twoCellAnchor>
    <xdr:from>
      <xdr:col>3</xdr:col>
      <xdr:colOff>581024</xdr:colOff>
      <xdr:row>9</xdr:row>
      <xdr:rowOff>66675</xdr:rowOff>
    </xdr:from>
    <xdr:to>
      <xdr:col>5</xdr:col>
      <xdr:colOff>114299</xdr:colOff>
      <xdr:row>10</xdr:row>
      <xdr:rowOff>95250</xdr:rowOff>
    </xdr:to>
    <xdr:sp macro="" textlink="'Pivot Tables'!D7">
      <xdr:nvSpPr>
        <xdr:cNvPr id="12" name="TextBox 11"/>
        <xdr:cNvSpPr txBox="1"/>
      </xdr:nvSpPr>
      <xdr:spPr>
        <a:xfrm>
          <a:off x="2409824" y="1781175"/>
          <a:ext cx="7524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058E0C-F88E-433E-A6F3-29BDAAECAB7B}" type="TxLink">
            <a:rPr lang="en-US" sz="2000" b="0" i="0" u="none" strike="noStrike">
              <a:solidFill>
                <a:srgbClr val="000000"/>
              </a:solidFill>
              <a:latin typeface="Arial" panose="020B0604020202020204" pitchFamily="34" charset="0"/>
              <a:cs typeface="Arial" panose="020B0604020202020204" pitchFamily="34" charset="0"/>
            </a:rPr>
            <a:pPr algn="ctr"/>
            <a:t>234</a:t>
          </a:fld>
          <a:endParaRPr lang="en-GB" sz="2000">
            <a:latin typeface="Arial" panose="020B0604020202020204" pitchFamily="34" charset="0"/>
            <a:cs typeface="Arial" panose="020B0604020202020204" pitchFamily="34" charset="0"/>
          </a:endParaRPr>
        </a:p>
      </xdr:txBody>
    </xdr:sp>
    <xdr:clientData/>
  </xdr:twoCellAnchor>
  <xdr:twoCellAnchor>
    <xdr:from>
      <xdr:col>3</xdr:col>
      <xdr:colOff>600075</xdr:colOff>
      <xdr:row>7</xdr:row>
      <xdr:rowOff>133350</xdr:rowOff>
    </xdr:from>
    <xdr:to>
      <xdr:col>5</xdr:col>
      <xdr:colOff>133351</xdr:colOff>
      <xdr:row>9</xdr:row>
      <xdr:rowOff>152400</xdr:rowOff>
    </xdr:to>
    <xdr:sp macro="" textlink="">
      <xdr:nvSpPr>
        <xdr:cNvPr id="13" name="TextBox 12"/>
        <xdr:cNvSpPr txBox="1"/>
      </xdr:nvSpPr>
      <xdr:spPr>
        <a:xfrm>
          <a:off x="2428875" y="1466850"/>
          <a:ext cx="75247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900" b="1"/>
            <a:t>Call </a:t>
          </a:r>
          <a:r>
            <a:rPr lang="en-GB" sz="1050" b="1"/>
            <a:t>Ce</a:t>
          </a:r>
          <a:r>
            <a:rPr lang="en-GB" sz="1050" b="1">
              <a:solidFill>
                <a:schemeClr val="dk1"/>
              </a:solidFill>
              <a:effectLst/>
              <a:latin typeface="+mn-lt"/>
              <a:ea typeface="+mn-ea"/>
              <a:cs typeface="+mn-cs"/>
            </a:rPr>
            <a:t>ntre</a:t>
          </a:r>
          <a:endParaRPr lang="en-GB" sz="900" b="1"/>
        </a:p>
      </xdr:txBody>
    </xdr:sp>
    <xdr:clientData/>
  </xdr:twoCellAnchor>
  <xdr:twoCellAnchor>
    <xdr:from>
      <xdr:col>3</xdr:col>
      <xdr:colOff>0</xdr:colOff>
      <xdr:row>13</xdr:row>
      <xdr:rowOff>104775</xdr:rowOff>
    </xdr:from>
    <xdr:to>
      <xdr:col>9</xdr:col>
      <xdr:colOff>495300</xdr:colOff>
      <xdr:row>26</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123825</xdr:rowOff>
    </xdr:from>
    <xdr:to>
      <xdr:col>9</xdr:col>
      <xdr:colOff>361950</xdr:colOff>
      <xdr:row>41</xdr:row>
      <xdr:rowOff>152400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4</xdr:row>
      <xdr:rowOff>133350</xdr:rowOff>
    </xdr:from>
    <xdr:to>
      <xdr:col>20</xdr:col>
      <xdr:colOff>219075</xdr:colOff>
      <xdr:row>16</xdr:row>
      <xdr:rowOff>133350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219075</xdr:colOff>
      <xdr:row>15</xdr:row>
      <xdr:rowOff>114300</xdr:rowOff>
    </xdr:from>
    <xdr:to>
      <xdr:col>15</xdr:col>
      <xdr:colOff>485775</xdr:colOff>
      <xdr:row>27</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485775</xdr:colOff>
      <xdr:row>29</xdr:row>
      <xdr:rowOff>114301</xdr:rowOff>
    </xdr:from>
    <xdr:to>
      <xdr:col>16</xdr:col>
      <xdr:colOff>200025</xdr:colOff>
      <xdr:row>40</xdr:row>
      <xdr:rowOff>133351</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5</xdr:row>
      <xdr:rowOff>38100</xdr:rowOff>
    </xdr:from>
    <xdr:to>
      <xdr:col>8</xdr:col>
      <xdr:colOff>438150</xdr:colOff>
      <xdr:row>13</xdr:row>
      <xdr:rowOff>114300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381000</xdr:colOff>
      <xdr:row>7</xdr:row>
      <xdr:rowOff>66675</xdr:rowOff>
    </xdr:from>
    <xdr:to>
      <xdr:col>8</xdr:col>
      <xdr:colOff>9525</xdr:colOff>
      <xdr:row>9</xdr:row>
      <xdr:rowOff>47625</xdr:rowOff>
    </xdr:to>
    <xdr:sp macro="" textlink="'Pivot Tables'!E4">
      <xdr:nvSpPr>
        <xdr:cNvPr id="2" name="TextBox 1"/>
        <xdr:cNvSpPr txBox="1"/>
      </xdr:nvSpPr>
      <xdr:spPr>
        <a:xfrm>
          <a:off x="4038600" y="1400175"/>
          <a:ext cx="8477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810162-13DD-4C6B-B4CE-D8C9A5D172A6}" type="TxLink">
            <a:rPr lang="en-US" sz="1100" b="1" i="0" u="none" strike="noStrike">
              <a:solidFill>
                <a:srgbClr val="000000"/>
              </a:solidFill>
              <a:latin typeface="Calibri"/>
              <a:cs typeface="Calibri"/>
            </a:rPr>
            <a:pPr algn="ctr"/>
            <a:t>Chatbot</a:t>
          </a:fld>
          <a:endParaRPr lang="en-GB" sz="1100" b="1"/>
        </a:p>
      </xdr:txBody>
    </xdr:sp>
    <xdr:clientData/>
  </xdr:twoCellAnchor>
  <xdr:twoCellAnchor>
    <xdr:from>
      <xdr:col>6</xdr:col>
      <xdr:colOff>457200</xdr:colOff>
      <xdr:row>8</xdr:row>
      <xdr:rowOff>152401</xdr:rowOff>
    </xdr:from>
    <xdr:to>
      <xdr:col>7</xdr:col>
      <xdr:colOff>542925</xdr:colOff>
      <xdr:row>10</xdr:row>
      <xdr:rowOff>38101</xdr:rowOff>
    </xdr:to>
    <xdr:sp macro="" textlink="'Pivot Tables'!E7">
      <xdr:nvSpPr>
        <xdr:cNvPr id="8" name="TextBox 7"/>
        <xdr:cNvSpPr txBox="1"/>
      </xdr:nvSpPr>
      <xdr:spPr>
        <a:xfrm>
          <a:off x="4114800" y="1676401"/>
          <a:ext cx="695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A93AEA-DD1A-43A5-BB2A-99411CB7B872}" type="TxLink">
            <a:rPr lang="en-US" sz="2000" b="1" i="0" u="none" strike="noStrike">
              <a:solidFill>
                <a:srgbClr val="000000"/>
              </a:solidFill>
              <a:latin typeface="Calibri"/>
              <a:cs typeface="Calibri"/>
            </a:rPr>
            <a:pPr algn="ctr"/>
            <a:t>254</a:t>
          </a:fld>
          <a:endParaRPr lang="en-GB" sz="2000" b="1"/>
        </a:p>
      </xdr:txBody>
    </xdr:sp>
    <xdr:clientData/>
  </xdr:twoCellAnchor>
  <xdr:twoCellAnchor>
    <xdr:from>
      <xdr:col>6</xdr:col>
      <xdr:colOff>542925</xdr:colOff>
      <xdr:row>9</xdr:row>
      <xdr:rowOff>133351</xdr:rowOff>
    </xdr:from>
    <xdr:to>
      <xdr:col>7</xdr:col>
      <xdr:colOff>571500</xdr:colOff>
      <xdr:row>11</xdr:row>
      <xdr:rowOff>133351</xdr:rowOff>
    </xdr:to>
    <xdr:sp macro="" textlink="'Pivot Tables'!E5">
      <xdr:nvSpPr>
        <xdr:cNvPr id="9" name="TextBox 8"/>
        <xdr:cNvSpPr txBox="1"/>
      </xdr:nvSpPr>
      <xdr:spPr>
        <a:xfrm>
          <a:off x="4200525" y="1847851"/>
          <a:ext cx="6381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5F3002-5040-457B-B94B-7446FFCBE229}" type="TxLink">
            <a:rPr lang="en-US" sz="1800" b="1" i="0" u="none" strike="noStrike">
              <a:solidFill>
                <a:srgbClr val="000000"/>
              </a:solidFill>
              <a:latin typeface="Calibri"/>
              <a:cs typeface="Calibri"/>
            </a:rPr>
            <a:pPr algn="ctr"/>
            <a:t>25%</a:t>
          </a:fld>
          <a:endParaRPr lang="en-GB" sz="1800" b="1"/>
        </a:p>
      </xdr:txBody>
    </xdr:sp>
    <xdr:clientData/>
  </xdr:twoCellAnchor>
  <xdr:twoCellAnchor>
    <xdr:from>
      <xdr:col>8</xdr:col>
      <xdr:colOff>190499</xdr:colOff>
      <xdr:row>5</xdr:row>
      <xdr:rowOff>0</xdr:rowOff>
    </xdr:from>
    <xdr:to>
      <xdr:col>11</xdr:col>
      <xdr:colOff>38100</xdr:colOff>
      <xdr:row>13</xdr:row>
      <xdr:rowOff>110400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114300</xdr:colOff>
      <xdr:row>7</xdr:row>
      <xdr:rowOff>38100</xdr:rowOff>
    </xdr:from>
    <xdr:to>
      <xdr:col>10</xdr:col>
      <xdr:colOff>247650</xdr:colOff>
      <xdr:row>8</xdr:row>
      <xdr:rowOff>180975</xdr:rowOff>
    </xdr:to>
    <xdr:sp macro="" textlink="'Pivot Tables'!F4">
      <xdr:nvSpPr>
        <xdr:cNvPr id="23" name="TextBox 22"/>
        <xdr:cNvSpPr txBox="1"/>
      </xdr:nvSpPr>
      <xdr:spPr>
        <a:xfrm>
          <a:off x="5600700" y="1371600"/>
          <a:ext cx="7429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1A3917-17CD-4DEC-B9FF-655D67E03F71}" type="TxLink">
            <a:rPr lang="en-US" sz="1400" b="1" i="0" u="none" strike="noStrike">
              <a:solidFill>
                <a:srgbClr val="000000"/>
              </a:solidFill>
              <a:latin typeface="Calibri"/>
              <a:cs typeface="Calibri"/>
            </a:rPr>
            <a:pPr algn="ctr"/>
            <a:t>Email</a:t>
          </a:fld>
          <a:endParaRPr lang="en-GB" sz="1400" b="1"/>
        </a:p>
      </xdr:txBody>
    </xdr:sp>
    <xdr:clientData/>
  </xdr:twoCellAnchor>
  <xdr:twoCellAnchor>
    <xdr:from>
      <xdr:col>9</xdr:col>
      <xdr:colOff>171450</xdr:colOff>
      <xdr:row>8</xdr:row>
      <xdr:rowOff>85725</xdr:rowOff>
    </xdr:from>
    <xdr:to>
      <xdr:col>10</xdr:col>
      <xdr:colOff>247650</xdr:colOff>
      <xdr:row>10</xdr:row>
      <xdr:rowOff>19050</xdr:rowOff>
    </xdr:to>
    <xdr:sp macro="" textlink="'Pivot Tables'!F7">
      <xdr:nvSpPr>
        <xdr:cNvPr id="24" name="TextBox 23"/>
        <xdr:cNvSpPr txBox="1"/>
      </xdr:nvSpPr>
      <xdr:spPr>
        <a:xfrm>
          <a:off x="5657850" y="1609725"/>
          <a:ext cx="6858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B91D54-8500-4E07-8E66-B1F1F65EFE46}" type="TxLink">
            <a:rPr lang="en-US" sz="1800" b="1" i="0" u="none" strike="noStrike">
              <a:solidFill>
                <a:srgbClr val="000000"/>
              </a:solidFill>
              <a:latin typeface="Calibri"/>
              <a:cs typeface="Calibri"/>
            </a:rPr>
            <a:pPr algn="ctr"/>
            <a:t>250</a:t>
          </a:fld>
          <a:endParaRPr lang="en-GB" sz="1800" b="1"/>
        </a:p>
      </xdr:txBody>
    </xdr:sp>
    <xdr:clientData/>
  </xdr:twoCellAnchor>
  <xdr:twoCellAnchor>
    <xdr:from>
      <xdr:col>9</xdr:col>
      <xdr:colOff>257175</xdr:colOff>
      <xdr:row>9</xdr:row>
      <xdr:rowOff>133351</xdr:rowOff>
    </xdr:from>
    <xdr:to>
      <xdr:col>10</xdr:col>
      <xdr:colOff>247651</xdr:colOff>
      <xdr:row>11</xdr:row>
      <xdr:rowOff>57151</xdr:rowOff>
    </xdr:to>
    <xdr:sp macro="" textlink="'Pivot Tables'!F5">
      <xdr:nvSpPr>
        <xdr:cNvPr id="25" name="TextBox 24"/>
        <xdr:cNvSpPr txBox="1"/>
      </xdr:nvSpPr>
      <xdr:spPr>
        <a:xfrm>
          <a:off x="5743575" y="1847851"/>
          <a:ext cx="6000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E0FAC3-AD42-4DB0-8E79-F169A5EA0F75}" type="TxLink">
            <a:rPr lang="en-US" sz="1400" b="1" i="0" u="none" strike="noStrike">
              <a:solidFill>
                <a:srgbClr val="000000"/>
              </a:solidFill>
              <a:latin typeface="Calibri"/>
              <a:cs typeface="Calibri"/>
            </a:rPr>
            <a:pPr algn="ctr"/>
            <a:t>25%</a:t>
          </a:fld>
          <a:endParaRPr lang="en-GB" sz="1400" b="1"/>
        </a:p>
      </xdr:txBody>
    </xdr:sp>
    <xdr:clientData/>
  </xdr:twoCellAnchor>
  <xdr:twoCellAnchor>
    <xdr:from>
      <xdr:col>11</xdr:col>
      <xdr:colOff>114300</xdr:colOff>
      <xdr:row>4</xdr:row>
      <xdr:rowOff>152400</xdr:rowOff>
    </xdr:from>
    <xdr:to>
      <xdr:col>13</xdr:col>
      <xdr:colOff>572700</xdr:colOff>
      <xdr:row>13</xdr:row>
      <xdr:rowOff>72300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47625</xdr:colOff>
      <xdr:row>6</xdr:row>
      <xdr:rowOff>171450</xdr:rowOff>
    </xdr:from>
    <xdr:to>
      <xdr:col>13</xdr:col>
      <xdr:colOff>95250</xdr:colOff>
      <xdr:row>8</xdr:row>
      <xdr:rowOff>180975</xdr:rowOff>
    </xdr:to>
    <xdr:sp macro="" textlink="'Pivot Tables'!G4">
      <xdr:nvSpPr>
        <xdr:cNvPr id="27" name="TextBox 26"/>
        <xdr:cNvSpPr txBox="1"/>
      </xdr:nvSpPr>
      <xdr:spPr>
        <a:xfrm>
          <a:off x="7362825" y="1314450"/>
          <a:ext cx="6572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967267-C285-470E-9D27-09CF29ADF1A6}" type="TxLink">
            <a:rPr lang="en-US" sz="1800" b="1" i="0" u="none" strike="noStrike">
              <a:solidFill>
                <a:srgbClr val="000000"/>
              </a:solidFill>
              <a:latin typeface="Calibri"/>
              <a:cs typeface="Calibri"/>
            </a:rPr>
            <a:pPr algn="ctr"/>
            <a:t>Web</a:t>
          </a:fld>
          <a:endParaRPr lang="en-GB" sz="1800" b="1"/>
        </a:p>
      </xdr:txBody>
    </xdr:sp>
    <xdr:clientData/>
  </xdr:twoCellAnchor>
  <xdr:twoCellAnchor>
    <xdr:from>
      <xdr:col>12</xdr:col>
      <xdr:colOff>66675</xdr:colOff>
      <xdr:row>8</xdr:row>
      <xdr:rowOff>95250</xdr:rowOff>
    </xdr:from>
    <xdr:to>
      <xdr:col>13</xdr:col>
      <xdr:colOff>66675</xdr:colOff>
      <xdr:row>10</xdr:row>
      <xdr:rowOff>38100</xdr:rowOff>
    </xdr:to>
    <xdr:sp macro="" textlink="'Pivot Tables'!G7">
      <xdr:nvSpPr>
        <xdr:cNvPr id="28" name="TextBox 27"/>
        <xdr:cNvSpPr txBox="1"/>
      </xdr:nvSpPr>
      <xdr:spPr>
        <a:xfrm>
          <a:off x="7381875" y="1619250"/>
          <a:ext cx="6096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49F549-CB7E-4C47-90DA-545D2641F2B7}" type="TxLink">
            <a:rPr lang="en-US" sz="1600" b="1" i="0" u="none" strike="noStrike">
              <a:solidFill>
                <a:srgbClr val="000000"/>
              </a:solidFill>
              <a:latin typeface="Calibri"/>
              <a:cs typeface="Calibri"/>
            </a:rPr>
            <a:pPr algn="ctr"/>
            <a:t>262</a:t>
          </a:fld>
          <a:endParaRPr lang="en-GB" sz="1600" b="1"/>
        </a:p>
      </xdr:txBody>
    </xdr:sp>
    <xdr:clientData/>
  </xdr:twoCellAnchor>
  <xdr:twoCellAnchor>
    <xdr:from>
      <xdr:col>12</xdr:col>
      <xdr:colOff>171451</xdr:colOff>
      <xdr:row>9</xdr:row>
      <xdr:rowOff>57150</xdr:rowOff>
    </xdr:from>
    <xdr:to>
      <xdr:col>13</xdr:col>
      <xdr:colOff>57151</xdr:colOff>
      <xdr:row>11</xdr:row>
      <xdr:rowOff>66675</xdr:rowOff>
    </xdr:to>
    <xdr:sp macro="" textlink="'Pivot Tables'!G5">
      <xdr:nvSpPr>
        <xdr:cNvPr id="29" name="TextBox 28"/>
        <xdr:cNvSpPr txBox="1"/>
      </xdr:nvSpPr>
      <xdr:spPr>
        <a:xfrm>
          <a:off x="7486651" y="1771650"/>
          <a:ext cx="4953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8DBE6A-9A71-4CD5-83A6-89B76C0AC8F0}" type="TxLink">
            <a:rPr lang="en-US" sz="1400" b="1" i="0" u="none" strike="noStrike">
              <a:solidFill>
                <a:srgbClr val="000000"/>
              </a:solidFill>
              <a:latin typeface="Calibri"/>
              <a:cs typeface="Calibri"/>
            </a:rPr>
            <a:pPr algn="ctr"/>
            <a:t>26%</a:t>
          </a:fld>
          <a:endParaRPr lang="en-GB" sz="1400" b="1"/>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esting/AppData/Local/Packages/microsoft.windowscommunicationsapps_8wekyb3d8bbwe/LocalState/Files/S0/3/Attachments/Call%20centre%20data%5b348%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Testing/AppData/Local/Packages/microsoft.windowscommunicationsapps_8wekyb3d8bbwe/LocalState/Files/S0/3/Attachments/Call%20centre%20data%5b348%5d.xlsx" TargetMode="External"/><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user5" refreshedDate="45567.53414340278" createdVersion="6" refreshedVersion="6" minRefreshableVersion="3" recordCount="1000">
  <cacheSource type="worksheet">
    <worksheetSource ref="A1:I1001" sheet="workbook" r:id="rId2"/>
  </cacheSource>
  <cacheFields count="9">
    <cacheField name="customer_id" numFmtId="0">
      <sharedItems containsSemiMixedTypes="0" containsString="0" containsNumber="1" containsInteger="1" minValue="1" maxValue="1000"/>
    </cacheField>
    <cacheField name="customer_name" numFmtId="0">
      <sharedItems/>
    </cacheField>
    <cacheField name="tone" numFmtId="0">
      <sharedItems count="5">
        <s v="friendly"/>
        <s v="professional"/>
        <s v="frustrated"/>
        <s v="negative"/>
        <s v="assertive"/>
      </sharedItems>
    </cacheField>
    <cacheField name="call_date" numFmtId="14">
      <sharedItems containsSemiMixedTypes="0" containsNonDate="0" containsDate="1" containsString="0" minDate="2022-01-01T00:00:00" maxDate="2022-12-31T00:00:00"/>
    </cacheField>
    <cacheField name="city" numFmtId="0">
      <sharedItems count="10">
        <s v="Springfield"/>
        <s v="Lakeview"/>
        <s v="Pinecrest"/>
        <s v="Mountainview"/>
        <s v="Meadowville"/>
        <s v="Willow Creek"/>
        <s v="Rivertown"/>
        <s v="Oakwood"/>
        <s v="Harbor City"/>
        <s v="Sunset Hills"/>
      </sharedItems>
    </cacheField>
    <cacheField name="state" numFmtId="0">
      <sharedItems count="10">
        <s v="Georgia"/>
        <s v="Michigan"/>
        <s v="Illinois"/>
        <s v="Arizona"/>
        <s v="Ohio"/>
        <s v="Texas"/>
        <s v="New York"/>
        <s v="California"/>
        <s v="Washington"/>
        <s v="Florida"/>
      </sharedItems>
    </cacheField>
    <cacheField name="channel" numFmtId="0">
      <sharedItems/>
    </cacheField>
    <cacheField name="response_time_minutes" numFmtId="0">
      <sharedItems containsSemiMixedTypes="0" containsString="0" containsNumber="1" containsInteger="1" minValue="0" maxValue="60" count="61">
        <n v="14"/>
        <n v="35"/>
        <n v="36"/>
        <n v="40"/>
        <n v="8"/>
        <n v="48"/>
        <n v="54"/>
        <n v="1"/>
        <n v="27"/>
        <n v="2"/>
        <n v="53"/>
        <n v="26"/>
        <n v="59"/>
        <n v="45"/>
        <n v="13"/>
        <n v="24"/>
        <n v="10"/>
        <n v="46"/>
        <n v="29"/>
        <n v="5"/>
        <n v="22"/>
        <n v="15"/>
        <n v="58"/>
        <n v="52"/>
        <n v="43"/>
        <n v="51"/>
        <n v="44"/>
        <n v="38"/>
        <n v="50"/>
        <n v="7"/>
        <n v="16"/>
        <n v="23"/>
        <n v="47"/>
        <n v="31"/>
        <n v="11"/>
        <n v="42"/>
        <n v="60"/>
        <n v="28"/>
        <n v="34"/>
        <n v="33"/>
        <n v="17"/>
        <n v="12"/>
        <n v="9"/>
        <n v="56"/>
        <n v="32"/>
        <n v="4"/>
        <n v="49"/>
        <n v="0"/>
        <n v="18"/>
        <n v="57"/>
        <n v="37"/>
        <n v="20"/>
        <n v="39"/>
        <n v="6"/>
        <n v="55"/>
        <n v="25"/>
        <n v="19"/>
        <n v="30"/>
        <n v="41"/>
        <n v="3"/>
        <n v="21"/>
      </sharedItems>
    </cacheField>
    <cacheField name="call_centre" numFmtId="0">
      <sharedItems count="4">
        <s v="Houston call centre"/>
        <s v="Chicago call centre"/>
        <s v="Los Angeles call centre"/>
        <s v="New York City call centre"/>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5" refreshedDate="45567.545769675926" createdVersion="6" refreshedVersion="6" minRefreshableVersion="3" recordCount="1000">
  <cacheSource type="worksheet">
    <worksheetSource ref="A1:J1001" sheet="Call centre data" r:id="rId2"/>
  </cacheSource>
  <cacheFields count="10">
    <cacheField name="customer_id" numFmtId="0">
      <sharedItems containsSemiMixedTypes="0" containsString="0" containsNumber="1" containsInteger="1" minValue="1" maxValue="1000"/>
    </cacheField>
    <cacheField name="customer_name" numFmtId="0">
      <sharedItems/>
    </cacheField>
    <cacheField name="tone" numFmtId="0">
      <sharedItems/>
    </cacheField>
    <cacheField name="call_date" numFmtId="14">
      <sharedItems containsSemiMixedTypes="0" containsNonDate="0" containsDate="1" containsString="0" minDate="2022-01-01T00:00:00" maxDate="2022-12-31T00:00:00"/>
    </cacheField>
    <cacheField name="city" numFmtId="0">
      <sharedItems/>
    </cacheField>
    <cacheField name="state" numFmtId="0">
      <sharedItems/>
    </cacheField>
    <cacheField name="channel" numFmtId="0">
      <sharedItems/>
    </cacheField>
    <cacheField name="response_time_minutes" numFmtId="0">
      <sharedItems containsSemiMixedTypes="0" containsString="0" containsNumber="1" containsInteger="1" minValue="0" maxValue="60"/>
    </cacheField>
    <cacheField name="call_centre" numFmtId="0">
      <sharedItems/>
    </cacheField>
    <cacheField name="complaint" numFmtId="0">
      <sharedItems count="5">
        <s v="other"/>
        <s v="technical support"/>
        <s v="inquiry"/>
        <s v="feedback"/>
        <s v="complain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saveData="0" refreshedBy="user5" refreshedDate="45567.533620486109" backgroundQuery="1" createdVersion="6" refreshedVersion="6" minRefreshableVersion="3" recordCount="0" supportSubquery="1" supportAdvancedDrill="1">
  <cacheSource type="external" connectionId="1"/>
  <cacheFields count="2">
    <cacheField name="[Range].[channel].[channel]" caption="channel" numFmtId="0" hierarchy="6" level="1">
      <sharedItems count="4">
        <s v="callcenter"/>
        <s v="chatbot"/>
        <s v="email"/>
        <s v="web"/>
      </sharedItems>
    </cacheField>
    <cacheField name="[Measures].[Count of customer_id]" caption="Count of customer_id" numFmtId="0" hierarchy="15" level="32767"/>
  </cacheFields>
  <cacheHierarchies count="16">
    <cacheHierarchy uniqueName="[Range].[customer_id]" caption="customer_id" attribute="1" defaultMemberUniqueName="[Range].[customer_id].[All]" allUniqueName="[Range].[customer_id].[All]" dimensionUniqueName="[Range]" displayFolder="" count="0" memberValueDatatype="20" unbalanced="0"/>
    <cacheHierarchy uniqueName="[Range].[customer_name]" caption="customer_name" attribute="1" defaultMemberUniqueName="[Range].[customer_name].[All]" allUniqueName="[Range].[customer_name].[All]" dimensionUniqueName="[Range]" displayFolder="" count="0" memberValueDatatype="130" unbalanced="0"/>
    <cacheHierarchy uniqueName="[Range].[tone]" caption="tone" attribute="1" defaultMemberUniqueName="[Range].[tone].[All]" allUniqueName="[Range].[tone].[All]" dimensionUniqueName="[Range]" displayFolder="" count="0" memberValueDatatype="130" unbalanced="0"/>
    <cacheHierarchy uniqueName="[Range].[call_date]" caption="call_date" attribute="1" time="1" defaultMemberUniqueName="[Range].[call_date].[All]" allUniqueName="[Range].[call_date].[All]" dimensionUniqueName="[Range]" displayFolder="" count="0" memberValueDatatype="7"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fieldsUsage count="2">
        <fieldUsage x="-1"/>
        <fieldUsage x="0"/>
      </fieldsUsage>
    </cacheHierarchy>
    <cacheHierarchy uniqueName="[Range].[response_time_minutes]" caption="response_time_minutes" attribute="1" defaultMemberUniqueName="[Range].[response_time_minutes].[All]" allUniqueName="[Range].[response_time_minutes].[All]" dimensionUniqueName="[Range]" displayFolder="" count="0" memberValueDatatype="20" unbalanced="0"/>
    <cacheHierarchy uniqueName="[Range].[call_centre]" caption="call_centre" attribute="1" defaultMemberUniqueName="[Range].[call_centre].[All]" allUniqueName="[Range].[call_centre].[All]" dimensionUniqueName="[Range]" displayFolder="" count="0" memberValueDatatype="130" unbalanced="0"/>
    <cacheHierarchy uniqueName="[Range1].[Arizona]" caption="Arizona" attribute="1" defaultMemberUniqueName="[Range1].[Arizona].[All]" allUniqueName="[Range1].[Arizona].[All]" dimensionUniqueName="[Range1]" displayFolder="" count="0" memberValueDatatype="130" unbalanced="0"/>
    <cacheHierarchy uniqueName="[Range1].[108]" caption="108" attribute="1" defaultMemberUniqueName="[Range1].[108].[All]" allUniqueName="[Range1].[108].[All]" dimensionUniqueName="[Range1]" displayFolder="" count="0" memberValueDatatype="20" unbalanced="0"/>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No measures defined]" caption="__No measures defined" measure="1" displayFolder="" count="0" hidden="1"/>
    <cacheHierarchy uniqueName="[Measures].[Sum of customer_id]" caption="Sum of customer_id" measure="1" displayFolder="" measureGroup="Range"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Range" uniqueName="[Range]" caption="Range"/>
    <dimension name="Range1" uniqueName="[Range1]" caption="Range1"/>
  </dimensions>
  <measureGroups count="2">
    <measureGroup name="Range" caption="Range"/>
    <measureGroup name="Range1" caption="Rang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r:id="rId1" refreshedBy="Keith" refreshedDate="45576.19331678241" createdVersion="6" refreshedVersion="6" minRefreshableVersion="3" recordCount="1000">
  <cacheSource type="worksheet">
    <worksheetSource ref="A1:J1001" sheet="workbook"/>
  </cacheSource>
  <cacheFields count="10">
    <cacheField name="customer_id" numFmtId="0">
      <sharedItems containsSemiMixedTypes="0" containsString="0" containsNumber="1" containsInteger="1" minValue="1" maxValue="1000"/>
    </cacheField>
    <cacheField name="customer_name" numFmtId="0">
      <sharedItems/>
    </cacheField>
    <cacheField name="tone" numFmtId="0">
      <sharedItems/>
    </cacheField>
    <cacheField name="call_date" numFmtId="14">
      <sharedItems containsSemiMixedTypes="0" containsNonDate="0" containsDate="1" containsString="0" minDate="2022-01-01T00:00:00" maxDate="2022-12-31T00:00:00"/>
    </cacheField>
    <cacheField name="city" numFmtId="0">
      <sharedItems/>
    </cacheField>
    <cacheField name="state" numFmtId="0">
      <sharedItems/>
    </cacheField>
    <cacheField name="channel" numFmtId="0">
      <sharedItems/>
    </cacheField>
    <cacheField name="response_time_minutes" numFmtId="0">
      <sharedItems containsSemiMixedTypes="0" containsString="0" containsNumber="1" containsInteger="1" minValue="0" maxValue="60"/>
    </cacheField>
    <cacheField name="call_centre" numFmtId="0">
      <sharedItems count="4">
        <s v="Houston call centre"/>
        <s v="Chicago call centre"/>
        <s v="Los Angeles call centre"/>
        <s v="New York City call centre"/>
      </sharedItems>
    </cacheField>
    <cacheField name="complaint" numFmtId="0">
      <sharedItems count="5">
        <s v="other"/>
        <s v="technical support"/>
        <s v="inquiry"/>
        <s v="feedback"/>
        <s v="complai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
    <s v="Sherlocke Hallowell"/>
    <x v="0"/>
    <d v="2022-03-16T00:00:00"/>
    <x v="0"/>
    <x v="0"/>
    <s v="chatbot"/>
    <x v="0"/>
    <x v="0"/>
  </r>
  <r>
    <n v="2"/>
    <s v="Terrijo Wickmann"/>
    <x v="1"/>
    <d v="2022-04-07T00:00:00"/>
    <x v="0"/>
    <x v="1"/>
    <s v="email"/>
    <x v="1"/>
    <x v="0"/>
  </r>
  <r>
    <n v="3"/>
    <s v="Fredrick Goodridge"/>
    <x v="2"/>
    <d v="2022-05-17T00:00:00"/>
    <x v="1"/>
    <x v="2"/>
    <s v="email"/>
    <x v="2"/>
    <x v="1"/>
  </r>
  <r>
    <n v="4"/>
    <s v="Juliet Caunter"/>
    <x v="3"/>
    <d v="2022-07-20T00:00:00"/>
    <x v="2"/>
    <x v="3"/>
    <s v="email"/>
    <x v="3"/>
    <x v="2"/>
  </r>
  <r>
    <n v="5"/>
    <s v="Perri Carthew"/>
    <x v="0"/>
    <d v="2022-11-06T00:00:00"/>
    <x v="3"/>
    <x v="4"/>
    <s v="web"/>
    <x v="4"/>
    <x v="2"/>
  </r>
  <r>
    <n v="6"/>
    <s v="Titos Toffetto"/>
    <x v="3"/>
    <d v="2022-05-30T00:00:00"/>
    <x v="1"/>
    <x v="3"/>
    <s v="chatbot"/>
    <x v="1"/>
    <x v="0"/>
  </r>
  <r>
    <n v="7"/>
    <s v="Dulcea Cawthorne"/>
    <x v="3"/>
    <d v="2022-11-29T00:00:00"/>
    <x v="4"/>
    <x v="2"/>
    <s v="callcenter"/>
    <x v="5"/>
    <x v="2"/>
  </r>
  <r>
    <n v="8"/>
    <s v="Aland Daintry"/>
    <x v="1"/>
    <d v="2022-07-19T00:00:00"/>
    <x v="5"/>
    <x v="2"/>
    <s v="web"/>
    <x v="6"/>
    <x v="2"/>
  </r>
  <r>
    <n v="9"/>
    <s v="Lexi Pruvost"/>
    <x v="3"/>
    <d v="2022-09-26T00:00:00"/>
    <x v="5"/>
    <x v="5"/>
    <s v="chatbot"/>
    <x v="7"/>
    <x v="3"/>
  </r>
  <r>
    <n v="10"/>
    <s v="Ursa Reasun"/>
    <x v="4"/>
    <d v="2022-02-09T00:00:00"/>
    <x v="2"/>
    <x v="1"/>
    <s v="chatbot"/>
    <x v="8"/>
    <x v="0"/>
  </r>
  <r>
    <n v="11"/>
    <s v="Veradis Tune"/>
    <x v="4"/>
    <d v="2022-07-21T00:00:00"/>
    <x v="5"/>
    <x v="6"/>
    <s v="web"/>
    <x v="9"/>
    <x v="3"/>
  </r>
  <r>
    <n v="12"/>
    <s v="Keeley Heindle"/>
    <x v="3"/>
    <d v="2022-12-29T00:00:00"/>
    <x v="6"/>
    <x v="0"/>
    <s v="callcenter"/>
    <x v="10"/>
    <x v="3"/>
  </r>
  <r>
    <n v="13"/>
    <s v="Elisa De Pietri"/>
    <x v="4"/>
    <d v="2022-06-15T00:00:00"/>
    <x v="7"/>
    <x v="7"/>
    <s v="chatbot"/>
    <x v="11"/>
    <x v="3"/>
  </r>
  <r>
    <n v="14"/>
    <s v="Fawne Morphey"/>
    <x v="0"/>
    <d v="2022-03-01T00:00:00"/>
    <x v="4"/>
    <x v="8"/>
    <s v="web"/>
    <x v="12"/>
    <x v="0"/>
  </r>
  <r>
    <n v="15"/>
    <s v="Gavrielle Fitzsymons"/>
    <x v="4"/>
    <d v="2022-03-21T00:00:00"/>
    <x v="3"/>
    <x v="9"/>
    <s v="chatbot"/>
    <x v="13"/>
    <x v="2"/>
  </r>
  <r>
    <n v="16"/>
    <s v="Kacey Maypowder"/>
    <x v="3"/>
    <d v="2022-11-06T00:00:00"/>
    <x v="0"/>
    <x v="2"/>
    <s v="chatbot"/>
    <x v="14"/>
    <x v="2"/>
  </r>
  <r>
    <n v="17"/>
    <s v="Valentijn McCole"/>
    <x v="0"/>
    <d v="2022-01-08T00:00:00"/>
    <x v="8"/>
    <x v="1"/>
    <s v="chatbot"/>
    <x v="15"/>
    <x v="1"/>
  </r>
  <r>
    <n v="18"/>
    <s v="Raviv Whitlaw"/>
    <x v="4"/>
    <d v="2022-07-24T00:00:00"/>
    <x v="1"/>
    <x v="2"/>
    <s v="chatbot"/>
    <x v="16"/>
    <x v="1"/>
  </r>
  <r>
    <n v="19"/>
    <s v="Maxie Henighan"/>
    <x v="3"/>
    <d v="2022-09-04T00:00:00"/>
    <x v="3"/>
    <x v="6"/>
    <s v="web"/>
    <x v="17"/>
    <x v="3"/>
  </r>
  <r>
    <n v="20"/>
    <s v="Kacie Daymond"/>
    <x v="2"/>
    <d v="2022-07-06T00:00:00"/>
    <x v="2"/>
    <x v="9"/>
    <s v="chatbot"/>
    <x v="10"/>
    <x v="1"/>
  </r>
  <r>
    <n v="21"/>
    <s v="Annetta Clemendet"/>
    <x v="3"/>
    <d v="2022-11-28T00:00:00"/>
    <x v="2"/>
    <x v="2"/>
    <s v="email"/>
    <x v="18"/>
    <x v="1"/>
  </r>
  <r>
    <n v="22"/>
    <s v="Petronia Saxelby"/>
    <x v="2"/>
    <d v="2022-01-01T00:00:00"/>
    <x v="5"/>
    <x v="0"/>
    <s v="chatbot"/>
    <x v="19"/>
    <x v="3"/>
  </r>
  <r>
    <n v="23"/>
    <s v="Grata Cadagan"/>
    <x v="4"/>
    <d v="2022-03-25T00:00:00"/>
    <x v="1"/>
    <x v="0"/>
    <s v="callcenter"/>
    <x v="20"/>
    <x v="2"/>
  </r>
  <r>
    <n v="24"/>
    <s v="Miriam Maclaine"/>
    <x v="0"/>
    <d v="2022-02-10T00:00:00"/>
    <x v="8"/>
    <x v="8"/>
    <s v="callcenter"/>
    <x v="21"/>
    <x v="2"/>
  </r>
  <r>
    <n v="25"/>
    <s v="Vanessa Sutterby"/>
    <x v="2"/>
    <d v="2022-01-24T00:00:00"/>
    <x v="3"/>
    <x v="1"/>
    <s v="web"/>
    <x v="7"/>
    <x v="0"/>
  </r>
  <r>
    <n v="26"/>
    <s v="Merrill Simeone"/>
    <x v="3"/>
    <d v="2022-10-25T00:00:00"/>
    <x v="5"/>
    <x v="3"/>
    <s v="chatbot"/>
    <x v="22"/>
    <x v="0"/>
  </r>
  <r>
    <n v="27"/>
    <s v="Alexis Rudram"/>
    <x v="4"/>
    <d v="2022-12-23T00:00:00"/>
    <x v="1"/>
    <x v="7"/>
    <s v="web"/>
    <x v="18"/>
    <x v="0"/>
  </r>
  <r>
    <n v="28"/>
    <s v="Stephie Walentynowicz"/>
    <x v="3"/>
    <d v="2022-10-19T00:00:00"/>
    <x v="9"/>
    <x v="6"/>
    <s v="web"/>
    <x v="23"/>
    <x v="0"/>
  </r>
  <r>
    <n v="29"/>
    <s v="Costa Bealing"/>
    <x v="0"/>
    <d v="2022-12-06T00:00:00"/>
    <x v="6"/>
    <x v="5"/>
    <s v="web"/>
    <x v="10"/>
    <x v="3"/>
  </r>
  <r>
    <n v="30"/>
    <s v="Julianna Savidge"/>
    <x v="3"/>
    <d v="2022-11-08T00:00:00"/>
    <x v="4"/>
    <x v="2"/>
    <s v="email"/>
    <x v="24"/>
    <x v="2"/>
  </r>
  <r>
    <n v="31"/>
    <s v="Marven Lightollers"/>
    <x v="3"/>
    <d v="2022-07-08T00:00:00"/>
    <x v="3"/>
    <x v="6"/>
    <s v="callcenter"/>
    <x v="25"/>
    <x v="0"/>
  </r>
  <r>
    <n v="32"/>
    <s v="Gwyneth Emmines"/>
    <x v="0"/>
    <d v="2022-05-20T00:00:00"/>
    <x v="4"/>
    <x v="1"/>
    <s v="email"/>
    <x v="9"/>
    <x v="0"/>
  </r>
  <r>
    <n v="33"/>
    <s v="Sammy Collen"/>
    <x v="2"/>
    <d v="2022-07-06T00:00:00"/>
    <x v="3"/>
    <x v="2"/>
    <s v="web"/>
    <x v="5"/>
    <x v="1"/>
  </r>
  <r>
    <n v="34"/>
    <s v="Dennis Kasting"/>
    <x v="2"/>
    <d v="2022-08-14T00:00:00"/>
    <x v="6"/>
    <x v="1"/>
    <s v="email"/>
    <x v="26"/>
    <x v="0"/>
  </r>
  <r>
    <n v="35"/>
    <s v="Shana Liepmann"/>
    <x v="0"/>
    <d v="2022-02-12T00:00:00"/>
    <x v="6"/>
    <x v="9"/>
    <s v="chatbot"/>
    <x v="11"/>
    <x v="0"/>
  </r>
  <r>
    <n v="36"/>
    <s v="Denny Radclyffe"/>
    <x v="2"/>
    <d v="2022-07-20T00:00:00"/>
    <x v="6"/>
    <x v="0"/>
    <s v="chatbot"/>
    <x v="27"/>
    <x v="0"/>
  </r>
  <r>
    <n v="37"/>
    <s v="Wallas Recke"/>
    <x v="4"/>
    <d v="2022-11-19T00:00:00"/>
    <x v="8"/>
    <x v="0"/>
    <s v="web"/>
    <x v="21"/>
    <x v="1"/>
  </r>
  <r>
    <n v="38"/>
    <s v="Evin Tolcharde"/>
    <x v="1"/>
    <d v="2022-02-06T00:00:00"/>
    <x v="3"/>
    <x v="4"/>
    <s v="chatbot"/>
    <x v="28"/>
    <x v="0"/>
  </r>
  <r>
    <n v="39"/>
    <s v="Hadrian Manna"/>
    <x v="2"/>
    <d v="2022-02-28T00:00:00"/>
    <x v="8"/>
    <x v="5"/>
    <s v="email"/>
    <x v="20"/>
    <x v="2"/>
  </r>
  <r>
    <n v="40"/>
    <s v="Robbyn Pyett"/>
    <x v="1"/>
    <d v="2022-04-21T00:00:00"/>
    <x v="2"/>
    <x v="6"/>
    <s v="email"/>
    <x v="11"/>
    <x v="2"/>
  </r>
  <r>
    <n v="41"/>
    <s v="Doralynn Cribbins"/>
    <x v="0"/>
    <d v="2022-08-29T00:00:00"/>
    <x v="3"/>
    <x v="2"/>
    <s v="chatbot"/>
    <x v="29"/>
    <x v="0"/>
  </r>
  <r>
    <n v="42"/>
    <s v="Wendell Sikorsky"/>
    <x v="0"/>
    <d v="2022-04-18T00:00:00"/>
    <x v="2"/>
    <x v="9"/>
    <s v="callcenter"/>
    <x v="2"/>
    <x v="0"/>
  </r>
  <r>
    <n v="43"/>
    <s v="Gaye Stair"/>
    <x v="4"/>
    <d v="2022-04-19T00:00:00"/>
    <x v="6"/>
    <x v="7"/>
    <s v="callcenter"/>
    <x v="13"/>
    <x v="0"/>
  </r>
  <r>
    <n v="44"/>
    <s v="Claretta Mackinder"/>
    <x v="2"/>
    <d v="2022-12-21T00:00:00"/>
    <x v="5"/>
    <x v="9"/>
    <s v="email"/>
    <x v="26"/>
    <x v="3"/>
  </r>
  <r>
    <n v="45"/>
    <s v="Nonnah Semrad"/>
    <x v="4"/>
    <d v="2022-04-28T00:00:00"/>
    <x v="7"/>
    <x v="7"/>
    <s v="chatbot"/>
    <x v="30"/>
    <x v="0"/>
  </r>
  <r>
    <n v="46"/>
    <s v="Hallie Yerlett"/>
    <x v="3"/>
    <d v="2022-12-19T00:00:00"/>
    <x v="2"/>
    <x v="0"/>
    <s v="web"/>
    <x v="31"/>
    <x v="1"/>
  </r>
  <r>
    <n v="47"/>
    <s v="Ilyse Rahill"/>
    <x v="4"/>
    <d v="2022-05-16T00:00:00"/>
    <x v="7"/>
    <x v="1"/>
    <s v="web"/>
    <x v="32"/>
    <x v="3"/>
  </r>
  <r>
    <n v="48"/>
    <s v="Bil Von Welldun"/>
    <x v="0"/>
    <d v="2022-11-19T00:00:00"/>
    <x v="5"/>
    <x v="1"/>
    <s v="web"/>
    <x v="33"/>
    <x v="3"/>
  </r>
  <r>
    <n v="49"/>
    <s v="Neal Bartlam"/>
    <x v="3"/>
    <d v="2022-09-06T00:00:00"/>
    <x v="9"/>
    <x v="4"/>
    <s v="callcenter"/>
    <x v="4"/>
    <x v="3"/>
  </r>
  <r>
    <n v="50"/>
    <s v="Giffard Dacombe"/>
    <x v="2"/>
    <d v="2022-02-23T00:00:00"/>
    <x v="7"/>
    <x v="4"/>
    <s v="callcenter"/>
    <x v="34"/>
    <x v="3"/>
  </r>
  <r>
    <n v="51"/>
    <s v="Kalindi Test"/>
    <x v="0"/>
    <d v="2022-10-20T00:00:00"/>
    <x v="0"/>
    <x v="9"/>
    <s v="chatbot"/>
    <x v="26"/>
    <x v="3"/>
  </r>
  <r>
    <n v="52"/>
    <s v="Tarrah Maciak"/>
    <x v="4"/>
    <d v="2022-02-01T00:00:00"/>
    <x v="5"/>
    <x v="0"/>
    <s v="chatbot"/>
    <x v="30"/>
    <x v="0"/>
  </r>
  <r>
    <n v="53"/>
    <s v="Karlis Madsen"/>
    <x v="4"/>
    <d v="2022-07-05T00:00:00"/>
    <x v="7"/>
    <x v="8"/>
    <s v="email"/>
    <x v="35"/>
    <x v="3"/>
  </r>
  <r>
    <n v="54"/>
    <s v="Wyatan Hairyes"/>
    <x v="0"/>
    <d v="2022-09-09T00:00:00"/>
    <x v="5"/>
    <x v="5"/>
    <s v="email"/>
    <x v="36"/>
    <x v="0"/>
  </r>
  <r>
    <n v="55"/>
    <s v="Natala Corbert"/>
    <x v="1"/>
    <d v="2022-07-26T00:00:00"/>
    <x v="0"/>
    <x v="2"/>
    <s v="chatbot"/>
    <x v="34"/>
    <x v="1"/>
  </r>
  <r>
    <n v="56"/>
    <s v="Andrey Clery"/>
    <x v="4"/>
    <d v="2022-06-02T00:00:00"/>
    <x v="5"/>
    <x v="1"/>
    <s v="callcenter"/>
    <x v="14"/>
    <x v="1"/>
  </r>
  <r>
    <n v="57"/>
    <s v="Carmelle Landman"/>
    <x v="3"/>
    <d v="2022-01-16T00:00:00"/>
    <x v="8"/>
    <x v="8"/>
    <s v="email"/>
    <x v="13"/>
    <x v="2"/>
  </r>
  <r>
    <n v="58"/>
    <s v="Otis Culleton"/>
    <x v="0"/>
    <d v="2022-10-19T00:00:00"/>
    <x v="4"/>
    <x v="8"/>
    <s v="web"/>
    <x v="12"/>
    <x v="0"/>
  </r>
  <r>
    <n v="59"/>
    <s v="Gale Skoughman"/>
    <x v="2"/>
    <d v="2022-04-23T00:00:00"/>
    <x v="6"/>
    <x v="4"/>
    <s v="email"/>
    <x v="19"/>
    <x v="2"/>
  </r>
  <r>
    <n v="60"/>
    <s v="Kati Spurman"/>
    <x v="2"/>
    <d v="2022-08-07T00:00:00"/>
    <x v="9"/>
    <x v="7"/>
    <s v="callcenter"/>
    <x v="37"/>
    <x v="0"/>
  </r>
  <r>
    <n v="61"/>
    <s v="Kele Macieiczyk"/>
    <x v="0"/>
    <d v="2022-05-27T00:00:00"/>
    <x v="8"/>
    <x v="7"/>
    <s v="chatbot"/>
    <x v="38"/>
    <x v="3"/>
  </r>
  <r>
    <n v="62"/>
    <s v="Al Boner"/>
    <x v="4"/>
    <d v="2022-03-22T00:00:00"/>
    <x v="0"/>
    <x v="5"/>
    <s v="web"/>
    <x v="0"/>
    <x v="0"/>
  </r>
  <r>
    <n v="63"/>
    <s v="Isadora Johl"/>
    <x v="2"/>
    <d v="2022-06-06T00:00:00"/>
    <x v="3"/>
    <x v="1"/>
    <s v="web"/>
    <x v="15"/>
    <x v="3"/>
  </r>
  <r>
    <n v="64"/>
    <s v="Joellyn Caraher"/>
    <x v="0"/>
    <d v="2022-04-20T00:00:00"/>
    <x v="5"/>
    <x v="0"/>
    <s v="web"/>
    <x v="25"/>
    <x v="3"/>
  </r>
  <r>
    <n v="65"/>
    <s v="Ginny MacKim"/>
    <x v="0"/>
    <d v="2022-08-11T00:00:00"/>
    <x v="6"/>
    <x v="4"/>
    <s v="chatbot"/>
    <x v="39"/>
    <x v="2"/>
  </r>
  <r>
    <n v="66"/>
    <s v="Meggie Gierardi"/>
    <x v="3"/>
    <d v="2022-06-30T00:00:00"/>
    <x v="9"/>
    <x v="8"/>
    <s v="callcenter"/>
    <x v="7"/>
    <x v="3"/>
  </r>
  <r>
    <n v="67"/>
    <s v="Berty Swire"/>
    <x v="2"/>
    <d v="2022-04-09T00:00:00"/>
    <x v="1"/>
    <x v="3"/>
    <s v="chatbot"/>
    <x v="18"/>
    <x v="0"/>
  </r>
  <r>
    <n v="68"/>
    <s v="Jillian Barradell"/>
    <x v="3"/>
    <d v="2022-07-25T00:00:00"/>
    <x v="8"/>
    <x v="4"/>
    <s v="email"/>
    <x v="17"/>
    <x v="1"/>
  </r>
  <r>
    <n v="69"/>
    <s v="Tresa Goulbourne"/>
    <x v="0"/>
    <d v="2022-12-19T00:00:00"/>
    <x v="4"/>
    <x v="9"/>
    <s v="chatbot"/>
    <x v="40"/>
    <x v="3"/>
  </r>
  <r>
    <n v="70"/>
    <s v="Nert Conybear"/>
    <x v="4"/>
    <d v="2022-03-15T00:00:00"/>
    <x v="5"/>
    <x v="7"/>
    <s v="callcenter"/>
    <x v="12"/>
    <x v="0"/>
  </r>
  <r>
    <n v="71"/>
    <s v="Von Portam"/>
    <x v="0"/>
    <d v="2022-06-26T00:00:00"/>
    <x v="1"/>
    <x v="8"/>
    <s v="chatbot"/>
    <x v="13"/>
    <x v="1"/>
  </r>
  <r>
    <n v="72"/>
    <s v="Nedda Clynman"/>
    <x v="1"/>
    <d v="2022-12-18T00:00:00"/>
    <x v="2"/>
    <x v="9"/>
    <s v="callcenter"/>
    <x v="34"/>
    <x v="1"/>
  </r>
  <r>
    <n v="73"/>
    <s v="Janene Derobert"/>
    <x v="0"/>
    <d v="2022-10-05T00:00:00"/>
    <x v="8"/>
    <x v="4"/>
    <s v="callcenter"/>
    <x v="32"/>
    <x v="1"/>
  </r>
  <r>
    <n v="74"/>
    <s v="Benedetto Bartels-Ellis"/>
    <x v="4"/>
    <d v="2022-07-08T00:00:00"/>
    <x v="3"/>
    <x v="9"/>
    <s v="web"/>
    <x v="41"/>
    <x v="1"/>
  </r>
  <r>
    <n v="75"/>
    <s v="Bettye Hazelhurst"/>
    <x v="0"/>
    <d v="2022-12-06T00:00:00"/>
    <x v="6"/>
    <x v="5"/>
    <s v="email"/>
    <x v="32"/>
    <x v="1"/>
  </r>
  <r>
    <n v="76"/>
    <s v="Cathlene Lampens"/>
    <x v="1"/>
    <d v="2022-08-13T00:00:00"/>
    <x v="3"/>
    <x v="0"/>
    <s v="chatbot"/>
    <x v="42"/>
    <x v="3"/>
  </r>
  <r>
    <n v="77"/>
    <s v="Anni McMeekin"/>
    <x v="0"/>
    <d v="2022-02-18T00:00:00"/>
    <x v="9"/>
    <x v="6"/>
    <s v="callcenter"/>
    <x v="25"/>
    <x v="2"/>
  </r>
  <r>
    <n v="78"/>
    <s v="Marget Candlish"/>
    <x v="4"/>
    <d v="2022-03-03T00:00:00"/>
    <x v="4"/>
    <x v="7"/>
    <s v="web"/>
    <x v="35"/>
    <x v="3"/>
  </r>
  <r>
    <n v="79"/>
    <s v="Jeno Tackett"/>
    <x v="2"/>
    <d v="2022-06-14T00:00:00"/>
    <x v="7"/>
    <x v="3"/>
    <s v="web"/>
    <x v="43"/>
    <x v="3"/>
  </r>
  <r>
    <n v="80"/>
    <s v="Rockie Poupard"/>
    <x v="0"/>
    <d v="2022-01-11T00:00:00"/>
    <x v="1"/>
    <x v="7"/>
    <s v="chatbot"/>
    <x v="44"/>
    <x v="0"/>
  </r>
  <r>
    <n v="81"/>
    <s v="Lucas Nicely"/>
    <x v="0"/>
    <d v="2022-01-19T00:00:00"/>
    <x v="8"/>
    <x v="0"/>
    <s v="email"/>
    <x v="20"/>
    <x v="1"/>
  </r>
  <r>
    <n v="82"/>
    <s v="Jaye Dolphin"/>
    <x v="3"/>
    <d v="2022-10-18T00:00:00"/>
    <x v="1"/>
    <x v="7"/>
    <s v="web"/>
    <x v="21"/>
    <x v="1"/>
  </r>
  <r>
    <n v="83"/>
    <s v="Doralyn Fashion"/>
    <x v="0"/>
    <d v="2022-11-08T00:00:00"/>
    <x v="0"/>
    <x v="4"/>
    <s v="callcenter"/>
    <x v="45"/>
    <x v="3"/>
  </r>
  <r>
    <n v="84"/>
    <s v="Gypsy Reaper"/>
    <x v="3"/>
    <d v="2022-12-13T00:00:00"/>
    <x v="0"/>
    <x v="6"/>
    <s v="email"/>
    <x v="46"/>
    <x v="1"/>
  </r>
  <r>
    <n v="85"/>
    <s v="Ennis Sherar"/>
    <x v="3"/>
    <d v="2022-07-06T00:00:00"/>
    <x v="3"/>
    <x v="0"/>
    <s v="callcenter"/>
    <x v="45"/>
    <x v="0"/>
  </r>
  <r>
    <n v="86"/>
    <s v="Tessie Galero"/>
    <x v="1"/>
    <d v="2022-12-19T00:00:00"/>
    <x v="1"/>
    <x v="2"/>
    <s v="web"/>
    <x v="9"/>
    <x v="0"/>
  </r>
  <r>
    <n v="87"/>
    <s v="Shannon Hanniger"/>
    <x v="3"/>
    <d v="2022-01-13T00:00:00"/>
    <x v="0"/>
    <x v="0"/>
    <s v="email"/>
    <x v="15"/>
    <x v="2"/>
  </r>
  <r>
    <n v="88"/>
    <s v="Olag Domeny"/>
    <x v="3"/>
    <d v="2022-09-02T00:00:00"/>
    <x v="0"/>
    <x v="5"/>
    <s v="web"/>
    <x v="41"/>
    <x v="0"/>
  </r>
  <r>
    <n v="89"/>
    <s v="Darb Carne"/>
    <x v="0"/>
    <d v="2022-03-25T00:00:00"/>
    <x v="2"/>
    <x v="9"/>
    <s v="callcenter"/>
    <x v="36"/>
    <x v="1"/>
  </r>
  <r>
    <n v="90"/>
    <s v="Andreas Larraway"/>
    <x v="3"/>
    <d v="2022-04-04T00:00:00"/>
    <x v="1"/>
    <x v="7"/>
    <s v="web"/>
    <x v="42"/>
    <x v="2"/>
  </r>
  <r>
    <n v="91"/>
    <s v="Rodrigo Rawcliffe"/>
    <x v="0"/>
    <d v="2022-02-09T00:00:00"/>
    <x v="1"/>
    <x v="7"/>
    <s v="chatbot"/>
    <x v="41"/>
    <x v="3"/>
  </r>
  <r>
    <n v="92"/>
    <s v="Ilka Digwood"/>
    <x v="0"/>
    <d v="2022-04-03T00:00:00"/>
    <x v="8"/>
    <x v="8"/>
    <s v="web"/>
    <x v="47"/>
    <x v="1"/>
  </r>
  <r>
    <n v="93"/>
    <s v="Alain Dougill"/>
    <x v="4"/>
    <d v="2022-08-03T00:00:00"/>
    <x v="3"/>
    <x v="8"/>
    <s v="callcenter"/>
    <x v="48"/>
    <x v="1"/>
  </r>
  <r>
    <n v="94"/>
    <s v="Rufus Graffham"/>
    <x v="3"/>
    <d v="2022-10-02T00:00:00"/>
    <x v="7"/>
    <x v="5"/>
    <s v="chatbot"/>
    <x v="49"/>
    <x v="0"/>
  </r>
  <r>
    <n v="95"/>
    <s v="Scarlett Tilney"/>
    <x v="1"/>
    <d v="2022-09-12T00:00:00"/>
    <x v="6"/>
    <x v="7"/>
    <s v="email"/>
    <x v="4"/>
    <x v="2"/>
  </r>
  <r>
    <n v="96"/>
    <s v="Marti Paule"/>
    <x v="1"/>
    <d v="2022-01-24T00:00:00"/>
    <x v="3"/>
    <x v="8"/>
    <s v="chatbot"/>
    <x v="21"/>
    <x v="2"/>
  </r>
  <r>
    <n v="97"/>
    <s v="Roderigo Dedney"/>
    <x v="0"/>
    <d v="2022-02-22T00:00:00"/>
    <x v="3"/>
    <x v="8"/>
    <s v="web"/>
    <x v="27"/>
    <x v="1"/>
  </r>
  <r>
    <n v="98"/>
    <s v="Shalne Sedwick"/>
    <x v="2"/>
    <d v="2022-06-24T00:00:00"/>
    <x v="4"/>
    <x v="3"/>
    <s v="web"/>
    <x v="27"/>
    <x v="2"/>
  </r>
  <r>
    <n v="99"/>
    <s v="Freddi Aleksankov"/>
    <x v="0"/>
    <d v="2022-09-29T00:00:00"/>
    <x v="9"/>
    <x v="6"/>
    <s v="chatbot"/>
    <x v="1"/>
    <x v="0"/>
  </r>
  <r>
    <n v="100"/>
    <s v="Eachelle Castagnier"/>
    <x v="3"/>
    <d v="2022-10-29T00:00:00"/>
    <x v="9"/>
    <x v="9"/>
    <s v="chatbot"/>
    <x v="26"/>
    <x v="0"/>
  </r>
  <r>
    <n v="101"/>
    <s v="Elaine Shrieves"/>
    <x v="4"/>
    <d v="2022-05-29T00:00:00"/>
    <x v="3"/>
    <x v="2"/>
    <s v="web"/>
    <x v="19"/>
    <x v="3"/>
  </r>
  <r>
    <n v="102"/>
    <s v="Tish Pestricke"/>
    <x v="2"/>
    <d v="2022-06-09T00:00:00"/>
    <x v="1"/>
    <x v="8"/>
    <s v="web"/>
    <x v="26"/>
    <x v="2"/>
  </r>
  <r>
    <n v="103"/>
    <s v="Delmer Primrose"/>
    <x v="4"/>
    <d v="2022-08-06T00:00:00"/>
    <x v="5"/>
    <x v="8"/>
    <s v="email"/>
    <x v="11"/>
    <x v="0"/>
  </r>
  <r>
    <n v="104"/>
    <s v="Dasha Walesby"/>
    <x v="0"/>
    <d v="2022-05-02T00:00:00"/>
    <x v="2"/>
    <x v="4"/>
    <s v="email"/>
    <x v="18"/>
    <x v="3"/>
  </r>
  <r>
    <n v="105"/>
    <s v="Anne-marie Callingham"/>
    <x v="0"/>
    <d v="2022-12-05T00:00:00"/>
    <x v="3"/>
    <x v="4"/>
    <s v="web"/>
    <x v="13"/>
    <x v="1"/>
  </r>
  <r>
    <n v="106"/>
    <s v="Belita Dickons"/>
    <x v="3"/>
    <d v="2022-07-01T00:00:00"/>
    <x v="2"/>
    <x v="8"/>
    <s v="callcenter"/>
    <x v="29"/>
    <x v="1"/>
  </r>
  <r>
    <n v="107"/>
    <s v="Davis Lermouth"/>
    <x v="2"/>
    <d v="2022-07-24T00:00:00"/>
    <x v="8"/>
    <x v="9"/>
    <s v="email"/>
    <x v="44"/>
    <x v="3"/>
  </r>
  <r>
    <n v="108"/>
    <s v="Catarina Hazle"/>
    <x v="4"/>
    <d v="2022-06-28T00:00:00"/>
    <x v="1"/>
    <x v="6"/>
    <s v="email"/>
    <x v="33"/>
    <x v="2"/>
  </r>
  <r>
    <n v="109"/>
    <s v="Modestine Kidds"/>
    <x v="2"/>
    <d v="2022-01-01T00:00:00"/>
    <x v="6"/>
    <x v="7"/>
    <s v="callcenter"/>
    <x v="50"/>
    <x v="0"/>
  </r>
  <r>
    <n v="110"/>
    <s v="Zena Frascone"/>
    <x v="0"/>
    <d v="2022-04-18T00:00:00"/>
    <x v="1"/>
    <x v="4"/>
    <s v="web"/>
    <x v="24"/>
    <x v="2"/>
  </r>
  <r>
    <n v="111"/>
    <s v="Honor Fidler"/>
    <x v="0"/>
    <d v="2022-02-20T00:00:00"/>
    <x v="9"/>
    <x v="8"/>
    <s v="web"/>
    <x v="14"/>
    <x v="0"/>
  </r>
  <r>
    <n v="112"/>
    <s v="Berne Wimmers"/>
    <x v="4"/>
    <d v="2022-07-28T00:00:00"/>
    <x v="7"/>
    <x v="9"/>
    <s v="email"/>
    <x v="51"/>
    <x v="0"/>
  </r>
  <r>
    <n v="113"/>
    <s v="Zebadiah Malt"/>
    <x v="1"/>
    <d v="2022-09-11T00:00:00"/>
    <x v="0"/>
    <x v="4"/>
    <s v="chatbot"/>
    <x v="42"/>
    <x v="0"/>
  </r>
  <r>
    <n v="114"/>
    <s v="Templeton Heningham"/>
    <x v="1"/>
    <d v="2022-09-07T00:00:00"/>
    <x v="6"/>
    <x v="5"/>
    <s v="chatbot"/>
    <x v="52"/>
    <x v="0"/>
  </r>
  <r>
    <n v="115"/>
    <s v="Quent MacDermot"/>
    <x v="4"/>
    <d v="2022-10-21T00:00:00"/>
    <x v="1"/>
    <x v="5"/>
    <s v="email"/>
    <x v="53"/>
    <x v="1"/>
  </r>
  <r>
    <n v="116"/>
    <s v="Rodolfo Crowdson"/>
    <x v="3"/>
    <d v="2022-08-25T00:00:00"/>
    <x v="8"/>
    <x v="5"/>
    <s v="web"/>
    <x v="45"/>
    <x v="0"/>
  </r>
  <r>
    <n v="117"/>
    <s v="Ciro Doy"/>
    <x v="4"/>
    <d v="2022-10-06T00:00:00"/>
    <x v="7"/>
    <x v="0"/>
    <s v="chatbot"/>
    <x v="21"/>
    <x v="3"/>
  </r>
  <r>
    <n v="118"/>
    <s v="Mabelle Saurin"/>
    <x v="1"/>
    <d v="2022-03-29T00:00:00"/>
    <x v="7"/>
    <x v="8"/>
    <s v="web"/>
    <x v="45"/>
    <x v="3"/>
  </r>
  <r>
    <n v="119"/>
    <s v="Hillie Gorvin"/>
    <x v="4"/>
    <d v="2022-08-08T00:00:00"/>
    <x v="4"/>
    <x v="1"/>
    <s v="web"/>
    <x v="53"/>
    <x v="2"/>
  </r>
  <r>
    <n v="120"/>
    <s v="Arvy Yirrell"/>
    <x v="4"/>
    <d v="2022-01-20T00:00:00"/>
    <x v="6"/>
    <x v="0"/>
    <s v="email"/>
    <x v="14"/>
    <x v="2"/>
  </r>
  <r>
    <n v="121"/>
    <s v="Minna Graysmark"/>
    <x v="4"/>
    <d v="2022-10-21T00:00:00"/>
    <x v="4"/>
    <x v="7"/>
    <s v="email"/>
    <x v="50"/>
    <x v="3"/>
  </r>
  <r>
    <n v="122"/>
    <s v="Sindee Beyer"/>
    <x v="3"/>
    <d v="2022-04-14T00:00:00"/>
    <x v="1"/>
    <x v="7"/>
    <s v="web"/>
    <x v="35"/>
    <x v="0"/>
  </r>
  <r>
    <n v="123"/>
    <s v="Marius Matitiaho"/>
    <x v="0"/>
    <d v="2022-01-31T00:00:00"/>
    <x v="0"/>
    <x v="4"/>
    <s v="web"/>
    <x v="29"/>
    <x v="0"/>
  </r>
  <r>
    <n v="124"/>
    <s v="Vick Beatens"/>
    <x v="0"/>
    <d v="2022-01-12T00:00:00"/>
    <x v="5"/>
    <x v="1"/>
    <s v="web"/>
    <x v="34"/>
    <x v="2"/>
  </r>
  <r>
    <n v="125"/>
    <s v="Chic Amis"/>
    <x v="3"/>
    <d v="2022-06-09T00:00:00"/>
    <x v="2"/>
    <x v="7"/>
    <s v="email"/>
    <x v="14"/>
    <x v="0"/>
  </r>
  <r>
    <n v="126"/>
    <s v="Florida Armal"/>
    <x v="1"/>
    <d v="2022-12-11T00:00:00"/>
    <x v="7"/>
    <x v="7"/>
    <s v="callcenter"/>
    <x v="11"/>
    <x v="0"/>
  </r>
  <r>
    <n v="127"/>
    <s v="Jerry Joy"/>
    <x v="4"/>
    <d v="2022-04-26T00:00:00"/>
    <x v="2"/>
    <x v="8"/>
    <s v="email"/>
    <x v="6"/>
    <x v="3"/>
  </r>
  <r>
    <n v="128"/>
    <s v="Norine Kulicke"/>
    <x v="4"/>
    <d v="2022-03-12T00:00:00"/>
    <x v="0"/>
    <x v="1"/>
    <s v="email"/>
    <x v="43"/>
    <x v="1"/>
  </r>
  <r>
    <n v="129"/>
    <s v="Ivar Hallbord"/>
    <x v="3"/>
    <d v="2022-03-11T00:00:00"/>
    <x v="9"/>
    <x v="0"/>
    <s v="email"/>
    <x v="53"/>
    <x v="1"/>
  </r>
  <r>
    <n v="130"/>
    <s v="Madelon Merrikin"/>
    <x v="3"/>
    <d v="2022-07-01T00:00:00"/>
    <x v="8"/>
    <x v="6"/>
    <s v="callcenter"/>
    <x v="51"/>
    <x v="0"/>
  </r>
  <r>
    <n v="131"/>
    <s v="Gwen O'Clery"/>
    <x v="0"/>
    <d v="2022-12-30T00:00:00"/>
    <x v="5"/>
    <x v="3"/>
    <s v="web"/>
    <x v="45"/>
    <x v="2"/>
  </r>
  <r>
    <n v="132"/>
    <s v="Cathyleen Lyptratt"/>
    <x v="2"/>
    <d v="2022-10-10T00:00:00"/>
    <x v="6"/>
    <x v="9"/>
    <s v="callcenter"/>
    <x v="13"/>
    <x v="1"/>
  </r>
  <r>
    <n v="133"/>
    <s v="Riccardo Denness"/>
    <x v="1"/>
    <d v="2022-03-25T00:00:00"/>
    <x v="2"/>
    <x v="8"/>
    <s v="web"/>
    <x v="29"/>
    <x v="3"/>
  </r>
  <r>
    <n v="134"/>
    <s v="Cordie Prazor"/>
    <x v="0"/>
    <d v="2022-04-04T00:00:00"/>
    <x v="6"/>
    <x v="7"/>
    <s v="web"/>
    <x v="9"/>
    <x v="3"/>
  </r>
  <r>
    <n v="135"/>
    <s v="Jaymie Band"/>
    <x v="0"/>
    <d v="2022-10-18T00:00:00"/>
    <x v="6"/>
    <x v="2"/>
    <s v="email"/>
    <x v="47"/>
    <x v="0"/>
  </r>
  <r>
    <n v="136"/>
    <s v="Shir Hattigan"/>
    <x v="0"/>
    <d v="2022-05-11T00:00:00"/>
    <x v="1"/>
    <x v="3"/>
    <s v="web"/>
    <x v="54"/>
    <x v="0"/>
  </r>
  <r>
    <n v="137"/>
    <s v="Jasmin Drake"/>
    <x v="0"/>
    <d v="2022-11-25T00:00:00"/>
    <x v="1"/>
    <x v="6"/>
    <s v="email"/>
    <x v="55"/>
    <x v="1"/>
  </r>
  <r>
    <n v="138"/>
    <s v="Bethena Micah"/>
    <x v="3"/>
    <d v="2022-10-04T00:00:00"/>
    <x v="5"/>
    <x v="7"/>
    <s v="web"/>
    <x v="48"/>
    <x v="0"/>
  </r>
  <r>
    <n v="139"/>
    <s v="Bernhard Quinell"/>
    <x v="0"/>
    <d v="2022-02-10T00:00:00"/>
    <x v="9"/>
    <x v="9"/>
    <s v="chatbot"/>
    <x v="4"/>
    <x v="2"/>
  </r>
  <r>
    <n v="140"/>
    <s v="Gill Meier"/>
    <x v="2"/>
    <d v="2022-07-15T00:00:00"/>
    <x v="1"/>
    <x v="2"/>
    <s v="email"/>
    <x v="51"/>
    <x v="2"/>
  </r>
  <r>
    <n v="141"/>
    <s v="Velvet Yves"/>
    <x v="0"/>
    <d v="2022-08-31T00:00:00"/>
    <x v="6"/>
    <x v="0"/>
    <s v="web"/>
    <x v="56"/>
    <x v="0"/>
  </r>
  <r>
    <n v="142"/>
    <s v="Allen Bewick"/>
    <x v="4"/>
    <d v="2022-08-03T00:00:00"/>
    <x v="8"/>
    <x v="5"/>
    <s v="callcenter"/>
    <x v="14"/>
    <x v="1"/>
  </r>
  <r>
    <n v="143"/>
    <s v="Fayina Paul"/>
    <x v="0"/>
    <d v="2022-08-19T00:00:00"/>
    <x v="1"/>
    <x v="9"/>
    <s v="chatbot"/>
    <x v="20"/>
    <x v="2"/>
  </r>
  <r>
    <n v="144"/>
    <s v="Willetta Laurance"/>
    <x v="1"/>
    <d v="2022-02-28T00:00:00"/>
    <x v="7"/>
    <x v="1"/>
    <s v="web"/>
    <x v="39"/>
    <x v="3"/>
  </r>
  <r>
    <n v="145"/>
    <s v="Ado MacAscaidh"/>
    <x v="3"/>
    <d v="2022-06-02T00:00:00"/>
    <x v="4"/>
    <x v="9"/>
    <s v="chatbot"/>
    <x v="23"/>
    <x v="3"/>
  </r>
  <r>
    <n v="146"/>
    <s v="Paulie Lemary"/>
    <x v="0"/>
    <d v="2022-10-06T00:00:00"/>
    <x v="7"/>
    <x v="3"/>
    <s v="callcenter"/>
    <x v="1"/>
    <x v="1"/>
  </r>
  <r>
    <n v="147"/>
    <s v="Tadeas Dagg"/>
    <x v="3"/>
    <d v="2022-09-02T00:00:00"/>
    <x v="4"/>
    <x v="9"/>
    <s v="callcenter"/>
    <x v="53"/>
    <x v="1"/>
  </r>
  <r>
    <n v="148"/>
    <s v="Eward Seydlitz"/>
    <x v="4"/>
    <d v="2022-09-07T00:00:00"/>
    <x v="3"/>
    <x v="9"/>
    <s v="chatbot"/>
    <x v="43"/>
    <x v="3"/>
  </r>
  <r>
    <n v="149"/>
    <s v="Halette Tregea"/>
    <x v="4"/>
    <d v="2022-02-21T00:00:00"/>
    <x v="8"/>
    <x v="3"/>
    <s v="web"/>
    <x v="51"/>
    <x v="3"/>
  </r>
  <r>
    <n v="150"/>
    <s v="Torrence Pawelke"/>
    <x v="4"/>
    <d v="2022-07-18T00:00:00"/>
    <x v="4"/>
    <x v="8"/>
    <s v="web"/>
    <x v="26"/>
    <x v="0"/>
  </r>
  <r>
    <n v="151"/>
    <s v="Aurora Wewell"/>
    <x v="3"/>
    <d v="2022-09-06T00:00:00"/>
    <x v="5"/>
    <x v="4"/>
    <s v="web"/>
    <x v="6"/>
    <x v="0"/>
  </r>
  <r>
    <n v="152"/>
    <s v="Shep Klemencic"/>
    <x v="2"/>
    <d v="2022-11-02T00:00:00"/>
    <x v="0"/>
    <x v="2"/>
    <s v="web"/>
    <x v="9"/>
    <x v="2"/>
  </r>
  <r>
    <n v="153"/>
    <s v="Kissie Erdes"/>
    <x v="3"/>
    <d v="2022-10-22T00:00:00"/>
    <x v="9"/>
    <x v="9"/>
    <s v="chatbot"/>
    <x v="49"/>
    <x v="1"/>
  </r>
  <r>
    <n v="154"/>
    <s v="Berne Toppin"/>
    <x v="0"/>
    <d v="2022-12-18T00:00:00"/>
    <x v="3"/>
    <x v="1"/>
    <s v="web"/>
    <x v="6"/>
    <x v="3"/>
  </r>
  <r>
    <n v="155"/>
    <s v="Reggis Roxburch"/>
    <x v="4"/>
    <d v="2022-04-29T00:00:00"/>
    <x v="8"/>
    <x v="1"/>
    <s v="email"/>
    <x v="26"/>
    <x v="2"/>
  </r>
  <r>
    <n v="156"/>
    <s v="Jeanie Monks"/>
    <x v="3"/>
    <d v="2022-01-30T00:00:00"/>
    <x v="3"/>
    <x v="8"/>
    <s v="web"/>
    <x v="37"/>
    <x v="0"/>
  </r>
  <r>
    <n v="157"/>
    <s v="Yves Showalter"/>
    <x v="4"/>
    <d v="2022-12-02T00:00:00"/>
    <x v="9"/>
    <x v="5"/>
    <s v="web"/>
    <x v="8"/>
    <x v="1"/>
  </r>
  <r>
    <n v="158"/>
    <s v="Heidi Whitehall"/>
    <x v="0"/>
    <d v="2022-09-03T00:00:00"/>
    <x v="0"/>
    <x v="1"/>
    <s v="callcenter"/>
    <x v="30"/>
    <x v="2"/>
  </r>
  <r>
    <n v="159"/>
    <s v="Waldon Kluss"/>
    <x v="4"/>
    <d v="2022-09-19T00:00:00"/>
    <x v="2"/>
    <x v="2"/>
    <s v="chatbot"/>
    <x v="22"/>
    <x v="3"/>
  </r>
  <r>
    <n v="160"/>
    <s v="Mindy Ellissen"/>
    <x v="0"/>
    <d v="2022-03-15T00:00:00"/>
    <x v="0"/>
    <x v="5"/>
    <s v="web"/>
    <x v="57"/>
    <x v="1"/>
  </r>
  <r>
    <n v="161"/>
    <s v="Emilia Blandamere"/>
    <x v="0"/>
    <d v="2022-02-10T00:00:00"/>
    <x v="6"/>
    <x v="5"/>
    <s v="email"/>
    <x v="26"/>
    <x v="3"/>
  </r>
  <r>
    <n v="162"/>
    <s v="Oswald MacTerlagh"/>
    <x v="3"/>
    <d v="2022-07-10T00:00:00"/>
    <x v="7"/>
    <x v="7"/>
    <s v="chatbot"/>
    <x v="53"/>
    <x v="3"/>
  </r>
  <r>
    <n v="163"/>
    <s v="Chaim Vedenisov"/>
    <x v="3"/>
    <d v="2022-10-03T00:00:00"/>
    <x v="0"/>
    <x v="1"/>
    <s v="chatbot"/>
    <x v="8"/>
    <x v="1"/>
  </r>
  <r>
    <n v="164"/>
    <s v="Lynsey Gregon"/>
    <x v="1"/>
    <d v="2022-11-14T00:00:00"/>
    <x v="5"/>
    <x v="0"/>
    <s v="callcenter"/>
    <x v="42"/>
    <x v="2"/>
  </r>
  <r>
    <n v="165"/>
    <s v="Juliane Udale"/>
    <x v="2"/>
    <d v="2022-11-20T00:00:00"/>
    <x v="3"/>
    <x v="2"/>
    <s v="chatbot"/>
    <x v="27"/>
    <x v="3"/>
  </r>
  <r>
    <n v="166"/>
    <s v="Jaquenette Sloat"/>
    <x v="3"/>
    <d v="2022-05-05T00:00:00"/>
    <x v="6"/>
    <x v="1"/>
    <s v="web"/>
    <x v="27"/>
    <x v="1"/>
  </r>
  <r>
    <n v="167"/>
    <s v="Wyatan Stutt"/>
    <x v="1"/>
    <d v="2022-11-09T00:00:00"/>
    <x v="3"/>
    <x v="9"/>
    <s v="callcenter"/>
    <x v="37"/>
    <x v="2"/>
  </r>
  <r>
    <n v="168"/>
    <s v="Briney Walby"/>
    <x v="0"/>
    <d v="2022-06-15T00:00:00"/>
    <x v="6"/>
    <x v="4"/>
    <s v="callcenter"/>
    <x v="9"/>
    <x v="0"/>
  </r>
  <r>
    <n v="169"/>
    <s v="Edmon Insall"/>
    <x v="2"/>
    <d v="2022-04-17T00:00:00"/>
    <x v="2"/>
    <x v="0"/>
    <s v="web"/>
    <x v="10"/>
    <x v="1"/>
  </r>
  <r>
    <n v="170"/>
    <s v="Antonia Hufton"/>
    <x v="2"/>
    <d v="2022-03-14T00:00:00"/>
    <x v="9"/>
    <x v="5"/>
    <s v="web"/>
    <x v="42"/>
    <x v="2"/>
  </r>
  <r>
    <n v="171"/>
    <s v="Morse Hessing"/>
    <x v="3"/>
    <d v="2022-11-13T00:00:00"/>
    <x v="7"/>
    <x v="4"/>
    <s v="chatbot"/>
    <x v="49"/>
    <x v="3"/>
  </r>
  <r>
    <n v="172"/>
    <s v="Aubry Peto"/>
    <x v="3"/>
    <d v="2022-11-02T00:00:00"/>
    <x v="6"/>
    <x v="3"/>
    <s v="web"/>
    <x v="21"/>
    <x v="3"/>
  </r>
  <r>
    <n v="173"/>
    <s v="Granger Gorgl"/>
    <x v="3"/>
    <d v="2022-04-10T00:00:00"/>
    <x v="0"/>
    <x v="2"/>
    <s v="chatbot"/>
    <x v="25"/>
    <x v="0"/>
  </r>
  <r>
    <n v="174"/>
    <s v="Ring Deetlefs"/>
    <x v="4"/>
    <d v="2022-08-11T00:00:00"/>
    <x v="9"/>
    <x v="8"/>
    <s v="email"/>
    <x v="2"/>
    <x v="2"/>
  </r>
  <r>
    <n v="175"/>
    <s v="Hillary Fantin"/>
    <x v="3"/>
    <d v="2022-01-10T00:00:00"/>
    <x v="7"/>
    <x v="6"/>
    <s v="callcenter"/>
    <x v="42"/>
    <x v="2"/>
  </r>
  <r>
    <n v="176"/>
    <s v="Michele Longhirst"/>
    <x v="2"/>
    <d v="2022-07-16T00:00:00"/>
    <x v="0"/>
    <x v="2"/>
    <s v="chatbot"/>
    <x v="32"/>
    <x v="1"/>
  </r>
  <r>
    <n v="177"/>
    <s v="Melvyn Benson"/>
    <x v="3"/>
    <d v="2022-05-27T00:00:00"/>
    <x v="3"/>
    <x v="7"/>
    <s v="chatbot"/>
    <x v="9"/>
    <x v="3"/>
  </r>
  <r>
    <n v="178"/>
    <s v="Miguel Orbon"/>
    <x v="2"/>
    <d v="2022-09-22T00:00:00"/>
    <x v="7"/>
    <x v="4"/>
    <s v="callcenter"/>
    <x v="16"/>
    <x v="0"/>
  </r>
  <r>
    <n v="179"/>
    <s v="Jamey McQuode"/>
    <x v="2"/>
    <d v="2022-12-30T00:00:00"/>
    <x v="4"/>
    <x v="3"/>
    <s v="web"/>
    <x v="44"/>
    <x v="3"/>
  </r>
  <r>
    <n v="180"/>
    <s v="Rozella Mix"/>
    <x v="4"/>
    <d v="2022-08-09T00:00:00"/>
    <x v="1"/>
    <x v="7"/>
    <s v="callcenter"/>
    <x v="58"/>
    <x v="3"/>
  </r>
  <r>
    <n v="181"/>
    <s v="Tamarah Colvill"/>
    <x v="1"/>
    <d v="2022-08-15T00:00:00"/>
    <x v="8"/>
    <x v="5"/>
    <s v="chatbot"/>
    <x v="44"/>
    <x v="1"/>
  </r>
  <r>
    <n v="182"/>
    <s v="Harvey Toulch"/>
    <x v="3"/>
    <d v="2022-07-27T00:00:00"/>
    <x v="9"/>
    <x v="6"/>
    <s v="email"/>
    <x v="26"/>
    <x v="1"/>
  </r>
  <r>
    <n v="183"/>
    <s v="Zebulon Traice"/>
    <x v="1"/>
    <d v="2022-11-05T00:00:00"/>
    <x v="1"/>
    <x v="2"/>
    <s v="email"/>
    <x v="19"/>
    <x v="0"/>
  </r>
  <r>
    <n v="184"/>
    <s v="Mickey Fahrenbach"/>
    <x v="1"/>
    <d v="2022-12-29T00:00:00"/>
    <x v="7"/>
    <x v="5"/>
    <s v="chatbot"/>
    <x v="27"/>
    <x v="2"/>
  </r>
  <r>
    <n v="185"/>
    <s v="Everard Duignan"/>
    <x v="0"/>
    <d v="2022-01-22T00:00:00"/>
    <x v="3"/>
    <x v="1"/>
    <s v="chatbot"/>
    <x v="33"/>
    <x v="0"/>
  </r>
  <r>
    <n v="186"/>
    <s v="Artus Vogeler"/>
    <x v="4"/>
    <d v="2022-12-28T00:00:00"/>
    <x v="8"/>
    <x v="7"/>
    <s v="callcenter"/>
    <x v="30"/>
    <x v="1"/>
  </r>
  <r>
    <n v="187"/>
    <s v="Mollee Lampbrecht"/>
    <x v="2"/>
    <d v="2022-05-22T00:00:00"/>
    <x v="5"/>
    <x v="9"/>
    <s v="callcenter"/>
    <x v="58"/>
    <x v="3"/>
  </r>
  <r>
    <n v="188"/>
    <s v="Jerad Dorrins"/>
    <x v="0"/>
    <d v="2022-07-22T00:00:00"/>
    <x v="0"/>
    <x v="3"/>
    <s v="callcenter"/>
    <x v="31"/>
    <x v="1"/>
  </r>
  <r>
    <n v="189"/>
    <s v="Sandra Souness"/>
    <x v="3"/>
    <d v="2022-06-06T00:00:00"/>
    <x v="7"/>
    <x v="4"/>
    <s v="chatbot"/>
    <x v="32"/>
    <x v="1"/>
  </r>
  <r>
    <n v="190"/>
    <s v="Lotta Skilbeck"/>
    <x v="3"/>
    <d v="2022-05-02T00:00:00"/>
    <x v="9"/>
    <x v="7"/>
    <s v="chatbot"/>
    <x v="44"/>
    <x v="3"/>
  </r>
  <r>
    <n v="191"/>
    <s v="Dionis Grotty"/>
    <x v="2"/>
    <d v="2022-04-17T00:00:00"/>
    <x v="0"/>
    <x v="6"/>
    <s v="email"/>
    <x v="34"/>
    <x v="1"/>
  </r>
  <r>
    <n v="192"/>
    <s v="Elane Marchand"/>
    <x v="4"/>
    <d v="2022-02-21T00:00:00"/>
    <x v="8"/>
    <x v="9"/>
    <s v="email"/>
    <x v="48"/>
    <x v="1"/>
  </r>
  <r>
    <n v="193"/>
    <s v="Mathian Gambles"/>
    <x v="2"/>
    <d v="2022-11-19T00:00:00"/>
    <x v="9"/>
    <x v="3"/>
    <s v="email"/>
    <x v="22"/>
    <x v="1"/>
  </r>
  <r>
    <n v="194"/>
    <s v="Harlen Farnish"/>
    <x v="2"/>
    <d v="2022-11-13T00:00:00"/>
    <x v="0"/>
    <x v="2"/>
    <s v="chatbot"/>
    <x v="52"/>
    <x v="1"/>
  </r>
  <r>
    <n v="195"/>
    <s v="Melvyn Aylmer"/>
    <x v="2"/>
    <d v="2022-02-19T00:00:00"/>
    <x v="0"/>
    <x v="7"/>
    <s v="web"/>
    <x v="27"/>
    <x v="0"/>
  </r>
  <r>
    <n v="196"/>
    <s v="Den Dabbs"/>
    <x v="4"/>
    <d v="2022-03-02T00:00:00"/>
    <x v="8"/>
    <x v="1"/>
    <s v="chatbot"/>
    <x v="9"/>
    <x v="3"/>
  </r>
  <r>
    <n v="197"/>
    <s v="Eileen Deaville"/>
    <x v="4"/>
    <d v="2022-02-12T00:00:00"/>
    <x v="3"/>
    <x v="6"/>
    <s v="email"/>
    <x v="49"/>
    <x v="1"/>
  </r>
  <r>
    <n v="198"/>
    <s v="Thibaud Thomtson"/>
    <x v="2"/>
    <d v="2022-05-15T00:00:00"/>
    <x v="6"/>
    <x v="2"/>
    <s v="callcenter"/>
    <x v="21"/>
    <x v="1"/>
  </r>
  <r>
    <n v="199"/>
    <s v="Marten Bousler"/>
    <x v="2"/>
    <d v="2022-03-04T00:00:00"/>
    <x v="3"/>
    <x v="5"/>
    <s v="web"/>
    <x v="44"/>
    <x v="1"/>
  </r>
  <r>
    <n v="200"/>
    <s v="Efren Albiston"/>
    <x v="2"/>
    <d v="2022-06-10T00:00:00"/>
    <x v="5"/>
    <x v="6"/>
    <s v="chatbot"/>
    <x v="38"/>
    <x v="0"/>
  </r>
  <r>
    <n v="201"/>
    <s v="Zachariah Presnall"/>
    <x v="3"/>
    <d v="2022-02-15T00:00:00"/>
    <x v="9"/>
    <x v="7"/>
    <s v="chatbot"/>
    <x v="43"/>
    <x v="0"/>
  </r>
  <r>
    <n v="202"/>
    <s v="Ingeborg Nucator"/>
    <x v="1"/>
    <d v="2022-09-23T00:00:00"/>
    <x v="7"/>
    <x v="2"/>
    <s v="chatbot"/>
    <x v="14"/>
    <x v="0"/>
  </r>
  <r>
    <n v="203"/>
    <s v="Leontyne Kyngdon"/>
    <x v="4"/>
    <d v="2022-02-04T00:00:00"/>
    <x v="9"/>
    <x v="0"/>
    <s v="web"/>
    <x v="52"/>
    <x v="3"/>
  </r>
  <r>
    <n v="204"/>
    <s v="Hilliard Clunie"/>
    <x v="3"/>
    <d v="2022-04-29T00:00:00"/>
    <x v="0"/>
    <x v="4"/>
    <s v="email"/>
    <x v="28"/>
    <x v="0"/>
  </r>
  <r>
    <n v="205"/>
    <s v="Lilia Ceaser"/>
    <x v="4"/>
    <d v="2022-10-30T00:00:00"/>
    <x v="2"/>
    <x v="4"/>
    <s v="email"/>
    <x v="59"/>
    <x v="0"/>
  </r>
  <r>
    <n v="206"/>
    <s v="Dulcie Winston"/>
    <x v="2"/>
    <d v="2022-05-05T00:00:00"/>
    <x v="4"/>
    <x v="6"/>
    <s v="callcenter"/>
    <x v="37"/>
    <x v="2"/>
  </r>
  <r>
    <n v="207"/>
    <s v="Estevan Swinyard"/>
    <x v="0"/>
    <d v="2022-09-14T00:00:00"/>
    <x v="3"/>
    <x v="6"/>
    <s v="web"/>
    <x v="31"/>
    <x v="3"/>
  </r>
  <r>
    <n v="208"/>
    <s v="Sybyl Borham"/>
    <x v="0"/>
    <d v="2022-04-17T00:00:00"/>
    <x v="2"/>
    <x v="2"/>
    <s v="email"/>
    <x v="0"/>
    <x v="1"/>
  </r>
  <r>
    <n v="209"/>
    <s v="Waylin Frostdick"/>
    <x v="4"/>
    <d v="2022-12-13T00:00:00"/>
    <x v="8"/>
    <x v="1"/>
    <s v="chatbot"/>
    <x v="9"/>
    <x v="1"/>
  </r>
  <r>
    <n v="210"/>
    <s v="Arluene Jell"/>
    <x v="2"/>
    <d v="2022-06-02T00:00:00"/>
    <x v="3"/>
    <x v="3"/>
    <s v="email"/>
    <x v="38"/>
    <x v="1"/>
  </r>
  <r>
    <n v="211"/>
    <s v="Antony Mattheissen"/>
    <x v="2"/>
    <d v="2022-03-27T00:00:00"/>
    <x v="0"/>
    <x v="4"/>
    <s v="chatbot"/>
    <x v="48"/>
    <x v="1"/>
  </r>
  <r>
    <n v="212"/>
    <s v="Dyann Van den Hof"/>
    <x v="4"/>
    <d v="2022-12-17T00:00:00"/>
    <x v="8"/>
    <x v="2"/>
    <s v="callcenter"/>
    <x v="55"/>
    <x v="2"/>
  </r>
  <r>
    <n v="213"/>
    <s v="Kirsteni Blowfield"/>
    <x v="4"/>
    <d v="2022-04-24T00:00:00"/>
    <x v="9"/>
    <x v="1"/>
    <s v="chatbot"/>
    <x v="25"/>
    <x v="1"/>
  </r>
  <r>
    <n v="214"/>
    <s v="David Gornar"/>
    <x v="4"/>
    <d v="2022-12-06T00:00:00"/>
    <x v="2"/>
    <x v="7"/>
    <s v="email"/>
    <x v="28"/>
    <x v="2"/>
  </r>
  <r>
    <n v="215"/>
    <s v="Bentlee Haill"/>
    <x v="1"/>
    <d v="2022-09-22T00:00:00"/>
    <x v="8"/>
    <x v="4"/>
    <s v="chatbot"/>
    <x v="51"/>
    <x v="0"/>
  </r>
  <r>
    <n v="216"/>
    <s v="Georgiana Muglestone"/>
    <x v="2"/>
    <d v="2022-09-28T00:00:00"/>
    <x v="8"/>
    <x v="9"/>
    <s v="web"/>
    <x v="7"/>
    <x v="2"/>
  </r>
  <r>
    <n v="217"/>
    <s v="Susana Diter"/>
    <x v="3"/>
    <d v="2022-11-08T00:00:00"/>
    <x v="1"/>
    <x v="1"/>
    <s v="email"/>
    <x v="38"/>
    <x v="0"/>
  </r>
  <r>
    <n v="218"/>
    <s v="Herb Disney"/>
    <x v="4"/>
    <d v="2022-07-09T00:00:00"/>
    <x v="1"/>
    <x v="6"/>
    <s v="email"/>
    <x v="33"/>
    <x v="1"/>
  </r>
  <r>
    <n v="219"/>
    <s v="Charmaine Giamelli"/>
    <x v="1"/>
    <d v="2022-08-14T00:00:00"/>
    <x v="1"/>
    <x v="0"/>
    <s v="email"/>
    <x v="35"/>
    <x v="2"/>
  </r>
  <r>
    <n v="220"/>
    <s v="Ansell Sanday"/>
    <x v="0"/>
    <d v="2022-07-31T00:00:00"/>
    <x v="2"/>
    <x v="4"/>
    <s v="callcenter"/>
    <x v="13"/>
    <x v="3"/>
  </r>
  <r>
    <n v="221"/>
    <s v="Nestor Vescovini"/>
    <x v="3"/>
    <d v="2022-12-17T00:00:00"/>
    <x v="1"/>
    <x v="5"/>
    <s v="email"/>
    <x v="17"/>
    <x v="0"/>
  </r>
  <r>
    <n v="222"/>
    <s v="Fairleigh Poulney"/>
    <x v="2"/>
    <d v="2022-03-22T00:00:00"/>
    <x v="9"/>
    <x v="7"/>
    <s v="email"/>
    <x v="33"/>
    <x v="0"/>
  </r>
  <r>
    <n v="223"/>
    <s v="Colin Squirrel"/>
    <x v="3"/>
    <d v="2022-12-18T00:00:00"/>
    <x v="0"/>
    <x v="5"/>
    <s v="callcenter"/>
    <x v="42"/>
    <x v="1"/>
  </r>
  <r>
    <n v="224"/>
    <s v="Yalonda Allnatt"/>
    <x v="2"/>
    <d v="2022-05-16T00:00:00"/>
    <x v="9"/>
    <x v="1"/>
    <s v="callcenter"/>
    <x v="16"/>
    <x v="0"/>
  </r>
  <r>
    <n v="225"/>
    <s v="Johnny Stapells"/>
    <x v="0"/>
    <d v="2022-08-30T00:00:00"/>
    <x v="3"/>
    <x v="2"/>
    <s v="callcenter"/>
    <x v="40"/>
    <x v="3"/>
  </r>
  <r>
    <n v="226"/>
    <s v="Roxanne Orvis"/>
    <x v="1"/>
    <d v="2022-06-23T00:00:00"/>
    <x v="1"/>
    <x v="0"/>
    <s v="web"/>
    <x v="34"/>
    <x v="3"/>
  </r>
  <r>
    <n v="227"/>
    <s v="Kippy Ducket"/>
    <x v="0"/>
    <d v="2022-10-06T00:00:00"/>
    <x v="6"/>
    <x v="7"/>
    <s v="callcenter"/>
    <x v="20"/>
    <x v="2"/>
  </r>
  <r>
    <n v="228"/>
    <s v="Harland Aleksic"/>
    <x v="2"/>
    <d v="2022-03-23T00:00:00"/>
    <x v="7"/>
    <x v="5"/>
    <s v="email"/>
    <x v="4"/>
    <x v="3"/>
  </r>
  <r>
    <n v="229"/>
    <s v="Happy Sahlstrom"/>
    <x v="0"/>
    <d v="2022-08-30T00:00:00"/>
    <x v="3"/>
    <x v="3"/>
    <s v="email"/>
    <x v="30"/>
    <x v="0"/>
  </r>
  <r>
    <n v="230"/>
    <s v="Bartie Paulich"/>
    <x v="0"/>
    <d v="2022-05-15T00:00:00"/>
    <x v="2"/>
    <x v="6"/>
    <s v="email"/>
    <x v="27"/>
    <x v="2"/>
  </r>
  <r>
    <n v="231"/>
    <s v="Ellerey Atyea"/>
    <x v="2"/>
    <d v="2022-05-05T00:00:00"/>
    <x v="3"/>
    <x v="0"/>
    <s v="web"/>
    <x v="20"/>
    <x v="3"/>
  </r>
  <r>
    <n v="232"/>
    <s v="Granville Paoletto"/>
    <x v="4"/>
    <d v="2022-08-04T00:00:00"/>
    <x v="0"/>
    <x v="2"/>
    <s v="email"/>
    <x v="28"/>
    <x v="3"/>
  </r>
  <r>
    <n v="233"/>
    <s v="Missie Cawkill"/>
    <x v="4"/>
    <d v="2022-02-21T00:00:00"/>
    <x v="9"/>
    <x v="3"/>
    <s v="email"/>
    <x v="5"/>
    <x v="2"/>
  </r>
  <r>
    <n v="234"/>
    <s v="Herc Nutley"/>
    <x v="0"/>
    <d v="2022-11-05T00:00:00"/>
    <x v="7"/>
    <x v="2"/>
    <s v="email"/>
    <x v="14"/>
    <x v="1"/>
  </r>
  <r>
    <n v="235"/>
    <s v="Arty Readings"/>
    <x v="1"/>
    <d v="2022-11-06T00:00:00"/>
    <x v="8"/>
    <x v="5"/>
    <s v="chatbot"/>
    <x v="45"/>
    <x v="3"/>
  </r>
  <r>
    <n v="236"/>
    <s v="Marlon Lansberry"/>
    <x v="3"/>
    <d v="2022-01-17T00:00:00"/>
    <x v="9"/>
    <x v="1"/>
    <s v="web"/>
    <x v="35"/>
    <x v="2"/>
  </r>
  <r>
    <n v="237"/>
    <s v="Courtney Bettington"/>
    <x v="2"/>
    <d v="2022-10-10T00:00:00"/>
    <x v="8"/>
    <x v="6"/>
    <s v="callcenter"/>
    <x v="19"/>
    <x v="0"/>
  </r>
  <r>
    <n v="238"/>
    <s v="Rosanna Tomasino"/>
    <x v="1"/>
    <d v="2022-10-12T00:00:00"/>
    <x v="6"/>
    <x v="9"/>
    <s v="callcenter"/>
    <x v="54"/>
    <x v="1"/>
  </r>
  <r>
    <n v="239"/>
    <s v="Murry Virr"/>
    <x v="1"/>
    <d v="2022-08-19T00:00:00"/>
    <x v="1"/>
    <x v="9"/>
    <s v="web"/>
    <x v="57"/>
    <x v="0"/>
  </r>
  <r>
    <n v="240"/>
    <s v="Tracy Hylton"/>
    <x v="0"/>
    <d v="2022-10-22T00:00:00"/>
    <x v="4"/>
    <x v="0"/>
    <s v="web"/>
    <x v="29"/>
    <x v="0"/>
  </r>
  <r>
    <n v="241"/>
    <s v="Lexis Dickins"/>
    <x v="2"/>
    <d v="2022-02-08T00:00:00"/>
    <x v="1"/>
    <x v="1"/>
    <s v="email"/>
    <x v="48"/>
    <x v="2"/>
  </r>
  <r>
    <n v="242"/>
    <s v="Genvieve De Beauchamp"/>
    <x v="1"/>
    <d v="2022-04-28T00:00:00"/>
    <x v="8"/>
    <x v="1"/>
    <s v="callcenter"/>
    <x v="20"/>
    <x v="2"/>
  </r>
  <r>
    <n v="243"/>
    <s v="Brittany Verbrugghen"/>
    <x v="4"/>
    <d v="2022-10-07T00:00:00"/>
    <x v="7"/>
    <x v="2"/>
    <s v="chatbot"/>
    <x v="18"/>
    <x v="2"/>
  </r>
  <r>
    <n v="244"/>
    <s v="Harriet Detloff"/>
    <x v="2"/>
    <d v="2022-02-09T00:00:00"/>
    <x v="1"/>
    <x v="8"/>
    <s v="web"/>
    <x v="29"/>
    <x v="3"/>
  </r>
  <r>
    <n v="245"/>
    <s v="Kath Christol"/>
    <x v="4"/>
    <d v="2022-10-22T00:00:00"/>
    <x v="3"/>
    <x v="5"/>
    <s v="email"/>
    <x v="11"/>
    <x v="3"/>
  </r>
  <r>
    <n v="246"/>
    <s v="Quintana Gentery"/>
    <x v="2"/>
    <d v="2022-07-27T00:00:00"/>
    <x v="7"/>
    <x v="4"/>
    <s v="chatbot"/>
    <x v="42"/>
    <x v="0"/>
  </r>
  <r>
    <n v="247"/>
    <s v="Boothe Watford"/>
    <x v="4"/>
    <d v="2022-05-15T00:00:00"/>
    <x v="6"/>
    <x v="4"/>
    <s v="chatbot"/>
    <x v="58"/>
    <x v="3"/>
  </r>
  <r>
    <n v="248"/>
    <s v="Ulberto Leese"/>
    <x v="0"/>
    <d v="2022-06-03T00:00:00"/>
    <x v="5"/>
    <x v="9"/>
    <s v="chatbot"/>
    <x v="12"/>
    <x v="3"/>
  </r>
  <r>
    <n v="249"/>
    <s v="Ibby Vasenkov"/>
    <x v="4"/>
    <d v="2022-05-09T00:00:00"/>
    <x v="3"/>
    <x v="4"/>
    <s v="chatbot"/>
    <x v="47"/>
    <x v="0"/>
  </r>
  <r>
    <n v="250"/>
    <s v="Gabe Shawyer"/>
    <x v="0"/>
    <d v="2022-02-17T00:00:00"/>
    <x v="3"/>
    <x v="1"/>
    <s v="chatbot"/>
    <x v="34"/>
    <x v="2"/>
  </r>
  <r>
    <n v="251"/>
    <s v="Roseann Yekel"/>
    <x v="3"/>
    <d v="2022-11-26T00:00:00"/>
    <x v="2"/>
    <x v="7"/>
    <s v="web"/>
    <x v="55"/>
    <x v="0"/>
  </r>
  <r>
    <n v="252"/>
    <s v="Ty O'Dwyer"/>
    <x v="2"/>
    <d v="2022-02-26T00:00:00"/>
    <x v="3"/>
    <x v="4"/>
    <s v="chatbot"/>
    <x v="50"/>
    <x v="1"/>
  </r>
  <r>
    <n v="253"/>
    <s v="Ardra Messer"/>
    <x v="4"/>
    <d v="2022-07-17T00:00:00"/>
    <x v="1"/>
    <x v="1"/>
    <s v="chatbot"/>
    <x v="50"/>
    <x v="2"/>
  </r>
  <r>
    <n v="254"/>
    <s v="Gerhardt Loughman"/>
    <x v="3"/>
    <d v="2022-05-22T00:00:00"/>
    <x v="9"/>
    <x v="4"/>
    <s v="email"/>
    <x v="35"/>
    <x v="3"/>
  </r>
  <r>
    <n v="255"/>
    <s v="Lewie Solly"/>
    <x v="3"/>
    <d v="2022-09-12T00:00:00"/>
    <x v="4"/>
    <x v="3"/>
    <s v="email"/>
    <x v="16"/>
    <x v="0"/>
  </r>
  <r>
    <n v="256"/>
    <s v="Brander Richens"/>
    <x v="2"/>
    <d v="2022-12-11T00:00:00"/>
    <x v="4"/>
    <x v="0"/>
    <s v="callcenter"/>
    <x v="40"/>
    <x v="0"/>
  </r>
  <r>
    <n v="257"/>
    <s v="Fiorenze Cussons"/>
    <x v="4"/>
    <d v="2022-02-09T00:00:00"/>
    <x v="5"/>
    <x v="5"/>
    <s v="chatbot"/>
    <x v="25"/>
    <x v="0"/>
  </r>
  <r>
    <n v="258"/>
    <s v="Gayleen Greenleaf"/>
    <x v="4"/>
    <d v="2022-07-31T00:00:00"/>
    <x v="3"/>
    <x v="7"/>
    <s v="email"/>
    <x v="10"/>
    <x v="3"/>
  </r>
  <r>
    <n v="259"/>
    <s v="Sydel Feldstein"/>
    <x v="3"/>
    <d v="2022-01-02T00:00:00"/>
    <x v="1"/>
    <x v="5"/>
    <s v="web"/>
    <x v="14"/>
    <x v="1"/>
  </r>
  <r>
    <n v="260"/>
    <s v="Hiram Edon"/>
    <x v="3"/>
    <d v="2022-08-12T00:00:00"/>
    <x v="8"/>
    <x v="0"/>
    <s v="callcenter"/>
    <x v="11"/>
    <x v="2"/>
  </r>
  <r>
    <n v="261"/>
    <s v="Denny Rolls"/>
    <x v="3"/>
    <d v="2022-09-15T00:00:00"/>
    <x v="2"/>
    <x v="8"/>
    <s v="chatbot"/>
    <x v="59"/>
    <x v="2"/>
  </r>
  <r>
    <n v="262"/>
    <s v="Leshia Abreheart"/>
    <x v="1"/>
    <d v="2022-11-28T00:00:00"/>
    <x v="8"/>
    <x v="0"/>
    <s v="web"/>
    <x v="30"/>
    <x v="0"/>
  </r>
  <r>
    <n v="263"/>
    <s v="Mersey Gladding"/>
    <x v="4"/>
    <d v="2022-06-01T00:00:00"/>
    <x v="7"/>
    <x v="2"/>
    <s v="chatbot"/>
    <x v="4"/>
    <x v="2"/>
  </r>
  <r>
    <n v="264"/>
    <s v="Shelden Seivertsen"/>
    <x v="3"/>
    <d v="2022-12-29T00:00:00"/>
    <x v="0"/>
    <x v="6"/>
    <s v="chatbot"/>
    <x v="50"/>
    <x v="1"/>
  </r>
  <r>
    <n v="265"/>
    <s v="Pen Bloomfield"/>
    <x v="0"/>
    <d v="2022-08-16T00:00:00"/>
    <x v="6"/>
    <x v="6"/>
    <s v="chatbot"/>
    <x v="8"/>
    <x v="2"/>
  </r>
  <r>
    <n v="266"/>
    <s v="Robinia Han"/>
    <x v="0"/>
    <d v="2022-03-09T00:00:00"/>
    <x v="7"/>
    <x v="9"/>
    <s v="web"/>
    <x v="26"/>
    <x v="2"/>
  </r>
  <r>
    <n v="267"/>
    <s v="Amy Applewhaite"/>
    <x v="0"/>
    <d v="2022-07-03T00:00:00"/>
    <x v="6"/>
    <x v="2"/>
    <s v="callcenter"/>
    <x v="6"/>
    <x v="1"/>
  </r>
  <r>
    <n v="268"/>
    <s v="Chrystel Behr"/>
    <x v="4"/>
    <d v="2022-10-04T00:00:00"/>
    <x v="8"/>
    <x v="4"/>
    <s v="email"/>
    <x v="25"/>
    <x v="2"/>
  </r>
  <r>
    <n v="269"/>
    <s v="Maddalena Fearnyough"/>
    <x v="3"/>
    <d v="2022-07-16T00:00:00"/>
    <x v="0"/>
    <x v="5"/>
    <s v="email"/>
    <x v="11"/>
    <x v="2"/>
  </r>
  <r>
    <n v="270"/>
    <s v="Baird Goggan"/>
    <x v="1"/>
    <d v="2022-10-15T00:00:00"/>
    <x v="5"/>
    <x v="5"/>
    <s v="callcenter"/>
    <x v="2"/>
    <x v="1"/>
  </r>
  <r>
    <n v="271"/>
    <s v="Mufi Dobby"/>
    <x v="4"/>
    <d v="2022-06-01T00:00:00"/>
    <x v="1"/>
    <x v="8"/>
    <s v="email"/>
    <x v="45"/>
    <x v="2"/>
  </r>
  <r>
    <n v="272"/>
    <s v="Archie Purselow"/>
    <x v="0"/>
    <d v="2022-06-24T00:00:00"/>
    <x v="2"/>
    <x v="2"/>
    <s v="chatbot"/>
    <x v="27"/>
    <x v="0"/>
  </r>
  <r>
    <n v="273"/>
    <s v="Lainey Wederell"/>
    <x v="2"/>
    <d v="2022-05-01T00:00:00"/>
    <x v="9"/>
    <x v="7"/>
    <s v="web"/>
    <x v="58"/>
    <x v="0"/>
  </r>
  <r>
    <n v="274"/>
    <s v="Levi Krimmer"/>
    <x v="4"/>
    <d v="2022-03-20T00:00:00"/>
    <x v="3"/>
    <x v="0"/>
    <s v="web"/>
    <x v="1"/>
    <x v="3"/>
  </r>
  <r>
    <n v="275"/>
    <s v="Clarette Lehrer"/>
    <x v="1"/>
    <d v="2022-05-21T00:00:00"/>
    <x v="5"/>
    <x v="1"/>
    <s v="email"/>
    <x v="47"/>
    <x v="2"/>
  </r>
  <r>
    <n v="276"/>
    <s v="Zarla Dureden"/>
    <x v="1"/>
    <d v="2022-09-02T00:00:00"/>
    <x v="6"/>
    <x v="9"/>
    <s v="callcenter"/>
    <x v="24"/>
    <x v="1"/>
  </r>
  <r>
    <n v="277"/>
    <s v="Pernell Gear"/>
    <x v="0"/>
    <d v="2022-06-26T00:00:00"/>
    <x v="0"/>
    <x v="7"/>
    <s v="callcenter"/>
    <x v="13"/>
    <x v="2"/>
  </r>
  <r>
    <n v="278"/>
    <s v="Irina Woolaghan"/>
    <x v="1"/>
    <d v="2022-11-02T00:00:00"/>
    <x v="1"/>
    <x v="7"/>
    <s v="callcenter"/>
    <x v="22"/>
    <x v="3"/>
  </r>
  <r>
    <n v="279"/>
    <s v="Irma Cartmell"/>
    <x v="0"/>
    <d v="2022-09-22T00:00:00"/>
    <x v="3"/>
    <x v="8"/>
    <s v="chatbot"/>
    <x v="60"/>
    <x v="1"/>
  </r>
  <r>
    <n v="280"/>
    <s v="Burch Potapczuk"/>
    <x v="1"/>
    <d v="2022-06-23T00:00:00"/>
    <x v="8"/>
    <x v="8"/>
    <s v="chatbot"/>
    <x v="10"/>
    <x v="2"/>
  </r>
  <r>
    <n v="281"/>
    <s v="Wilow Jimson"/>
    <x v="1"/>
    <d v="2022-12-23T00:00:00"/>
    <x v="1"/>
    <x v="3"/>
    <s v="email"/>
    <x v="48"/>
    <x v="1"/>
  </r>
  <r>
    <n v="282"/>
    <s v="Ronalda Farries"/>
    <x v="4"/>
    <d v="2022-06-04T00:00:00"/>
    <x v="1"/>
    <x v="6"/>
    <s v="web"/>
    <x v="42"/>
    <x v="1"/>
  </r>
  <r>
    <n v="283"/>
    <s v="Ruttger Whitsey"/>
    <x v="1"/>
    <d v="2022-01-23T00:00:00"/>
    <x v="9"/>
    <x v="3"/>
    <s v="email"/>
    <x v="36"/>
    <x v="0"/>
  </r>
  <r>
    <n v="284"/>
    <s v="Coretta Southeran"/>
    <x v="2"/>
    <d v="2022-09-11T00:00:00"/>
    <x v="9"/>
    <x v="2"/>
    <s v="email"/>
    <x v="3"/>
    <x v="2"/>
  </r>
  <r>
    <n v="285"/>
    <s v="Gawain Youster"/>
    <x v="4"/>
    <d v="2022-12-17T00:00:00"/>
    <x v="7"/>
    <x v="8"/>
    <s v="web"/>
    <x v="13"/>
    <x v="0"/>
  </r>
  <r>
    <n v="286"/>
    <s v="Jen O'Gaven"/>
    <x v="2"/>
    <d v="2022-10-15T00:00:00"/>
    <x v="3"/>
    <x v="8"/>
    <s v="web"/>
    <x v="3"/>
    <x v="2"/>
  </r>
  <r>
    <n v="287"/>
    <s v="Giana McFater"/>
    <x v="1"/>
    <d v="2022-03-14T00:00:00"/>
    <x v="2"/>
    <x v="5"/>
    <s v="web"/>
    <x v="46"/>
    <x v="3"/>
  </r>
  <r>
    <n v="288"/>
    <s v="Gery Benoit"/>
    <x v="0"/>
    <d v="2022-04-08T00:00:00"/>
    <x v="0"/>
    <x v="1"/>
    <s v="email"/>
    <x v="60"/>
    <x v="0"/>
  </r>
  <r>
    <n v="289"/>
    <s v="Leslie Issacov"/>
    <x v="0"/>
    <d v="2022-12-02T00:00:00"/>
    <x v="9"/>
    <x v="5"/>
    <s v="web"/>
    <x v="0"/>
    <x v="2"/>
  </r>
  <r>
    <n v="290"/>
    <s v="Rickert Bryer"/>
    <x v="4"/>
    <d v="2022-08-24T00:00:00"/>
    <x v="9"/>
    <x v="3"/>
    <s v="chatbot"/>
    <x v="9"/>
    <x v="1"/>
  </r>
  <r>
    <n v="291"/>
    <s v="Lyon Cockshtt"/>
    <x v="4"/>
    <d v="2022-06-04T00:00:00"/>
    <x v="0"/>
    <x v="4"/>
    <s v="chatbot"/>
    <x v="17"/>
    <x v="2"/>
  </r>
  <r>
    <n v="292"/>
    <s v="Husein De Francisci"/>
    <x v="2"/>
    <d v="2022-02-28T00:00:00"/>
    <x v="9"/>
    <x v="7"/>
    <s v="chatbot"/>
    <x v="21"/>
    <x v="3"/>
  </r>
  <r>
    <n v="293"/>
    <s v="Becca Palethorpe"/>
    <x v="3"/>
    <d v="2022-01-03T00:00:00"/>
    <x v="9"/>
    <x v="4"/>
    <s v="callcenter"/>
    <x v="37"/>
    <x v="3"/>
  </r>
  <r>
    <n v="294"/>
    <s v="Heall Neeves"/>
    <x v="1"/>
    <d v="2022-10-15T00:00:00"/>
    <x v="1"/>
    <x v="3"/>
    <s v="callcenter"/>
    <x v="46"/>
    <x v="3"/>
  </r>
  <r>
    <n v="295"/>
    <s v="Lulita Sibthorpe"/>
    <x v="3"/>
    <d v="2022-04-02T00:00:00"/>
    <x v="9"/>
    <x v="5"/>
    <s v="chatbot"/>
    <x v="27"/>
    <x v="2"/>
  </r>
  <r>
    <n v="296"/>
    <s v="Veronique Entres"/>
    <x v="1"/>
    <d v="2022-09-27T00:00:00"/>
    <x v="8"/>
    <x v="4"/>
    <s v="chatbot"/>
    <x v="33"/>
    <x v="3"/>
  </r>
  <r>
    <n v="297"/>
    <s v="Olvan Welland"/>
    <x v="4"/>
    <d v="2022-01-10T00:00:00"/>
    <x v="8"/>
    <x v="6"/>
    <s v="email"/>
    <x v="14"/>
    <x v="0"/>
  </r>
  <r>
    <n v="298"/>
    <s v="Torr Cresser"/>
    <x v="3"/>
    <d v="2022-07-01T00:00:00"/>
    <x v="8"/>
    <x v="9"/>
    <s v="email"/>
    <x v="7"/>
    <x v="0"/>
  </r>
  <r>
    <n v="299"/>
    <s v="Justis Reay"/>
    <x v="0"/>
    <d v="2022-02-01T00:00:00"/>
    <x v="3"/>
    <x v="9"/>
    <s v="web"/>
    <x v="22"/>
    <x v="3"/>
  </r>
  <r>
    <n v="300"/>
    <s v="Barney Ganniclifft"/>
    <x v="4"/>
    <d v="2022-11-30T00:00:00"/>
    <x v="2"/>
    <x v="8"/>
    <s v="chatbot"/>
    <x v="55"/>
    <x v="0"/>
  </r>
  <r>
    <n v="301"/>
    <s v="Bettina Pride"/>
    <x v="4"/>
    <d v="2022-09-06T00:00:00"/>
    <x v="0"/>
    <x v="3"/>
    <s v="callcenter"/>
    <x v="37"/>
    <x v="0"/>
  </r>
  <r>
    <n v="302"/>
    <s v="Sidnee Broadnicke"/>
    <x v="3"/>
    <d v="2022-10-11T00:00:00"/>
    <x v="3"/>
    <x v="4"/>
    <s v="callcenter"/>
    <x v="34"/>
    <x v="2"/>
  </r>
  <r>
    <n v="303"/>
    <s v="Nanny Skahill"/>
    <x v="1"/>
    <d v="2022-07-08T00:00:00"/>
    <x v="9"/>
    <x v="7"/>
    <s v="web"/>
    <x v="46"/>
    <x v="1"/>
  </r>
  <r>
    <n v="304"/>
    <s v="Cyndia Rosenzveig"/>
    <x v="2"/>
    <d v="2022-04-13T00:00:00"/>
    <x v="9"/>
    <x v="3"/>
    <s v="web"/>
    <x v="27"/>
    <x v="2"/>
  </r>
  <r>
    <n v="305"/>
    <s v="Michelle Tenant"/>
    <x v="2"/>
    <d v="2022-06-10T00:00:00"/>
    <x v="1"/>
    <x v="1"/>
    <s v="web"/>
    <x v="6"/>
    <x v="3"/>
  </r>
  <r>
    <n v="306"/>
    <s v="Jessa Tatterton"/>
    <x v="0"/>
    <d v="2022-12-15T00:00:00"/>
    <x v="0"/>
    <x v="2"/>
    <s v="web"/>
    <x v="53"/>
    <x v="2"/>
  </r>
  <r>
    <n v="307"/>
    <s v="Malorie Dellenbrook"/>
    <x v="4"/>
    <d v="2022-06-02T00:00:00"/>
    <x v="9"/>
    <x v="2"/>
    <s v="chatbot"/>
    <x v="53"/>
    <x v="1"/>
  </r>
  <r>
    <n v="308"/>
    <s v="Friedrich Gashion"/>
    <x v="0"/>
    <d v="2022-01-07T00:00:00"/>
    <x v="9"/>
    <x v="5"/>
    <s v="web"/>
    <x v="0"/>
    <x v="0"/>
  </r>
  <r>
    <n v="309"/>
    <s v="Isidore Grastye"/>
    <x v="4"/>
    <d v="2022-02-17T00:00:00"/>
    <x v="3"/>
    <x v="2"/>
    <s v="email"/>
    <x v="33"/>
    <x v="2"/>
  </r>
  <r>
    <n v="310"/>
    <s v="Gale Ramsbottom"/>
    <x v="0"/>
    <d v="2022-04-18T00:00:00"/>
    <x v="1"/>
    <x v="5"/>
    <s v="email"/>
    <x v="35"/>
    <x v="3"/>
  </r>
  <r>
    <n v="311"/>
    <s v="Liv Tarte"/>
    <x v="1"/>
    <d v="2022-01-25T00:00:00"/>
    <x v="5"/>
    <x v="5"/>
    <s v="callcenter"/>
    <x v="39"/>
    <x v="0"/>
  </r>
  <r>
    <n v="312"/>
    <s v="Aggie Mengue"/>
    <x v="0"/>
    <d v="2022-05-24T00:00:00"/>
    <x v="7"/>
    <x v="9"/>
    <s v="callcenter"/>
    <x v="48"/>
    <x v="3"/>
  </r>
  <r>
    <n v="313"/>
    <s v="Sapphira Eggle"/>
    <x v="1"/>
    <d v="2022-09-02T00:00:00"/>
    <x v="8"/>
    <x v="3"/>
    <s v="callcenter"/>
    <x v="35"/>
    <x v="1"/>
  </r>
  <r>
    <n v="314"/>
    <s v="Trev Limbourne"/>
    <x v="3"/>
    <d v="2022-07-16T00:00:00"/>
    <x v="5"/>
    <x v="7"/>
    <s v="web"/>
    <x v="31"/>
    <x v="3"/>
  </r>
  <r>
    <n v="315"/>
    <s v="Everett O'Cannon"/>
    <x v="2"/>
    <d v="2022-08-17T00:00:00"/>
    <x v="4"/>
    <x v="8"/>
    <s v="chatbot"/>
    <x v="46"/>
    <x v="0"/>
  </r>
  <r>
    <n v="316"/>
    <s v="Merilyn Shatliff"/>
    <x v="4"/>
    <d v="2022-12-26T00:00:00"/>
    <x v="8"/>
    <x v="5"/>
    <s v="chatbot"/>
    <x v="60"/>
    <x v="1"/>
  </r>
  <r>
    <n v="317"/>
    <s v="Robbie Paynes"/>
    <x v="4"/>
    <d v="2022-05-04T00:00:00"/>
    <x v="2"/>
    <x v="3"/>
    <s v="chatbot"/>
    <x v="48"/>
    <x v="1"/>
  </r>
  <r>
    <n v="318"/>
    <s v="Josiah Waghorn"/>
    <x v="0"/>
    <d v="2022-04-19T00:00:00"/>
    <x v="7"/>
    <x v="1"/>
    <s v="email"/>
    <x v="16"/>
    <x v="0"/>
  </r>
  <r>
    <n v="319"/>
    <s v="Rania Bourthoumieux"/>
    <x v="1"/>
    <d v="2022-10-08T00:00:00"/>
    <x v="9"/>
    <x v="1"/>
    <s v="email"/>
    <x v="56"/>
    <x v="3"/>
  </r>
  <r>
    <n v="320"/>
    <s v="Clareta Aplin"/>
    <x v="3"/>
    <d v="2022-09-09T00:00:00"/>
    <x v="3"/>
    <x v="6"/>
    <s v="email"/>
    <x v="35"/>
    <x v="3"/>
  </r>
  <r>
    <n v="321"/>
    <s v="Ermengarde Skym"/>
    <x v="2"/>
    <d v="2022-04-14T00:00:00"/>
    <x v="7"/>
    <x v="5"/>
    <s v="callcenter"/>
    <x v="9"/>
    <x v="2"/>
  </r>
  <r>
    <n v="322"/>
    <s v="Susy Vivien"/>
    <x v="2"/>
    <d v="2022-12-27T00:00:00"/>
    <x v="7"/>
    <x v="8"/>
    <s v="callcenter"/>
    <x v="19"/>
    <x v="1"/>
  </r>
  <r>
    <n v="323"/>
    <s v="Bastian Wickmann"/>
    <x v="4"/>
    <d v="2022-11-13T00:00:00"/>
    <x v="7"/>
    <x v="2"/>
    <s v="callcenter"/>
    <x v="48"/>
    <x v="1"/>
  </r>
  <r>
    <n v="324"/>
    <s v="Meghan Bearcock"/>
    <x v="1"/>
    <d v="2022-02-02T00:00:00"/>
    <x v="2"/>
    <x v="2"/>
    <s v="chatbot"/>
    <x v="31"/>
    <x v="3"/>
  </r>
  <r>
    <n v="325"/>
    <s v="Clarke Barrable"/>
    <x v="0"/>
    <d v="2022-03-20T00:00:00"/>
    <x v="9"/>
    <x v="7"/>
    <s v="web"/>
    <x v="59"/>
    <x v="1"/>
  </r>
  <r>
    <n v="326"/>
    <s v="Tawsha Tolomei"/>
    <x v="1"/>
    <d v="2022-05-25T00:00:00"/>
    <x v="0"/>
    <x v="2"/>
    <s v="email"/>
    <x v="14"/>
    <x v="1"/>
  </r>
  <r>
    <n v="327"/>
    <s v="Gwenny Ternouth"/>
    <x v="4"/>
    <d v="2022-04-23T00:00:00"/>
    <x v="3"/>
    <x v="1"/>
    <s v="email"/>
    <x v="21"/>
    <x v="0"/>
  </r>
  <r>
    <n v="328"/>
    <s v="Kim Hollyard"/>
    <x v="4"/>
    <d v="2022-01-27T00:00:00"/>
    <x v="5"/>
    <x v="2"/>
    <s v="web"/>
    <x v="56"/>
    <x v="2"/>
  </r>
  <r>
    <n v="329"/>
    <s v="Dorey Blaszkiewicz"/>
    <x v="0"/>
    <d v="2022-01-17T00:00:00"/>
    <x v="2"/>
    <x v="8"/>
    <s v="callcenter"/>
    <x v="35"/>
    <x v="0"/>
  </r>
  <r>
    <n v="330"/>
    <s v="Eddy Merrikin"/>
    <x v="2"/>
    <d v="2022-12-25T00:00:00"/>
    <x v="4"/>
    <x v="7"/>
    <s v="chatbot"/>
    <x v="19"/>
    <x v="3"/>
  </r>
  <r>
    <n v="331"/>
    <s v="Maximilianus Jarratt"/>
    <x v="0"/>
    <d v="2022-10-28T00:00:00"/>
    <x v="5"/>
    <x v="9"/>
    <s v="chatbot"/>
    <x v="17"/>
    <x v="3"/>
  </r>
  <r>
    <n v="332"/>
    <s v="Mathew McLorinan"/>
    <x v="4"/>
    <d v="2022-04-15T00:00:00"/>
    <x v="7"/>
    <x v="6"/>
    <s v="chatbot"/>
    <x v="14"/>
    <x v="1"/>
  </r>
  <r>
    <n v="333"/>
    <s v="Chicky Mathys"/>
    <x v="1"/>
    <d v="2022-12-29T00:00:00"/>
    <x v="2"/>
    <x v="8"/>
    <s v="chatbot"/>
    <x v="49"/>
    <x v="1"/>
  </r>
  <r>
    <n v="334"/>
    <s v="Jennie Leeke"/>
    <x v="0"/>
    <d v="2022-06-23T00:00:00"/>
    <x v="5"/>
    <x v="8"/>
    <s v="chatbot"/>
    <x v="41"/>
    <x v="3"/>
  </r>
  <r>
    <n v="335"/>
    <s v="Derril Blakiston"/>
    <x v="3"/>
    <d v="2022-08-31T00:00:00"/>
    <x v="0"/>
    <x v="3"/>
    <s v="email"/>
    <x v="42"/>
    <x v="0"/>
  </r>
  <r>
    <n v="336"/>
    <s v="Blaire Chater"/>
    <x v="4"/>
    <d v="2022-05-12T00:00:00"/>
    <x v="4"/>
    <x v="9"/>
    <s v="chatbot"/>
    <x v="11"/>
    <x v="3"/>
  </r>
  <r>
    <n v="337"/>
    <s v="Maren Clubley"/>
    <x v="2"/>
    <d v="2022-08-11T00:00:00"/>
    <x v="4"/>
    <x v="4"/>
    <s v="chatbot"/>
    <x v="55"/>
    <x v="1"/>
  </r>
  <r>
    <n v="338"/>
    <s v="Locke McCosker"/>
    <x v="1"/>
    <d v="2022-06-01T00:00:00"/>
    <x v="4"/>
    <x v="2"/>
    <s v="email"/>
    <x v="10"/>
    <x v="3"/>
  </r>
  <r>
    <n v="339"/>
    <s v="Sheryl Genicke"/>
    <x v="3"/>
    <d v="2022-01-09T00:00:00"/>
    <x v="9"/>
    <x v="2"/>
    <s v="chatbot"/>
    <x v="13"/>
    <x v="2"/>
  </r>
  <r>
    <n v="340"/>
    <s v="Cad Gietz"/>
    <x v="1"/>
    <d v="2022-09-10T00:00:00"/>
    <x v="4"/>
    <x v="6"/>
    <s v="chatbot"/>
    <x v="8"/>
    <x v="3"/>
  </r>
  <r>
    <n v="341"/>
    <s v="Nick Nolleth"/>
    <x v="4"/>
    <d v="2022-10-21T00:00:00"/>
    <x v="7"/>
    <x v="8"/>
    <s v="web"/>
    <x v="58"/>
    <x v="1"/>
  </r>
  <r>
    <n v="342"/>
    <s v="Christoffer Tippett"/>
    <x v="2"/>
    <d v="2022-11-25T00:00:00"/>
    <x v="2"/>
    <x v="6"/>
    <s v="web"/>
    <x v="39"/>
    <x v="0"/>
  </r>
  <r>
    <n v="343"/>
    <s v="Othella Prydden"/>
    <x v="3"/>
    <d v="2022-04-12T00:00:00"/>
    <x v="0"/>
    <x v="1"/>
    <s v="chatbot"/>
    <x v="6"/>
    <x v="1"/>
  </r>
  <r>
    <n v="344"/>
    <s v="Ennis Branscombe"/>
    <x v="4"/>
    <d v="2022-05-10T00:00:00"/>
    <x v="2"/>
    <x v="2"/>
    <s v="callcenter"/>
    <x v="47"/>
    <x v="0"/>
  </r>
  <r>
    <n v="345"/>
    <s v="Alma Trueman"/>
    <x v="4"/>
    <d v="2022-08-15T00:00:00"/>
    <x v="3"/>
    <x v="9"/>
    <s v="callcenter"/>
    <x v="23"/>
    <x v="1"/>
  </r>
  <r>
    <n v="346"/>
    <s v="Manuel Speeks"/>
    <x v="0"/>
    <d v="2022-10-20T00:00:00"/>
    <x v="7"/>
    <x v="7"/>
    <s v="web"/>
    <x v="46"/>
    <x v="1"/>
  </r>
  <r>
    <n v="347"/>
    <s v="Loree Yakhin"/>
    <x v="1"/>
    <d v="2022-10-09T00:00:00"/>
    <x v="4"/>
    <x v="2"/>
    <s v="web"/>
    <x v="9"/>
    <x v="1"/>
  </r>
  <r>
    <n v="348"/>
    <s v="Maisey Bidewel"/>
    <x v="2"/>
    <d v="2022-09-16T00:00:00"/>
    <x v="5"/>
    <x v="8"/>
    <s v="chatbot"/>
    <x v="9"/>
    <x v="3"/>
  </r>
  <r>
    <n v="349"/>
    <s v="Pamella Coniam"/>
    <x v="3"/>
    <d v="2022-07-13T00:00:00"/>
    <x v="6"/>
    <x v="3"/>
    <s v="callcenter"/>
    <x v="15"/>
    <x v="1"/>
  </r>
  <r>
    <n v="350"/>
    <s v="Rem Sacks"/>
    <x v="4"/>
    <d v="2022-04-10T00:00:00"/>
    <x v="3"/>
    <x v="2"/>
    <s v="email"/>
    <x v="1"/>
    <x v="2"/>
  </r>
  <r>
    <n v="351"/>
    <s v="Fay Aylmer"/>
    <x v="0"/>
    <d v="2022-06-20T00:00:00"/>
    <x v="8"/>
    <x v="0"/>
    <s v="callcenter"/>
    <x v="19"/>
    <x v="3"/>
  </r>
  <r>
    <n v="352"/>
    <s v="Dominica Tibbetts"/>
    <x v="3"/>
    <d v="2022-09-07T00:00:00"/>
    <x v="2"/>
    <x v="0"/>
    <s v="email"/>
    <x v="51"/>
    <x v="0"/>
  </r>
  <r>
    <n v="353"/>
    <s v="Aube Downing"/>
    <x v="2"/>
    <d v="2022-08-17T00:00:00"/>
    <x v="5"/>
    <x v="1"/>
    <s v="email"/>
    <x v="50"/>
    <x v="1"/>
  </r>
  <r>
    <n v="354"/>
    <s v="Ellerey Darnbrough"/>
    <x v="2"/>
    <d v="2022-08-04T00:00:00"/>
    <x v="9"/>
    <x v="0"/>
    <s v="chatbot"/>
    <x v="10"/>
    <x v="3"/>
  </r>
  <r>
    <n v="355"/>
    <s v="Gerianna Mulloch"/>
    <x v="4"/>
    <d v="2022-01-07T00:00:00"/>
    <x v="7"/>
    <x v="7"/>
    <s v="callcenter"/>
    <x v="7"/>
    <x v="2"/>
  </r>
  <r>
    <n v="356"/>
    <s v="Ethan Spottiswoode"/>
    <x v="1"/>
    <d v="2022-02-04T00:00:00"/>
    <x v="9"/>
    <x v="8"/>
    <s v="chatbot"/>
    <x v="34"/>
    <x v="2"/>
  </r>
  <r>
    <n v="357"/>
    <s v="Korney Tink"/>
    <x v="1"/>
    <d v="2022-06-24T00:00:00"/>
    <x v="7"/>
    <x v="4"/>
    <s v="callcenter"/>
    <x v="3"/>
    <x v="3"/>
  </r>
  <r>
    <n v="358"/>
    <s v="Siana Jewers"/>
    <x v="2"/>
    <d v="2022-06-02T00:00:00"/>
    <x v="2"/>
    <x v="2"/>
    <s v="chatbot"/>
    <x v="34"/>
    <x v="3"/>
  </r>
  <r>
    <n v="359"/>
    <s v="Dolley Peddie"/>
    <x v="2"/>
    <d v="2022-02-01T00:00:00"/>
    <x v="2"/>
    <x v="6"/>
    <s v="chatbot"/>
    <x v="25"/>
    <x v="0"/>
  </r>
  <r>
    <n v="360"/>
    <s v="Amelita Worcester"/>
    <x v="3"/>
    <d v="2022-09-28T00:00:00"/>
    <x v="0"/>
    <x v="5"/>
    <s v="web"/>
    <x v="28"/>
    <x v="1"/>
  </r>
  <r>
    <n v="361"/>
    <s v="Max Vedeneev"/>
    <x v="3"/>
    <d v="2022-07-06T00:00:00"/>
    <x v="4"/>
    <x v="9"/>
    <s v="email"/>
    <x v="1"/>
    <x v="1"/>
  </r>
  <r>
    <n v="362"/>
    <s v="Harlin Jecock"/>
    <x v="1"/>
    <d v="2022-04-03T00:00:00"/>
    <x v="8"/>
    <x v="4"/>
    <s v="web"/>
    <x v="9"/>
    <x v="2"/>
  </r>
  <r>
    <n v="363"/>
    <s v="Verile Scripps"/>
    <x v="3"/>
    <d v="2022-12-15T00:00:00"/>
    <x v="5"/>
    <x v="0"/>
    <s v="email"/>
    <x v="38"/>
    <x v="3"/>
  </r>
  <r>
    <n v="364"/>
    <s v="Christiana Scudders"/>
    <x v="4"/>
    <d v="2022-05-27T00:00:00"/>
    <x v="6"/>
    <x v="5"/>
    <s v="chatbot"/>
    <x v="47"/>
    <x v="1"/>
  </r>
  <r>
    <n v="365"/>
    <s v="Nilson De Beauchamp"/>
    <x v="3"/>
    <d v="2022-06-17T00:00:00"/>
    <x v="5"/>
    <x v="8"/>
    <s v="web"/>
    <x v="4"/>
    <x v="3"/>
  </r>
  <r>
    <n v="366"/>
    <s v="Kathye Scouse"/>
    <x v="1"/>
    <d v="2022-09-03T00:00:00"/>
    <x v="4"/>
    <x v="2"/>
    <s v="chatbot"/>
    <x v="6"/>
    <x v="3"/>
  </r>
  <r>
    <n v="367"/>
    <s v="Carley Leivesley"/>
    <x v="3"/>
    <d v="2022-08-29T00:00:00"/>
    <x v="7"/>
    <x v="3"/>
    <s v="email"/>
    <x v="14"/>
    <x v="2"/>
  </r>
  <r>
    <n v="368"/>
    <s v="Cati Ibbitt"/>
    <x v="0"/>
    <d v="2022-05-07T00:00:00"/>
    <x v="9"/>
    <x v="0"/>
    <s v="web"/>
    <x v="25"/>
    <x v="0"/>
  </r>
  <r>
    <n v="369"/>
    <s v="Shea MacKilroe"/>
    <x v="3"/>
    <d v="2022-04-14T00:00:00"/>
    <x v="7"/>
    <x v="1"/>
    <s v="chatbot"/>
    <x v="5"/>
    <x v="0"/>
  </r>
  <r>
    <n v="370"/>
    <s v="Ophelie Guilder"/>
    <x v="0"/>
    <d v="2022-07-04T00:00:00"/>
    <x v="5"/>
    <x v="3"/>
    <s v="chatbot"/>
    <x v="54"/>
    <x v="3"/>
  </r>
  <r>
    <n v="371"/>
    <s v="Udell Yitzhok"/>
    <x v="1"/>
    <d v="2022-04-23T00:00:00"/>
    <x v="0"/>
    <x v="3"/>
    <s v="email"/>
    <x v="53"/>
    <x v="1"/>
  </r>
  <r>
    <n v="372"/>
    <s v="Rubia Bennough"/>
    <x v="1"/>
    <d v="2022-02-27T00:00:00"/>
    <x v="3"/>
    <x v="6"/>
    <s v="web"/>
    <x v="36"/>
    <x v="0"/>
  </r>
  <r>
    <n v="373"/>
    <s v="Alverta Avieson"/>
    <x v="4"/>
    <d v="2022-01-21T00:00:00"/>
    <x v="9"/>
    <x v="4"/>
    <s v="chatbot"/>
    <x v="46"/>
    <x v="0"/>
  </r>
  <r>
    <n v="374"/>
    <s v="Ellsworth Cockrill"/>
    <x v="0"/>
    <d v="2022-08-08T00:00:00"/>
    <x v="8"/>
    <x v="3"/>
    <s v="email"/>
    <x v="7"/>
    <x v="2"/>
  </r>
  <r>
    <n v="375"/>
    <s v="Reinaldos Slator"/>
    <x v="1"/>
    <d v="2022-08-22T00:00:00"/>
    <x v="3"/>
    <x v="9"/>
    <s v="web"/>
    <x v="19"/>
    <x v="0"/>
  </r>
  <r>
    <n v="376"/>
    <s v="Inga Seal"/>
    <x v="3"/>
    <d v="2022-06-11T00:00:00"/>
    <x v="6"/>
    <x v="8"/>
    <s v="chatbot"/>
    <x v="35"/>
    <x v="2"/>
  </r>
  <r>
    <n v="377"/>
    <s v="Wit Maffioletti"/>
    <x v="0"/>
    <d v="2022-04-28T00:00:00"/>
    <x v="1"/>
    <x v="3"/>
    <s v="email"/>
    <x v="30"/>
    <x v="0"/>
  </r>
  <r>
    <n v="378"/>
    <s v="Alison Feltoe"/>
    <x v="2"/>
    <d v="2022-01-02T00:00:00"/>
    <x v="6"/>
    <x v="6"/>
    <s v="chatbot"/>
    <x v="7"/>
    <x v="2"/>
  </r>
  <r>
    <n v="379"/>
    <s v="Alphonso Stowte"/>
    <x v="2"/>
    <d v="2022-05-19T00:00:00"/>
    <x v="9"/>
    <x v="1"/>
    <s v="web"/>
    <x v="42"/>
    <x v="1"/>
  </r>
  <r>
    <n v="380"/>
    <s v="Scott Hupka"/>
    <x v="3"/>
    <d v="2022-01-08T00:00:00"/>
    <x v="1"/>
    <x v="8"/>
    <s v="email"/>
    <x v="53"/>
    <x v="2"/>
  </r>
  <r>
    <n v="381"/>
    <s v="Susanne Ogelsby"/>
    <x v="3"/>
    <d v="2022-02-17T00:00:00"/>
    <x v="0"/>
    <x v="4"/>
    <s v="callcenter"/>
    <x v="19"/>
    <x v="2"/>
  </r>
  <r>
    <n v="382"/>
    <s v="Engelbert Sonschein"/>
    <x v="4"/>
    <d v="2022-03-06T00:00:00"/>
    <x v="3"/>
    <x v="8"/>
    <s v="email"/>
    <x v="42"/>
    <x v="1"/>
  </r>
  <r>
    <n v="383"/>
    <s v="Torrin Andrei"/>
    <x v="2"/>
    <d v="2022-08-26T00:00:00"/>
    <x v="4"/>
    <x v="5"/>
    <s v="callcenter"/>
    <x v="10"/>
    <x v="3"/>
  </r>
  <r>
    <n v="384"/>
    <s v="Benito Viger"/>
    <x v="3"/>
    <d v="2022-03-30T00:00:00"/>
    <x v="7"/>
    <x v="9"/>
    <s v="callcenter"/>
    <x v="32"/>
    <x v="3"/>
  </r>
  <r>
    <n v="385"/>
    <s v="Chandra Howie"/>
    <x v="3"/>
    <d v="2022-01-26T00:00:00"/>
    <x v="3"/>
    <x v="5"/>
    <s v="web"/>
    <x v="52"/>
    <x v="3"/>
  </r>
  <r>
    <n v="386"/>
    <s v="Julie Mebes"/>
    <x v="4"/>
    <d v="2022-08-06T00:00:00"/>
    <x v="3"/>
    <x v="9"/>
    <s v="email"/>
    <x v="7"/>
    <x v="2"/>
  </r>
  <r>
    <n v="387"/>
    <s v="Dolly Emanuelov"/>
    <x v="3"/>
    <d v="2022-12-11T00:00:00"/>
    <x v="8"/>
    <x v="2"/>
    <s v="web"/>
    <x v="17"/>
    <x v="3"/>
  </r>
  <r>
    <n v="388"/>
    <s v="Aarika Manwaring"/>
    <x v="1"/>
    <d v="2022-10-19T00:00:00"/>
    <x v="5"/>
    <x v="4"/>
    <s v="email"/>
    <x v="14"/>
    <x v="1"/>
  </r>
  <r>
    <n v="389"/>
    <s v="Francois Picford"/>
    <x v="3"/>
    <d v="2022-03-07T00:00:00"/>
    <x v="7"/>
    <x v="7"/>
    <s v="chatbot"/>
    <x v="32"/>
    <x v="3"/>
  </r>
  <r>
    <n v="390"/>
    <s v="Adriano Dillaway"/>
    <x v="0"/>
    <d v="2022-12-03T00:00:00"/>
    <x v="1"/>
    <x v="2"/>
    <s v="callcenter"/>
    <x v="48"/>
    <x v="3"/>
  </r>
  <r>
    <n v="391"/>
    <s v="Iormina Fishpool"/>
    <x v="2"/>
    <d v="2022-08-03T00:00:00"/>
    <x v="0"/>
    <x v="4"/>
    <s v="callcenter"/>
    <x v="6"/>
    <x v="1"/>
  </r>
  <r>
    <n v="392"/>
    <s v="Rebecca Varne"/>
    <x v="2"/>
    <d v="2022-12-12T00:00:00"/>
    <x v="5"/>
    <x v="0"/>
    <s v="callcenter"/>
    <x v="55"/>
    <x v="1"/>
  </r>
  <r>
    <n v="393"/>
    <s v="Angelique Gibbetts"/>
    <x v="0"/>
    <d v="2022-04-11T00:00:00"/>
    <x v="2"/>
    <x v="0"/>
    <s v="web"/>
    <x v="2"/>
    <x v="1"/>
  </r>
  <r>
    <n v="394"/>
    <s v="Georgie Capitano"/>
    <x v="2"/>
    <d v="2022-05-30T00:00:00"/>
    <x v="8"/>
    <x v="3"/>
    <s v="callcenter"/>
    <x v="48"/>
    <x v="0"/>
  </r>
  <r>
    <n v="395"/>
    <s v="Gerladina Volante"/>
    <x v="3"/>
    <d v="2022-08-08T00:00:00"/>
    <x v="5"/>
    <x v="0"/>
    <s v="chatbot"/>
    <x v="50"/>
    <x v="1"/>
  </r>
  <r>
    <n v="396"/>
    <s v="Eward Oneil"/>
    <x v="4"/>
    <d v="2022-03-27T00:00:00"/>
    <x v="9"/>
    <x v="2"/>
    <s v="chatbot"/>
    <x v="14"/>
    <x v="1"/>
  </r>
  <r>
    <n v="397"/>
    <s v="Becca Prowting"/>
    <x v="1"/>
    <d v="2022-08-27T00:00:00"/>
    <x v="0"/>
    <x v="2"/>
    <s v="callcenter"/>
    <x v="4"/>
    <x v="2"/>
  </r>
  <r>
    <n v="398"/>
    <s v="Doralynne Whitfeld"/>
    <x v="3"/>
    <d v="2022-03-28T00:00:00"/>
    <x v="2"/>
    <x v="0"/>
    <s v="web"/>
    <x v="60"/>
    <x v="1"/>
  </r>
  <r>
    <n v="399"/>
    <s v="Blancha Mealiffe"/>
    <x v="4"/>
    <d v="2022-09-01T00:00:00"/>
    <x v="3"/>
    <x v="3"/>
    <s v="callcenter"/>
    <x v="4"/>
    <x v="3"/>
  </r>
  <r>
    <n v="400"/>
    <s v="Hill Maryska"/>
    <x v="0"/>
    <d v="2022-12-11T00:00:00"/>
    <x v="6"/>
    <x v="8"/>
    <s v="email"/>
    <x v="48"/>
    <x v="3"/>
  </r>
  <r>
    <n v="401"/>
    <s v="Rodi Fossett"/>
    <x v="0"/>
    <d v="2022-06-17T00:00:00"/>
    <x v="0"/>
    <x v="1"/>
    <s v="callcenter"/>
    <x v="3"/>
    <x v="1"/>
  </r>
  <r>
    <n v="402"/>
    <s v="Jeff Gobourn"/>
    <x v="0"/>
    <d v="2022-07-18T00:00:00"/>
    <x v="6"/>
    <x v="4"/>
    <s v="email"/>
    <x v="7"/>
    <x v="1"/>
  </r>
  <r>
    <n v="403"/>
    <s v="Yank Burtonwood"/>
    <x v="2"/>
    <d v="2022-12-16T00:00:00"/>
    <x v="4"/>
    <x v="7"/>
    <s v="web"/>
    <x v="27"/>
    <x v="2"/>
  </r>
  <r>
    <n v="404"/>
    <s v="Ches Crenage"/>
    <x v="2"/>
    <d v="2022-06-08T00:00:00"/>
    <x v="3"/>
    <x v="2"/>
    <s v="chatbot"/>
    <x v="17"/>
    <x v="1"/>
  </r>
  <r>
    <n v="405"/>
    <s v="Antonie Laughnan"/>
    <x v="1"/>
    <d v="2022-10-27T00:00:00"/>
    <x v="6"/>
    <x v="4"/>
    <s v="email"/>
    <x v="40"/>
    <x v="0"/>
  </r>
  <r>
    <n v="406"/>
    <s v="Morgana Devericks"/>
    <x v="3"/>
    <d v="2022-01-25T00:00:00"/>
    <x v="0"/>
    <x v="8"/>
    <s v="chatbot"/>
    <x v="22"/>
    <x v="0"/>
  </r>
  <r>
    <n v="407"/>
    <s v="Irma Klemke"/>
    <x v="4"/>
    <d v="2022-10-05T00:00:00"/>
    <x v="9"/>
    <x v="3"/>
    <s v="callcenter"/>
    <x v="17"/>
    <x v="1"/>
  </r>
  <r>
    <n v="408"/>
    <s v="Shae Whitehair"/>
    <x v="0"/>
    <d v="2022-12-08T00:00:00"/>
    <x v="3"/>
    <x v="4"/>
    <s v="chatbot"/>
    <x v="29"/>
    <x v="1"/>
  </r>
  <r>
    <n v="409"/>
    <s v="Evita Sallans"/>
    <x v="4"/>
    <d v="2022-02-17T00:00:00"/>
    <x v="4"/>
    <x v="3"/>
    <s v="web"/>
    <x v="24"/>
    <x v="0"/>
  </r>
  <r>
    <n v="410"/>
    <s v="Constancy Scotfurth"/>
    <x v="0"/>
    <d v="2022-06-10T00:00:00"/>
    <x v="2"/>
    <x v="5"/>
    <s v="chatbot"/>
    <x v="39"/>
    <x v="3"/>
  </r>
  <r>
    <n v="411"/>
    <s v="Lissa Oki"/>
    <x v="0"/>
    <d v="2022-04-09T00:00:00"/>
    <x v="2"/>
    <x v="1"/>
    <s v="callcenter"/>
    <x v="26"/>
    <x v="1"/>
  </r>
  <r>
    <n v="412"/>
    <s v="Abagael Biskupski"/>
    <x v="1"/>
    <d v="2022-11-05T00:00:00"/>
    <x v="0"/>
    <x v="2"/>
    <s v="callcenter"/>
    <x v="59"/>
    <x v="0"/>
  </r>
  <r>
    <n v="413"/>
    <s v="Jedidiah Wildbore"/>
    <x v="3"/>
    <d v="2022-09-26T00:00:00"/>
    <x v="6"/>
    <x v="2"/>
    <s v="web"/>
    <x v="18"/>
    <x v="2"/>
  </r>
  <r>
    <n v="414"/>
    <s v="Brenda Fairhall"/>
    <x v="2"/>
    <d v="2022-03-19T00:00:00"/>
    <x v="2"/>
    <x v="9"/>
    <s v="callcenter"/>
    <x v="25"/>
    <x v="0"/>
  </r>
  <r>
    <n v="415"/>
    <s v="Ky Bodega"/>
    <x v="1"/>
    <d v="2022-06-23T00:00:00"/>
    <x v="6"/>
    <x v="3"/>
    <s v="web"/>
    <x v="59"/>
    <x v="1"/>
  </r>
  <r>
    <n v="416"/>
    <s v="Dulsea Insall"/>
    <x v="0"/>
    <d v="2022-08-04T00:00:00"/>
    <x v="9"/>
    <x v="8"/>
    <s v="web"/>
    <x v="43"/>
    <x v="3"/>
  </r>
  <r>
    <n v="417"/>
    <s v="Cassandry Jacobowicz"/>
    <x v="4"/>
    <d v="2022-01-04T00:00:00"/>
    <x v="7"/>
    <x v="6"/>
    <s v="email"/>
    <x v="35"/>
    <x v="1"/>
  </r>
  <r>
    <n v="418"/>
    <s v="Louisa Leall"/>
    <x v="0"/>
    <d v="2022-10-13T00:00:00"/>
    <x v="7"/>
    <x v="2"/>
    <s v="callcenter"/>
    <x v="53"/>
    <x v="1"/>
  </r>
  <r>
    <n v="419"/>
    <s v="Angelica Gladwish"/>
    <x v="4"/>
    <d v="2022-12-27T00:00:00"/>
    <x v="8"/>
    <x v="5"/>
    <s v="chatbot"/>
    <x v="41"/>
    <x v="2"/>
  </r>
  <r>
    <n v="420"/>
    <s v="Deb Frid"/>
    <x v="1"/>
    <d v="2022-04-18T00:00:00"/>
    <x v="0"/>
    <x v="9"/>
    <s v="callcenter"/>
    <x v="17"/>
    <x v="2"/>
  </r>
  <r>
    <n v="421"/>
    <s v="Kellen Cutress"/>
    <x v="0"/>
    <d v="2022-02-09T00:00:00"/>
    <x v="1"/>
    <x v="4"/>
    <s v="web"/>
    <x v="15"/>
    <x v="1"/>
  </r>
  <r>
    <n v="422"/>
    <s v="Giuseppe Crinson"/>
    <x v="1"/>
    <d v="2022-02-20T00:00:00"/>
    <x v="9"/>
    <x v="4"/>
    <s v="email"/>
    <x v="33"/>
    <x v="3"/>
  </r>
  <r>
    <n v="423"/>
    <s v="Drona Tomczak"/>
    <x v="4"/>
    <d v="2022-11-02T00:00:00"/>
    <x v="5"/>
    <x v="7"/>
    <s v="email"/>
    <x v="6"/>
    <x v="3"/>
  </r>
  <r>
    <n v="424"/>
    <s v="Ash Pott"/>
    <x v="0"/>
    <d v="2022-05-23T00:00:00"/>
    <x v="3"/>
    <x v="4"/>
    <s v="web"/>
    <x v="52"/>
    <x v="1"/>
  </r>
  <r>
    <n v="425"/>
    <s v="Alexandro Gaitung"/>
    <x v="3"/>
    <d v="2022-05-15T00:00:00"/>
    <x v="0"/>
    <x v="6"/>
    <s v="chatbot"/>
    <x v="3"/>
    <x v="3"/>
  </r>
  <r>
    <n v="426"/>
    <s v="Tanny Fawkes"/>
    <x v="2"/>
    <d v="2022-06-26T00:00:00"/>
    <x v="0"/>
    <x v="7"/>
    <s v="email"/>
    <x v="48"/>
    <x v="3"/>
  </r>
  <r>
    <n v="427"/>
    <s v="Brinn Fernyhough"/>
    <x v="0"/>
    <d v="2022-08-24T00:00:00"/>
    <x v="9"/>
    <x v="1"/>
    <s v="email"/>
    <x v="22"/>
    <x v="3"/>
  </r>
  <r>
    <n v="428"/>
    <s v="Michaeline Dregan"/>
    <x v="4"/>
    <d v="2022-12-05T00:00:00"/>
    <x v="4"/>
    <x v="0"/>
    <s v="email"/>
    <x v="6"/>
    <x v="0"/>
  </r>
  <r>
    <n v="429"/>
    <s v="Melita Windybank"/>
    <x v="3"/>
    <d v="2022-06-11T00:00:00"/>
    <x v="8"/>
    <x v="5"/>
    <s v="callcenter"/>
    <x v="7"/>
    <x v="1"/>
  </r>
  <r>
    <n v="430"/>
    <s v="Marie-jeanne O'Grady"/>
    <x v="0"/>
    <d v="2022-06-23T00:00:00"/>
    <x v="7"/>
    <x v="6"/>
    <s v="chatbot"/>
    <x v="27"/>
    <x v="3"/>
  </r>
  <r>
    <n v="431"/>
    <s v="Lincoln Locard"/>
    <x v="1"/>
    <d v="2022-07-02T00:00:00"/>
    <x v="6"/>
    <x v="1"/>
    <s v="chatbot"/>
    <x v="1"/>
    <x v="2"/>
  </r>
  <r>
    <n v="432"/>
    <s v="Casar Heliar"/>
    <x v="4"/>
    <d v="2022-04-24T00:00:00"/>
    <x v="1"/>
    <x v="0"/>
    <s v="email"/>
    <x v="56"/>
    <x v="0"/>
  </r>
  <r>
    <n v="433"/>
    <s v="Nate Roome"/>
    <x v="1"/>
    <d v="2022-02-28T00:00:00"/>
    <x v="2"/>
    <x v="2"/>
    <s v="callcenter"/>
    <x v="40"/>
    <x v="1"/>
  </r>
  <r>
    <n v="434"/>
    <s v="Iris Rozzell"/>
    <x v="0"/>
    <d v="2022-06-19T00:00:00"/>
    <x v="2"/>
    <x v="9"/>
    <s v="callcenter"/>
    <x v="23"/>
    <x v="3"/>
  </r>
  <r>
    <n v="435"/>
    <s v="Uriah Liversage"/>
    <x v="3"/>
    <d v="2022-03-16T00:00:00"/>
    <x v="4"/>
    <x v="2"/>
    <s v="chatbot"/>
    <x v="18"/>
    <x v="2"/>
  </r>
  <r>
    <n v="436"/>
    <s v="Colas Linebarger"/>
    <x v="0"/>
    <d v="2022-07-20T00:00:00"/>
    <x v="0"/>
    <x v="3"/>
    <s v="web"/>
    <x v="29"/>
    <x v="1"/>
  </r>
  <r>
    <n v="437"/>
    <s v="Fifi Alan"/>
    <x v="0"/>
    <d v="2022-12-28T00:00:00"/>
    <x v="1"/>
    <x v="9"/>
    <s v="chatbot"/>
    <x v="16"/>
    <x v="3"/>
  </r>
  <r>
    <n v="438"/>
    <s v="Gabriele Lehemann"/>
    <x v="2"/>
    <d v="2022-08-30T00:00:00"/>
    <x v="4"/>
    <x v="0"/>
    <s v="chatbot"/>
    <x v="4"/>
    <x v="1"/>
  </r>
  <r>
    <n v="439"/>
    <s v="Grannie Janway"/>
    <x v="2"/>
    <d v="2022-02-16T00:00:00"/>
    <x v="4"/>
    <x v="1"/>
    <s v="chatbot"/>
    <x v="21"/>
    <x v="0"/>
  </r>
  <r>
    <n v="440"/>
    <s v="Massimo Apedaile"/>
    <x v="1"/>
    <d v="2022-07-29T00:00:00"/>
    <x v="4"/>
    <x v="0"/>
    <s v="chatbot"/>
    <x v="51"/>
    <x v="3"/>
  </r>
  <r>
    <n v="441"/>
    <s v="Karrie Grimbaldeston"/>
    <x v="2"/>
    <d v="2022-07-30T00:00:00"/>
    <x v="3"/>
    <x v="0"/>
    <s v="email"/>
    <x v="60"/>
    <x v="1"/>
  </r>
  <r>
    <n v="442"/>
    <s v="Anne Fosdike"/>
    <x v="4"/>
    <d v="2022-03-22T00:00:00"/>
    <x v="7"/>
    <x v="5"/>
    <s v="callcenter"/>
    <x v="21"/>
    <x v="1"/>
  </r>
  <r>
    <n v="443"/>
    <s v="Zuzana Gillie"/>
    <x v="3"/>
    <d v="2022-08-28T00:00:00"/>
    <x v="9"/>
    <x v="4"/>
    <s v="callcenter"/>
    <x v="38"/>
    <x v="2"/>
  </r>
  <r>
    <n v="444"/>
    <s v="Jose McEntee"/>
    <x v="0"/>
    <d v="2022-09-23T00:00:00"/>
    <x v="7"/>
    <x v="5"/>
    <s v="chatbot"/>
    <x v="1"/>
    <x v="0"/>
  </r>
  <r>
    <n v="445"/>
    <s v="Salim Glasspoole"/>
    <x v="0"/>
    <d v="2022-09-27T00:00:00"/>
    <x v="3"/>
    <x v="3"/>
    <s v="chatbot"/>
    <x v="43"/>
    <x v="0"/>
  </r>
  <r>
    <n v="446"/>
    <s v="Annemarie Cecil"/>
    <x v="3"/>
    <d v="2022-05-19T00:00:00"/>
    <x v="4"/>
    <x v="6"/>
    <s v="email"/>
    <x v="29"/>
    <x v="0"/>
  </r>
  <r>
    <n v="447"/>
    <s v="Durand Martinelli"/>
    <x v="2"/>
    <d v="2022-01-28T00:00:00"/>
    <x v="9"/>
    <x v="2"/>
    <s v="callcenter"/>
    <x v="47"/>
    <x v="0"/>
  </r>
  <r>
    <n v="448"/>
    <s v="Rinaldo Wibberley"/>
    <x v="4"/>
    <d v="2022-03-24T00:00:00"/>
    <x v="9"/>
    <x v="4"/>
    <s v="web"/>
    <x v="5"/>
    <x v="3"/>
  </r>
  <r>
    <n v="449"/>
    <s v="Tatiana Kirckman"/>
    <x v="2"/>
    <d v="2022-10-07T00:00:00"/>
    <x v="1"/>
    <x v="8"/>
    <s v="web"/>
    <x v="1"/>
    <x v="3"/>
  </r>
  <r>
    <n v="450"/>
    <s v="Marrilee Brizell"/>
    <x v="2"/>
    <d v="2022-09-19T00:00:00"/>
    <x v="5"/>
    <x v="1"/>
    <s v="web"/>
    <x v="10"/>
    <x v="1"/>
  </r>
  <r>
    <n v="451"/>
    <s v="Alaster Pepis"/>
    <x v="0"/>
    <d v="2022-11-05T00:00:00"/>
    <x v="3"/>
    <x v="1"/>
    <s v="email"/>
    <x v="53"/>
    <x v="2"/>
  </r>
  <r>
    <n v="452"/>
    <s v="Wynnie Bertomier"/>
    <x v="3"/>
    <d v="2022-02-07T00:00:00"/>
    <x v="0"/>
    <x v="7"/>
    <s v="callcenter"/>
    <x v="24"/>
    <x v="2"/>
  </r>
  <r>
    <n v="453"/>
    <s v="Maryanna Scargill"/>
    <x v="3"/>
    <d v="2022-02-09T00:00:00"/>
    <x v="2"/>
    <x v="8"/>
    <s v="web"/>
    <x v="28"/>
    <x v="0"/>
  </r>
  <r>
    <n v="454"/>
    <s v="Cirillo Navan"/>
    <x v="3"/>
    <d v="2022-08-25T00:00:00"/>
    <x v="6"/>
    <x v="6"/>
    <s v="web"/>
    <x v="35"/>
    <x v="2"/>
  </r>
  <r>
    <n v="455"/>
    <s v="Breanne Wynne"/>
    <x v="1"/>
    <d v="2022-04-07T00:00:00"/>
    <x v="2"/>
    <x v="6"/>
    <s v="chatbot"/>
    <x v="36"/>
    <x v="1"/>
  </r>
  <r>
    <n v="456"/>
    <s v="Jesse Vasishchev"/>
    <x v="3"/>
    <d v="2022-09-03T00:00:00"/>
    <x v="9"/>
    <x v="6"/>
    <s v="email"/>
    <x v="16"/>
    <x v="2"/>
  </r>
  <r>
    <n v="457"/>
    <s v="Gypsy Leeming"/>
    <x v="2"/>
    <d v="2022-05-08T00:00:00"/>
    <x v="9"/>
    <x v="8"/>
    <s v="callcenter"/>
    <x v="44"/>
    <x v="3"/>
  </r>
  <r>
    <n v="458"/>
    <s v="Gusta Dytham"/>
    <x v="1"/>
    <d v="2022-08-21T00:00:00"/>
    <x v="7"/>
    <x v="4"/>
    <s v="callcenter"/>
    <x v="22"/>
    <x v="3"/>
  </r>
  <r>
    <n v="459"/>
    <s v="Ambrosius Tuckwell"/>
    <x v="2"/>
    <d v="2022-04-18T00:00:00"/>
    <x v="1"/>
    <x v="7"/>
    <s v="web"/>
    <x v="45"/>
    <x v="1"/>
  </r>
  <r>
    <n v="460"/>
    <s v="Clyve Iacobetto"/>
    <x v="0"/>
    <d v="2022-07-15T00:00:00"/>
    <x v="2"/>
    <x v="8"/>
    <s v="email"/>
    <x v="32"/>
    <x v="1"/>
  </r>
  <r>
    <n v="461"/>
    <s v="Pearl Fawkes"/>
    <x v="3"/>
    <d v="2022-04-19T00:00:00"/>
    <x v="7"/>
    <x v="3"/>
    <s v="chatbot"/>
    <x v="56"/>
    <x v="0"/>
  </r>
  <r>
    <n v="462"/>
    <s v="Maxie MacKimm"/>
    <x v="2"/>
    <d v="2022-08-19T00:00:00"/>
    <x v="9"/>
    <x v="3"/>
    <s v="email"/>
    <x v="8"/>
    <x v="2"/>
  </r>
  <r>
    <n v="463"/>
    <s v="Gennie Wiggington"/>
    <x v="4"/>
    <d v="2022-06-19T00:00:00"/>
    <x v="6"/>
    <x v="2"/>
    <s v="chatbot"/>
    <x v="1"/>
    <x v="1"/>
  </r>
  <r>
    <n v="464"/>
    <s v="Carie Spellar"/>
    <x v="2"/>
    <d v="2022-11-26T00:00:00"/>
    <x v="7"/>
    <x v="7"/>
    <s v="email"/>
    <x v="50"/>
    <x v="1"/>
  </r>
  <r>
    <n v="465"/>
    <s v="Thurstan Hadkins"/>
    <x v="4"/>
    <d v="2022-08-28T00:00:00"/>
    <x v="2"/>
    <x v="8"/>
    <s v="callcenter"/>
    <x v="5"/>
    <x v="1"/>
  </r>
  <r>
    <n v="466"/>
    <s v="Massimiliano Oldfield"/>
    <x v="2"/>
    <d v="2022-06-23T00:00:00"/>
    <x v="5"/>
    <x v="9"/>
    <s v="callcenter"/>
    <x v="24"/>
    <x v="1"/>
  </r>
  <r>
    <n v="467"/>
    <s v="Allistir Ellard"/>
    <x v="0"/>
    <d v="2022-05-25T00:00:00"/>
    <x v="8"/>
    <x v="8"/>
    <s v="email"/>
    <x v="44"/>
    <x v="2"/>
  </r>
  <r>
    <n v="468"/>
    <s v="Caressa Bolduc"/>
    <x v="2"/>
    <d v="2022-01-15T00:00:00"/>
    <x v="1"/>
    <x v="8"/>
    <s v="web"/>
    <x v="35"/>
    <x v="2"/>
  </r>
  <r>
    <n v="469"/>
    <s v="Cleon Donoghue"/>
    <x v="3"/>
    <d v="2022-01-19T00:00:00"/>
    <x v="1"/>
    <x v="7"/>
    <s v="email"/>
    <x v="23"/>
    <x v="1"/>
  </r>
  <r>
    <n v="470"/>
    <s v="Hugues Laughrey"/>
    <x v="1"/>
    <d v="2022-02-20T00:00:00"/>
    <x v="2"/>
    <x v="3"/>
    <s v="web"/>
    <x v="9"/>
    <x v="0"/>
  </r>
  <r>
    <n v="471"/>
    <s v="Willard Coch"/>
    <x v="0"/>
    <d v="2022-02-16T00:00:00"/>
    <x v="4"/>
    <x v="0"/>
    <s v="web"/>
    <x v="26"/>
    <x v="0"/>
  </r>
  <r>
    <n v="472"/>
    <s v="Valera Boother"/>
    <x v="4"/>
    <d v="2022-01-27T00:00:00"/>
    <x v="5"/>
    <x v="4"/>
    <s v="chatbot"/>
    <x v="32"/>
    <x v="2"/>
  </r>
  <r>
    <n v="473"/>
    <s v="Anthia De Leek"/>
    <x v="4"/>
    <d v="2022-09-03T00:00:00"/>
    <x v="5"/>
    <x v="3"/>
    <s v="email"/>
    <x v="49"/>
    <x v="2"/>
  </r>
  <r>
    <n v="474"/>
    <s v="Jilleen Daubney"/>
    <x v="4"/>
    <d v="2022-07-11T00:00:00"/>
    <x v="8"/>
    <x v="6"/>
    <s v="email"/>
    <x v="33"/>
    <x v="1"/>
  </r>
  <r>
    <n v="475"/>
    <s v="Cherye Greedyer"/>
    <x v="0"/>
    <d v="2022-01-23T00:00:00"/>
    <x v="3"/>
    <x v="3"/>
    <s v="email"/>
    <x v="38"/>
    <x v="1"/>
  </r>
  <r>
    <n v="476"/>
    <s v="Berkly Harmour"/>
    <x v="4"/>
    <d v="2022-09-19T00:00:00"/>
    <x v="2"/>
    <x v="3"/>
    <s v="email"/>
    <x v="60"/>
    <x v="1"/>
  </r>
  <r>
    <n v="477"/>
    <s v="Jody Hemms"/>
    <x v="2"/>
    <d v="2022-03-21T00:00:00"/>
    <x v="4"/>
    <x v="6"/>
    <s v="web"/>
    <x v="14"/>
    <x v="1"/>
  </r>
  <r>
    <n v="478"/>
    <s v="Terrell Marner"/>
    <x v="2"/>
    <d v="2022-10-29T00:00:00"/>
    <x v="6"/>
    <x v="1"/>
    <s v="email"/>
    <x v="43"/>
    <x v="2"/>
  </r>
  <r>
    <n v="479"/>
    <s v="Harwell McCracken"/>
    <x v="2"/>
    <d v="2022-02-14T00:00:00"/>
    <x v="2"/>
    <x v="3"/>
    <s v="chatbot"/>
    <x v="30"/>
    <x v="1"/>
  </r>
  <r>
    <n v="480"/>
    <s v="Corrie Fulbrook"/>
    <x v="4"/>
    <d v="2022-02-26T00:00:00"/>
    <x v="7"/>
    <x v="1"/>
    <s v="web"/>
    <x v="7"/>
    <x v="3"/>
  </r>
  <r>
    <n v="481"/>
    <s v="Bryna Achurch"/>
    <x v="2"/>
    <d v="2022-11-12T00:00:00"/>
    <x v="2"/>
    <x v="1"/>
    <s v="email"/>
    <x v="7"/>
    <x v="3"/>
  </r>
  <r>
    <n v="482"/>
    <s v="Samaria Edlyne"/>
    <x v="0"/>
    <d v="2022-10-30T00:00:00"/>
    <x v="1"/>
    <x v="7"/>
    <s v="web"/>
    <x v="31"/>
    <x v="2"/>
  </r>
  <r>
    <n v="483"/>
    <s v="Brooke Tidbald"/>
    <x v="0"/>
    <d v="2022-12-10T00:00:00"/>
    <x v="3"/>
    <x v="0"/>
    <s v="callcenter"/>
    <x v="60"/>
    <x v="1"/>
  </r>
  <r>
    <n v="484"/>
    <s v="Benn Battman"/>
    <x v="2"/>
    <d v="2022-04-18T00:00:00"/>
    <x v="8"/>
    <x v="6"/>
    <s v="web"/>
    <x v="37"/>
    <x v="3"/>
  </r>
  <r>
    <n v="485"/>
    <s v="Dalila Paulitschke"/>
    <x v="3"/>
    <d v="2022-09-21T00:00:00"/>
    <x v="2"/>
    <x v="7"/>
    <s v="email"/>
    <x v="30"/>
    <x v="1"/>
  </r>
  <r>
    <n v="486"/>
    <s v="Thedric McHardy"/>
    <x v="2"/>
    <d v="2022-08-12T00:00:00"/>
    <x v="9"/>
    <x v="3"/>
    <s v="email"/>
    <x v="51"/>
    <x v="1"/>
  </r>
  <r>
    <n v="487"/>
    <s v="Reuven Rollo"/>
    <x v="2"/>
    <d v="2022-01-21T00:00:00"/>
    <x v="1"/>
    <x v="0"/>
    <s v="email"/>
    <x v="35"/>
    <x v="0"/>
  </r>
  <r>
    <n v="488"/>
    <s v="Mitch Gibbin"/>
    <x v="0"/>
    <d v="2022-01-11T00:00:00"/>
    <x v="8"/>
    <x v="4"/>
    <s v="chatbot"/>
    <x v="27"/>
    <x v="2"/>
  </r>
  <r>
    <n v="489"/>
    <s v="Iggy Whitefoot"/>
    <x v="2"/>
    <d v="2022-08-31T00:00:00"/>
    <x v="8"/>
    <x v="7"/>
    <s v="callcenter"/>
    <x v="38"/>
    <x v="0"/>
  </r>
  <r>
    <n v="490"/>
    <s v="Noel Kinvig"/>
    <x v="3"/>
    <d v="2022-12-16T00:00:00"/>
    <x v="2"/>
    <x v="6"/>
    <s v="email"/>
    <x v="0"/>
    <x v="3"/>
  </r>
  <r>
    <n v="491"/>
    <s v="Fritz Winckles"/>
    <x v="3"/>
    <d v="2022-12-29T00:00:00"/>
    <x v="5"/>
    <x v="4"/>
    <s v="chatbot"/>
    <x v="44"/>
    <x v="3"/>
  </r>
  <r>
    <n v="492"/>
    <s v="Urbano O'Howbane"/>
    <x v="2"/>
    <d v="2022-10-09T00:00:00"/>
    <x v="5"/>
    <x v="7"/>
    <s v="chatbot"/>
    <x v="26"/>
    <x v="0"/>
  </r>
  <r>
    <n v="493"/>
    <s v="Margaux Ashment"/>
    <x v="0"/>
    <d v="2022-05-02T00:00:00"/>
    <x v="5"/>
    <x v="9"/>
    <s v="web"/>
    <x v="32"/>
    <x v="1"/>
  </r>
  <r>
    <n v="494"/>
    <s v="Birch Mintoff"/>
    <x v="3"/>
    <d v="2022-10-19T00:00:00"/>
    <x v="6"/>
    <x v="9"/>
    <s v="email"/>
    <x v="22"/>
    <x v="1"/>
  </r>
  <r>
    <n v="495"/>
    <s v="Homer Rutherford"/>
    <x v="1"/>
    <d v="2022-02-12T00:00:00"/>
    <x v="1"/>
    <x v="2"/>
    <s v="callcenter"/>
    <x v="21"/>
    <x v="3"/>
  </r>
  <r>
    <n v="496"/>
    <s v="Helli Langsdon"/>
    <x v="4"/>
    <d v="2022-07-19T00:00:00"/>
    <x v="5"/>
    <x v="8"/>
    <s v="web"/>
    <x v="31"/>
    <x v="1"/>
  </r>
  <r>
    <n v="497"/>
    <s v="Isobel Adne"/>
    <x v="3"/>
    <d v="2022-04-27T00:00:00"/>
    <x v="3"/>
    <x v="3"/>
    <s v="chatbot"/>
    <x v="57"/>
    <x v="2"/>
  </r>
  <r>
    <n v="498"/>
    <s v="Dwight Bartrop"/>
    <x v="0"/>
    <d v="2022-12-19T00:00:00"/>
    <x v="0"/>
    <x v="0"/>
    <s v="callcenter"/>
    <x v="11"/>
    <x v="1"/>
  </r>
  <r>
    <n v="499"/>
    <s v="Nevile Guile"/>
    <x v="3"/>
    <d v="2022-09-28T00:00:00"/>
    <x v="9"/>
    <x v="2"/>
    <s v="email"/>
    <x v="30"/>
    <x v="2"/>
  </r>
  <r>
    <n v="500"/>
    <s v="Veronica Massei"/>
    <x v="2"/>
    <d v="2022-03-18T00:00:00"/>
    <x v="0"/>
    <x v="8"/>
    <s v="email"/>
    <x v="43"/>
    <x v="1"/>
  </r>
  <r>
    <n v="501"/>
    <s v="Agnella Dommett"/>
    <x v="1"/>
    <d v="2022-01-06T00:00:00"/>
    <x v="5"/>
    <x v="7"/>
    <s v="web"/>
    <x v="1"/>
    <x v="0"/>
  </r>
  <r>
    <n v="502"/>
    <s v="Mylo Benko"/>
    <x v="0"/>
    <d v="2022-01-19T00:00:00"/>
    <x v="1"/>
    <x v="1"/>
    <s v="callcenter"/>
    <x v="22"/>
    <x v="1"/>
  </r>
  <r>
    <n v="503"/>
    <s v="Ambrosi Grishankov"/>
    <x v="0"/>
    <d v="2022-10-01T00:00:00"/>
    <x v="4"/>
    <x v="3"/>
    <s v="callcenter"/>
    <x v="37"/>
    <x v="1"/>
  </r>
  <r>
    <n v="504"/>
    <s v="Basil Comins"/>
    <x v="3"/>
    <d v="2022-02-28T00:00:00"/>
    <x v="3"/>
    <x v="1"/>
    <s v="callcenter"/>
    <x v="14"/>
    <x v="1"/>
  </r>
  <r>
    <n v="505"/>
    <s v="Abigail Joul"/>
    <x v="3"/>
    <d v="2022-06-12T00:00:00"/>
    <x v="3"/>
    <x v="6"/>
    <s v="web"/>
    <x v="47"/>
    <x v="3"/>
  </r>
  <r>
    <n v="506"/>
    <s v="Creigh Wenban"/>
    <x v="4"/>
    <d v="2022-04-09T00:00:00"/>
    <x v="2"/>
    <x v="7"/>
    <s v="email"/>
    <x v="7"/>
    <x v="0"/>
  </r>
  <r>
    <n v="507"/>
    <s v="Sawyere Gorthy"/>
    <x v="0"/>
    <d v="2022-12-14T00:00:00"/>
    <x v="7"/>
    <x v="7"/>
    <s v="chatbot"/>
    <x v="41"/>
    <x v="1"/>
  </r>
  <r>
    <n v="508"/>
    <s v="Raychel Collie"/>
    <x v="2"/>
    <d v="2022-11-28T00:00:00"/>
    <x v="2"/>
    <x v="2"/>
    <s v="callcenter"/>
    <x v="35"/>
    <x v="0"/>
  </r>
  <r>
    <n v="509"/>
    <s v="Babara Paule"/>
    <x v="4"/>
    <d v="2022-01-23T00:00:00"/>
    <x v="1"/>
    <x v="6"/>
    <s v="callcenter"/>
    <x v="14"/>
    <x v="0"/>
  </r>
  <r>
    <n v="510"/>
    <s v="Clarey Wager"/>
    <x v="0"/>
    <d v="2022-07-11T00:00:00"/>
    <x v="9"/>
    <x v="0"/>
    <s v="callcenter"/>
    <x v="3"/>
    <x v="0"/>
  </r>
  <r>
    <n v="511"/>
    <s v="Tait Fishwick"/>
    <x v="4"/>
    <d v="2022-02-08T00:00:00"/>
    <x v="7"/>
    <x v="3"/>
    <s v="web"/>
    <x v="17"/>
    <x v="2"/>
  </r>
  <r>
    <n v="512"/>
    <s v="Henrietta Wurz"/>
    <x v="0"/>
    <d v="2022-09-22T00:00:00"/>
    <x v="0"/>
    <x v="8"/>
    <s v="web"/>
    <x v="8"/>
    <x v="3"/>
  </r>
  <r>
    <n v="513"/>
    <s v="Clem Ransbury"/>
    <x v="3"/>
    <d v="2022-08-29T00:00:00"/>
    <x v="8"/>
    <x v="8"/>
    <s v="email"/>
    <x v="27"/>
    <x v="1"/>
  </r>
  <r>
    <n v="514"/>
    <s v="Konstance Chatel"/>
    <x v="1"/>
    <d v="2022-01-22T00:00:00"/>
    <x v="2"/>
    <x v="6"/>
    <s v="web"/>
    <x v="29"/>
    <x v="3"/>
  </r>
  <r>
    <n v="515"/>
    <s v="Margit Hackworthy"/>
    <x v="1"/>
    <d v="2022-05-25T00:00:00"/>
    <x v="0"/>
    <x v="1"/>
    <s v="web"/>
    <x v="5"/>
    <x v="1"/>
  </r>
  <r>
    <n v="516"/>
    <s v="Brendan Sloam"/>
    <x v="0"/>
    <d v="2022-03-04T00:00:00"/>
    <x v="3"/>
    <x v="1"/>
    <s v="web"/>
    <x v="34"/>
    <x v="2"/>
  </r>
  <r>
    <n v="517"/>
    <s v="Ilyse Vousden"/>
    <x v="1"/>
    <d v="2022-06-11T00:00:00"/>
    <x v="6"/>
    <x v="9"/>
    <s v="email"/>
    <x v="17"/>
    <x v="2"/>
  </r>
  <r>
    <n v="518"/>
    <s v="Gisele Scholler"/>
    <x v="4"/>
    <d v="2022-05-13T00:00:00"/>
    <x v="5"/>
    <x v="7"/>
    <s v="chatbot"/>
    <x v="35"/>
    <x v="2"/>
  </r>
  <r>
    <n v="519"/>
    <s v="Ingunna Hanselmann"/>
    <x v="0"/>
    <d v="2022-08-01T00:00:00"/>
    <x v="7"/>
    <x v="2"/>
    <s v="callcenter"/>
    <x v="32"/>
    <x v="0"/>
  </r>
  <r>
    <n v="520"/>
    <s v="Kimberlyn Toft"/>
    <x v="4"/>
    <d v="2022-09-08T00:00:00"/>
    <x v="5"/>
    <x v="8"/>
    <s v="web"/>
    <x v="25"/>
    <x v="2"/>
  </r>
  <r>
    <n v="521"/>
    <s v="Kelvin Clee"/>
    <x v="0"/>
    <d v="2022-08-11T00:00:00"/>
    <x v="2"/>
    <x v="2"/>
    <s v="chatbot"/>
    <x v="56"/>
    <x v="3"/>
  </r>
  <r>
    <n v="522"/>
    <s v="Bradley Norvel"/>
    <x v="4"/>
    <d v="2022-03-14T00:00:00"/>
    <x v="8"/>
    <x v="8"/>
    <s v="email"/>
    <x v="35"/>
    <x v="1"/>
  </r>
  <r>
    <n v="523"/>
    <s v="Nerta Georgius"/>
    <x v="1"/>
    <d v="2022-03-15T00:00:00"/>
    <x v="9"/>
    <x v="5"/>
    <s v="callcenter"/>
    <x v="20"/>
    <x v="3"/>
  </r>
  <r>
    <n v="524"/>
    <s v="Heath Rothermel"/>
    <x v="1"/>
    <d v="2022-09-23T00:00:00"/>
    <x v="9"/>
    <x v="8"/>
    <s v="chatbot"/>
    <x v="9"/>
    <x v="3"/>
  </r>
  <r>
    <n v="525"/>
    <s v="Morten Garrie"/>
    <x v="4"/>
    <d v="2022-10-05T00:00:00"/>
    <x v="1"/>
    <x v="4"/>
    <s v="chatbot"/>
    <x v="43"/>
    <x v="2"/>
  </r>
  <r>
    <n v="526"/>
    <s v="Carine Rainsdon"/>
    <x v="2"/>
    <d v="2022-08-02T00:00:00"/>
    <x v="8"/>
    <x v="3"/>
    <s v="chatbot"/>
    <x v="30"/>
    <x v="0"/>
  </r>
  <r>
    <n v="527"/>
    <s v="Harriot Rachuig"/>
    <x v="3"/>
    <d v="2022-05-02T00:00:00"/>
    <x v="9"/>
    <x v="9"/>
    <s v="email"/>
    <x v="17"/>
    <x v="1"/>
  </r>
  <r>
    <n v="528"/>
    <s v="Sonnie Burgin"/>
    <x v="3"/>
    <d v="2022-01-16T00:00:00"/>
    <x v="0"/>
    <x v="9"/>
    <s v="chatbot"/>
    <x v="37"/>
    <x v="1"/>
  </r>
  <r>
    <n v="529"/>
    <s v="Addia Prydie"/>
    <x v="0"/>
    <d v="2022-01-20T00:00:00"/>
    <x v="1"/>
    <x v="2"/>
    <s v="callcenter"/>
    <x v="32"/>
    <x v="3"/>
  </r>
  <r>
    <n v="530"/>
    <s v="Beret Hundall"/>
    <x v="1"/>
    <d v="2022-12-23T00:00:00"/>
    <x v="1"/>
    <x v="5"/>
    <s v="email"/>
    <x v="60"/>
    <x v="1"/>
  </r>
  <r>
    <n v="531"/>
    <s v="Clementina Headingham"/>
    <x v="0"/>
    <d v="2022-06-02T00:00:00"/>
    <x v="7"/>
    <x v="2"/>
    <s v="chatbot"/>
    <x v="22"/>
    <x v="2"/>
  </r>
  <r>
    <n v="532"/>
    <s v="James Hearon"/>
    <x v="0"/>
    <d v="2022-04-05T00:00:00"/>
    <x v="1"/>
    <x v="7"/>
    <s v="callcenter"/>
    <x v="54"/>
    <x v="3"/>
  </r>
  <r>
    <n v="533"/>
    <s v="Bay Pulhoster"/>
    <x v="4"/>
    <d v="2022-02-22T00:00:00"/>
    <x v="4"/>
    <x v="7"/>
    <s v="email"/>
    <x v="14"/>
    <x v="3"/>
  </r>
  <r>
    <n v="534"/>
    <s v="Gunter Normington"/>
    <x v="3"/>
    <d v="2022-05-25T00:00:00"/>
    <x v="1"/>
    <x v="7"/>
    <s v="chatbot"/>
    <x v="12"/>
    <x v="3"/>
  </r>
  <r>
    <n v="535"/>
    <s v="Sile Hum"/>
    <x v="0"/>
    <d v="2022-05-25T00:00:00"/>
    <x v="6"/>
    <x v="9"/>
    <s v="callcenter"/>
    <x v="44"/>
    <x v="1"/>
  </r>
  <r>
    <n v="536"/>
    <s v="Liesa Cremen"/>
    <x v="2"/>
    <d v="2022-08-24T00:00:00"/>
    <x v="1"/>
    <x v="0"/>
    <s v="chatbot"/>
    <x v="20"/>
    <x v="1"/>
  </r>
  <r>
    <n v="537"/>
    <s v="Garold Groves"/>
    <x v="2"/>
    <d v="2022-10-10T00:00:00"/>
    <x v="0"/>
    <x v="6"/>
    <s v="callcenter"/>
    <x v="18"/>
    <x v="0"/>
  </r>
  <r>
    <n v="538"/>
    <s v="Dennet Thompson"/>
    <x v="0"/>
    <d v="2022-01-04T00:00:00"/>
    <x v="3"/>
    <x v="3"/>
    <s v="web"/>
    <x v="31"/>
    <x v="0"/>
  </r>
  <r>
    <n v="539"/>
    <s v="Duke Benford"/>
    <x v="1"/>
    <d v="2022-01-08T00:00:00"/>
    <x v="4"/>
    <x v="0"/>
    <s v="chatbot"/>
    <x v="0"/>
    <x v="1"/>
  </r>
  <r>
    <n v="540"/>
    <s v="Maxie McQuilkin"/>
    <x v="1"/>
    <d v="2022-10-01T00:00:00"/>
    <x v="0"/>
    <x v="5"/>
    <s v="callcenter"/>
    <x v="59"/>
    <x v="2"/>
  </r>
  <r>
    <n v="541"/>
    <s v="Devin Machans"/>
    <x v="1"/>
    <d v="2022-06-01T00:00:00"/>
    <x v="4"/>
    <x v="0"/>
    <s v="chatbot"/>
    <x v="10"/>
    <x v="1"/>
  </r>
  <r>
    <n v="542"/>
    <s v="Mandel Simoneton"/>
    <x v="1"/>
    <d v="2022-04-10T00:00:00"/>
    <x v="8"/>
    <x v="4"/>
    <s v="email"/>
    <x v="16"/>
    <x v="2"/>
  </r>
  <r>
    <n v="543"/>
    <s v="Willabella Tarbert"/>
    <x v="1"/>
    <d v="2022-10-20T00:00:00"/>
    <x v="7"/>
    <x v="3"/>
    <s v="web"/>
    <x v="60"/>
    <x v="0"/>
  </r>
  <r>
    <n v="544"/>
    <s v="Valdemar Schultze"/>
    <x v="2"/>
    <d v="2022-02-04T00:00:00"/>
    <x v="1"/>
    <x v="2"/>
    <s v="chatbot"/>
    <x v="31"/>
    <x v="3"/>
  </r>
  <r>
    <n v="545"/>
    <s v="Cleve Bruford"/>
    <x v="4"/>
    <d v="2022-06-15T00:00:00"/>
    <x v="2"/>
    <x v="4"/>
    <s v="chatbot"/>
    <x v="23"/>
    <x v="2"/>
  </r>
  <r>
    <n v="546"/>
    <s v="Barnie Salvatore"/>
    <x v="0"/>
    <d v="2022-05-21T00:00:00"/>
    <x v="4"/>
    <x v="2"/>
    <s v="email"/>
    <x v="41"/>
    <x v="1"/>
  </r>
  <r>
    <n v="547"/>
    <s v="Deni Jacobowitz"/>
    <x v="2"/>
    <d v="2022-05-06T00:00:00"/>
    <x v="3"/>
    <x v="4"/>
    <s v="callcenter"/>
    <x v="28"/>
    <x v="1"/>
  </r>
  <r>
    <n v="548"/>
    <s v="Joella Pollendine"/>
    <x v="4"/>
    <d v="2022-03-26T00:00:00"/>
    <x v="4"/>
    <x v="2"/>
    <s v="callcenter"/>
    <x v="2"/>
    <x v="3"/>
  </r>
  <r>
    <n v="549"/>
    <s v="Daniel Penrice"/>
    <x v="4"/>
    <d v="2022-05-10T00:00:00"/>
    <x v="9"/>
    <x v="5"/>
    <s v="web"/>
    <x v="33"/>
    <x v="0"/>
  </r>
  <r>
    <n v="550"/>
    <s v="Doralin Suerz"/>
    <x v="1"/>
    <d v="2022-09-17T00:00:00"/>
    <x v="8"/>
    <x v="8"/>
    <s v="web"/>
    <x v="22"/>
    <x v="0"/>
  </r>
  <r>
    <n v="551"/>
    <s v="Cammie Codd"/>
    <x v="1"/>
    <d v="2022-12-22T00:00:00"/>
    <x v="1"/>
    <x v="7"/>
    <s v="web"/>
    <x v="10"/>
    <x v="3"/>
  </r>
  <r>
    <n v="552"/>
    <s v="Andra Serotsky"/>
    <x v="2"/>
    <d v="2022-10-14T00:00:00"/>
    <x v="1"/>
    <x v="0"/>
    <s v="web"/>
    <x v="56"/>
    <x v="0"/>
  </r>
  <r>
    <n v="553"/>
    <s v="Dominic Heimes"/>
    <x v="0"/>
    <d v="2022-09-27T00:00:00"/>
    <x v="6"/>
    <x v="2"/>
    <s v="email"/>
    <x v="27"/>
    <x v="3"/>
  </r>
  <r>
    <n v="554"/>
    <s v="Marco Dougal"/>
    <x v="2"/>
    <d v="2022-01-18T00:00:00"/>
    <x v="6"/>
    <x v="9"/>
    <s v="email"/>
    <x v="17"/>
    <x v="2"/>
  </r>
  <r>
    <n v="555"/>
    <s v="Addison Greatrakes"/>
    <x v="2"/>
    <d v="2022-04-10T00:00:00"/>
    <x v="0"/>
    <x v="3"/>
    <s v="chatbot"/>
    <x v="33"/>
    <x v="3"/>
  </r>
  <r>
    <n v="556"/>
    <s v="Cherlyn Helis"/>
    <x v="3"/>
    <d v="2022-12-13T00:00:00"/>
    <x v="0"/>
    <x v="5"/>
    <s v="callcenter"/>
    <x v="49"/>
    <x v="0"/>
  </r>
  <r>
    <n v="557"/>
    <s v="Cammi Camelin"/>
    <x v="4"/>
    <d v="2022-02-10T00:00:00"/>
    <x v="1"/>
    <x v="4"/>
    <s v="callcenter"/>
    <x v="8"/>
    <x v="3"/>
  </r>
  <r>
    <n v="558"/>
    <s v="Les Rentoll"/>
    <x v="1"/>
    <d v="2022-04-28T00:00:00"/>
    <x v="8"/>
    <x v="4"/>
    <s v="chatbot"/>
    <x v="38"/>
    <x v="3"/>
  </r>
  <r>
    <n v="559"/>
    <s v="Athena De Ath"/>
    <x v="2"/>
    <d v="2022-02-21T00:00:00"/>
    <x v="5"/>
    <x v="1"/>
    <s v="callcenter"/>
    <x v="25"/>
    <x v="0"/>
  </r>
  <r>
    <n v="560"/>
    <s v="Sharyl Keilloh"/>
    <x v="4"/>
    <d v="2022-04-24T00:00:00"/>
    <x v="1"/>
    <x v="6"/>
    <s v="chatbot"/>
    <x v="51"/>
    <x v="3"/>
  </r>
  <r>
    <n v="561"/>
    <s v="Krystalle Renackowna"/>
    <x v="4"/>
    <d v="2022-12-20T00:00:00"/>
    <x v="4"/>
    <x v="7"/>
    <s v="web"/>
    <x v="37"/>
    <x v="0"/>
  </r>
  <r>
    <n v="562"/>
    <s v="Felic Jollie"/>
    <x v="3"/>
    <d v="2022-03-14T00:00:00"/>
    <x v="6"/>
    <x v="5"/>
    <s v="web"/>
    <x v="5"/>
    <x v="0"/>
  </r>
  <r>
    <n v="563"/>
    <s v="Fayth Tetther"/>
    <x v="4"/>
    <d v="2022-08-17T00:00:00"/>
    <x v="4"/>
    <x v="6"/>
    <s v="chatbot"/>
    <x v="4"/>
    <x v="3"/>
  </r>
  <r>
    <n v="564"/>
    <s v="Mendie Moye"/>
    <x v="4"/>
    <d v="2022-11-21T00:00:00"/>
    <x v="9"/>
    <x v="8"/>
    <s v="web"/>
    <x v="53"/>
    <x v="1"/>
  </r>
  <r>
    <n v="565"/>
    <s v="Odo Schiesterl"/>
    <x v="2"/>
    <d v="2022-03-27T00:00:00"/>
    <x v="1"/>
    <x v="1"/>
    <s v="email"/>
    <x v="50"/>
    <x v="2"/>
  </r>
  <r>
    <n v="566"/>
    <s v="Kathy Gurton"/>
    <x v="2"/>
    <d v="2022-09-11T00:00:00"/>
    <x v="0"/>
    <x v="6"/>
    <s v="web"/>
    <x v="2"/>
    <x v="3"/>
  </r>
  <r>
    <n v="567"/>
    <s v="Melody Cotte"/>
    <x v="3"/>
    <d v="2022-07-09T00:00:00"/>
    <x v="6"/>
    <x v="8"/>
    <s v="web"/>
    <x v="47"/>
    <x v="3"/>
  </r>
  <r>
    <n v="568"/>
    <s v="Valdemar Carrington"/>
    <x v="3"/>
    <d v="2022-10-16T00:00:00"/>
    <x v="7"/>
    <x v="5"/>
    <s v="email"/>
    <x v="33"/>
    <x v="2"/>
  </r>
  <r>
    <n v="569"/>
    <s v="Barton Teague"/>
    <x v="3"/>
    <d v="2022-04-02T00:00:00"/>
    <x v="9"/>
    <x v="2"/>
    <s v="email"/>
    <x v="44"/>
    <x v="2"/>
  </r>
  <r>
    <n v="570"/>
    <s v="Jeff Antony"/>
    <x v="2"/>
    <d v="2022-02-11T00:00:00"/>
    <x v="9"/>
    <x v="5"/>
    <s v="web"/>
    <x v="28"/>
    <x v="0"/>
  </r>
  <r>
    <n v="571"/>
    <s v="Kerrin De La Cote"/>
    <x v="3"/>
    <d v="2022-12-18T00:00:00"/>
    <x v="4"/>
    <x v="0"/>
    <s v="chatbot"/>
    <x v="19"/>
    <x v="3"/>
  </r>
  <r>
    <n v="572"/>
    <s v="Natividad Sans"/>
    <x v="1"/>
    <d v="2022-06-01T00:00:00"/>
    <x v="6"/>
    <x v="2"/>
    <s v="email"/>
    <x v="35"/>
    <x v="2"/>
  </r>
  <r>
    <n v="573"/>
    <s v="Jacintha Sharphurst"/>
    <x v="2"/>
    <d v="2022-12-01T00:00:00"/>
    <x v="5"/>
    <x v="4"/>
    <s v="chatbot"/>
    <x v="32"/>
    <x v="1"/>
  </r>
  <r>
    <n v="574"/>
    <s v="Maggie Pullinger"/>
    <x v="2"/>
    <d v="2022-12-30T00:00:00"/>
    <x v="9"/>
    <x v="7"/>
    <s v="web"/>
    <x v="16"/>
    <x v="2"/>
  </r>
  <r>
    <n v="575"/>
    <s v="Roth Huff"/>
    <x v="4"/>
    <d v="2022-07-22T00:00:00"/>
    <x v="1"/>
    <x v="0"/>
    <s v="callcenter"/>
    <x v="27"/>
    <x v="1"/>
  </r>
  <r>
    <n v="576"/>
    <s v="Guillemette Obey"/>
    <x v="3"/>
    <d v="2022-11-01T00:00:00"/>
    <x v="0"/>
    <x v="7"/>
    <s v="callcenter"/>
    <x v="41"/>
    <x v="0"/>
  </r>
  <r>
    <n v="577"/>
    <s v="Zeb Harrie"/>
    <x v="4"/>
    <d v="2022-09-17T00:00:00"/>
    <x v="4"/>
    <x v="9"/>
    <s v="web"/>
    <x v="7"/>
    <x v="2"/>
  </r>
  <r>
    <n v="578"/>
    <s v="Darbee Sheal"/>
    <x v="0"/>
    <d v="2022-01-18T00:00:00"/>
    <x v="3"/>
    <x v="0"/>
    <s v="email"/>
    <x v="50"/>
    <x v="1"/>
  </r>
  <r>
    <n v="579"/>
    <s v="Quincy Drewery"/>
    <x v="4"/>
    <d v="2022-07-02T00:00:00"/>
    <x v="4"/>
    <x v="4"/>
    <s v="web"/>
    <x v="0"/>
    <x v="3"/>
  </r>
  <r>
    <n v="580"/>
    <s v="Latrena Cadwaladr"/>
    <x v="0"/>
    <d v="2022-11-23T00:00:00"/>
    <x v="9"/>
    <x v="4"/>
    <s v="chatbot"/>
    <x v="44"/>
    <x v="3"/>
  </r>
  <r>
    <n v="581"/>
    <s v="Miguela Wheadon"/>
    <x v="1"/>
    <d v="2022-06-22T00:00:00"/>
    <x v="7"/>
    <x v="5"/>
    <s v="web"/>
    <x v="4"/>
    <x v="0"/>
  </r>
  <r>
    <n v="582"/>
    <s v="Joyce Malitrott"/>
    <x v="0"/>
    <d v="2022-09-05T00:00:00"/>
    <x v="5"/>
    <x v="0"/>
    <s v="email"/>
    <x v="8"/>
    <x v="0"/>
  </r>
  <r>
    <n v="583"/>
    <s v="Barney McSharry"/>
    <x v="4"/>
    <d v="2022-06-03T00:00:00"/>
    <x v="1"/>
    <x v="5"/>
    <s v="callcenter"/>
    <x v="21"/>
    <x v="2"/>
  </r>
  <r>
    <n v="584"/>
    <s v="Kary Selby"/>
    <x v="3"/>
    <d v="2022-09-01T00:00:00"/>
    <x v="7"/>
    <x v="6"/>
    <s v="web"/>
    <x v="32"/>
    <x v="3"/>
  </r>
  <r>
    <n v="585"/>
    <s v="Florry Fullicks"/>
    <x v="1"/>
    <d v="2022-06-23T00:00:00"/>
    <x v="9"/>
    <x v="4"/>
    <s v="callcenter"/>
    <x v="38"/>
    <x v="1"/>
  </r>
  <r>
    <n v="586"/>
    <s v="Sal Woodcock"/>
    <x v="1"/>
    <d v="2022-06-18T00:00:00"/>
    <x v="4"/>
    <x v="2"/>
    <s v="email"/>
    <x v="26"/>
    <x v="3"/>
  </r>
  <r>
    <n v="587"/>
    <s v="Salmon Coney"/>
    <x v="1"/>
    <d v="2022-08-12T00:00:00"/>
    <x v="0"/>
    <x v="6"/>
    <s v="web"/>
    <x v="59"/>
    <x v="0"/>
  </r>
  <r>
    <n v="588"/>
    <s v="Cleon Renzini"/>
    <x v="0"/>
    <d v="2022-09-01T00:00:00"/>
    <x v="6"/>
    <x v="2"/>
    <s v="email"/>
    <x v="20"/>
    <x v="0"/>
  </r>
  <r>
    <n v="589"/>
    <s v="Bobby Watkinson"/>
    <x v="0"/>
    <d v="2022-09-27T00:00:00"/>
    <x v="8"/>
    <x v="3"/>
    <s v="chatbot"/>
    <x v="16"/>
    <x v="0"/>
  </r>
  <r>
    <n v="590"/>
    <s v="Mora Ritchie"/>
    <x v="3"/>
    <d v="2022-03-15T00:00:00"/>
    <x v="7"/>
    <x v="2"/>
    <s v="email"/>
    <x v="5"/>
    <x v="2"/>
  </r>
  <r>
    <n v="591"/>
    <s v="Chev Conibeer"/>
    <x v="4"/>
    <d v="2022-09-03T00:00:00"/>
    <x v="1"/>
    <x v="4"/>
    <s v="email"/>
    <x v="48"/>
    <x v="1"/>
  </r>
  <r>
    <n v="592"/>
    <s v="Simon Tadgell"/>
    <x v="4"/>
    <d v="2022-01-01T00:00:00"/>
    <x v="5"/>
    <x v="9"/>
    <s v="web"/>
    <x v="47"/>
    <x v="3"/>
  </r>
  <r>
    <n v="593"/>
    <s v="Adriena Menendes"/>
    <x v="1"/>
    <d v="2022-06-08T00:00:00"/>
    <x v="7"/>
    <x v="4"/>
    <s v="chatbot"/>
    <x v="52"/>
    <x v="1"/>
  </r>
  <r>
    <n v="594"/>
    <s v="Cher Grigg"/>
    <x v="2"/>
    <d v="2022-09-08T00:00:00"/>
    <x v="8"/>
    <x v="7"/>
    <s v="email"/>
    <x v="11"/>
    <x v="0"/>
  </r>
  <r>
    <n v="595"/>
    <s v="Jeralee Chalcroft"/>
    <x v="2"/>
    <d v="2022-05-17T00:00:00"/>
    <x v="0"/>
    <x v="5"/>
    <s v="callcenter"/>
    <x v="34"/>
    <x v="0"/>
  </r>
  <r>
    <n v="596"/>
    <s v="Daphna Sodory"/>
    <x v="1"/>
    <d v="2022-04-07T00:00:00"/>
    <x v="0"/>
    <x v="4"/>
    <s v="web"/>
    <x v="20"/>
    <x v="1"/>
  </r>
  <r>
    <n v="597"/>
    <s v="Eadie Stannislawski"/>
    <x v="0"/>
    <d v="2022-08-09T00:00:00"/>
    <x v="2"/>
    <x v="4"/>
    <s v="callcenter"/>
    <x v="37"/>
    <x v="1"/>
  </r>
  <r>
    <n v="598"/>
    <s v="Chery Klimowski"/>
    <x v="2"/>
    <d v="2022-01-09T00:00:00"/>
    <x v="1"/>
    <x v="4"/>
    <s v="web"/>
    <x v="16"/>
    <x v="3"/>
  </r>
  <r>
    <n v="599"/>
    <s v="Reggy Dickenson"/>
    <x v="0"/>
    <d v="2022-08-15T00:00:00"/>
    <x v="4"/>
    <x v="6"/>
    <s v="chatbot"/>
    <x v="34"/>
    <x v="2"/>
  </r>
  <r>
    <n v="600"/>
    <s v="Natty Mazdon"/>
    <x v="4"/>
    <d v="2022-01-09T00:00:00"/>
    <x v="4"/>
    <x v="6"/>
    <s v="web"/>
    <x v="48"/>
    <x v="2"/>
  </r>
  <r>
    <n v="601"/>
    <s v="Niccolo Spedroni"/>
    <x v="1"/>
    <d v="2022-03-24T00:00:00"/>
    <x v="4"/>
    <x v="5"/>
    <s v="chatbot"/>
    <x v="54"/>
    <x v="2"/>
  </r>
  <r>
    <n v="602"/>
    <s v="Dimitri Jacklings"/>
    <x v="2"/>
    <d v="2022-03-25T00:00:00"/>
    <x v="5"/>
    <x v="8"/>
    <s v="email"/>
    <x v="55"/>
    <x v="0"/>
  </r>
  <r>
    <n v="603"/>
    <s v="Darryl McGarahan"/>
    <x v="1"/>
    <d v="2022-05-12T00:00:00"/>
    <x v="1"/>
    <x v="3"/>
    <s v="web"/>
    <x v="28"/>
    <x v="0"/>
  </r>
  <r>
    <n v="604"/>
    <s v="Desmond Kinnerley"/>
    <x v="1"/>
    <d v="2022-12-01T00:00:00"/>
    <x v="2"/>
    <x v="0"/>
    <s v="chatbot"/>
    <x v="25"/>
    <x v="3"/>
  </r>
  <r>
    <n v="605"/>
    <s v="Rowena Rubi"/>
    <x v="3"/>
    <d v="2022-06-13T00:00:00"/>
    <x v="8"/>
    <x v="7"/>
    <s v="chatbot"/>
    <x v="5"/>
    <x v="0"/>
  </r>
  <r>
    <n v="606"/>
    <s v="Mireille Prigmore"/>
    <x v="0"/>
    <d v="2022-09-25T00:00:00"/>
    <x v="0"/>
    <x v="0"/>
    <s v="callcenter"/>
    <x v="32"/>
    <x v="1"/>
  </r>
  <r>
    <n v="607"/>
    <s v="Cathi Cornish"/>
    <x v="0"/>
    <d v="2022-05-28T00:00:00"/>
    <x v="8"/>
    <x v="5"/>
    <s v="callcenter"/>
    <x v="4"/>
    <x v="0"/>
  </r>
  <r>
    <n v="608"/>
    <s v="Else Lindblom"/>
    <x v="4"/>
    <d v="2022-08-07T00:00:00"/>
    <x v="8"/>
    <x v="9"/>
    <s v="chatbot"/>
    <x v="39"/>
    <x v="3"/>
  </r>
  <r>
    <n v="609"/>
    <s v="Arleta Rogister"/>
    <x v="4"/>
    <d v="2022-02-22T00:00:00"/>
    <x v="7"/>
    <x v="1"/>
    <s v="callcenter"/>
    <x v="59"/>
    <x v="0"/>
  </r>
  <r>
    <n v="610"/>
    <s v="Ariella Morison"/>
    <x v="1"/>
    <d v="2022-12-09T00:00:00"/>
    <x v="3"/>
    <x v="3"/>
    <s v="callcenter"/>
    <x v="57"/>
    <x v="0"/>
  </r>
  <r>
    <n v="611"/>
    <s v="Bellanca Minnis"/>
    <x v="3"/>
    <d v="2022-10-19T00:00:00"/>
    <x v="1"/>
    <x v="0"/>
    <s v="chatbot"/>
    <x v="1"/>
    <x v="0"/>
  </r>
  <r>
    <n v="612"/>
    <s v="Nicki Reside"/>
    <x v="1"/>
    <d v="2022-06-26T00:00:00"/>
    <x v="0"/>
    <x v="5"/>
    <s v="callcenter"/>
    <x v="46"/>
    <x v="2"/>
  </r>
  <r>
    <n v="613"/>
    <s v="Mortie Glasgow"/>
    <x v="3"/>
    <d v="2022-12-14T00:00:00"/>
    <x v="0"/>
    <x v="8"/>
    <s v="email"/>
    <x v="55"/>
    <x v="0"/>
  </r>
  <r>
    <n v="614"/>
    <s v="Glen Chesher"/>
    <x v="4"/>
    <d v="2022-08-03T00:00:00"/>
    <x v="3"/>
    <x v="5"/>
    <s v="web"/>
    <x v="29"/>
    <x v="1"/>
  </r>
  <r>
    <n v="615"/>
    <s v="Alvira Goodall"/>
    <x v="1"/>
    <d v="2022-05-02T00:00:00"/>
    <x v="1"/>
    <x v="3"/>
    <s v="web"/>
    <x v="51"/>
    <x v="0"/>
  </r>
  <r>
    <n v="616"/>
    <s v="Berni Maplesden"/>
    <x v="4"/>
    <d v="2022-08-29T00:00:00"/>
    <x v="9"/>
    <x v="9"/>
    <s v="email"/>
    <x v="39"/>
    <x v="3"/>
  </r>
  <r>
    <n v="617"/>
    <s v="Cookie Beamiss"/>
    <x v="4"/>
    <d v="2022-07-21T00:00:00"/>
    <x v="7"/>
    <x v="3"/>
    <s v="web"/>
    <x v="56"/>
    <x v="2"/>
  </r>
  <r>
    <n v="618"/>
    <s v="Eliza Sacchetti"/>
    <x v="1"/>
    <d v="2022-01-27T00:00:00"/>
    <x v="0"/>
    <x v="9"/>
    <s v="web"/>
    <x v="26"/>
    <x v="1"/>
  </r>
  <r>
    <n v="619"/>
    <s v="Lorry Luckcuck"/>
    <x v="2"/>
    <d v="2022-06-09T00:00:00"/>
    <x v="4"/>
    <x v="6"/>
    <s v="callcenter"/>
    <x v="39"/>
    <x v="2"/>
  </r>
  <r>
    <n v="620"/>
    <s v="Hestia Stokoe"/>
    <x v="4"/>
    <d v="2022-04-07T00:00:00"/>
    <x v="9"/>
    <x v="6"/>
    <s v="email"/>
    <x v="16"/>
    <x v="2"/>
  </r>
  <r>
    <n v="621"/>
    <s v="Alejandro Snalum"/>
    <x v="3"/>
    <d v="2022-08-08T00:00:00"/>
    <x v="7"/>
    <x v="3"/>
    <s v="web"/>
    <x v="50"/>
    <x v="3"/>
  </r>
  <r>
    <n v="622"/>
    <s v="Elijah Wildber"/>
    <x v="0"/>
    <d v="2022-03-01T00:00:00"/>
    <x v="7"/>
    <x v="3"/>
    <s v="callcenter"/>
    <x v="0"/>
    <x v="2"/>
  </r>
  <r>
    <n v="623"/>
    <s v="Morton Groocock"/>
    <x v="3"/>
    <d v="2022-08-20T00:00:00"/>
    <x v="3"/>
    <x v="9"/>
    <s v="email"/>
    <x v="37"/>
    <x v="0"/>
  </r>
  <r>
    <n v="624"/>
    <s v="Zak McCaghan"/>
    <x v="1"/>
    <d v="2022-07-05T00:00:00"/>
    <x v="7"/>
    <x v="6"/>
    <s v="web"/>
    <x v="51"/>
    <x v="1"/>
  </r>
  <r>
    <n v="625"/>
    <s v="Giles Mulleary"/>
    <x v="1"/>
    <d v="2022-08-24T00:00:00"/>
    <x v="0"/>
    <x v="8"/>
    <s v="callcenter"/>
    <x v="47"/>
    <x v="2"/>
  </r>
  <r>
    <n v="626"/>
    <s v="Roxine Pyle"/>
    <x v="3"/>
    <d v="2022-05-18T00:00:00"/>
    <x v="1"/>
    <x v="1"/>
    <s v="callcenter"/>
    <x v="42"/>
    <x v="1"/>
  </r>
  <r>
    <n v="627"/>
    <s v="Kissee Harlick"/>
    <x v="4"/>
    <d v="2022-10-10T00:00:00"/>
    <x v="5"/>
    <x v="6"/>
    <s v="callcenter"/>
    <x v="19"/>
    <x v="0"/>
  </r>
  <r>
    <n v="628"/>
    <s v="Cherianne Eakins"/>
    <x v="4"/>
    <d v="2022-11-10T00:00:00"/>
    <x v="3"/>
    <x v="7"/>
    <s v="email"/>
    <x v="23"/>
    <x v="1"/>
  </r>
  <r>
    <n v="629"/>
    <s v="Harry Schult"/>
    <x v="1"/>
    <d v="2022-06-22T00:00:00"/>
    <x v="3"/>
    <x v="2"/>
    <s v="chatbot"/>
    <x v="28"/>
    <x v="0"/>
  </r>
  <r>
    <n v="630"/>
    <s v="Sibyl Zielinski"/>
    <x v="4"/>
    <d v="2022-12-26T00:00:00"/>
    <x v="5"/>
    <x v="7"/>
    <s v="email"/>
    <x v="28"/>
    <x v="1"/>
  </r>
  <r>
    <n v="631"/>
    <s v="Howey Riepel"/>
    <x v="3"/>
    <d v="2022-02-28T00:00:00"/>
    <x v="6"/>
    <x v="8"/>
    <s v="web"/>
    <x v="54"/>
    <x v="0"/>
  </r>
  <r>
    <n v="632"/>
    <s v="Jamie Aldritt"/>
    <x v="2"/>
    <d v="2022-06-09T00:00:00"/>
    <x v="2"/>
    <x v="5"/>
    <s v="chatbot"/>
    <x v="37"/>
    <x v="2"/>
  </r>
  <r>
    <n v="633"/>
    <s v="Caren Pasterfield"/>
    <x v="3"/>
    <d v="2022-04-15T00:00:00"/>
    <x v="7"/>
    <x v="7"/>
    <s v="web"/>
    <x v="4"/>
    <x v="2"/>
  </r>
  <r>
    <n v="634"/>
    <s v="Euell Izzat"/>
    <x v="4"/>
    <d v="2022-10-08T00:00:00"/>
    <x v="3"/>
    <x v="8"/>
    <s v="callcenter"/>
    <x v="27"/>
    <x v="0"/>
  </r>
  <r>
    <n v="635"/>
    <s v="Engelbert Armin"/>
    <x v="3"/>
    <d v="2022-06-22T00:00:00"/>
    <x v="1"/>
    <x v="8"/>
    <s v="callcenter"/>
    <x v="58"/>
    <x v="0"/>
  </r>
  <r>
    <n v="636"/>
    <s v="Rorke Bowry"/>
    <x v="1"/>
    <d v="2022-06-22T00:00:00"/>
    <x v="4"/>
    <x v="0"/>
    <s v="chatbot"/>
    <x v="18"/>
    <x v="1"/>
  </r>
  <r>
    <n v="637"/>
    <s v="Casandra Gladtbach"/>
    <x v="2"/>
    <d v="2022-01-10T00:00:00"/>
    <x v="0"/>
    <x v="4"/>
    <s v="callcenter"/>
    <x v="52"/>
    <x v="0"/>
  </r>
  <r>
    <n v="638"/>
    <s v="Clevey Moreland"/>
    <x v="1"/>
    <d v="2022-12-18T00:00:00"/>
    <x v="9"/>
    <x v="0"/>
    <s v="chatbot"/>
    <x v="40"/>
    <x v="1"/>
  </r>
  <r>
    <n v="639"/>
    <s v="Robbyn Alcido"/>
    <x v="0"/>
    <d v="2022-12-29T00:00:00"/>
    <x v="1"/>
    <x v="3"/>
    <s v="web"/>
    <x v="5"/>
    <x v="3"/>
  </r>
  <r>
    <n v="640"/>
    <s v="Cletis Sprosson"/>
    <x v="4"/>
    <d v="2022-09-28T00:00:00"/>
    <x v="1"/>
    <x v="1"/>
    <s v="email"/>
    <x v="55"/>
    <x v="2"/>
  </r>
  <r>
    <n v="641"/>
    <s v="Justen Lawlings"/>
    <x v="3"/>
    <d v="2022-11-20T00:00:00"/>
    <x v="1"/>
    <x v="4"/>
    <s v="web"/>
    <x v="23"/>
    <x v="0"/>
  </r>
  <r>
    <n v="642"/>
    <s v="Shayna Pashler"/>
    <x v="3"/>
    <d v="2022-09-19T00:00:00"/>
    <x v="4"/>
    <x v="7"/>
    <s v="email"/>
    <x v="4"/>
    <x v="0"/>
  </r>
  <r>
    <n v="643"/>
    <s v="Corabel Dearnaley"/>
    <x v="4"/>
    <d v="2022-04-09T00:00:00"/>
    <x v="5"/>
    <x v="7"/>
    <s v="email"/>
    <x v="10"/>
    <x v="2"/>
  </r>
  <r>
    <n v="644"/>
    <s v="Karee Domelaw"/>
    <x v="4"/>
    <d v="2022-11-24T00:00:00"/>
    <x v="1"/>
    <x v="9"/>
    <s v="callcenter"/>
    <x v="7"/>
    <x v="1"/>
  </r>
  <r>
    <n v="645"/>
    <s v="Selie Windas"/>
    <x v="1"/>
    <d v="2022-09-13T00:00:00"/>
    <x v="4"/>
    <x v="0"/>
    <s v="chatbot"/>
    <x v="55"/>
    <x v="3"/>
  </r>
  <r>
    <n v="646"/>
    <s v="Grover Mews"/>
    <x v="0"/>
    <d v="2022-08-16T00:00:00"/>
    <x v="7"/>
    <x v="2"/>
    <s v="email"/>
    <x v="23"/>
    <x v="0"/>
  </r>
  <r>
    <n v="647"/>
    <s v="Karissa Lattey"/>
    <x v="4"/>
    <d v="2022-12-15T00:00:00"/>
    <x v="3"/>
    <x v="1"/>
    <s v="chatbot"/>
    <x v="51"/>
    <x v="1"/>
  </r>
  <r>
    <n v="648"/>
    <s v="Odilia Sparkwell"/>
    <x v="2"/>
    <d v="2022-03-24T00:00:00"/>
    <x v="5"/>
    <x v="9"/>
    <s v="email"/>
    <x v="42"/>
    <x v="0"/>
  </r>
  <r>
    <n v="649"/>
    <s v="Mischa Maslen"/>
    <x v="0"/>
    <d v="2022-07-12T00:00:00"/>
    <x v="6"/>
    <x v="9"/>
    <s v="callcenter"/>
    <x v="40"/>
    <x v="1"/>
  </r>
  <r>
    <n v="650"/>
    <s v="Giulio Salsberg"/>
    <x v="3"/>
    <d v="2022-01-25T00:00:00"/>
    <x v="0"/>
    <x v="0"/>
    <s v="email"/>
    <x v="38"/>
    <x v="3"/>
  </r>
  <r>
    <n v="651"/>
    <s v="Orson Topaz"/>
    <x v="3"/>
    <d v="2022-03-02T00:00:00"/>
    <x v="1"/>
    <x v="0"/>
    <s v="email"/>
    <x v="53"/>
    <x v="0"/>
  </r>
  <r>
    <n v="652"/>
    <s v="Suzanne Pagelsen"/>
    <x v="2"/>
    <d v="2022-12-09T00:00:00"/>
    <x v="5"/>
    <x v="1"/>
    <s v="email"/>
    <x v="45"/>
    <x v="0"/>
  </r>
  <r>
    <n v="653"/>
    <s v="Ariela Ilyinykh"/>
    <x v="1"/>
    <d v="2022-06-08T00:00:00"/>
    <x v="8"/>
    <x v="1"/>
    <s v="callcenter"/>
    <x v="53"/>
    <x v="2"/>
  </r>
  <r>
    <n v="654"/>
    <s v="Stephannie Nevitt"/>
    <x v="1"/>
    <d v="2022-10-17T00:00:00"/>
    <x v="2"/>
    <x v="3"/>
    <s v="chatbot"/>
    <x v="5"/>
    <x v="1"/>
  </r>
  <r>
    <n v="655"/>
    <s v="Freeland Caso"/>
    <x v="3"/>
    <d v="2022-02-19T00:00:00"/>
    <x v="2"/>
    <x v="5"/>
    <s v="email"/>
    <x v="6"/>
    <x v="0"/>
  </r>
  <r>
    <n v="656"/>
    <s v="Logan Markwick"/>
    <x v="2"/>
    <d v="2022-12-27T00:00:00"/>
    <x v="8"/>
    <x v="4"/>
    <s v="email"/>
    <x v="42"/>
    <x v="1"/>
  </r>
  <r>
    <n v="657"/>
    <s v="Reeta Kitchinghan"/>
    <x v="0"/>
    <d v="2022-08-18T00:00:00"/>
    <x v="3"/>
    <x v="0"/>
    <s v="web"/>
    <x v="59"/>
    <x v="1"/>
  </r>
  <r>
    <n v="658"/>
    <s v="Gerardo Burress"/>
    <x v="3"/>
    <d v="2022-07-04T00:00:00"/>
    <x v="0"/>
    <x v="4"/>
    <s v="web"/>
    <x v="0"/>
    <x v="3"/>
  </r>
  <r>
    <n v="659"/>
    <s v="Allyn Buss"/>
    <x v="4"/>
    <d v="2022-09-01T00:00:00"/>
    <x v="8"/>
    <x v="0"/>
    <s v="email"/>
    <x v="49"/>
    <x v="0"/>
  </r>
  <r>
    <n v="660"/>
    <s v="Virgil Dailly"/>
    <x v="4"/>
    <d v="2022-12-14T00:00:00"/>
    <x v="4"/>
    <x v="7"/>
    <s v="chatbot"/>
    <x v="28"/>
    <x v="2"/>
  </r>
  <r>
    <n v="661"/>
    <s v="Marin Cammocke"/>
    <x v="4"/>
    <d v="2022-03-12T00:00:00"/>
    <x v="0"/>
    <x v="9"/>
    <s v="callcenter"/>
    <x v="3"/>
    <x v="1"/>
  </r>
  <r>
    <n v="662"/>
    <s v="Ryan Pach"/>
    <x v="3"/>
    <d v="2022-06-29T00:00:00"/>
    <x v="9"/>
    <x v="6"/>
    <s v="email"/>
    <x v="31"/>
    <x v="1"/>
  </r>
  <r>
    <n v="663"/>
    <s v="Lynette Barrs"/>
    <x v="0"/>
    <d v="2022-02-11T00:00:00"/>
    <x v="8"/>
    <x v="2"/>
    <s v="callcenter"/>
    <x v="17"/>
    <x v="1"/>
  </r>
  <r>
    <n v="664"/>
    <s v="Alverta Coggon"/>
    <x v="4"/>
    <d v="2022-05-31T00:00:00"/>
    <x v="1"/>
    <x v="9"/>
    <s v="web"/>
    <x v="14"/>
    <x v="1"/>
  </r>
  <r>
    <n v="665"/>
    <s v="Basil Ferentz"/>
    <x v="3"/>
    <d v="2022-01-12T00:00:00"/>
    <x v="6"/>
    <x v="6"/>
    <s v="web"/>
    <x v="28"/>
    <x v="3"/>
  </r>
  <r>
    <n v="666"/>
    <s v="Brendis MacClinton"/>
    <x v="3"/>
    <d v="2022-01-12T00:00:00"/>
    <x v="7"/>
    <x v="6"/>
    <s v="chatbot"/>
    <x v="11"/>
    <x v="1"/>
  </r>
  <r>
    <n v="667"/>
    <s v="Alfons Odby"/>
    <x v="1"/>
    <d v="2022-05-15T00:00:00"/>
    <x v="4"/>
    <x v="4"/>
    <s v="web"/>
    <x v="13"/>
    <x v="0"/>
  </r>
  <r>
    <n v="668"/>
    <s v="Alexandre Jory"/>
    <x v="0"/>
    <d v="2022-12-03T00:00:00"/>
    <x v="9"/>
    <x v="9"/>
    <s v="email"/>
    <x v="24"/>
    <x v="3"/>
  </r>
  <r>
    <n v="669"/>
    <s v="Nariko Bothie"/>
    <x v="2"/>
    <d v="2022-02-17T00:00:00"/>
    <x v="6"/>
    <x v="5"/>
    <s v="web"/>
    <x v="1"/>
    <x v="3"/>
  </r>
  <r>
    <n v="670"/>
    <s v="Hamid Aidler"/>
    <x v="1"/>
    <d v="2022-02-15T00:00:00"/>
    <x v="2"/>
    <x v="1"/>
    <s v="web"/>
    <x v="43"/>
    <x v="0"/>
  </r>
  <r>
    <n v="671"/>
    <s v="Kayla Birdseye"/>
    <x v="3"/>
    <d v="2022-02-11T00:00:00"/>
    <x v="5"/>
    <x v="7"/>
    <s v="web"/>
    <x v="15"/>
    <x v="0"/>
  </r>
  <r>
    <n v="672"/>
    <s v="Emalia Foxon"/>
    <x v="3"/>
    <d v="2022-02-06T00:00:00"/>
    <x v="6"/>
    <x v="8"/>
    <s v="chatbot"/>
    <x v="27"/>
    <x v="3"/>
  </r>
  <r>
    <n v="673"/>
    <s v="Else Assaf"/>
    <x v="3"/>
    <d v="2022-11-21T00:00:00"/>
    <x v="0"/>
    <x v="1"/>
    <s v="chatbot"/>
    <x v="45"/>
    <x v="0"/>
  </r>
  <r>
    <n v="674"/>
    <s v="Vonny O'Loghlen"/>
    <x v="0"/>
    <d v="2022-05-30T00:00:00"/>
    <x v="3"/>
    <x v="6"/>
    <s v="callcenter"/>
    <x v="40"/>
    <x v="1"/>
  </r>
  <r>
    <n v="675"/>
    <s v="Jenny Minger"/>
    <x v="1"/>
    <d v="2022-05-20T00:00:00"/>
    <x v="3"/>
    <x v="6"/>
    <s v="web"/>
    <x v="29"/>
    <x v="2"/>
  </r>
  <r>
    <n v="676"/>
    <s v="Issiah Hachette"/>
    <x v="4"/>
    <d v="2022-09-10T00:00:00"/>
    <x v="3"/>
    <x v="9"/>
    <s v="email"/>
    <x v="4"/>
    <x v="1"/>
  </r>
  <r>
    <n v="677"/>
    <s v="Aubree Kendle"/>
    <x v="3"/>
    <d v="2022-10-07T00:00:00"/>
    <x v="3"/>
    <x v="5"/>
    <s v="email"/>
    <x v="46"/>
    <x v="3"/>
  </r>
  <r>
    <n v="678"/>
    <s v="Les Malser"/>
    <x v="1"/>
    <d v="2022-05-23T00:00:00"/>
    <x v="4"/>
    <x v="2"/>
    <s v="callcenter"/>
    <x v="0"/>
    <x v="1"/>
  </r>
  <r>
    <n v="679"/>
    <s v="Anderson Gascard"/>
    <x v="4"/>
    <d v="2022-05-14T00:00:00"/>
    <x v="8"/>
    <x v="4"/>
    <s v="chatbot"/>
    <x v="57"/>
    <x v="0"/>
  </r>
  <r>
    <n v="680"/>
    <s v="Kittie Fasler"/>
    <x v="2"/>
    <d v="2022-01-28T00:00:00"/>
    <x v="0"/>
    <x v="6"/>
    <s v="email"/>
    <x v="53"/>
    <x v="2"/>
  </r>
  <r>
    <n v="681"/>
    <s v="Scottie Root"/>
    <x v="3"/>
    <d v="2022-12-24T00:00:00"/>
    <x v="5"/>
    <x v="1"/>
    <s v="email"/>
    <x v="26"/>
    <x v="2"/>
  </r>
  <r>
    <n v="682"/>
    <s v="Veronika Bilson"/>
    <x v="4"/>
    <d v="2022-01-31T00:00:00"/>
    <x v="4"/>
    <x v="9"/>
    <s v="chatbot"/>
    <x v="37"/>
    <x v="1"/>
  </r>
  <r>
    <n v="683"/>
    <s v="Tyler Winsborrow"/>
    <x v="2"/>
    <d v="2022-10-15T00:00:00"/>
    <x v="1"/>
    <x v="8"/>
    <s v="callcenter"/>
    <x v="28"/>
    <x v="2"/>
  </r>
  <r>
    <n v="684"/>
    <s v="Carline Dorro"/>
    <x v="4"/>
    <d v="2022-04-01T00:00:00"/>
    <x v="5"/>
    <x v="8"/>
    <s v="web"/>
    <x v="49"/>
    <x v="0"/>
  </r>
  <r>
    <n v="685"/>
    <s v="Kalindi Ixer"/>
    <x v="0"/>
    <d v="2022-09-17T00:00:00"/>
    <x v="3"/>
    <x v="1"/>
    <s v="callcenter"/>
    <x v="30"/>
    <x v="0"/>
  </r>
  <r>
    <n v="686"/>
    <s v="Vivia Lakenden"/>
    <x v="2"/>
    <d v="2022-12-16T00:00:00"/>
    <x v="5"/>
    <x v="0"/>
    <s v="callcenter"/>
    <x v="16"/>
    <x v="2"/>
  </r>
  <r>
    <n v="687"/>
    <s v="Giselbert Guise"/>
    <x v="1"/>
    <d v="2022-07-29T00:00:00"/>
    <x v="9"/>
    <x v="3"/>
    <s v="chatbot"/>
    <x v="27"/>
    <x v="0"/>
  </r>
  <r>
    <n v="688"/>
    <s v="Tootsie Frangleton"/>
    <x v="0"/>
    <d v="2022-03-14T00:00:00"/>
    <x v="7"/>
    <x v="2"/>
    <s v="email"/>
    <x v="48"/>
    <x v="0"/>
  </r>
  <r>
    <n v="689"/>
    <s v="Briana Enrigo"/>
    <x v="2"/>
    <d v="2022-06-23T00:00:00"/>
    <x v="9"/>
    <x v="3"/>
    <s v="chatbot"/>
    <x v="42"/>
    <x v="3"/>
  </r>
  <r>
    <n v="690"/>
    <s v="Ester Kinsley"/>
    <x v="3"/>
    <d v="2022-07-08T00:00:00"/>
    <x v="1"/>
    <x v="0"/>
    <s v="web"/>
    <x v="1"/>
    <x v="0"/>
  </r>
  <r>
    <n v="691"/>
    <s v="Romain Tallman"/>
    <x v="4"/>
    <d v="2022-01-16T00:00:00"/>
    <x v="6"/>
    <x v="0"/>
    <s v="callcenter"/>
    <x v="11"/>
    <x v="0"/>
  </r>
  <r>
    <n v="692"/>
    <s v="Darsey Thiolier"/>
    <x v="1"/>
    <d v="2022-11-20T00:00:00"/>
    <x v="1"/>
    <x v="9"/>
    <s v="callcenter"/>
    <x v="34"/>
    <x v="2"/>
  </r>
  <r>
    <n v="693"/>
    <s v="Gaven Alvares"/>
    <x v="2"/>
    <d v="2022-07-31T00:00:00"/>
    <x v="5"/>
    <x v="8"/>
    <s v="web"/>
    <x v="17"/>
    <x v="2"/>
  </r>
  <r>
    <n v="694"/>
    <s v="Nilson Payne"/>
    <x v="1"/>
    <d v="2022-05-31T00:00:00"/>
    <x v="8"/>
    <x v="8"/>
    <s v="email"/>
    <x v="29"/>
    <x v="2"/>
  </r>
  <r>
    <n v="695"/>
    <s v="Louise Rousel"/>
    <x v="0"/>
    <d v="2022-07-29T00:00:00"/>
    <x v="5"/>
    <x v="9"/>
    <s v="callcenter"/>
    <x v="29"/>
    <x v="1"/>
  </r>
  <r>
    <n v="696"/>
    <s v="Katalin Jansa"/>
    <x v="2"/>
    <d v="2022-05-12T00:00:00"/>
    <x v="3"/>
    <x v="0"/>
    <s v="web"/>
    <x v="37"/>
    <x v="1"/>
  </r>
  <r>
    <n v="697"/>
    <s v="Shaylah Rymill"/>
    <x v="3"/>
    <d v="2022-03-28T00:00:00"/>
    <x v="3"/>
    <x v="3"/>
    <s v="email"/>
    <x v="36"/>
    <x v="2"/>
  </r>
  <r>
    <n v="698"/>
    <s v="Marketa Pashe"/>
    <x v="4"/>
    <d v="2022-02-28T00:00:00"/>
    <x v="6"/>
    <x v="3"/>
    <s v="callcenter"/>
    <x v="51"/>
    <x v="0"/>
  </r>
  <r>
    <n v="699"/>
    <s v="Herculie Crossman"/>
    <x v="1"/>
    <d v="2022-12-10T00:00:00"/>
    <x v="4"/>
    <x v="6"/>
    <s v="callcenter"/>
    <x v="54"/>
    <x v="1"/>
  </r>
  <r>
    <n v="700"/>
    <s v="Ilse Knoton"/>
    <x v="3"/>
    <d v="2022-06-19T00:00:00"/>
    <x v="7"/>
    <x v="4"/>
    <s v="email"/>
    <x v="34"/>
    <x v="2"/>
  </r>
  <r>
    <n v="701"/>
    <s v="Rebe Camilleri"/>
    <x v="0"/>
    <d v="2022-06-25T00:00:00"/>
    <x v="8"/>
    <x v="2"/>
    <s v="email"/>
    <x v="44"/>
    <x v="0"/>
  </r>
  <r>
    <n v="702"/>
    <s v="Nollie Curton"/>
    <x v="1"/>
    <d v="2022-09-07T00:00:00"/>
    <x v="3"/>
    <x v="1"/>
    <s v="web"/>
    <x v="8"/>
    <x v="1"/>
  </r>
  <r>
    <n v="703"/>
    <s v="Verile Sirmon"/>
    <x v="3"/>
    <d v="2022-09-03T00:00:00"/>
    <x v="1"/>
    <x v="5"/>
    <s v="web"/>
    <x v="0"/>
    <x v="2"/>
  </r>
  <r>
    <n v="704"/>
    <s v="Bernadene Peyntue"/>
    <x v="0"/>
    <d v="2022-01-28T00:00:00"/>
    <x v="1"/>
    <x v="0"/>
    <s v="email"/>
    <x v="36"/>
    <x v="2"/>
  </r>
  <r>
    <n v="705"/>
    <s v="Gerardo Chiechio"/>
    <x v="4"/>
    <d v="2022-04-17T00:00:00"/>
    <x v="6"/>
    <x v="8"/>
    <s v="chatbot"/>
    <x v="43"/>
    <x v="2"/>
  </r>
  <r>
    <n v="706"/>
    <s v="Ignace Taffs"/>
    <x v="3"/>
    <d v="2022-11-08T00:00:00"/>
    <x v="1"/>
    <x v="3"/>
    <s v="chatbot"/>
    <x v="5"/>
    <x v="2"/>
  </r>
  <r>
    <n v="707"/>
    <s v="Quintana Josef"/>
    <x v="4"/>
    <d v="2022-10-12T00:00:00"/>
    <x v="8"/>
    <x v="2"/>
    <s v="web"/>
    <x v="5"/>
    <x v="0"/>
  </r>
  <r>
    <n v="708"/>
    <s v="Laurette Semrad"/>
    <x v="0"/>
    <d v="2022-12-21T00:00:00"/>
    <x v="2"/>
    <x v="6"/>
    <s v="callcenter"/>
    <x v="25"/>
    <x v="1"/>
  </r>
  <r>
    <n v="709"/>
    <s v="Loleta McDowall"/>
    <x v="1"/>
    <d v="2022-01-21T00:00:00"/>
    <x v="3"/>
    <x v="2"/>
    <s v="web"/>
    <x v="6"/>
    <x v="1"/>
  </r>
  <r>
    <n v="710"/>
    <s v="Bambie Westover"/>
    <x v="4"/>
    <d v="2022-06-01T00:00:00"/>
    <x v="0"/>
    <x v="7"/>
    <s v="callcenter"/>
    <x v="39"/>
    <x v="3"/>
  </r>
  <r>
    <n v="711"/>
    <s v="Corabelle Constantine"/>
    <x v="3"/>
    <d v="2022-11-10T00:00:00"/>
    <x v="9"/>
    <x v="6"/>
    <s v="web"/>
    <x v="12"/>
    <x v="2"/>
  </r>
  <r>
    <n v="712"/>
    <s v="Jarad Kassidy"/>
    <x v="2"/>
    <d v="2022-09-23T00:00:00"/>
    <x v="5"/>
    <x v="8"/>
    <s v="email"/>
    <x v="39"/>
    <x v="3"/>
  </r>
  <r>
    <n v="713"/>
    <s v="Jesselyn Bulmer"/>
    <x v="4"/>
    <d v="2022-03-11T00:00:00"/>
    <x v="0"/>
    <x v="4"/>
    <s v="email"/>
    <x v="53"/>
    <x v="1"/>
  </r>
  <r>
    <n v="714"/>
    <s v="West Barnish"/>
    <x v="3"/>
    <d v="2022-09-20T00:00:00"/>
    <x v="8"/>
    <x v="0"/>
    <s v="chatbot"/>
    <x v="6"/>
    <x v="3"/>
  </r>
  <r>
    <n v="715"/>
    <s v="Vita Sudran"/>
    <x v="1"/>
    <d v="2022-02-17T00:00:00"/>
    <x v="4"/>
    <x v="6"/>
    <s v="chatbot"/>
    <x v="5"/>
    <x v="1"/>
  </r>
  <r>
    <n v="716"/>
    <s v="Gwenore Yardy"/>
    <x v="0"/>
    <d v="2022-01-19T00:00:00"/>
    <x v="5"/>
    <x v="5"/>
    <s v="chatbot"/>
    <x v="8"/>
    <x v="0"/>
  </r>
  <r>
    <n v="717"/>
    <s v="Britteny Grindall"/>
    <x v="0"/>
    <d v="2022-07-24T00:00:00"/>
    <x v="6"/>
    <x v="9"/>
    <s v="callcenter"/>
    <x v="34"/>
    <x v="1"/>
  </r>
  <r>
    <n v="718"/>
    <s v="Fawn Rabjohn"/>
    <x v="0"/>
    <d v="2022-04-15T00:00:00"/>
    <x v="1"/>
    <x v="8"/>
    <s v="web"/>
    <x v="18"/>
    <x v="0"/>
  </r>
  <r>
    <n v="719"/>
    <s v="Quillan Rudolph"/>
    <x v="4"/>
    <d v="2022-06-07T00:00:00"/>
    <x v="3"/>
    <x v="1"/>
    <s v="chatbot"/>
    <x v="49"/>
    <x v="0"/>
  </r>
  <r>
    <n v="720"/>
    <s v="Fabian Lackington"/>
    <x v="2"/>
    <d v="2022-01-20T00:00:00"/>
    <x v="3"/>
    <x v="8"/>
    <s v="email"/>
    <x v="10"/>
    <x v="3"/>
  </r>
  <r>
    <n v="721"/>
    <s v="Corrie Pelosi"/>
    <x v="0"/>
    <d v="2022-11-03T00:00:00"/>
    <x v="7"/>
    <x v="2"/>
    <s v="web"/>
    <x v="31"/>
    <x v="0"/>
  </r>
  <r>
    <n v="722"/>
    <s v="Jo-anne Tibb"/>
    <x v="1"/>
    <d v="2022-05-21T00:00:00"/>
    <x v="4"/>
    <x v="3"/>
    <s v="chatbot"/>
    <x v="57"/>
    <x v="2"/>
  </r>
  <r>
    <n v="723"/>
    <s v="Cirstoforo Loughman"/>
    <x v="0"/>
    <d v="2022-12-27T00:00:00"/>
    <x v="2"/>
    <x v="9"/>
    <s v="web"/>
    <x v="39"/>
    <x v="0"/>
  </r>
  <r>
    <n v="724"/>
    <s v="Darby Shedden"/>
    <x v="0"/>
    <d v="2022-09-08T00:00:00"/>
    <x v="9"/>
    <x v="5"/>
    <s v="callcenter"/>
    <x v="28"/>
    <x v="1"/>
  </r>
  <r>
    <n v="725"/>
    <s v="Brew Van Dalen"/>
    <x v="1"/>
    <d v="2022-11-10T00:00:00"/>
    <x v="8"/>
    <x v="6"/>
    <s v="email"/>
    <x v="56"/>
    <x v="0"/>
  </r>
  <r>
    <n v="726"/>
    <s v="Ruthie Corston"/>
    <x v="1"/>
    <d v="2022-06-15T00:00:00"/>
    <x v="4"/>
    <x v="3"/>
    <s v="email"/>
    <x v="49"/>
    <x v="0"/>
  </r>
  <r>
    <n v="727"/>
    <s v="Trever Barrowcliffe"/>
    <x v="2"/>
    <d v="2022-11-14T00:00:00"/>
    <x v="5"/>
    <x v="5"/>
    <s v="email"/>
    <x v="9"/>
    <x v="1"/>
  </r>
  <r>
    <n v="728"/>
    <s v="Arleyne Adamec"/>
    <x v="0"/>
    <d v="2022-04-23T00:00:00"/>
    <x v="3"/>
    <x v="4"/>
    <s v="chatbot"/>
    <x v="51"/>
    <x v="1"/>
  </r>
  <r>
    <n v="729"/>
    <s v="Charla Mowsley"/>
    <x v="1"/>
    <d v="2022-01-10T00:00:00"/>
    <x v="3"/>
    <x v="8"/>
    <s v="email"/>
    <x v="26"/>
    <x v="1"/>
  </r>
  <r>
    <n v="730"/>
    <s v="Annabal Harrow"/>
    <x v="0"/>
    <d v="2022-08-27T00:00:00"/>
    <x v="8"/>
    <x v="7"/>
    <s v="chatbot"/>
    <x v="11"/>
    <x v="1"/>
  </r>
  <r>
    <n v="731"/>
    <s v="Gwenette Schrieves"/>
    <x v="3"/>
    <d v="2022-12-20T00:00:00"/>
    <x v="9"/>
    <x v="8"/>
    <s v="chatbot"/>
    <x v="13"/>
    <x v="1"/>
  </r>
  <r>
    <n v="732"/>
    <s v="Valenka Avo"/>
    <x v="0"/>
    <d v="2022-11-24T00:00:00"/>
    <x v="5"/>
    <x v="5"/>
    <s v="email"/>
    <x v="42"/>
    <x v="2"/>
  </r>
  <r>
    <n v="733"/>
    <s v="Rock Overthrow"/>
    <x v="0"/>
    <d v="2022-07-11T00:00:00"/>
    <x v="6"/>
    <x v="7"/>
    <s v="email"/>
    <x v="9"/>
    <x v="2"/>
  </r>
  <r>
    <n v="734"/>
    <s v="Rockwell Perrycost"/>
    <x v="2"/>
    <d v="2022-10-01T00:00:00"/>
    <x v="3"/>
    <x v="9"/>
    <s v="callcenter"/>
    <x v="0"/>
    <x v="3"/>
  </r>
  <r>
    <n v="735"/>
    <s v="Whitaker Jestico"/>
    <x v="4"/>
    <d v="2022-11-27T00:00:00"/>
    <x v="4"/>
    <x v="9"/>
    <s v="callcenter"/>
    <x v="57"/>
    <x v="2"/>
  </r>
  <r>
    <n v="736"/>
    <s v="Noll Durnell"/>
    <x v="2"/>
    <d v="2022-10-25T00:00:00"/>
    <x v="0"/>
    <x v="3"/>
    <s v="callcenter"/>
    <x v="5"/>
    <x v="3"/>
  </r>
  <r>
    <n v="737"/>
    <s v="Sonia Vowels"/>
    <x v="4"/>
    <d v="2022-01-18T00:00:00"/>
    <x v="6"/>
    <x v="5"/>
    <s v="web"/>
    <x v="24"/>
    <x v="2"/>
  </r>
  <r>
    <n v="738"/>
    <s v="Selig Leveridge"/>
    <x v="2"/>
    <d v="2022-11-08T00:00:00"/>
    <x v="2"/>
    <x v="7"/>
    <s v="email"/>
    <x v="24"/>
    <x v="2"/>
  </r>
  <r>
    <n v="739"/>
    <s v="Skippy Conre"/>
    <x v="2"/>
    <d v="2022-10-22T00:00:00"/>
    <x v="6"/>
    <x v="3"/>
    <s v="callcenter"/>
    <x v="20"/>
    <x v="0"/>
  </r>
  <r>
    <n v="740"/>
    <s v="Gearard Leyban"/>
    <x v="2"/>
    <d v="2022-07-24T00:00:00"/>
    <x v="5"/>
    <x v="5"/>
    <s v="callcenter"/>
    <x v="23"/>
    <x v="1"/>
  </r>
  <r>
    <n v="741"/>
    <s v="Hedda St. Pierre"/>
    <x v="2"/>
    <d v="2022-05-26T00:00:00"/>
    <x v="1"/>
    <x v="4"/>
    <s v="chatbot"/>
    <x v="29"/>
    <x v="0"/>
  </r>
  <r>
    <n v="742"/>
    <s v="Sammy Bricksey"/>
    <x v="3"/>
    <d v="2022-01-10T00:00:00"/>
    <x v="9"/>
    <x v="3"/>
    <s v="callcenter"/>
    <x v="28"/>
    <x v="2"/>
  </r>
  <r>
    <n v="743"/>
    <s v="Tracie Ineson"/>
    <x v="2"/>
    <d v="2022-05-26T00:00:00"/>
    <x v="3"/>
    <x v="9"/>
    <s v="web"/>
    <x v="24"/>
    <x v="2"/>
  </r>
  <r>
    <n v="744"/>
    <s v="Josias Grishinov"/>
    <x v="0"/>
    <d v="2022-11-14T00:00:00"/>
    <x v="2"/>
    <x v="8"/>
    <s v="callcenter"/>
    <x v="1"/>
    <x v="2"/>
  </r>
  <r>
    <n v="745"/>
    <s v="Fayette Lynnitt"/>
    <x v="2"/>
    <d v="2022-11-26T00:00:00"/>
    <x v="9"/>
    <x v="3"/>
    <s v="email"/>
    <x v="28"/>
    <x v="0"/>
  </r>
  <r>
    <n v="746"/>
    <s v="Marys MacGiffin"/>
    <x v="3"/>
    <d v="2022-01-23T00:00:00"/>
    <x v="0"/>
    <x v="3"/>
    <s v="email"/>
    <x v="6"/>
    <x v="0"/>
  </r>
  <r>
    <n v="747"/>
    <s v="Sena Bichard"/>
    <x v="2"/>
    <d v="2022-12-02T00:00:00"/>
    <x v="4"/>
    <x v="3"/>
    <s v="email"/>
    <x v="6"/>
    <x v="1"/>
  </r>
  <r>
    <n v="748"/>
    <s v="Duffy Allchorne"/>
    <x v="3"/>
    <d v="2022-11-18T00:00:00"/>
    <x v="5"/>
    <x v="5"/>
    <s v="chatbot"/>
    <x v="18"/>
    <x v="3"/>
  </r>
  <r>
    <n v="749"/>
    <s v="Lexie Billo"/>
    <x v="4"/>
    <d v="2022-09-16T00:00:00"/>
    <x v="8"/>
    <x v="4"/>
    <s v="web"/>
    <x v="47"/>
    <x v="0"/>
  </r>
  <r>
    <n v="750"/>
    <s v="Sayers Grevatt"/>
    <x v="3"/>
    <d v="2022-05-29T00:00:00"/>
    <x v="9"/>
    <x v="4"/>
    <s v="chatbot"/>
    <x v="40"/>
    <x v="0"/>
  </r>
  <r>
    <n v="751"/>
    <s v="Audrey Medendorp"/>
    <x v="3"/>
    <d v="2022-01-18T00:00:00"/>
    <x v="6"/>
    <x v="2"/>
    <s v="chatbot"/>
    <x v="14"/>
    <x v="2"/>
  </r>
  <r>
    <n v="752"/>
    <s v="Sandie Guiton"/>
    <x v="3"/>
    <d v="2022-09-27T00:00:00"/>
    <x v="5"/>
    <x v="0"/>
    <s v="chatbot"/>
    <x v="21"/>
    <x v="2"/>
  </r>
  <r>
    <n v="753"/>
    <s v="Rea Llorente"/>
    <x v="3"/>
    <d v="2022-04-13T00:00:00"/>
    <x v="8"/>
    <x v="7"/>
    <s v="web"/>
    <x v="4"/>
    <x v="2"/>
  </r>
  <r>
    <n v="754"/>
    <s v="Zacharie Derr"/>
    <x v="0"/>
    <d v="2022-01-04T00:00:00"/>
    <x v="7"/>
    <x v="4"/>
    <s v="callcenter"/>
    <x v="30"/>
    <x v="0"/>
  </r>
  <r>
    <n v="755"/>
    <s v="Iormina Bowmaker"/>
    <x v="2"/>
    <d v="2022-07-20T00:00:00"/>
    <x v="8"/>
    <x v="9"/>
    <s v="email"/>
    <x v="5"/>
    <x v="1"/>
  </r>
  <r>
    <n v="756"/>
    <s v="Godiva Battill"/>
    <x v="1"/>
    <d v="2022-11-06T00:00:00"/>
    <x v="8"/>
    <x v="3"/>
    <s v="chatbot"/>
    <x v="38"/>
    <x v="3"/>
  </r>
  <r>
    <n v="757"/>
    <s v="Katya Sam"/>
    <x v="1"/>
    <d v="2022-12-30T00:00:00"/>
    <x v="1"/>
    <x v="2"/>
    <s v="chatbot"/>
    <x v="21"/>
    <x v="3"/>
  </r>
  <r>
    <n v="758"/>
    <s v="Luce Findley"/>
    <x v="1"/>
    <d v="2022-05-04T00:00:00"/>
    <x v="0"/>
    <x v="0"/>
    <s v="callcenter"/>
    <x v="44"/>
    <x v="3"/>
  </r>
  <r>
    <n v="759"/>
    <s v="Fons Moff"/>
    <x v="3"/>
    <d v="2022-11-13T00:00:00"/>
    <x v="5"/>
    <x v="1"/>
    <s v="callcenter"/>
    <x v="50"/>
    <x v="2"/>
  </r>
  <r>
    <n v="760"/>
    <s v="Querida Butteris"/>
    <x v="0"/>
    <d v="2022-08-06T00:00:00"/>
    <x v="6"/>
    <x v="6"/>
    <s v="web"/>
    <x v="58"/>
    <x v="1"/>
  </r>
  <r>
    <n v="761"/>
    <s v="Daniela Thormwell"/>
    <x v="3"/>
    <d v="2022-05-11T00:00:00"/>
    <x v="9"/>
    <x v="3"/>
    <s v="web"/>
    <x v="10"/>
    <x v="0"/>
  </r>
  <r>
    <n v="762"/>
    <s v="Rodrigo Youngman"/>
    <x v="1"/>
    <d v="2022-07-28T00:00:00"/>
    <x v="9"/>
    <x v="5"/>
    <s v="email"/>
    <x v="24"/>
    <x v="1"/>
  </r>
  <r>
    <n v="763"/>
    <s v="Elva Lube"/>
    <x v="2"/>
    <d v="2022-09-15T00:00:00"/>
    <x v="6"/>
    <x v="2"/>
    <s v="email"/>
    <x v="58"/>
    <x v="2"/>
  </r>
  <r>
    <n v="764"/>
    <s v="Rachael Arnell"/>
    <x v="1"/>
    <d v="2022-06-23T00:00:00"/>
    <x v="0"/>
    <x v="1"/>
    <s v="callcenter"/>
    <x v="15"/>
    <x v="3"/>
  </r>
  <r>
    <n v="765"/>
    <s v="Carole Dearnaley"/>
    <x v="4"/>
    <d v="2022-07-31T00:00:00"/>
    <x v="5"/>
    <x v="9"/>
    <s v="callcenter"/>
    <x v="10"/>
    <x v="3"/>
  </r>
  <r>
    <n v="766"/>
    <s v="Teador Barchrameev"/>
    <x v="4"/>
    <d v="2022-10-05T00:00:00"/>
    <x v="6"/>
    <x v="5"/>
    <s v="email"/>
    <x v="28"/>
    <x v="2"/>
  </r>
  <r>
    <n v="767"/>
    <s v="Cornelle Iacopetti"/>
    <x v="3"/>
    <d v="2022-03-12T00:00:00"/>
    <x v="4"/>
    <x v="3"/>
    <s v="email"/>
    <x v="42"/>
    <x v="1"/>
  </r>
  <r>
    <n v="768"/>
    <s v="Brunhilda Bahlmann"/>
    <x v="3"/>
    <d v="2022-10-25T00:00:00"/>
    <x v="4"/>
    <x v="2"/>
    <s v="email"/>
    <x v="2"/>
    <x v="0"/>
  </r>
  <r>
    <n v="769"/>
    <s v="Friedrich Eilhersen"/>
    <x v="1"/>
    <d v="2022-10-28T00:00:00"/>
    <x v="9"/>
    <x v="7"/>
    <s v="callcenter"/>
    <x v="30"/>
    <x v="0"/>
  </r>
  <r>
    <n v="770"/>
    <s v="Guthrie Wimp"/>
    <x v="0"/>
    <d v="2022-01-20T00:00:00"/>
    <x v="5"/>
    <x v="1"/>
    <s v="web"/>
    <x v="31"/>
    <x v="0"/>
  </r>
  <r>
    <n v="771"/>
    <s v="Jonah Bartolini"/>
    <x v="1"/>
    <d v="2022-07-05T00:00:00"/>
    <x v="6"/>
    <x v="4"/>
    <s v="web"/>
    <x v="49"/>
    <x v="1"/>
  </r>
  <r>
    <n v="772"/>
    <s v="Brod Pavelin"/>
    <x v="0"/>
    <d v="2022-05-19T00:00:00"/>
    <x v="9"/>
    <x v="1"/>
    <s v="email"/>
    <x v="32"/>
    <x v="3"/>
  </r>
  <r>
    <n v="773"/>
    <s v="Ruddy Allibone"/>
    <x v="2"/>
    <d v="2022-08-19T00:00:00"/>
    <x v="1"/>
    <x v="7"/>
    <s v="web"/>
    <x v="25"/>
    <x v="3"/>
  </r>
  <r>
    <n v="774"/>
    <s v="Augustina Scholling"/>
    <x v="0"/>
    <d v="2022-09-13T00:00:00"/>
    <x v="6"/>
    <x v="0"/>
    <s v="chatbot"/>
    <x v="16"/>
    <x v="2"/>
  </r>
  <r>
    <n v="775"/>
    <s v="Staford Wragge"/>
    <x v="4"/>
    <d v="2022-09-27T00:00:00"/>
    <x v="9"/>
    <x v="2"/>
    <s v="chatbot"/>
    <x v="38"/>
    <x v="2"/>
  </r>
  <r>
    <n v="776"/>
    <s v="Claiborn Greedy"/>
    <x v="4"/>
    <d v="2022-10-07T00:00:00"/>
    <x v="3"/>
    <x v="8"/>
    <s v="chatbot"/>
    <x v="59"/>
    <x v="1"/>
  </r>
  <r>
    <n v="777"/>
    <s v="Parker Coulthard"/>
    <x v="3"/>
    <d v="2022-11-02T00:00:00"/>
    <x v="6"/>
    <x v="4"/>
    <s v="web"/>
    <x v="54"/>
    <x v="3"/>
  </r>
  <r>
    <n v="778"/>
    <s v="Marcellina Bikker"/>
    <x v="4"/>
    <d v="2022-07-15T00:00:00"/>
    <x v="9"/>
    <x v="9"/>
    <s v="web"/>
    <x v="12"/>
    <x v="2"/>
  </r>
  <r>
    <n v="779"/>
    <s v="Shem Glynne"/>
    <x v="3"/>
    <d v="2022-10-08T00:00:00"/>
    <x v="5"/>
    <x v="1"/>
    <s v="email"/>
    <x v="29"/>
    <x v="1"/>
  </r>
  <r>
    <n v="780"/>
    <s v="Lory Arne"/>
    <x v="1"/>
    <d v="2022-04-27T00:00:00"/>
    <x v="8"/>
    <x v="1"/>
    <s v="callcenter"/>
    <x v="49"/>
    <x v="2"/>
  </r>
  <r>
    <n v="781"/>
    <s v="Brittne Huton"/>
    <x v="3"/>
    <d v="2022-10-30T00:00:00"/>
    <x v="8"/>
    <x v="6"/>
    <s v="callcenter"/>
    <x v="58"/>
    <x v="1"/>
  </r>
  <r>
    <n v="782"/>
    <s v="Carol Bitten"/>
    <x v="0"/>
    <d v="2022-10-25T00:00:00"/>
    <x v="5"/>
    <x v="6"/>
    <s v="web"/>
    <x v="10"/>
    <x v="1"/>
  </r>
  <r>
    <n v="783"/>
    <s v="Angeli Rannells"/>
    <x v="1"/>
    <d v="2022-07-15T00:00:00"/>
    <x v="9"/>
    <x v="4"/>
    <s v="chatbot"/>
    <x v="18"/>
    <x v="0"/>
  </r>
  <r>
    <n v="784"/>
    <s v="Leandra Antunes"/>
    <x v="4"/>
    <d v="2022-04-12T00:00:00"/>
    <x v="3"/>
    <x v="2"/>
    <s v="chatbot"/>
    <x v="54"/>
    <x v="1"/>
  </r>
  <r>
    <n v="785"/>
    <s v="Garrett Bowhay"/>
    <x v="4"/>
    <d v="2022-10-20T00:00:00"/>
    <x v="4"/>
    <x v="7"/>
    <s v="email"/>
    <x v="57"/>
    <x v="0"/>
  </r>
  <r>
    <n v="786"/>
    <s v="Giffard Barensen"/>
    <x v="2"/>
    <d v="2022-09-19T00:00:00"/>
    <x v="7"/>
    <x v="4"/>
    <s v="web"/>
    <x v="20"/>
    <x v="1"/>
  </r>
  <r>
    <n v="787"/>
    <s v="Babbie Chandlar"/>
    <x v="0"/>
    <d v="2022-05-16T00:00:00"/>
    <x v="8"/>
    <x v="0"/>
    <s v="callcenter"/>
    <x v="22"/>
    <x v="3"/>
  </r>
  <r>
    <n v="788"/>
    <s v="Abigale Smittoune"/>
    <x v="2"/>
    <d v="2022-02-16T00:00:00"/>
    <x v="7"/>
    <x v="0"/>
    <s v="web"/>
    <x v="21"/>
    <x v="2"/>
  </r>
  <r>
    <n v="789"/>
    <s v="Kiri Hosten"/>
    <x v="1"/>
    <d v="2022-07-24T00:00:00"/>
    <x v="7"/>
    <x v="7"/>
    <s v="chatbot"/>
    <x v="31"/>
    <x v="3"/>
  </r>
  <r>
    <n v="790"/>
    <s v="Jacquenetta Rumbelow"/>
    <x v="3"/>
    <d v="2022-02-10T00:00:00"/>
    <x v="8"/>
    <x v="9"/>
    <s v="web"/>
    <x v="46"/>
    <x v="3"/>
  </r>
  <r>
    <n v="791"/>
    <s v="Nannie Piotrkowski"/>
    <x v="3"/>
    <d v="2022-04-07T00:00:00"/>
    <x v="4"/>
    <x v="2"/>
    <s v="chatbot"/>
    <x v="34"/>
    <x v="3"/>
  </r>
  <r>
    <n v="792"/>
    <s v="Sollie Whettleton"/>
    <x v="2"/>
    <d v="2022-04-07T00:00:00"/>
    <x v="4"/>
    <x v="7"/>
    <s v="web"/>
    <x v="12"/>
    <x v="2"/>
  </r>
  <r>
    <n v="793"/>
    <s v="Derron Kermon"/>
    <x v="4"/>
    <d v="2022-12-23T00:00:00"/>
    <x v="8"/>
    <x v="6"/>
    <s v="email"/>
    <x v="8"/>
    <x v="2"/>
  </r>
  <r>
    <n v="794"/>
    <s v="Rafael Mc Caghan"/>
    <x v="1"/>
    <d v="2022-11-27T00:00:00"/>
    <x v="2"/>
    <x v="3"/>
    <s v="email"/>
    <x v="47"/>
    <x v="3"/>
  </r>
  <r>
    <n v="795"/>
    <s v="Tome Pepin"/>
    <x v="2"/>
    <d v="2022-06-06T00:00:00"/>
    <x v="4"/>
    <x v="5"/>
    <s v="email"/>
    <x v="51"/>
    <x v="2"/>
  </r>
  <r>
    <n v="796"/>
    <s v="Zackariah Clotworthy"/>
    <x v="1"/>
    <d v="2022-11-22T00:00:00"/>
    <x v="8"/>
    <x v="0"/>
    <s v="web"/>
    <x v="26"/>
    <x v="3"/>
  </r>
  <r>
    <n v="797"/>
    <s v="Tracee Toffoletto"/>
    <x v="1"/>
    <d v="2022-08-09T00:00:00"/>
    <x v="5"/>
    <x v="9"/>
    <s v="web"/>
    <x v="17"/>
    <x v="0"/>
  </r>
  <r>
    <n v="798"/>
    <s v="Cassandre Wallsam"/>
    <x v="2"/>
    <d v="2022-11-14T00:00:00"/>
    <x v="2"/>
    <x v="9"/>
    <s v="web"/>
    <x v="21"/>
    <x v="3"/>
  </r>
  <r>
    <n v="799"/>
    <s v="Nathanael Poulney"/>
    <x v="4"/>
    <d v="2022-07-07T00:00:00"/>
    <x v="5"/>
    <x v="6"/>
    <s v="web"/>
    <x v="26"/>
    <x v="1"/>
  </r>
  <r>
    <n v="800"/>
    <s v="Peggy Sterman"/>
    <x v="2"/>
    <d v="2022-07-17T00:00:00"/>
    <x v="6"/>
    <x v="3"/>
    <s v="web"/>
    <x v="25"/>
    <x v="1"/>
  </r>
  <r>
    <n v="801"/>
    <s v="Marcie Bampfield"/>
    <x v="2"/>
    <d v="2022-08-03T00:00:00"/>
    <x v="5"/>
    <x v="3"/>
    <s v="web"/>
    <x v="18"/>
    <x v="0"/>
  </r>
  <r>
    <n v="802"/>
    <s v="Sisely Etridge"/>
    <x v="3"/>
    <d v="2022-07-02T00:00:00"/>
    <x v="9"/>
    <x v="6"/>
    <s v="callcenter"/>
    <x v="38"/>
    <x v="2"/>
  </r>
  <r>
    <n v="803"/>
    <s v="Ravi Harse"/>
    <x v="3"/>
    <d v="2022-10-25T00:00:00"/>
    <x v="3"/>
    <x v="2"/>
    <s v="email"/>
    <x v="8"/>
    <x v="2"/>
  </r>
  <r>
    <n v="804"/>
    <s v="Eada Bullent"/>
    <x v="0"/>
    <d v="2022-12-28T00:00:00"/>
    <x v="6"/>
    <x v="3"/>
    <s v="chatbot"/>
    <x v="3"/>
    <x v="0"/>
  </r>
  <r>
    <n v="805"/>
    <s v="Lorene Allenson"/>
    <x v="4"/>
    <d v="2022-12-04T00:00:00"/>
    <x v="9"/>
    <x v="5"/>
    <s v="callcenter"/>
    <x v="49"/>
    <x v="1"/>
  </r>
  <r>
    <n v="806"/>
    <s v="Winny Sitlington"/>
    <x v="1"/>
    <d v="2022-07-26T00:00:00"/>
    <x v="6"/>
    <x v="7"/>
    <s v="callcenter"/>
    <x v="48"/>
    <x v="2"/>
  </r>
  <r>
    <n v="807"/>
    <s v="Eliot Gladding"/>
    <x v="4"/>
    <d v="2022-05-18T00:00:00"/>
    <x v="8"/>
    <x v="2"/>
    <s v="callcenter"/>
    <x v="37"/>
    <x v="3"/>
  </r>
  <r>
    <n v="808"/>
    <s v="Lem Alans"/>
    <x v="2"/>
    <d v="2022-04-14T00:00:00"/>
    <x v="8"/>
    <x v="3"/>
    <s v="email"/>
    <x v="40"/>
    <x v="0"/>
  </r>
  <r>
    <n v="809"/>
    <s v="Sanders Squires"/>
    <x v="1"/>
    <d v="2022-07-10T00:00:00"/>
    <x v="7"/>
    <x v="1"/>
    <s v="chatbot"/>
    <x v="35"/>
    <x v="0"/>
  </r>
  <r>
    <n v="810"/>
    <s v="Etheline Flury"/>
    <x v="0"/>
    <d v="2022-09-21T00:00:00"/>
    <x v="9"/>
    <x v="2"/>
    <s v="email"/>
    <x v="43"/>
    <x v="3"/>
  </r>
  <r>
    <n v="811"/>
    <s v="Franky Dyson"/>
    <x v="4"/>
    <d v="2022-01-16T00:00:00"/>
    <x v="8"/>
    <x v="8"/>
    <s v="chatbot"/>
    <x v="1"/>
    <x v="1"/>
  </r>
  <r>
    <n v="812"/>
    <s v="Broddie MacRonald"/>
    <x v="3"/>
    <d v="2022-07-25T00:00:00"/>
    <x v="8"/>
    <x v="1"/>
    <s v="email"/>
    <x v="56"/>
    <x v="0"/>
  </r>
  <r>
    <n v="813"/>
    <s v="Killie Lampitt"/>
    <x v="3"/>
    <d v="2022-08-10T00:00:00"/>
    <x v="6"/>
    <x v="5"/>
    <s v="callcenter"/>
    <x v="52"/>
    <x v="2"/>
  </r>
  <r>
    <n v="814"/>
    <s v="Kelvin McCuffie"/>
    <x v="2"/>
    <d v="2022-08-01T00:00:00"/>
    <x v="0"/>
    <x v="7"/>
    <s v="callcenter"/>
    <x v="35"/>
    <x v="2"/>
  </r>
  <r>
    <n v="815"/>
    <s v="Valentine Orht"/>
    <x v="1"/>
    <d v="2022-01-31T00:00:00"/>
    <x v="6"/>
    <x v="9"/>
    <s v="chatbot"/>
    <x v="46"/>
    <x v="1"/>
  </r>
  <r>
    <n v="816"/>
    <s v="Karin Mortell"/>
    <x v="2"/>
    <d v="2022-08-02T00:00:00"/>
    <x v="7"/>
    <x v="9"/>
    <s v="email"/>
    <x v="11"/>
    <x v="2"/>
  </r>
  <r>
    <n v="817"/>
    <s v="Kitty Penton"/>
    <x v="0"/>
    <d v="2022-08-25T00:00:00"/>
    <x v="6"/>
    <x v="6"/>
    <s v="web"/>
    <x v="54"/>
    <x v="0"/>
  </r>
  <r>
    <n v="818"/>
    <s v="Clementia Messham"/>
    <x v="2"/>
    <d v="2022-02-11T00:00:00"/>
    <x v="0"/>
    <x v="5"/>
    <s v="email"/>
    <x v="37"/>
    <x v="3"/>
  </r>
  <r>
    <n v="819"/>
    <s v="Jo ann Ketts"/>
    <x v="2"/>
    <d v="2022-07-11T00:00:00"/>
    <x v="3"/>
    <x v="3"/>
    <s v="callcenter"/>
    <x v="45"/>
    <x v="3"/>
  </r>
  <r>
    <n v="820"/>
    <s v="Donna Jendrys"/>
    <x v="0"/>
    <d v="2022-12-20T00:00:00"/>
    <x v="5"/>
    <x v="6"/>
    <s v="chatbot"/>
    <x v="9"/>
    <x v="3"/>
  </r>
  <r>
    <n v="821"/>
    <s v="Nannie Mulqueen"/>
    <x v="1"/>
    <d v="2022-11-04T00:00:00"/>
    <x v="3"/>
    <x v="2"/>
    <s v="chatbot"/>
    <x v="21"/>
    <x v="1"/>
  </r>
  <r>
    <n v="822"/>
    <s v="Anallese Roslen"/>
    <x v="2"/>
    <d v="2022-03-06T00:00:00"/>
    <x v="2"/>
    <x v="7"/>
    <s v="email"/>
    <x v="39"/>
    <x v="2"/>
  </r>
  <r>
    <n v="823"/>
    <s v="Lavina Kermit"/>
    <x v="3"/>
    <d v="2022-11-12T00:00:00"/>
    <x v="1"/>
    <x v="1"/>
    <s v="chatbot"/>
    <x v="2"/>
    <x v="3"/>
  </r>
  <r>
    <n v="824"/>
    <s v="Mirabella Cartmale"/>
    <x v="0"/>
    <d v="2022-11-25T00:00:00"/>
    <x v="0"/>
    <x v="9"/>
    <s v="web"/>
    <x v="22"/>
    <x v="3"/>
  </r>
  <r>
    <n v="825"/>
    <s v="Emerson Renzo"/>
    <x v="3"/>
    <d v="2022-12-24T00:00:00"/>
    <x v="7"/>
    <x v="6"/>
    <s v="web"/>
    <x v="27"/>
    <x v="1"/>
  </r>
  <r>
    <n v="826"/>
    <s v="Butch Pherps"/>
    <x v="3"/>
    <d v="2022-04-24T00:00:00"/>
    <x v="8"/>
    <x v="1"/>
    <s v="callcenter"/>
    <x v="1"/>
    <x v="1"/>
  </r>
  <r>
    <n v="827"/>
    <s v="Horatio Alesin"/>
    <x v="2"/>
    <d v="2022-04-15T00:00:00"/>
    <x v="1"/>
    <x v="1"/>
    <s v="web"/>
    <x v="2"/>
    <x v="2"/>
  </r>
  <r>
    <n v="828"/>
    <s v="Ruthe Baudon"/>
    <x v="1"/>
    <d v="2022-01-23T00:00:00"/>
    <x v="7"/>
    <x v="4"/>
    <s v="chatbot"/>
    <x v="1"/>
    <x v="3"/>
  </r>
  <r>
    <n v="829"/>
    <s v="Everard Everest"/>
    <x v="2"/>
    <d v="2022-03-30T00:00:00"/>
    <x v="1"/>
    <x v="5"/>
    <s v="chatbot"/>
    <x v="56"/>
    <x v="3"/>
  </r>
  <r>
    <n v="830"/>
    <s v="Britt Thwaites"/>
    <x v="1"/>
    <d v="2022-01-25T00:00:00"/>
    <x v="9"/>
    <x v="4"/>
    <s v="callcenter"/>
    <x v="58"/>
    <x v="3"/>
  </r>
  <r>
    <n v="831"/>
    <s v="Lizzy Scarffe"/>
    <x v="0"/>
    <d v="2022-06-22T00:00:00"/>
    <x v="3"/>
    <x v="3"/>
    <s v="email"/>
    <x v="36"/>
    <x v="1"/>
  </r>
  <r>
    <n v="832"/>
    <s v="Yves Martinetto"/>
    <x v="2"/>
    <d v="2022-12-26T00:00:00"/>
    <x v="0"/>
    <x v="2"/>
    <s v="email"/>
    <x v="0"/>
    <x v="0"/>
  </r>
  <r>
    <n v="833"/>
    <s v="Merry Sweating"/>
    <x v="1"/>
    <d v="2022-07-16T00:00:00"/>
    <x v="0"/>
    <x v="8"/>
    <s v="email"/>
    <x v="48"/>
    <x v="2"/>
  </r>
  <r>
    <n v="834"/>
    <s v="Vern Guillain"/>
    <x v="4"/>
    <d v="2022-11-25T00:00:00"/>
    <x v="7"/>
    <x v="3"/>
    <s v="email"/>
    <x v="2"/>
    <x v="0"/>
  </r>
  <r>
    <n v="835"/>
    <s v="Serene Ecclestone"/>
    <x v="1"/>
    <d v="2022-02-26T00:00:00"/>
    <x v="8"/>
    <x v="3"/>
    <s v="email"/>
    <x v="41"/>
    <x v="2"/>
  </r>
  <r>
    <n v="836"/>
    <s v="Ryun Pittendreigh"/>
    <x v="3"/>
    <d v="2022-07-12T00:00:00"/>
    <x v="0"/>
    <x v="9"/>
    <s v="callcenter"/>
    <x v="12"/>
    <x v="3"/>
  </r>
  <r>
    <n v="837"/>
    <s v="Alyson Withinshaw"/>
    <x v="2"/>
    <d v="2022-07-09T00:00:00"/>
    <x v="3"/>
    <x v="6"/>
    <s v="callcenter"/>
    <x v="48"/>
    <x v="1"/>
  </r>
  <r>
    <n v="838"/>
    <s v="Charisse Lester"/>
    <x v="4"/>
    <d v="2022-10-29T00:00:00"/>
    <x v="9"/>
    <x v="6"/>
    <s v="web"/>
    <x v="0"/>
    <x v="1"/>
  </r>
  <r>
    <n v="839"/>
    <s v="Garrett Undy"/>
    <x v="1"/>
    <d v="2022-03-03T00:00:00"/>
    <x v="4"/>
    <x v="7"/>
    <s v="email"/>
    <x v="10"/>
    <x v="1"/>
  </r>
  <r>
    <n v="840"/>
    <s v="Hamel Sheivels"/>
    <x v="1"/>
    <d v="2022-09-14T00:00:00"/>
    <x v="7"/>
    <x v="3"/>
    <s v="web"/>
    <x v="46"/>
    <x v="3"/>
  </r>
  <r>
    <n v="841"/>
    <s v="Britt Haylett"/>
    <x v="2"/>
    <d v="2022-08-01T00:00:00"/>
    <x v="4"/>
    <x v="2"/>
    <s v="callcenter"/>
    <x v="40"/>
    <x v="1"/>
  </r>
  <r>
    <n v="842"/>
    <s v="Orren Warricker"/>
    <x v="0"/>
    <d v="2022-05-29T00:00:00"/>
    <x v="9"/>
    <x v="9"/>
    <s v="web"/>
    <x v="6"/>
    <x v="2"/>
  </r>
  <r>
    <n v="843"/>
    <s v="Stanleigh O'Rudden"/>
    <x v="2"/>
    <d v="2022-03-19T00:00:00"/>
    <x v="9"/>
    <x v="9"/>
    <s v="web"/>
    <x v="44"/>
    <x v="3"/>
  </r>
  <r>
    <n v="844"/>
    <s v="Janaya Bulcock"/>
    <x v="4"/>
    <d v="2022-06-06T00:00:00"/>
    <x v="3"/>
    <x v="2"/>
    <s v="email"/>
    <x v="14"/>
    <x v="3"/>
  </r>
  <r>
    <n v="845"/>
    <s v="Emmeline McEachern"/>
    <x v="4"/>
    <d v="2022-02-28T00:00:00"/>
    <x v="4"/>
    <x v="8"/>
    <s v="web"/>
    <x v="59"/>
    <x v="3"/>
  </r>
  <r>
    <n v="846"/>
    <s v="Brynn Georgius"/>
    <x v="3"/>
    <d v="2022-12-10T00:00:00"/>
    <x v="0"/>
    <x v="6"/>
    <s v="callcenter"/>
    <x v="31"/>
    <x v="0"/>
  </r>
  <r>
    <n v="847"/>
    <s v="Sarette Ellerey"/>
    <x v="3"/>
    <d v="2022-11-15T00:00:00"/>
    <x v="9"/>
    <x v="2"/>
    <s v="chatbot"/>
    <x v="13"/>
    <x v="0"/>
  </r>
  <r>
    <n v="848"/>
    <s v="Jephthah Trays"/>
    <x v="3"/>
    <d v="2022-08-25T00:00:00"/>
    <x v="3"/>
    <x v="3"/>
    <s v="email"/>
    <x v="49"/>
    <x v="0"/>
  </r>
  <r>
    <n v="849"/>
    <s v="Aldridge Sparshutt"/>
    <x v="3"/>
    <d v="2022-11-29T00:00:00"/>
    <x v="0"/>
    <x v="2"/>
    <s v="email"/>
    <x v="58"/>
    <x v="0"/>
  </r>
  <r>
    <n v="850"/>
    <s v="Meriel Northcott"/>
    <x v="3"/>
    <d v="2022-09-08T00:00:00"/>
    <x v="3"/>
    <x v="4"/>
    <s v="callcenter"/>
    <x v="43"/>
    <x v="0"/>
  </r>
  <r>
    <n v="851"/>
    <s v="Gordy Salvadori"/>
    <x v="1"/>
    <d v="2022-08-15T00:00:00"/>
    <x v="9"/>
    <x v="3"/>
    <s v="chatbot"/>
    <x v="17"/>
    <x v="2"/>
  </r>
  <r>
    <n v="852"/>
    <s v="Coretta Ryan"/>
    <x v="2"/>
    <d v="2022-09-23T00:00:00"/>
    <x v="9"/>
    <x v="0"/>
    <s v="web"/>
    <x v="52"/>
    <x v="3"/>
  </r>
  <r>
    <n v="853"/>
    <s v="Gustie Raff"/>
    <x v="4"/>
    <d v="2022-04-07T00:00:00"/>
    <x v="4"/>
    <x v="3"/>
    <s v="chatbot"/>
    <x v="8"/>
    <x v="2"/>
  </r>
  <r>
    <n v="854"/>
    <s v="Sileas Gullam"/>
    <x v="3"/>
    <d v="2022-09-25T00:00:00"/>
    <x v="9"/>
    <x v="9"/>
    <s v="chatbot"/>
    <x v="7"/>
    <x v="0"/>
  </r>
  <r>
    <n v="855"/>
    <s v="Tannie Ghidoni"/>
    <x v="0"/>
    <d v="2022-07-17T00:00:00"/>
    <x v="3"/>
    <x v="8"/>
    <s v="callcenter"/>
    <x v="41"/>
    <x v="2"/>
  </r>
  <r>
    <n v="856"/>
    <s v="Jandy Swindell"/>
    <x v="1"/>
    <d v="2022-05-03T00:00:00"/>
    <x v="4"/>
    <x v="4"/>
    <s v="chatbot"/>
    <x v="42"/>
    <x v="0"/>
  </r>
  <r>
    <n v="857"/>
    <s v="Rachael McFarland"/>
    <x v="2"/>
    <d v="2022-12-20T00:00:00"/>
    <x v="2"/>
    <x v="6"/>
    <s v="email"/>
    <x v="24"/>
    <x v="3"/>
  </r>
  <r>
    <n v="858"/>
    <s v="Rockwell Evison"/>
    <x v="4"/>
    <d v="2022-07-29T00:00:00"/>
    <x v="5"/>
    <x v="0"/>
    <s v="email"/>
    <x v="0"/>
    <x v="2"/>
  </r>
  <r>
    <n v="859"/>
    <s v="Brandon Corwin"/>
    <x v="0"/>
    <d v="2022-03-14T00:00:00"/>
    <x v="9"/>
    <x v="5"/>
    <s v="email"/>
    <x v="17"/>
    <x v="3"/>
  </r>
  <r>
    <n v="860"/>
    <s v="Pearla Arsey"/>
    <x v="4"/>
    <d v="2022-08-16T00:00:00"/>
    <x v="9"/>
    <x v="7"/>
    <s v="chatbot"/>
    <x v="58"/>
    <x v="0"/>
  </r>
  <r>
    <n v="861"/>
    <s v="Zoe FitzGibbon"/>
    <x v="4"/>
    <d v="2022-11-26T00:00:00"/>
    <x v="6"/>
    <x v="4"/>
    <s v="chatbot"/>
    <x v="13"/>
    <x v="3"/>
  </r>
  <r>
    <n v="862"/>
    <s v="Loraine Heynen"/>
    <x v="3"/>
    <d v="2022-02-07T00:00:00"/>
    <x v="0"/>
    <x v="7"/>
    <s v="callcenter"/>
    <x v="55"/>
    <x v="2"/>
  </r>
  <r>
    <n v="863"/>
    <s v="Zane Varran"/>
    <x v="0"/>
    <d v="2022-10-22T00:00:00"/>
    <x v="4"/>
    <x v="2"/>
    <s v="web"/>
    <x v="54"/>
    <x v="3"/>
  </r>
  <r>
    <n v="864"/>
    <s v="Kimberly Bissex"/>
    <x v="3"/>
    <d v="2022-01-02T00:00:00"/>
    <x v="9"/>
    <x v="8"/>
    <s v="web"/>
    <x v="16"/>
    <x v="2"/>
  </r>
  <r>
    <n v="865"/>
    <s v="Janenna Woodrough"/>
    <x v="0"/>
    <d v="2022-12-14T00:00:00"/>
    <x v="2"/>
    <x v="5"/>
    <s v="chatbot"/>
    <x v="46"/>
    <x v="1"/>
  </r>
  <r>
    <n v="866"/>
    <s v="Glynda Bischoff"/>
    <x v="2"/>
    <d v="2022-12-03T00:00:00"/>
    <x v="4"/>
    <x v="7"/>
    <s v="callcenter"/>
    <x v="40"/>
    <x v="0"/>
  </r>
  <r>
    <n v="867"/>
    <s v="Nevins Mayoh"/>
    <x v="0"/>
    <d v="2022-08-25T00:00:00"/>
    <x v="4"/>
    <x v="3"/>
    <s v="web"/>
    <x v="19"/>
    <x v="1"/>
  </r>
  <r>
    <n v="868"/>
    <s v="Joel Rubbens"/>
    <x v="1"/>
    <d v="2022-11-10T00:00:00"/>
    <x v="6"/>
    <x v="2"/>
    <s v="web"/>
    <x v="28"/>
    <x v="0"/>
  </r>
  <r>
    <n v="869"/>
    <s v="Marena Barden"/>
    <x v="2"/>
    <d v="2022-09-10T00:00:00"/>
    <x v="6"/>
    <x v="7"/>
    <s v="email"/>
    <x v="29"/>
    <x v="3"/>
  </r>
  <r>
    <n v="870"/>
    <s v="Oralle Okill"/>
    <x v="1"/>
    <d v="2022-03-22T00:00:00"/>
    <x v="0"/>
    <x v="9"/>
    <s v="email"/>
    <x v="14"/>
    <x v="0"/>
  </r>
  <r>
    <n v="871"/>
    <s v="Christean Moger"/>
    <x v="1"/>
    <d v="2022-04-15T00:00:00"/>
    <x v="3"/>
    <x v="2"/>
    <s v="web"/>
    <x v="60"/>
    <x v="3"/>
  </r>
  <r>
    <n v="872"/>
    <s v="Reeta Dallaghan"/>
    <x v="1"/>
    <d v="2022-01-29T00:00:00"/>
    <x v="6"/>
    <x v="1"/>
    <s v="email"/>
    <x v="56"/>
    <x v="3"/>
  </r>
  <r>
    <n v="873"/>
    <s v="Pierette Gethyn"/>
    <x v="3"/>
    <d v="2022-05-07T00:00:00"/>
    <x v="5"/>
    <x v="2"/>
    <s v="email"/>
    <x v="39"/>
    <x v="3"/>
  </r>
  <r>
    <n v="874"/>
    <s v="Cthrine Darinton"/>
    <x v="2"/>
    <d v="2022-09-05T00:00:00"/>
    <x v="6"/>
    <x v="9"/>
    <s v="chatbot"/>
    <x v="4"/>
    <x v="2"/>
  </r>
  <r>
    <n v="875"/>
    <s v="Clayborne Goodrick"/>
    <x v="1"/>
    <d v="2022-02-09T00:00:00"/>
    <x v="8"/>
    <x v="6"/>
    <s v="callcenter"/>
    <x v="21"/>
    <x v="3"/>
  </r>
  <r>
    <n v="876"/>
    <s v="Sheppard Conyers"/>
    <x v="1"/>
    <d v="2022-11-12T00:00:00"/>
    <x v="8"/>
    <x v="7"/>
    <s v="callcenter"/>
    <x v="5"/>
    <x v="2"/>
  </r>
  <r>
    <n v="877"/>
    <s v="Dore Bartles"/>
    <x v="0"/>
    <d v="2022-09-27T00:00:00"/>
    <x v="2"/>
    <x v="4"/>
    <s v="chatbot"/>
    <x v="35"/>
    <x v="3"/>
  </r>
  <r>
    <n v="878"/>
    <s v="Ardelia Ollerenshaw"/>
    <x v="1"/>
    <d v="2022-10-04T00:00:00"/>
    <x v="3"/>
    <x v="9"/>
    <s v="web"/>
    <x v="33"/>
    <x v="3"/>
  </r>
  <r>
    <n v="879"/>
    <s v="Nollie McTiernan"/>
    <x v="1"/>
    <d v="2022-08-08T00:00:00"/>
    <x v="8"/>
    <x v="9"/>
    <s v="email"/>
    <x v="22"/>
    <x v="3"/>
  </r>
  <r>
    <n v="880"/>
    <s v="Ricardo Brimley"/>
    <x v="3"/>
    <d v="2022-08-23T00:00:00"/>
    <x v="8"/>
    <x v="9"/>
    <s v="web"/>
    <x v="53"/>
    <x v="1"/>
  </r>
  <r>
    <n v="881"/>
    <s v="Tomasine Arkell"/>
    <x v="4"/>
    <d v="2022-09-18T00:00:00"/>
    <x v="4"/>
    <x v="5"/>
    <s v="email"/>
    <x v="54"/>
    <x v="1"/>
  </r>
  <r>
    <n v="882"/>
    <s v="Rube Liddiard"/>
    <x v="3"/>
    <d v="2022-07-29T00:00:00"/>
    <x v="1"/>
    <x v="0"/>
    <s v="callcenter"/>
    <x v="8"/>
    <x v="1"/>
  </r>
  <r>
    <n v="883"/>
    <s v="Ingmar McDoual"/>
    <x v="3"/>
    <d v="2022-05-23T00:00:00"/>
    <x v="2"/>
    <x v="5"/>
    <s v="chatbot"/>
    <x v="50"/>
    <x v="0"/>
  </r>
  <r>
    <n v="884"/>
    <s v="Rowney Balston"/>
    <x v="4"/>
    <d v="2022-08-11T00:00:00"/>
    <x v="0"/>
    <x v="9"/>
    <s v="email"/>
    <x v="13"/>
    <x v="3"/>
  </r>
  <r>
    <n v="885"/>
    <s v="Halli Slopier"/>
    <x v="1"/>
    <d v="2022-10-06T00:00:00"/>
    <x v="0"/>
    <x v="2"/>
    <s v="callcenter"/>
    <x v="49"/>
    <x v="3"/>
  </r>
  <r>
    <n v="886"/>
    <s v="Nalani Bonsey"/>
    <x v="1"/>
    <d v="2022-11-21T00:00:00"/>
    <x v="6"/>
    <x v="0"/>
    <s v="web"/>
    <x v="0"/>
    <x v="0"/>
  </r>
  <r>
    <n v="887"/>
    <s v="Ceciley Densell"/>
    <x v="3"/>
    <d v="2022-10-15T00:00:00"/>
    <x v="3"/>
    <x v="8"/>
    <s v="chatbot"/>
    <x v="45"/>
    <x v="2"/>
  </r>
  <r>
    <n v="888"/>
    <s v="Arlin Goulthorp"/>
    <x v="4"/>
    <d v="2022-12-17T00:00:00"/>
    <x v="4"/>
    <x v="3"/>
    <s v="web"/>
    <x v="3"/>
    <x v="1"/>
  </r>
  <r>
    <n v="889"/>
    <s v="Jessi Dellenty"/>
    <x v="0"/>
    <d v="2022-09-24T00:00:00"/>
    <x v="4"/>
    <x v="5"/>
    <s v="chatbot"/>
    <x v="53"/>
    <x v="0"/>
  </r>
  <r>
    <n v="890"/>
    <s v="Irma Petkens"/>
    <x v="3"/>
    <d v="2022-07-08T00:00:00"/>
    <x v="6"/>
    <x v="1"/>
    <s v="email"/>
    <x v="6"/>
    <x v="1"/>
  </r>
  <r>
    <n v="891"/>
    <s v="Nealson MacGuigan"/>
    <x v="3"/>
    <d v="2022-12-15T00:00:00"/>
    <x v="4"/>
    <x v="5"/>
    <s v="chatbot"/>
    <x v="3"/>
    <x v="2"/>
  </r>
  <r>
    <n v="892"/>
    <s v="Franny Goodayle"/>
    <x v="3"/>
    <d v="2022-01-03T00:00:00"/>
    <x v="7"/>
    <x v="1"/>
    <s v="email"/>
    <x v="18"/>
    <x v="1"/>
  </r>
  <r>
    <n v="893"/>
    <s v="Lana Bridle"/>
    <x v="3"/>
    <d v="2022-04-19T00:00:00"/>
    <x v="9"/>
    <x v="3"/>
    <s v="web"/>
    <x v="60"/>
    <x v="2"/>
  </r>
  <r>
    <n v="894"/>
    <s v="Lammond Jewar"/>
    <x v="1"/>
    <d v="2022-01-16T00:00:00"/>
    <x v="1"/>
    <x v="1"/>
    <s v="web"/>
    <x v="38"/>
    <x v="1"/>
  </r>
  <r>
    <n v="895"/>
    <s v="Gasper Steventon"/>
    <x v="4"/>
    <d v="2022-04-29T00:00:00"/>
    <x v="2"/>
    <x v="3"/>
    <s v="email"/>
    <x v="50"/>
    <x v="3"/>
  </r>
  <r>
    <n v="896"/>
    <s v="Terence Wharrier"/>
    <x v="1"/>
    <d v="2022-02-07T00:00:00"/>
    <x v="2"/>
    <x v="1"/>
    <s v="callcenter"/>
    <x v="30"/>
    <x v="0"/>
  </r>
  <r>
    <n v="897"/>
    <s v="Smitty Gerrans"/>
    <x v="0"/>
    <d v="2022-06-29T00:00:00"/>
    <x v="8"/>
    <x v="6"/>
    <s v="web"/>
    <x v="17"/>
    <x v="3"/>
  </r>
  <r>
    <n v="898"/>
    <s v="Miof mela Magrannell"/>
    <x v="3"/>
    <d v="2022-06-07T00:00:00"/>
    <x v="4"/>
    <x v="7"/>
    <s v="callcenter"/>
    <x v="25"/>
    <x v="2"/>
  </r>
  <r>
    <n v="899"/>
    <s v="Helene Walles"/>
    <x v="4"/>
    <d v="2022-03-28T00:00:00"/>
    <x v="7"/>
    <x v="8"/>
    <s v="callcenter"/>
    <x v="56"/>
    <x v="1"/>
  </r>
  <r>
    <n v="900"/>
    <s v="Avrit Higounet"/>
    <x v="3"/>
    <d v="2022-09-21T00:00:00"/>
    <x v="9"/>
    <x v="1"/>
    <s v="callcenter"/>
    <x v="3"/>
    <x v="2"/>
  </r>
  <r>
    <n v="901"/>
    <s v="Carine Kendell"/>
    <x v="4"/>
    <d v="2022-02-12T00:00:00"/>
    <x v="2"/>
    <x v="7"/>
    <s v="callcenter"/>
    <x v="48"/>
    <x v="1"/>
  </r>
  <r>
    <n v="902"/>
    <s v="Olimpia Gresty"/>
    <x v="1"/>
    <d v="2022-02-21T00:00:00"/>
    <x v="4"/>
    <x v="2"/>
    <s v="callcenter"/>
    <x v="28"/>
    <x v="3"/>
  </r>
  <r>
    <n v="903"/>
    <s v="Godfry Gleeson"/>
    <x v="3"/>
    <d v="2022-12-29T00:00:00"/>
    <x v="9"/>
    <x v="4"/>
    <s v="email"/>
    <x v="36"/>
    <x v="1"/>
  </r>
  <r>
    <n v="904"/>
    <s v="Kerry Ferrotti"/>
    <x v="0"/>
    <d v="2022-05-22T00:00:00"/>
    <x v="2"/>
    <x v="0"/>
    <s v="chatbot"/>
    <x v="21"/>
    <x v="0"/>
  </r>
  <r>
    <n v="905"/>
    <s v="Mirelle Damerell"/>
    <x v="2"/>
    <d v="2022-01-12T00:00:00"/>
    <x v="8"/>
    <x v="3"/>
    <s v="chatbot"/>
    <x v="34"/>
    <x v="3"/>
  </r>
  <r>
    <n v="906"/>
    <s v="Wheeler Thandi"/>
    <x v="3"/>
    <d v="2022-08-06T00:00:00"/>
    <x v="8"/>
    <x v="4"/>
    <s v="callcenter"/>
    <x v="43"/>
    <x v="3"/>
  </r>
  <r>
    <n v="907"/>
    <s v="Ebony Wynes"/>
    <x v="4"/>
    <d v="2022-10-26T00:00:00"/>
    <x v="9"/>
    <x v="1"/>
    <s v="web"/>
    <x v="35"/>
    <x v="1"/>
  </r>
  <r>
    <n v="908"/>
    <s v="Kincaid Moxley"/>
    <x v="4"/>
    <d v="2022-05-12T00:00:00"/>
    <x v="7"/>
    <x v="3"/>
    <s v="email"/>
    <x v="19"/>
    <x v="0"/>
  </r>
  <r>
    <n v="909"/>
    <s v="Clark Hawkswood"/>
    <x v="2"/>
    <d v="2022-08-01T00:00:00"/>
    <x v="5"/>
    <x v="0"/>
    <s v="callcenter"/>
    <x v="18"/>
    <x v="0"/>
  </r>
  <r>
    <n v="910"/>
    <s v="Desiree Becarra"/>
    <x v="0"/>
    <d v="2022-01-22T00:00:00"/>
    <x v="0"/>
    <x v="2"/>
    <s v="chatbot"/>
    <x v="41"/>
    <x v="0"/>
  </r>
  <r>
    <n v="911"/>
    <s v="Tuesday Abbitt"/>
    <x v="3"/>
    <d v="2022-08-14T00:00:00"/>
    <x v="8"/>
    <x v="7"/>
    <s v="web"/>
    <x v="52"/>
    <x v="3"/>
  </r>
  <r>
    <n v="912"/>
    <s v="Winna Tomaselli"/>
    <x v="2"/>
    <d v="2022-09-21T00:00:00"/>
    <x v="0"/>
    <x v="3"/>
    <s v="web"/>
    <x v="7"/>
    <x v="2"/>
  </r>
  <r>
    <n v="913"/>
    <s v="Gallard Cordeiro"/>
    <x v="2"/>
    <d v="2022-08-18T00:00:00"/>
    <x v="4"/>
    <x v="9"/>
    <s v="callcenter"/>
    <x v="0"/>
    <x v="3"/>
  </r>
  <r>
    <n v="914"/>
    <s v="Max Hodgets"/>
    <x v="0"/>
    <d v="2022-09-29T00:00:00"/>
    <x v="9"/>
    <x v="2"/>
    <s v="chatbot"/>
    <x v="42"/>
    <x v="0"/>
  </r>
  <r>
    <n v="915"/>
    <s v="Cyndy Stockton"/>
    <x v="1"/>
    <d v="2022-10-20T00:00:00"/>
    <x v="2"/>
    <x v="2"/>
    <s v="web"/>
    <x v="49"/>
    <x v="2"/>
  </r>
  <r>
    <n v="916"/>
    <s v="Freddy Simoncelli"/>
    <x v="1"/>
    <d v="2022-12-24T00:00:00"/>
    <x v="5"/>
    <x v="2"/>
    <s v="callcenter"/>
    <x v="17"/>
    <x v="1"/>
  </r>
  <r>
    <n v="917"/>
    <s v="Lemar Squibbs"/>
    <x v="1"/>
    <d v="2022-03-12T00:00:00"/>
    <x v="2"/>
    <x v="3"/>
    <s v="callcenter"/>
    <x v="40"/>
    <x v="1"/>
  </r>
  <r>
    <n v="918"/>
    <s v="Penni Venables"/>
    <x v="1"/>
    <d v="2022-07-09T00:00:00"/>
    <x v="6"/>
    <x v="1"/>
    <s v="web"/>
    <x v="28"/>
    <x v="2"/>
  </r>
  <r>
    <n v="919"/>
    <s v="Luisa Meadus"/>
    <x v="4"/>
    <d v="2022-03-22T00:00:00"/>
    <x v="0"/>
    <x v="4"/>
    <s v="web"/>
    <x v="36"/>
    <x v="1"/>
  </r>
  <r>
    <n v="920"/>
    <s v="Mariele Inglefield"/>
    <x v="4"/>
    <d v="2022-06-03T00:00:00"/>
    <x v="0"/>
    <x v="2"/>
    <s v="callcenter"/>
    <x v="12"/>
    <x v="3"/>
  </r>
  <r>
    <n v="921"/>
    <s v="Enrika Sherry"/>
    <x v="1"/>
    <d v="2022-05-13T00:00:00"/>
    <x v="7"/>
    <x v="1"/>
    <s v="chatbot"/>
    <x v="2"/>
    <x v="3"/>
  </r>
  <r>
    <n v="922"/>
    <s v="Lucio Putten"/>
    <x v="4"/>
    <d v="2022-02-08T00:00:00"/>
    <x v="4"/>
    <x v="3"/>
    <s v="email"/>
    <x v="6"/>
    <x v="2"/>
  </r>
  <r>
    <n v="923"/>
    <s v="Johny Littlekit"/>
    <x v="0"/>
    <d v="2022-08-29T00:00:00"/>
    <x v="0"/>
    <x v="7"/>
    <s v="web"/>
    <x v="37"/>
    <x v="0"/>
  </r>
  <r>
    <n v="924"/>
    <s v="Wilton Barthropp"/>
    <x v="2"/>
    <d v="2022-06-09T00:00:00"/>
    <x v="3"/>
    <x v="8"/>
    <s v="web"/>
    <x v="46"/>
    <x v="3"/>
  </r>
  <r>
    <n v="925"/>
    <s v="Esme Taye"/>
    <x v="2"/>
    <d v="2022-02-05T00:00:00"/>
    <x v="5"/>
    <x v="7"/>
    <s v="callcenter"/>
    <x v="55"/>
    <x v="2"/>
  </r>
  <r>
    <n v="926"/>
    <s v="Roberta Veelers"/>
    <x v="4"/>
    <d v="2022-08-30T00:00:00"/>
    <x v="4"/>
    <x v="3"/>
    <s v="callcenter"/>
    <x v="7"/>
    <x v="2"/>
  </r>
  <r>
    <n v="927"/>
    <s v="Maddy Frankis"/>
    <x v="1"/>
    <d v="2022-06-13T00:00:00"/>
    <x v="9"/>
    <x v="9"/>
    <s v="callcenter"/>
    <x v="52"/>
    <x v="0"/>
  </r>
  <r>
    <n v="928"/>
    <s v="Clayborne Bufton"/>
    <x v="2"/>
    <d v="2022-05-07T00:00:00"/>
    <x v="6"/>
    <x v="4"/>
    <s v="callcenter"/>
    <x v="8"/>
    <x v="1"/>
  </r>
  <r>
    <n v="929"/>
    <s v="Georgine Peasey"/>
    <x v="2"/>
    <d v="2022-11-25T00:00:00"/>
    <x v="3"/>
    <x v="2"/>
    <s v="chatbot"/>
    <x v="10"/>
    <x v="3"/>
  </r>
  <r>
    <n v="930"/>
    <s v="Nissa Grishelyov"/>
    <x v="1"/>
    <d v="2022-03-30T00:00:00"/>
    <x v="5"/>
    <x v="4"/>
    <s v="email"/>
    <x v="20"/>
    <x v="3"/>
  </r>
  <r>
    <n v="931"/>
    <s v="Merrilee Goodered"/>
    <x v="3"/>
    <d v="2022-07-29T00:00:00"/>
    <x v="5"/>
    <x v="1"/>
    <s v="callcenter"/>
    <x v="21"/>
    <x v="2"/>
  </r>
  <r>
    <n v="932"/>
    <s v="Norina Stockley"/>
    <x v="2"/>
    <d v="2022-02-23T00:00:00"/>
    <x v="2"/>
    <x v="3"/>
    <s v="chatbot"/>
    <x v="27"/>
    <x v="3"/>
  </r>
  <r>
    <n v="933"/>
    <s v="Alfie Pendleberry"/>
    <x v="2"/>
    <d v="2022-11-17T00:00:00"/>
    <x v="8"/>
    <x v="2"/>
    <s v="chatbot"/>
    <x v="59"/>
    <x v="3"/>
  </r>
  <r>
    <n v="934"/>
    <s v="Jehu Jennins"/>
    <x v="3"/>
    <d v="2022-01-08T00:00:00"/>
    <x v="8"/>
    <x v="7"/>
    <s v="web"/>
    <x v="32"/>
    <x v="0"/>
  </r>
  <r>
    <n v="935"/>
    <s v="Nickolaus Fatscher"/>
    <x v="3"/>
    <d v="2022-11-23T00:00:00"/>
    <x v="4"/>
    <x v="4"/>
    <s v="callcenter"/>
    <x v="21"/>
    <x v="1"/>
  </r>
  <r>
    <n v="936"/>
    <s v="Eli Maryman"/>
    <x v="3"/>
    <d v="2022-12-20T00:00:00"/>
    <x v="5"/>
    <x v="4"/>
    <s v="web"/>
    <x v="5"/>
    <x v="1"/>
  </r>
  <r>
    <n v="937"/>
    <s v="Barbara Marskell"/>
    <x v="4"/>
    <d v="2022-10-10T00:00:00"/>
    <x v="2"/>
    <x v="0"/>
    <s v="web"/>
    <x v="51"/>
    <x v="3"/>
  </r>
  <r>
    <n v="938"/>
    <s v="Dar McNeachtain"/>
    <x v="4"/>
    <d v="2022-06-25T00:00:00"/>
    <x v="6"/>
    <x v="0"/>
    <s v="chatbot"/>
    <x v="48"/>
    <x v="1"/>
  </r>
  <r>
    <n v="939"/>
    <s v="Kyle Ledwidge"/>
    <x v="4"/>
    <d v="2022-04-05T00:00:00"/>
    <x v="3"/>
    <x v="8"/>
    <s v="callcenter"/>
    <x v="18"/>
    <x v="0"/>
  </r>
  <r>
    <n v="940"/>
    <s v="Phoebe Upstone"/>
    <x v="0"/>
    <d v="2022-06-26T00:00:00"/>
    <x v="2"/>
    <x v="2"/>
    <s v="email"/>
    <x v="39"/>
    <x v="3"/>
  </r>
  <r>
    <n v="941"/>
    <s v="Carmencita Sackes"/>
    <x v="3"/>
    <d v="2022-01-26T00:00:00"/>
    <x v="6"/>
    <x v="3"/>
    <s v="web"/>
    <x v="39"/>
    <x v="2"/>
  </r>
  <r>
    <n v="942"/>
    <s v="Gianina Tivolier"/>
    <x v="3"/>
    <d v="2022-12-09T00:00:00"/>
    <x v="2"/>
    <x v="4"/>
    <s v="email"/>
    <x v="46"/>
    <x v="2"/>
  </r>
  <r>
    <n v="943"/>
    <s v="Ferdinand Grog"/>
    <x v="1"/>
    <d v="2022-08-24T00:00:00"/>
    <x v="8"/>
    <x v="6"/>
    <s v="email"/>
    <x v="25"/>
    <x v="1"/>
  </r>
  <r>
    <n v="944"/>
    <s v="Karlee Brownlow"/>
    <x v="3"/>
    <d v="2022-08-20T00:00:00"/>
    <x v="9"/>
    <x v="9"/>
    <s v="email"/>
    <x v="16"/>
    <x v="3"/>
  </r>
  <r>
    <n v="945"/>
    <s v="Sue Petrolli"/>
    <x v="4"/>
    <d v="2022-06-27T00:00:00"/>
    <x v="4"/>
    <x v="4"/>
    <s v="web"/>
    <x v="49"/>
    <x v="2"/>
  </r>
  <r>
    <n v="946"/>
    <s v="Eduino Mutton"/>
    <x v="0"/>
    <d v="2022-08-25T00:00:00"/>
    <x v="8"/>
    <x v="8"/>
    <s v="callcenter"/>
    <x v="4"/>
    <x v="3"/>
  </r>
  <r>
    <n v="947"/>
    <s v="Prudy McGrady"/>
    <x v="2"/>
    <d v="2022-07-29T00:00:00"/>
    <x v="7"/>
    <x v="8"/>
    <s v="web"/>
    <x v="26"/>
    <x v="2"/>
  </r>
  <r>
    <n v="948"/>
    <s v="Joaquin Hail"/>
    <x v="0"/>
    <d v="2022-12-13T00:00:00"/>
    <x v="9"/>
    <x v="9"/>
    <s v="callcenter"/>
    <x v="19"/>
    <x v="2"/>
  </r>
  <r>
    <n v="949"/>
    <s v="Arleen Guttridge"/>
    <x v="3"/>
    <d v="2022-10-24T00:00:00"/>
    <x v="8"/>
    <x v="7"/>
    <s v="callcenter"/>
    <x v="29"/>
    <x v="1"/>
  </r>
  <r>
    <n v="950"/>
    <s v="Jedidiah Abdy"/>
    <x v="2"/>
    <d v="2022-02-14T00:00:00"/>
    <x v="1"/>
    <x v="7"/>
    <s v="chatbot"/>
    <x v="57"/>
    <x v="0"/>
  </r>
  <r>
    <n v="951"/>
    <s v="Brunhilda Leates"/>
    <x v="0"/>
    <d v="2022-03-19T00:00:00"/>
    <x v="0"/>
    <x v="4"/>
    <s v="chatbot"/>
    <x v="25"/>
    <x v="2"/>
  </r>
  <r>
    <n v="952"/>
    <s v="Beau Liddard"/>
    <x v="3"/>
    <d v="2022-06-04T00:00:00"/>
    <x v="4"/>
    <x v="7"/>
    <s v="chatbot"/>
    <x v="19"/>
    <x v="2"/>
  </r>
  <r>
    <n v="953"/>
    <s v="Ali Roath"/>
    <x v="1"/>
    <d v="2022-06-06T00:00:00"/>
    <x v="9"/>
    <x v="9"/>
    <s v="web"/>
    <x v="58"/>
    <x v="2"/>
  </r>
  <r>
    <n v="954"/>
    <s v="Merrill Botterill"/>
    <x v="4"/>
    <d v="2022-06-28T00:00:00"/>
    <x v="3"/>
    <x v="9"/>
    <s v="callcenter"/>
    <x v="15"/>
    <x v="2"/>
  </r>
  <r>
    <n v="955"/>
    <s v="Patrica Nutkin"/>
    <x v="0"/>
    <d v="2022-12-09T00:00:00"/>
    <x v="5"/>
    <x v="1"/>
    <s v="email"/>
    <x v="54"/>
    <x v="3"/>
  </r>
  <r>
    <n v="956"/>
    <s v="Vevay Lavell"/>
    <x v="4"/>
    <d v="2022-10-06T00:00:00"/>
    <x v="5"/>
    <x v="4"/>
    <s v="web"/>
    <x v="36"/>
    <x v="2"/>
  </r>
  <r>
    <n v="957"/>
    <s v="Shir Drivers"/>
    <x v="4"/>
    <d v="2022-06-25T00:00:00"/>
    <x v="2"/>
    <x v="0"/>
    <s v="chatbot"/>
    <x v="59"/>
    <x v="1"/>
  </r>
  <r>
    <n v="958"/>
    <s v="Bertha Pykett"/>
    <x v="0"/>
    <d v="2022-10-26T00:00:00"/>
    <x v="9"/>
    <x v="3"/>
    <s v="web"/>
    <x v="31"/>
    <x v="2"/>
  </r>
  <r>
    <n v="959"/>
    <s v="Huntley Naughton"/>
    <x v="4"/>
    <d v="2022-12-23T00:00:00"/>
    <x v="4"/>
    <x v="5"/>
    <s v="web"/>
    <x v="50"/>
    <x v="2"/>
  </r>
  <r>
    <n v="960"/>
    <s v="Jelene Meenan"/>
    <x v="3"/>
    <d v="2022-11-20T00:00:00"/>
    <x v="9"/>
    <x v="2"/>
    <s v="email"/>
    <x v="50"/>
    <x v="1"/>
  </r>
  <r>
    <n v="961"/>
    <s v="Angeline Haverson"/>
    <x v="1"/>
    <d v="2022-10-21T00:00:00"/>
    <x v="2"/>
    <x v="5"/>
    <s v="chatbot"/>
    <x v="53"/>
    <x v="0"/>
  </r>
  <r>
    <n v="962"/>
    <s v="Falkner McKelvey"/>
    <x v="1"/>
    <d v="2022-02-22T00:00:00"/>
    <x v="4"/>
    <x v="2"/>
    <s v="chatbot"/>
    <x v="50"/>
    <x v="3"/>
  </r>
  <r>
    <n v="963"/>
    <s v="Sheri Gilston"/>
    <x v="3"/>
    <d v="2022-04-06T00:00:00"/>
    <x v="2"/>
    <x v="6"/>
    <s v="chatbot"/>
    <x v="52"/>
    <x v="1"/>
  </r>
  <r>
    <n v="964"/>
    <s v="Cora Cogar"/>
    <x v="3"/>
    <d v="2022-02-08T00:00:00"/>
    <x v="7"/>
    <x v="4"/>
    <s v="email"/>
    <x v="15"/>
    <x v="2"/>
  </r>
  <r>
    <n v="965"/>
    <s v="Joli Bartolommeo"/>
    <x v="2"/>
    <d v="2022-05-25T00:00:00"/>
    <x v="8"/>
    <x v="5"/>
    <s v="callcenter"/>
    <x v="15"/>
    <x v="0"/>
  </r>
  <r>
    <n v="966"/>
    <s v="Zonda Abisetti"/>
    <x v="3"/>
    <d v="2022-02-12T00:00:00"/>
    <x v="4"/>
    <x v="6"/>
    <s v="web"/>
    <x v="46"/>
    <x v="3"/>
  </r>
  <r>
    <n v="967"/>
    <s v="Colman Virgoe"/>
    <x v="1"/>
    <d v="2022-06-06T00:00:00"/>
    <x v="7"/>
    <x v="1"/>
    <s v="email"/>
    <x v="1"/>
    <x v="3"/>
  </r>
  <r>
    <n v="968"/>
    <s v="Darn Martelet"/>
    <x v="1"/>
    <d v="2022-12-12T00:00:00"/>
    <x v="7"/>
    <x v="5"/>
    <s v="callcenter"/>
    <x v="44"/>
    <x v="0"/>
  </r>
  <r>
    <n v="969"/>
    <s v="Sibella Bovey"/>
    <x v="3"/>
    <d v="2022-03-17T00:00:00"/>
    <x v="0"/>
    <x v="4"/>
    <s v="web"/>
    <x v="2"/>
    <x v="3"/>
  </r>
  <r>
    <n v="970"/>
    <s v="Colas Le Hucquet"/>
    <x v="2"/>
    <d v="2022-02-26T00:00:00"/>
    <x v="8"/>
    <x v="0"/>
    <s v="web"/>
    <x v="2"/>
    <x v="1"/>
  </r>
  <r>
    <n v="971"/>
    <s v="Allayne O'Neill"/>
    <x v="3"/>
    <d v="2022-03-31T00:00:00"/>
    <x v="0"/>
    <x v="9"/>
    <s v="callcenter"/>
    <x v="34"/>
    <x v="0"/>
  </r>
  <r>
    <n v="972"/>
    <s v="Worden Owain"/>
    <x v="2"/>
    <d v="2022-02-10T00:00:00"/>
    <x v="8"/>
    <x v="8"/>
    <s v="callcenter"/>
    <x v="5"/>
    <x v="3"/>
  </r>
  <r>
    <n v="973"/>
    <s v="Eada Antunes"/>
    <x v="2"/>
    <d v="2022-07-14T00:00:00"/>
    <x v="5"/>
    <x v="5"/>
    <s v="email"/>
    <x v="50"/>
    <x v="1"/>
  </r>
  <r>
    <n v="974"/>
    <s v="Jolee Capeloff"/>
    <x v="2"/>
    <d v="2022-02-03T00:00:00"/>
    <x v="4"/>
    <x v="9"/>
    <s v="web"/>
    <x v="24"/>
    <x v="2"/>
  </r>
  <r>
    <n v="975"/>
    <s v="Mellisa Cumberpatch"/>
    <x v="2"/>
    <d v="2022-12-14T00:00:00"/>
    <x v="1"/>
    <x v="8"/>
    <s v="chatbot"/>
    <x v="25"/>
    <x v="2"/>
  </r>
  <r>
    <n v="976"/>
    <s v="Welsh Michael"/>
    <x v="3"/>
    <d v="2022-11-15T00:00:00"/>
    <x v="2"/>
    <x v="2"/>
    <s v="web"/>
    <x v="25"/>
    <x v="1"/>
  </r>
  <r>
    <n v="977"/>
    <s v="Ilsa Pyne"/>
    <x v="2"/>
    <d v="2022-08-25T00:00:00"/>
    <x v="2"/>
    <x v="9"/>
    <s v="callcenter"/>
    <x v="27"/>
    <x v="0"/>
  </r>
  <r>
    <n v="978"/>
    <s v="Eric Vasilenko"/>
    <x v="0"/>
    <d v="2022-01-01T00:00:00"/>
    <x v="6"/>
    <x v="4"/>
    <s v="chatbot"/>
    <x v="11"/>
    <x v="3"/>
  </r>
  <r>
    <n v="979"/>
    <s v="Jermaine Learie"/>
    <x v="4"/>
    <d v="2022-02-19T00:00:00"/>
    <x v="2"/>
    <x v="4"/>
    <s v="web"/>
    <x v="22"/>
    <x v="0"/>
  </r>
  <r>
    <n v="980"/>
    <s v="Sean Gilardengo"/>
    <x v="1"/>
    <d v="2022-02-01T00:00:00"/>
    <x v="4"/>
    <x v="5"/>
    <s v="chatbot"/>
    <x v="8"/>
    <x v="0"/>
  </r>
  <r>
    <n v="981"/>
    <s v="Arri Rehm"/>
    <x v="4"/>
    <d v="2022-06-09T00:00:00"/>
    <x v="7"/>
    <x v="1"/>
    <s v="callcenter"/>
    <x v="31"/>
    <x v="2"/>
  </r>
  <r>
    <n v="982"/>
    <s v="Ervin Renwick"/>
    <x v="2"/>
    <d v="2022-05-15T00:00:00"/>
    <x v="0"/>
    <x v="3"/>
    <s v="web"/>
    <x v="44"/>
    <x v="1"/>
  </r>
  <r>
    <n v="983"/>
    <s v="Meghan Drains"/>
    <x v="2"/>
    <d v="2022-12-23T00:00:00"/>
    <x v="4"/>
    <x v="6"/>
    <s v="callcenter"/>
    <x v="30"/>
    <x v="1"/>
  </r>
  <r>
    <n v="984"/>
    <s v="Odilia McRobert"/>
    <x v="2"/>
    <d v="2022-05-17T00:00:00"/>
    <x v="1"/>
    <x v="2"/>
    <s v="web"/>
    <x v="58"/>
    <x v="2"/>
  </r>
  <r>
    <n v="985"/>
    <s v="Aubert Durand"/>
    <x v="0"/>
    <d v="2022-10-12T00:00:00"/>
    <x v="2"/>
    <x v="4"/>
    <s v="web"/>
    <x v="26"/>
    <x v="2"/>
  </r>
  <r>
    <n v="986"/>
    <s v="Lowrance McIlraith"/>
    <x v="3"/>
    <d v="2022-06-16T00:00:00"/>
    <x v="1"/>
    <x v="2"/>
    <s v="email"/>
    <x v="53"/>
    <x v="2"/>
  </r>
  <r>
    <n v="987"/>
    <s v="Shep Butterwick"/>
    <x v="0"/>
    <d v="2022-05-13T00:00:00"/>
    <x v="5"/>
    <x v="2"/>
    <s v="chatbot"/>
    <x v="6"/>
    <x v="0"/>
  </r>
  <r>
    <n v="988"/>
    <s v="Lonee Dregan"/>
    <x v="0"/>
    <d v="2022-04-21T00:00:00"/>
    <x v="5"/>
    <x v="4"/>
    <s v="chatbot"/>
    <x v="57"/>
    <x v="3"/>
  </r>
  <r>
    <n v="989"/>
    <s v="Emylee Grancher"/>
    <x v="2"/>
    <d v="2022-01-26T00:00:00"/>
    <x v="2"/>
    <x v="5"/>
    <s v="callcenter"/>
    <x v="36"/>
    <x v="1"/>
  </r>
  <r>
    <n v="990"/>
    <s v="Rosemary Dyment"/>
    <x v="2"/>
    <d v="2022-06-14T00:00:00"/>
    <x v="9"/>
    <x v="9"/>
    <s v="callcenter"/>
    <x v="38"/>
    <x v="3"/>
  </r>
  <r>
    <n v="991"/>
    <s v="Andie Gricewood"/>
    <x v="0"/>
    <d v="2022-09-16T00:00:00"/>
    <x v="6"/>
    <x v="6"/>
    <s v="chatbot"/>
    <x v="40"/>
    <x v="1"/>
  </r>
  <r>
    <n v="992"/>
    <s v="Martina Fordham"/>
    <x v="0"/>
    <d v="2022-01-25T00:00:00"/>
    <x v="9"/>
    <x v="9"/>
    <s v="chatbot"/>
    <x v="21"/>
    <x v="0"/>
  </r>
  <r>
    <n v="993"/>
    <s v="Alicia McGrill"/>
    <x v="4"/>
    <d v="2022-06-16T00:00:00"/>
    <x v="2"/>
    <x v="2"/>
    <s v="callcenter"/>
    <x v="43"/>
    <x v="1"/>
  </r>
  <r>
    <n v="994"/>
    <s v="Paulina O'Mohun"/>
    <x v="0"/>
    <d v="2022-10-20T00:00:00"/>
    <x v="2"/>
    <x v="7"/>
    <s v="web"/>
    <x v="49"/>
    <x v="0"/>
  </r>
  <r>
    <n v="995"/>
    <s v="Alphard Work"/>
    <x v="1"/>
    <d v="2022-05-03T00:00:00"/>
    <x v="4"/>
    <x v="2"/>
    <s v="callcenter"/>
    <x v="41"/>
    <x v="0"/>
  </r>
  <r>
    <n v="996"/>
    <s v="Smith Jakubowsky"/>
    <x v="3"/>
    <d v="2022-08-20T00:00:00"/>
    <x v="9"/>
    <x v="5"/>
    <s v="chatbot"/>
    <x v="60"/>
    <x v="2"/>
  </r>
  <r>
    <n v="997"/>
    <s v="Josey Brounfield"/>
    <x v="1"/>
    <d v="2022-11-20T00:00:00"/>
    <x v="7"/>
    <x v="6"/>
    <s v="callcenter"/>
    <x v="0"/>
    <x v="0"/>
  </r>
  <r>
    <n v="998"/>
    <s v="Elli Enderson"/>
    <x v="0"/>
    <d v="2022-04-21T00:00:00"/>
    <x v="2"/>
    <x v="8"/>
    <s v="email"/>
    <x v="20"/>
    <x v="1"/>
  </r>
  <r>
    <n v="999"/>
    <s v="Tory Longridge"/>
    <x v="0"/>
    <d v="2022-04-03T00:00:00"/>
    <x v="3"/>
    <x v="4"/>
    <s v="callcenter"/>
    <x v="18"/>
    <x v="2"/>
  </r>
  <r>
    <n v="1000"/>
    <s v="Conrado Tellenbroker"/>
    <x v="4"/>
    <d v="2022-10-26T00:00:00"/>
    <x v="8"/>
    <x v="3"/>
    <s v="callcenter"/>
    <x v="55"/>
    <x v="1"/>
  </r>
</pivotCacheRecords>
</file>

<file path=xl/pivotCache/pivotCacheRecords2.xml><?xml version="1.0" encoding="utf-8"?>
<pivotCacheRecords xmlns="http://schemas.openxmlformats.org/spreadsheetml/2006/main" xmlns:r="http://schemas.openxmlformats.org/officeDocument/2006/relationships" count="1000">
  <r>
    <n v="1"/>
    <s v="Sherlocke Hallowell"/>
    <s v="friendly"/>
    <d v="2022-03-16T00:00:00"/>
    <s v="Springfield"/>
    <s v="Georgia"/>
    <s v="chatbot"/>
    <n v="14"/>
    <s v="Houston call centre"/>
    <x v="0"/>
  </r>
  <r>
    <n v="2"/>
    <s v="Terrijo Wickmann"/>
    <s v="professional"/>
    <d v="2022-04-07T00:00:00"/>
    <s v="Springfield"/>
    <s v="Michigan"/>
    <s v="email"/>
    <n v="35"/>
    <s v="Houston call centre"/>
    <x v="1"/>
  </r>
  <r>
    <n v="3"/>
    <s v="Fredrick Goodridge"/>
    <s v="frustrated"/>
    <d v="2022-05-17T00:00:00"/>
    <s v="Lakeview"/>
    <s v="Illinois"/>
    <s v="email"/>
    <n v="36"/>
    <s v="Chicago call centre"/>
    <x v="2"/>
  </r>
  <r>
    <n v="4"/>
    <s v="Juliet Caunter"/>
    <s v="negative"/>
    <d v="2022-07-20T00:00:00"/>
    <s v="Pinecrest"/>
    <s v="Arizona"/>
    <s v="email"/>
    <n v="40"/>
    <s v="Los Angeles call centre"/>
    <x v="3"/>
  </r>
  <r>
    <n v="5"/>
    <s v="Perri Carthew"/>
    <s v="friendly"/>
    <d v="2022-11-06T00:00:00"/>
    <s v="Mountainview"/>
    <s v="Ohio"/>
    <s v="web"/>
    <n v="8"/>
    <s v="Los Angeles call centre"/>
    <x v="4"/>
  </r>
  <r>
    <n v="6"/>
    <s v="Titos Toffetto"/>
    <s v="negative"/>
    <d v="2022-05-30T00:00:00"/>
    <s v="Lakeview"/>
    <s v="Arizona"/>
    <s v="chatbot"/>
    <n v="35"/>
    <s v="Houston call centre"/>
    <x v="3"/>
  </r>
  <r>
    <n v="7"/>
    <s v="Dulcea Cawthorne"/>
    <s v="negative"/>
    <d v="2022-11-29T00:00:00"/>
    <s v="Meadowville"/>
    <s v="Illinois"/>
    <s v="callcenter"/>
    <n v="48"/>
    <s v="Los Angeles call centre"/>
    <x v="4"/>
  </r>
  <r>
    <n v="8"/>
    <s v="Aland Daintry"/>
    <s v="professional"/>
    <d v="2022-07-19T00:00:00"/>
    <s v="Willow Creek"/>
    <s v="Illinois"/>
    <s v="web"/>
    <n v="54"/>
    <s v="Los Angeles call centre"/>
    <x v="2"/>
  </r>
  <r>
    <n v="9"/>
    <s v="Lexi Pruvost"/>
    <s v="negative"/>
    <d v="2022-09-26T00:00:00"/>
    <s v="Willow Creek"/>
    <s v="Texas"/>
    <s v="chatbot"/>
    <n v="1"/>
    <s v="New York City call centre"/>
    <x v="4"/>
  </r>
  <r>
    <n v="10"/>
    <s v="Ursa Reasun"/>
    <s v="assertive"/>
    <d v="2022-02-09T00:00:00"/>
    <s v="Pinecrest"/>
    <s v="Michigan"/>
    <s v="chatbot"/>
    <n v="27"/>
    <s v="Houston call centre"/>
    <x v="3"/>
  </r>
  <r>
    <n v="11"/>
    <s v="Veradis Tune"/>
    <s v="assertive"/>
    <d v="2022-07-21T00:00:00"/>
    <s v="Willow Creek"/>
    <s v="New York"/>
    <s v="web"/>
    <n v="2"/>
    <s v="New York City call centre"/>
    <x v="0"/>
  </r>
  <r>
    <n v="12"/>
    <s v="Keeley Heindle"/>
    <s v="negative"/>
    <d v="2022-12-29T00:00:00"/>
    <s v="Rivertown"/>
    <s v="Georgia"/>
    <s v="callcenter"/>
    <n v="53"/>
    <s v="New York City call centre"/>
    <x v="2"/>
  </r>
  <r>
    <n v="13"/>
    <s v="Elisa De Pietri"/>
    <s v="assertive"/>
    <d v="2022-06-15T00:00:00"/>
    <s v="Oakwood"/>
    <s v="California"/>
    <s v="chatbot"/>
    <n v="26"/>
    <s v="New York City call centre"/>
    <x v="0"/>
  </r>
  <r>
    <n v="14"/>
    <s v="Fawne Morphey"/>
    <s v="friendly"/>
    <d v="2022-03-01T00:00:00"/>
    <s v="Meadowville"/>
    <s v="Washington"/>
    <s v="web"/>
    <n v="59"/>
    <s v="Houston call centre"/>
    <x v="4"/>
  </r>
  <r>
    <n v="15"/>
    <s v="Gavrielle Fitzsymons"/>
    <s v="assertive"/>
    <d v="2022-03-21T00:00:00"/>
    <s v="Mountainview"/>
    <s v="Florida"/>
    <s v="chatbot"/>
    <n v="45"/>
    <s v="Los Angeles call centre"/>
    <x v="1"/>
  </r>
  <r>
    <n v="16"/>
    <s v="Kacey Maypowder"/>
    <s v="negative"/>
    <d v="2022-11-06T00:00:00"/>
    <s v="Springfield"/>
    <s v="Illinois"/>
    <s v="chatbot"/>
    <n v="13"/>
    <s v="Los Angeles call centre"/>
    <x v="2"/>
  </r>
  <r>
    <n v="17"/>
    <s v="Valentijn McCole"/>
    <s v="friendly"/>
    <d v="2022-01-08T00:00:00"/>
    <s v="Harbor City"/>
    <s v="Michigan"/>
    <s v="chatbot"/>
    <n v="24"/>
    <s v="Chicago call centre"/>
    <x v="1"/>
  </r>
  <r>
    <n v="18"/>
    <s v="Raviv Whitlaw"/>
    <s v="assertive"/>
    <d v="2022-07-24T00:00:00"/>
    <s v="Lakeview"/>
    <s v="Illinois"/>
    <s v="chatbot"/>
    <n v="10"/>
    <s v="Chicago call centre"/>
    <x v="0"/>
  </r>
  <r>
    <n v="19"/>
    <s v="Maxie Henighan"/>
    <s v="negative"/>
    <d v="2022-09-04T00:00:00"/>
    <s v="Mountainview"/>
    <s v="New York"/>
    <s v="web"/>
    <n v="46"/>
    <s v="New York City call centre"/>
    <x v="3"/>
  </r>
  <r>
    <n v="20"/>
    <s v="Kacie Daymond"/>
    <s v="frustrated"/>
    <d v="2022-07-06T00:00:00"/>
    <s v="Pinecrest"/>
    <s v="Florida"/>
    <s v="chatbot"/>
    <n v="53"/>
    <s v="Chicago call centre"/>
    <x v="1"/>
  </r>
  <r>
    <n v="21"/>
    <s v="Annetta Clemendet"/>
    <s v="negative"/>
    <d v="2022-11-28T00:00:00"/>
    <s v="Pinecrest"/>
    <s v="Illinois"/>
    <s v="email"/>
    <n v="29"/>
    <s v="Chicago call centre"/>
    <x v="3"/>
  </r>
  <r>
    <n v="22"/>
    <s v="Petronia Saxelby"/>
    <s v="frustrated"/>
    <d v="2022-01-01T00:00:00"/>
    <s v="Willow Creek"/>
    <s v="Georgia"/>
    <s v="chatbot"/>
    <n v="5"/>
    <s v="New York City call centre"/>
    <x v="1"/>
  </r>
  <r>
    <n v="23"/>
    <s v="Grata Cadagan"/>
    <s v="assertive"/>
    <d v="2022-03-25T00:00:00"/>
    <s v="Lakeview"/>
    <s v="Georgia"/>
    <s v="callcenter"/>
    <n v="22"/>
    <s v="Los Angeles call centre"/>
    <x v="1"/>
  </r>
  <r>
    <n v="24"/>
    <s v="Miriam Maclaine"/>
    <s v="friendly"/>
    <d v="2022-02-10T00:00:00"/>
    <s v="Harbor City"/>
    <s v="Washington"/>
    <s v="callcenter"/>
    <n v="15"/>
    <s v="Los Angeles call centre"/>
    <x v="2"/>
  </r>
  <r>
    <n v="25"/>
    <s v="Vanessa Sutterby"/>
    <s v="frustrated"/>
    <d v="2022-01-24T00:00:00"/>
    <s v="Mountainview"/>
    <s v="Michigan"/>
    <s v="web"/>
    <n v="1"/>
    <s v="Houston call centre"/>
    <x v="3"/>
  </r>
  <r>
    <n v="26"/>
    <s v="Merrill Simeone"/>
    <s v="negative"/>
    <d v="2022-10-25T00:00:00"/>
    <s v="Willow Creek"/>
    <s v="Arizona"/>
    <s v="chatbot"/>
    <n v="58"/>
    <s v="Houston call centre"/>
    <x v="1"/>
  </r>
  <r>
    <n v="27"/>
    <s v="Alexis Rudram"/>
    <s v="assertive"/>
    <d v="2022-12-23T00:00:00"/>
    <s v="Lakeview"/>
    <s v="California"/>
    <s v="web"/>
    <n v="29"/>
    <s v="Houston call centre"/>
    <x v="3"/>
  </r>
  <r>
    <n v="28"/>
    <s v="Stephie Walentynowicz"/>
    <s v="negative"/>
    <d v="2022-10-19T00:00:00"/>
    <s v="Sunset Hills"/>
    <s v="New York"/>
    <s v="web"/>
    <n v="52"/>
    <s v="Houston call centre"/>
    <x v="0"/>
  </r>
  <r>
    <n v="29"/>
    <s v="Costa Bealing"/>
    <s v="friendly"/>
    <d v="2022-12-06T00:00:00"/>
    <s v="Rivertown"/>
    <s v="Texas"/>
    <s v="web"/>
    <n v="53"/>
    <s v="New York City call centre"/>
    <x v="3"/>
  </r>
  <r>
    <n v="30"/>
    <s v="Julianna Savidge"/>
    <s v="negative"/>
    <d v="2022-11-08T00:00:00"/>
    <s v="Meadowville"/>
    <s v="Illinois"/>
    <s v="email"/>
    <n v="43"/>
    <s v="Los Angeles call centre"/>
    <x v="4"/>
  </r>
  <r>
    <n v="31"/>
    <s v="Marven Lightollers"/>
    <s v="negative"/>
    <d v="2022-07-08T00:00:00"/>
    <s v="Mountainview"/>
    <s v="New York"/>
    <s v="callcenter"/>
    <n v="51"/>
    <s v="Houston call centre"/>
    <x v="1"/>
  </r>
  <r>
    <n v="32"/>
    <s v="Gwyneth Emmines"/>
    <s v="friendly"/>
    <d v="2022-05-20T00:00:00"/>
    <s v="Meadowville"/>
    <s v="Michigan"/>
    <s v="email"/>
    <n v="2"/>
    <s v="Houston call centre"/>
    <x v="3"/>
  </r>
  <r>
    <n v="33"/>
    <s v="Sammy Collen"/>
    <s v="frustrated"/>
    <d v="2022-07-06T00:00:00"/>
    <s v="Mountainview"/>
    <s v="Illinois"/>
    <s v="web"/>
    <n v="48"/>
    <s v="Chicago call centre"/>
    <x v="3"/>
  </r>
  <r>
    <n v="34"/>
    <s v="Dennis Kasting"/>
    <s v="frustrated"/>
    <d v="2022-08-14T00:00:00"/>
    <s v="Rivertown"/>
    <s v="Michigan"/>
    <s v="email"/>
    <n v="44"/>
    <s v="Houston call centre"/>
    <x v="1"/>
  </r>
  <r>
    <n v="35"/>
    <s v="Shana Liepmann"/>
    <s v="friendly"/>
    <d v="2022-02-12T00:00:00"/>
    <s v="Rivertown"/>
    <s v="Florida"/>
    <s v="chatbot"/>
    <n v="26"/>
    <s v="Houston call centre"/>
    <x v="0"/>
  </r>
  <r>
    <n v="36"/>
    <s v="Denny Radclyffe"/>
    <s v="frustrated"/>
    <d v="2022-07-20T00:00:00"/>
    <s v="Rivertown"/>
    <s v="Georgia"/>
    <s v="chatbot"/>
    <n v="38"/>
    <s v="Houston call centre"/>
    <x v="1"/>
  </r>
  <r>
    <n v="37"/>
    <s v="Wallas Recke"/>
    <s v="assertive"/>
    <d v="2022-11-19T00:00:00"/>
    <s v="Harbor City"/>
    <s v="Georgia"/>
    <s v="web"/>
    <n v="15"/>
    <s v="Chicago call centre"/>
    <x v="3"/>
  </r>
  <r>
    <n v="38"/>
    <s v="Evin Tolcharde"/>
    <s v="professional"/>
    <d v="2022-02-06T00:00:00"/>
    <s v="Mountainview"/>
    <s v="Ohio"/>
    <s v="chatbot"/>
    <n v="50"/>
    <s v="Houston call centre"/>
    <x v="1"/>
  </r>
  <r>
    <n v="39"/>
    <s v="Hadrian Manna"/>
    <s v="frustrated"/>
    <d v="2022-02-28T00:00:00"/>
    <s v="Harbor City"/>
    <s v="Texas"/>
    <s v="email"/>
    <n v="22"/>
    <s v="Los Angeles call centre"/>
    <x v="4"/>
  </r>
  <r>
    <n v="40"/>
    <s v="Robbyn Pyett"/>
    <s v="professional"/>
    <d v="2022-04-21T00:00:00"/>
    <s v="Pinecrest"/>
    <s v="New York"/>
    <s v="email"/>
    <n v="26"/>
    <s v="Los Angeles call centre"/>
    <x v="1"/>
  </r>
  <r>
    <n v="41"/>
    <s v="Doralynn Cribbins"/>
    <s v="friendly"/>
    <d v="2022-08-29T00:00:00"/>
    <s v="Mountainview"/>
    <s v="Illinois"/>
    <s v="chatbot"/>
    <n v="7"/>
    <s v="Houston call centre"/>
    <x v="4"/>
  </r>
  <r>
    <n v="42"/>
    <s v="Wendell Sikorsky"/>
    <s v="friendly"/>
    <d v="2022-04-18T00:00:00"/>
    <s v="Pinecrest"/>
    <s v="Florida"/>
    <s v="callcenter"/>
    <n v="36"/>
    <s v="Houston call centre"/>
    <x v="4"/>
  </r>
  <r>
    <n v="43"/>
    <s v="Gaye Stair"/>
    <s v="assertive"/>
    <d v="2022-04-19T00:00:00"/>
    <s v="Rivertown"/>
    <s v="California"/>
    <s v="callcenter"/>
    <n v="45"/>
    <s v="Houston call centre"/>
    <x v="4"/>
  </r>
  <r>
    <n v="44"/>
    <s v="Claretta Mackinder"/>
    <s v="frustrated"/>
    <d v="2022-12-21T00:00:00"/>
    <s v="Willow Creek"/>
    <s v="Florida"/>
    <s v="email"/>
    <n v="44"/>
    <s v="New York City call centre"/>
    <x v="4"/>
  </r>
  <r>
    <n v="45"/>
    <s v="Nonnah Semrad"/>
    <s v="assertive"/>
    <d v="2022-04-28T00:00:00"/>
    <s v="Oakwood"/>
    <s v="California"/>
    <s v="chatbot"/>
    <n v="16"/>
    <s v="Houston call centre"/>
    <x v="2"/>
  </r>
  <r>
    <n v="46"/>
    <s v="Hallie Yerlett"/>
    <s v="negative"/>
    <d v="2022-12-19T00:00:00"/>
    <s v="Pinecrest"/>
    <s v="Georgia"/>
    <s v="web"/>
    <n v="23"/>
    <s v="Chicago call centre"/>
    <x v="4"/>
  </r>
  <r>
    <n v="47"/>
    <s v="Ilyse Rahill"/>
    <s v="assertive"/>
    <d v="2022-05-16T00:00:00"/>
    <s v="Oakwood"/>
    <s v="Michigan"/>
    <s v="web"/>
    <n v="47"/>
    <s v="New York City call centre"/>
    <x v="4"/>
  </r>
  <r>
    <n v="48"/>
    <s v="Bil Von Welldun"/>
    <s v="friendly"/>
    <d v="2022-11-19T00:00:00"/>
    <s v="Willow Creek"/>
    <s v="Michigan"/>
    <s v="web"/>
    <n v="31"/>
    <s v="New York City call centre"/>
    <x v="2"/>
  </r>
  <r>
    <n v="49"/>
    <s v="Neal Bartlam"/>
    <s v="negative"/>
    <d v="2022-09-06T00:00:00"/>
    <s v="Sunset Hills"/>
    <s v="Ohio"/>
    <s v="callcenter"/>
    <n v="8"/>
    <s v="New York City call centre"/>
    <x v="4"/>
  </r>
  <r>
    <n v="50"/>
    <s v="Giffard Dacombe"/>
    <s v="frustrated"/>
    <d v="2022-02-23T00:00:00"/>
    <s v="Oakwood"/>
    <s v="Ohio"/>
    <s v="callcenter"/>
    <n v="11"/>
    <s v="New York City call centre"/>
    <x v="0"/>
  </r>
  <r>
    <n v="51"/>
    <s v="Kalindi Test"/>
    <s v="friendly"/>
    <d v="2022-10-20T00:00:00"/>
    <s v="Springfield"/>
    <s v="Florida"/>
    <s v="chatbot"/>
    <n v="44"/>
    <s v="New York City call centre"/>
    <x v="3"/>
  </r>
  <r>
    <n v="52"/>
    <s v="Tarrah Maciak"/>
    <s v="assertive"/>
    <d v="2022-02-01T00:00:00"/>
    <s v="Willow Creek"/>
    <s v="Georgia"/>
    <s v="chatbot"/>
    <n v="16"/>
    <s v="Houston call centre"/>
    <x v="1"/>
  </r>
  <r>
    <n v="53"/>
    <s v="Karlis Madsen"/>
    <s v="assertive"/>
    <d v="2022-07-05T00:00:00"/>
    <s v="Oakwood"/>
    <s v="Washington"/>
    <s v="email"/>
    <n v="42"/>
    <s v="New York City call centre"/>
    <x v="3"/>
  </r>
  <r>
    <n v="54"/>
    <s v="Wyatan Hairyes"/>
    <s v="friendly"/>
    <d v="2022-09-09T00:00:00"/>
    <s v="Willow Creek"/>
    <s v="Texas"/>
    <s v="email"/>
    <n v="60"/>
    <s v="Houston call centre"/>
    <x v="1"/>
  </r>
  <r>
    <n v="55"/>
    <s v="Natala Corbert"/>
    <s v="professional"/>
    <d v="2022-07-26T00:00:00"/>
    <s v="Springfield"/>
    <s v="Illinois"/>
    <s v="chatbot"/>
    <n v="11"/>
    <s v="Chicago call centre"/>
    <x v="0"/>
  </r>
  <r>
    <n v="56"/>
    <s v="Andrey Clery"/>
    <s v="assertive"/>
    <d v="2022-06-02T00:00:00"/>
    <s v="Willow Creek"/>
    <s v="Michigan"/>
    <s v="callcenter"/>
    <n v="13"/>
    <s v="Chicago call centre"/>
    <x v="1"/>
  </r>
  <r>
    <n v="57"/>
    <s v="Carmelle Landman"/>
    <s v="negative"/>
    <d v="2022-01-16T00:00:00"/>
    <s v="Harbor City"/>
    <s v="Washington"/>
    <s v="email"/>
    <n v="45"/>
    <s v="Los Angeles call centre"/>
    <x v="4"/>
  </r>
  <r>
    <n v="58"/>
    <s v="Otis Culleton"/>
    <s v="friendly"/>
    <d v="2022-10-19T00:00:00"/>
    <s v="Meadowville"/>
    <s v="Washington"/>
    <s v="web"/>
    <n v="59"/>
    <s v="Houston call centre"/>
    <x v="4"/>
  </r>
  <r>
    <n v="59"/>
    <s v="Gale Skoughman"/>
    <s v="frustrated"/>
    <d v="2022-04-23T00:00:00"/>
    <s v="Rivertown"/>
    <s v="Ohio"/>
    <s v="email"/>
    <n v="5"/>
    <s v="Los Angeles call centre"/>
    <x v="4"/>
  </r>
  <r>
    <n v="60"/>
    <s v="Kati Spurman"/>
    <s v="frustrated"/>
    <d v="2022-08-07T00:00:00"/>
    <s v="Sunset Hills"/>
    <s v="California"/>
    <s v="callcenter"/>
    <n v="28"/>
    <s v="Houston call centre"/>
    <x v="4"/>
  </r>
  <r>
    <n v="61"/>
    <s v="Kele Macieiczyk"/>
    <s v="friendly"/>
    <d v="2022-05-27T00:00:00"/>
    <s v="Harbor City"/>
    <s v="California"/>
    <s v="chatbot"/>
    <n v="34"/>
    <s v="New York City call centre"/>
    <x v="4"/>
  </r>
  <r>
    <n v="62"/>
    <s v="Al Boner"/>
    <s v="assertive"/>
    <d v="2022-03-22T00:00:00"/>
    <s v="Springfield"/>
    <s v="Texas"/>
    <s v="web"/>
    <n v="14"/>
    <s v="Houston call centre"/>
    <x v="0"/>
  </r>
  <r>
    <n v="63"/>
    <s v="Isadora Johl"/>
    <s v="frustrated"/>
    <d v="2022-06-06T00:00:00"/>
    <s v="Mountainview"/>
    <s v="Michigan"/>
    <s v="web"/>
    <n v="24"/>
    <s v="New York City call centre"/>
    <x v="3"/>
  </r>
  <r>
    <n v="64"/>
    <s v="Joellyn Caraher"/>
    <s v="friendly"/>
    <d v="2022-04-20T00:00:00"/>
    <s v="Willow Creek"/>
    <s v="Georgia"/>
    <s v="web"/>
    <n v="51"/>
    <s v="New York City call centre"/>
    <x v="3"/>
  </r>
  <r>
    <n v="65"/>
    <s v="Ginny MacKim"/>
    <s v="friendly"/>
    <d v="2022-08-11T00:00:00"/>
    <s v="Rivertown"/>
    <s v="Ohio"/>
    <s v="chatbot"/>
    <n v="33"/>
    <s v="Los Angeles call centre"/>
    <x v="1"/>
  </r>
  <r>
    <n v="66"/>
    <s v="Meggie Gierardi"/>
    <s v="negative"/>
    <d v="2022-06-30T00:00:00"/>
    <s v="Sunset Hills"/>
    <s v="Washington"/>
    <s v="callcenter"/>
    <n v="1"/>
    <s v="New York City call centre"/>
    <x v="1"/>
  </r>
  <r>
    <n v="67"/>
    <s v="Berty Swire"/>
    <s v="frustrated"/>
    <d v="2022-04-09T00:00:00"/>
    <s v="Lakeview"/>
    <s v="Arizona"/>
    <s v="chatbot"/>
    <n v="29"/>
    <s v="Houston call centre"/>
    <x v="3"/>
  </r>
  <r>
    <n v="68"/>
    <s v="Jillian Barradell"/>
    <s v="negative"/>
    <d v="2022-07-25T00:00:00"/>
    <s v="Harbor City"/>
    <s v="Ohio"/>
    <s v="email"/>
    <n v="46"/>
    <s v="Chicago call centre"/>
    <x v="2"/>
  </r>
  <r>
    <n v="69"/>
    <s v="Tresa Goulbourne"/>
    <s v="friendly"/>
    <d v="2022-12-19T00:00:00"/>
    <s v="Meadowville"/>
    <s v="Florida"/>
    <s v="chatbot"/>
    <n v="17"/>
    <s v="New York City call centre"/>
    <x v="2"/>
  </r>
  <r>
    <n v="70"/>
    <s v="Nert Conybear"/>
    <s v="assertive"/>
    <d v="2022-03-15T00:00:00"/>
    <s v="Willow Creek"/>
    <s v="California"/>
    <s v="callcenter"/>
    <n v="59"/>
    <s v="Houston call centre"/>
    <x v="2"/>
  </r>
  <r>
    <n v="71"/>
    <s v="Von Portam"/>
    <s v="friendly"/>
    <d v="2022-06-26T00:00:00"/>
    <s v="Lakeview"/>
    <s v="Washington"/>
    <s v="chatbot"/>
    <n v="45"/>
    <s v="Chicago call centre"/>
    <x v="0"/>
  </r>
  <r>
    <n v="72"/>
    <s v="Nedda Clynman"/>
    <s v="professional"/>
    <d v="2022-12-18T00:00:00"/>
    <s v="Pinecrest"/>
    <s v="Florida"/>
    <s v="callcenter"/>
    <n v="11"/>
    <s v="Chicago call centre"/>
    <x v="2"/>
  </r>
  <r>
    <n v="73"/>
    <s v="Janene Derobert"/>
    <s v="friendly"/>
    <d v="2022-10-05T00:00:00"/>
    <s v="Harbor City"/>
    <s v="Ohio"/>
    <s v="callcenter"/>
    <n v="47"/>
    <s v="Chicago call centre"/>
    <x v="3"/>
  </r>
  <r>
    <n v="74"/>
    <s v="Benedetto Bartels-Ellis"/>
    <s v="assertive"/>
    <d v="2022-07-08T00:00:00"/>
    <s v="Mountainview"/>
    <s v="Florida"/>
    <s v="web"/>
    <n v="12"/>
    <s v="Chicago call centre"/>
    <x v="2"/>
  </r>
  <r>
    <n v="75"/>
    <s v="Bettye Hazelhurst"/>
    <s v="friendly"/>
    <d v="2022-12-06T00:00:00"/>
    <s v="Rivertown"/>
    <s v="Texas"/>
    <s v="email"/>
    <n v="47"/>
    <s v="Chicago call centre"/>
    <x v="3"/>
  </r>
  <r>
    <n v="76"/>
    <s v="Cathlene Lampens"/>
    <s v="professional"/>
    <d v="2022-08-13T00:00:00"/>
    <s v="Mountainview"/>
    <s v="Georgia"/>
    <s v="chatbot"/>
    <n v="9"/>
    <s v="New York City call centre"/>
    <x v="0"/>
  </r>
  <r>
    <n v="77"/>
    <s v="Anni McMeekin"/>
    <s v="friendly"/>
    <d v="2022-02-18T00:00:00"/>
    <s v="Sunset Hills"/>
    <s v="New York"/>
    <s v="callcenter"/>
    <n v="51"/>
    <s v="Los Angeles call centre"/>
    <x v="3"/>
  </r>
  <r>
    <n v="78"/>
    <s v="Marget Candlish"/>
    <s v="assertive"/>
    <d v="2022-03-03T00:00:00"/>
    <s v="Meadowville"/>
    <s v="California"/>
    <s v="web"/>
    <n v="42"/>
    <s v="New York City call centre"/>
    <x v="3"/>
  </r>
  <r>
    <n v="79"/>
    <s v="Jeno Tackett"/>
    <s v="frustrated"/>
    <d v="2022-06-14T00:00:00"/>
    <s v="Oakwood"/>
    <s v="Arizona"/>
    <s v="web"/>
    <n v="56"/>
    <s v="New York City call centre"/>
    <x v="2"/>
  </r>
  <r>
    <n v="80"/>
    <s v="Rockie Poupard"/>
    <s v="friendly"/>
    <d v="2022-01-11T00:00:00"/>
    <s v="Lakeview"/>
    <s v="California"/>
    <s v="chatbot"/>
    <n v="32"/>
    <s v="Houston call centre"/>
    <x v="1"/>
  </r>
  <r>
    <n v="81"/>
    <s v="Lucas Nicely"/>
    <s v="friendly"/>
    <d v="2022-01-19T00:00:00"/>
    <s v="Harbor City"/>
    <s v="Georgia"/>
    <s v="email"/>
    <n v="22"/>
    <s v="Chicago call centre"/>
    <x v="2"/>
  </r>
  <r>
    <n v="82"/>
    <s v="Jaye Dolphin"/>
    <s v="negative"/>
    <d v="2022-10-18T00:00:00"/>
    <s v="Lakeview"/>
    <s v="California"/>
    <s v="web"/>
    <n v="15"/>
    <s v="Chicago call centre"/>
    <x v="4"/>
  </r>
  <r>
    <n v="83"/>
    <s v="Doralyn Fashion"/>
    <s v="friendly"/>
    <d v="2022-11-08T00:00:00"/>
    <s v="Springfield"/>
    <s v="Ohio"/>
    <s v="callcenter"/>
    <n v="4"/>
    <s v="New York City call centre"/>
    <x v="1"/>
  </r>
  <r>
    <n v="84"/>
    <s v="Gypsy Reaper"/>
    <s v="negative"/>
    <d v="2022-12-13T00:00:00"/>
    <s v="Springfield"/>
    <s v="New York"/>
    <s v="email"/>
    <n v="49"/>
    <s v="Chicago call centre"/>
    <x v="4"/>
  </r>
  <r>
    <n v="85"/>
    <s v="Ennis Sherar"/>
    <s v="negative"/>
    <d v="2022-07-06T00:00:00"/>
    <s v="Mountainview"/>
    <s v="Georgia"/>
    <s v="callcenter"/>
    <n v="4"/>
    <s v="Houston call centre"/>
    <x v="0"/>
  </r>
  <r>
    <n v="86"/>
    <s v="Tessie Galero"/>
    <s v="professional"/>
    <d v="2022-12-19T00:00:00"/>
    <s v="Lakeview"/>
    <s v="Illinois"/>
    <s v="web"/>
    <n v="2"/>
    <s v="Houston call centre"/>
    <x v="2"/>
  </r>
  <r>
    <n v="87"/>
    <s v="Shannon Hanniger"/>
    <s v="negative"/>
    <d v="2022-01-13T00:00:00"/>
    <s v="Springfield"/>
    <s v="Georgia"/>
    <s v="email"/>
    <n v="24"/>
    <s v="Los Angeles call centre"/>
    <x v="2"/>
  </r>
  <r>
    <n v="88"/>
    <s v="Olag Domeny"/>
    <s v="negative"/>
    <d v="2022-09-02T00:00:00"/>
    <s v="Springfield"/>
    <s v="Texas"/>
    <s v="web"/>
    <n v="12"/>
    <s v="Houston call centre"/>
    <x v="1"/>
  </r>
  <r>
    <n v="89"/>
    <s v="Darb Carne"/>
    <s v="friendly"/>
    <d v="2022-03-25T00:00:00"/>
    <s v="Pinecrest"/>
    <s v="Florida"/>
    <s v="callcenter"/>
    <n v="60"/>
    <s v="Chicago call centre"/>
    <x v="4"/>
  </r>
  <r>
    <n v="90"/>
    <s v="Andreas Larraway"/>
    <s v="negative"/>
    <d v="2022-04-04T00:00:00"/>
    <s v="Lakeview"/>
    <s v="California"/>
    <s v="web"/>
    <n v="9"/>
    <s v="Los Angeles call centre"/>
    <x v="2"/>
  </r>
  <r>
    <n v="91"/>
    <s v="Rodrigo Rawcliffe"/>
    <s v="friendly"/>
    <d v="2022-02-09T00:00:00"/>
    <s v="Lakeview"/>
    <s v="California"/>
    <s v="chatbot"/>
    <n v="12"/>
    <s v="New York City call centre"/>
    <x v="2"/>
  </r>
  <r>
    <n v="92"/>
    <s v="Ilka Digwood"/>
    <s v="friendly"/>
    <d v="2022-04-03T00:00:00"/>
    <s v="Harbor City"/>
    <s v="Washington"/>
    <s v="web"/>
    <n v="0"/>
    <s v="Chicago call centre"/>
    <x v="2"/>
  </r>
  <r>
    <n v="93"/>
    <s v="Alain Dougill"/>
    <s v="assertive"/>
    <d v="2022-08-03T00:00:00"/>
    <s v="Mountainview"/>
    <s v="Washington"/>
    <s v="callcenter"/>
    <n v="18"/>
    <s v="Chicago call centre"/>
    <x v="4"/>
  </r>
  <r>
    <n v="94"/>
    <s v="Rufus Graffham"/>
    <s v="negative"/>
    <d v="2022-10-02T00:00:00"/>
    <s v="Oakwood"/>
    <s v="Texas"/>
    <s v="chatbot"/>
    <n v="57"/>
    <s v="Houston call centre"/>
    <x v="2"/>
  </r>
  <r>
    <n v="95"/>
    <s v="Scarlett Tilney"/>
    <s v="professional"/>
    <d v="2022-09-12T00:00:00"/>
    <s v="Rivertown"/>
    <s v="California"/>
    <s v="email"/>
    <n v="8"/>
    <s v="Los Angeles call centre"/>
    <x v="4"/>
  </r>
  <r>
    <n v="96"/>
    <s v="Marti Paule"/>
    <s v="professional"/>
    <d v="2022-01-24T00:00:00"/>
    <s v="Mountainview"/>
    <s v="Washington"/>
    <s v="chatbot"/>
    <n v="15"/>
    <s v="Los Angeles call centre"/>
    <x v="2"/>
  </r>
  <r>
    <n v="97"/>
    <s v="Roderigo Dedney"/>
    <s v="friendly"/>
    <d v="2022-02-22T00:00:00"/>
    <s v="Mountainview"/>
    <s v="Washington"/>
    <s v="web"/>
    <n v="38"/>
    <s v="Chicago call centre"/>
    <x v="0"/>
  </r>
  <r>
    <n v="98"/>
    <s v="Shalne Sedwick"/>
    <s v="frustrated"/>
    <d v="2022-06-24T00:00:00"/>
    <s v="Meadowville"/>
    <s v="Arizona"/>
    <s v="web"/>
    <n v="38"/>
    <s v="Los Angeles call centre"/>
    <x v="4"/>
  </r>
  <r>
    <n v="99"/>
    <s v="Freddi Aleksankov"/>
    <s v="friendly"/>
    <d v="2022-09-29T00:00:00"/>
    <s v="Sunset Hills"/>
    <s v="New York"/>
    <s v="chatbot"/>
    <n v="35"/>
    <s v="Houston call centre"/>
    <x v="4"/>
  </r>
  <r>
    <n v="100"/>
    <s v="Eachelle Castagnier"/>
    <s v="negative"/>
    <d v="2022-10-29T00:00:00"/>
    <s v="Sunset Hills"/>
    <s v="Florida"/>
    <s v="chatbot"/>
    <n v="44"/>
    <s v="Houston call centre"/>
    <x v="1"/>
  </r>
  <r>
    <n v="101"/>
    <s v="Elaine Shrieves"/>
    <s v="assertive"/>
    <d v="2022-05-29T00:00:00"/>
    <s v="Mountainview"/>
    <s v="Illinois"/>
    <s v="web"/>
    <n v="5"/>
    <s v="New York City call centre"/>
    <x v="1"/>
  </r>
  <r>
    <n v="102"/>
    <s v="Tish Pestricke"/>
    <s v="frustrated"/>
    <d v="2022-06-09T00:00:00"/>
    <s v="Lakeview"/>
    <s v="Washington"/>
    <s v="web"/>
    <n v="44"/>
    <s v="Los Angeles call centre"/>
    <x v="2"/>
  </r>
  <r>
    <n v="103"/>
    <s v="Delmer Primrose"/>
    <s v="assertive"/>
    <d v="2022-08-06T00:00:00"/>
    <s v="Willow Creek"/>
    <s v="Washington"/>
    <s v="email"/>
    <n v="26"/>
    <s v="Houston call centre"/>
    <x v="3"/>
  </r>
  <r>
    <n v="104"/>
    <s v="Dasha Walesby"/>
    <s v="friendly"/>
    <d v="2022-05-02T00:00:00"/>
    <s v="Pinecrest"/>
    <s v="Ohio"/>
    <s v="email"/>
    <n v="29"/>
    <s v="New York City call centre"/>
    <x v="3"/>
  </r>
  <r>
    <n v="105"/>
    <s v="Anne-marie Callingham"/>
    <s v="friendly"/>
    <d v="2022-12-05T00:00:00"/>
    <s v="Mountainview"/>
    <s v="Ohio"/>
    <s v="web"/>
    <n v="45"/>
    <s v="Chicago call centre"/>
    <x v="2"/>
  </r>
  <r>
    <n v="106"/>
    <s v="Belita Dickons"/>
    <s v="negative"/>
    <d v="2022-07-01T00:00:00"/>
    <s v="Pinecrest"/>
    <s v="Washington"/>
    <s v="callcenter"/>
    <n v="7"/>
    <s v="Chicago call centre"/>
    <x v="2"/>
  </r>
  <r>
    <n v="107"/>
    <s v="Davis Lermouth"/>
    <s v="frustrated"/>
    <d v="2022-07-24T00:00:00"/>
    <s v="Harbor City"/>
    <s v="Florida"/>
    <s v="email"/>
    <n v="32"/>
    <s v="New York City call centre"/>
    <x v="2"/>
  </r>
  <r>
    <n v="108"/>
    <s v="Catarina Hazle"/>
    <s v="assertive"/>
    <d v="2022-06-28T00:00:00"/>
    <s v="Lakeview"/>
    <s v="New York"/>
    <s v="email"/>
    <n v="31"/>
    <s v="Los Angeles call centre"/>
    <x v="2"/>
  </r>
  <r>
    <n v="109"/>
    <s v="Modestine Kidds"/>
    <s v="frustrated"/>
    <d v="2022-01-01T00:00:00"/>
    <s v="Rivertown"/>
    <s v="California"/>
    <s v="callcenter"/>
    <n v="37"/>
    <s v="Houston call centre"/>
    <x v="2"/>
  </r>
  <r>
    <n v="110"/>
    <s v="Zena Frascone"/>
    <s v="friendly"/>
    <d v="2022-04-18T00:00:00"/>
    <s v="Lakeview"/>
    <s v="Ohio"/>
    <s v="web"/>
    <n v="43"/>
    <s v="Los Angeles call centre"/>
    <x v="3"/>
  </r>
  <r>
    <n v="111"/>
    <s v="Honor Fidler"/>
    <s v="friendly"/>
    <d v="2022-02-20T00:00:00"/>
    <s v="Sunset Hills"/>
    <s v="Washington"/>
    <s v="web"/>
    <n v="13"/>
    <s v="Houston call centre"/>
    <x v="2"/>
  </r>
  <r>
    <n v="112"/>
    <s v="Berne Wimmers"/>
    <s v="assertive"/>
    <d v="2022-07-28T00:00:00"/>
    <s v="Oakwood"/>
    <s v="Florida"/>
    <s v="email"/>
    <n v="20"/>
    <s v="Houston call centre"/>
    <x v="0"/>
  </r>
  <r>
    <n v="113"/>
    <s v="Zebadiah Malt"/>
    <s v="professional"/>
    <d v="2022-09-11T00:00:00"/>
    <s v="Springfield"/>
    <s v="Ohio"/>
    <s v="chatbot"/>
    <n v="9"/>
    <s v="Houston call centre"/>
    <x v="4"/>
  </r>
  <r>
    <n v="114"/>
    <s v="Templeton Heningham"/>
    <s v="professional"/>
    <d v="2022-09-07T00:00:00"/>
    <s v="Rivertown"/>
    <s v="Texas"/>
    <s v="chatbot"/>
    <n v="39"/>
    <s v="Houston call centre"/>
    <x v="1"/>
  </r>
  <r>
    <n v="115"/>
    <s v="Quent MacDermot"/>
    <s v="assertive"/>
    <d v="2022-10-21T00:00:00"/>
    <s v="Lakeview"/>
    <s v="Texas"/>
    <s v="email"/>
    <n v="6"/>
    <s v="Chicago call centre"/>
    <x v="3"/>
  </r>
  <r>
    <n v="116"/>
    <s v="Rodolfo Crowdson"/>
    <s v="negative"/>
    <d v="2022-08-25T00:00:00"/>
    <s v="Harbor City"/>
    <s v="Texas"/>
    <s v="web"/>
    <n v="4"/>
    <s v="Houston call centre"/>
    <x v="2"/>
  </r>
  <r>
    <n v="117"/>
    <s v="Ciro Doy"/>
    <s v="assertive"/>
    <d v="2022-10-06T00:00:00"/>
    <s v="Oakwood"/>
    <s v="Georgia"/>
    <s v="chatbot"/>
    <n v="15"/>
    <s v="New York City call centre"/>
    <x v="0"/>
  </r>
  <r>
    <n v="118"/>
    <s v="Mabelle Saurin"/>
    <s v="professional"/>
    <d v="2022-03-29T00:00:00"/>
    <s v="Oakwood"/>
    <s v="Washington"/>
    <s v="web"/>
    <n v="4"/>
    <s v="New York City call centre"/>
    <x v="4"/>
  </r>
  <r>
    <n v="119"/>
    <s v="Hillie Gorvin"/>
    <s v="assertive"/>
    <d v="2022-08-08T00:00:00"/>
    <s v="Meadowville"/>
    <s v="Michigan"/>
    <s v="web"/>
    <n v="6"/>
    <s v="Los Angeles call centre"/>
    <x v="1"/>
  </r>
  <r>
    <n v="120"/>
    <s v="Arvy Yirrell"/>
    <s v="assertive"/>
    <d v="2022-01-20T00:00:00"/>
    <s v="Rivertown"/>
    <s v="Georgia"/>
    <s v="email"/>
    <n v="13"/>
    <s v="Los Angeles call centre"/>
    <x v="1"/>
  </r>
  <r>
    <n v="121"/>
    <s v="Minna Graysmark"/>
    <s v="assertive"/>
    <d v="2022-10-21T00:00:00"/>
    <s v="Meadowville"/>
    <s v="California"/>
    <s v="email"/>
    <n v="37"/>
    <s v="New York City call centre"/>
    <x v="1"/>
  </r>
  <r>
    <n v="122"/>
    <s v="Sindee Beyer"/>
    <s v="negative"/>
    <d v="2022-04-14T00:00:00"/>
    <s v="Lakeview"/>
    <s v="California"/>
    <s v="web"/>
    <n v="42"/>
    <s v="Houston call centre"/>
    <x v="4"/>
  </r>
  <r>
    <n v="123"/>
    <s v="Marius Matitiaho"/>
    <s v="friendly"/>
    <d v="2022-01-31T00:00:00"/>
    <s v="Springfield"/>
    <s v="Ohio"/>
    <s v="web"/>
    <n v="7"/>
    <s v="Houston call centre"/>
    <x v="1"/>
  </r>
  <r>
    <n v="124"/>
    <s v="Vick Beatens"/>
    <s v="friendly"/>
    <d v="2022-01-12T00:00:00"/>
    <s v="Willow Creek"/>
    <s v="Michigan"/>
    <s v="web"/>
    <n v="11"/>
    <s v="Los Angeles call centre"/>
    <x v="3"/>
  </r>
  <r>
    <n v="125"/>
    <s v="Chic Amis"/>
    <s v="negative"/>
    <d v="2022-06-09T00:00:00"/>
    <s v="Pinecrest"/>
    <s v="California"/>
    <s v="email"/>
    <n v="13"/>
    <s v="Houston call centre"/>
    <x v="2"/>
  </r>
  <r>
    <n v="126"/>
    <s v="Florida Armal"/>
    <s v="professional"/>
    <d v="2022-12-11T00:00:00"/>
    <s v="Oakwood"/>
    <s v="California"/>
    <s v="callcenter"/>
    <n v="26"/>
    <s v="Houston call centre"/>
    <x v="1"/>
  </r>
  <r>
    <n v="127"/>
    <s v="Jerry Joy"/>
    <s v="assertive"/>
    <d v="2022-04-26T00:00:00"/>
    <s v="Pinecrest"/>
    <s v="Washington"/>
    <s v="email"/>
    <n v="54"/>
    <s v="New York City call centre"/>
    <x v="0"/>
  </r>
  <r>
    <n v="128"/>
    <s v="Norine Kulicke"/>
    <s v="assertive"/>
    <d v="2022-03-12T00:00:00"/>
    <s v="Springfield"/>
    <s v="Michigan"/>
    <s v="email"/>
    <n v="56"/>
    <s v="Chicago call centre"/>
    <x v="2"/>
  </r>
  <r>
    <n v="129"/>
    <s v="Ivar Hallbord"/>
    <s v="negative"/>
    <d v="2022-03-11T00:00:00"/>
    <s v="Sunset Hills"/>
    <s v="Georgia"/>
    <s v="email"/>
    <n v="6"/>
    <s v="Chicago call centre"/>
    <x v="2"/>
  </r>
  <r>
    <n v="130"/>
    <s v="Madelon Merrikin"/>
    <s v="negative"/>
    <d v="2022-07-01T00:00:00"/>
    <s v="Harbor City"/>
    <s v="New York"/>
    <s v="callcenter"/>
    <n v="20"/>
    <s v="Houston call centre"/>
    <x v="3"/>
  </r>
  <r>
    <n v="131"/>
    <s v="Gwen O'Clery"/>
    <s v="friendly"/>
    <d v="2022-12-30T00:00:00"/>
    <s v="Willow Creek"/>
    <s v="Arizona"/>
    <s v="web"/>
    <n v="4"/>
    <s v="Los Angeles call centre"/>
    <x v="1"/>
  </r>
  <r>
    <n v="132"/>
    <s v="Cathyleen Lyptratt"/>
    <s v="frustrated"/>
    <d v="2022-10-10T00:00:00"/>
    <s v="Rivertown"/>
    <s v="Florida"/>
    <s v="callcenter"/>
    <n v="45"/>
    <s v="Chicago call centre"/>
    <x v="4"/>
  </r>
  <r>
    <n v="133"/>
    <s v="Riccardo Denness"/>
    <s v="professional"/>
    <d v="2022-03-25T00:00:00"/>
    <s v="Pinecrest"/>
    <s v="Washington"/>
    <s v="web"/>
    <n v="7"/>
    <s v="New York City call centre"/>
    <x v="1"/>
  </r>
  <r>
    <n v="134"/>
    <s v="Cordie Prazor"/>
    <s v="friendly"/>
    <d v="2022-04-04T00:00:00"/>
    <s v="Rivertown"/>
    <s v="California"/>
    <s v="web"/>
    <n v="2"/>
    <s v="New York City call centre"/>
    <x v="4"/>
  </r>
  <r>
    <n v="135"/>
    <s v="Jaymie Band"/>
    <s v="friendly"/>
    <d v="2022-10-18T00:00:00"/>
    <s v="Rivertown"/>
    <s v="Illinois"/>
    <s v="email"/>
    <n v="0"/>
    <s v="Houston call centre"/>
    <x v="3"/>
  </r>
  <r>
    <n v="136"/>
    <s v="Shir Hattigan"/>
    <s v="friendly"/>
    <d v="2022-05-11T00:00:00"/>
    <s v="Lakeview"/>
    <s v="Arizona"/>
    <s v="web"/>
    <n v="55"/>
    <s v="Houston call centre"/>
    <x v="1"/>
  </r>
  <r>
    <n v="137"/>
    <s v="Jasmin Drake"/>
    <s v="friendly"/>
    <d v="2022-11-25T00:00:00"/>
    <s v="Lakeview"/>
    <s v="New York"/>
    <s v="email"/>
    <n v="25"/>
    <s v="Chicago call centre"/>
    <x v="1"/>
  </r>
  <r>
    <n v="138"/>
    <s v="Bethena Micah"/>
    <s v="negative"/>
    <d v="2022-10-04T00:00:00"/>
    <s v="Willow Creek"/>
    <s v="California"/>
    <s v="web"/>
    <n v="18"/>
    <s v="Houston call centre"/>
    <x v="3"/>
  </r>
  <r>
    <n v="139"/>
    <s v="Bernhard Quinell"/>
    <s v="friendly"/>
    <d v="2022-02-10T00:00:00"/>
    <s v="Sunset Hills"/>
    <s v="Florida"/>
    <s v="chatbot"/>
    <n v="8"/>
    <s v="Los Angeles call centre"/>
    <x v="4"/>
  </r>
  <r>
    <n v="140"/>
    <s v="Gill Meier"/>
    <s v="frustrated"/>
    <d v="2022-07-15T00:00:00"/>
    <s v="Lakeview"/>
    <s v="Illinois"/>
    <s v="email"/>
    <n v="20"/>
    <s v="Los Angeles call centre"/>
    <x v="3"/>
  </r>
  <r>
    <n v="141"/>
    <s v="Velvet Yves"/>
    <s v="friendly"/>
    <d v="2022-08-31T00:00:00"/>
    <s v="Rivertown"/>
    <s v="Georgia"/>
    <s v="web"/>
    <n v="19"/>
    <s v="Houston call centre"/>
    <x v="1"/>
  </r>
  <r>
    <n v="142"/>
    <s v="Allen Bewick"/>
    <s v="assertive"/>
    <d v="2022-08-03T00:00:00"/>
    <s v="Harbor City"/>
    <s v="Texas"/>
    <s v="callcenter"/>
    <n v="13"/>
    <s v="Chicago call centre"/>
    <x v="1"/>
  </r>
  <r>
    <n v="143"/>
    <s v="Fayina Paul"/>
    <s v="friendly"/>
    <d v="2022-08-19T00:00:00"/>
    <s v="Lakeview"/>
    <s v="Florida"/>
    <s v="chatbot"/>
    <n v="22"/>
    <s v="Los Angeles call centre"/>
    <x v="0"/>
  </r>
  <r>
    <n v="144"/>
    <s v="Willetta Laurance"/>
    <s v="professional"/>
    <d v="2022-02-28T00:00:00"/>
    <s v="Oakwood"/>
    <s v="Michigan"/>
    <s v="web"/>
    <n v="33"/>
    <s v="New York City call centre"/>
    <x v="1"/>
  </r>
  <r>
    <n v="145"/>
    <s v="Ado MacAscaidh"/>
    <s v="negative"/>
    <d v="2022-06-02T00:00:00"/>
    <s v="Meadowville"/>
    <s v="Florida"/>
    <s v="chatbot"/>
    <n v="52"/>
    <s v="New York City call centre"/>
    <x v="0"/>
  </r>
  <r>
    <n v="146"/>
    <s v="Paulie Lemary"/>
    <s v="friendly"/>
    <d v="2022-10-06T00:00:00"/>
    <s v="Oakwood"/>
    <s v="Arizona"/>
    <s v="callcenter"/>
    <n v="35"/>
    <s v="Chicago call centre"/>
    <x v="4"/>
  </r>
  <r>
    <n v="147"/>
    <s v="Tadeas Dagg"/>
    <s v="negative"/>
    <d v="2022-09-02T00:00:00"/>
    <s v="Meadowville"/>
    <s v="Florida"/>
    <s v="callcenter"/>
    <n v="6"/>
    <s v="Chicago call centre"/>
    <x v="1"/>
  </r>
  <r>
    <n v="148"/>
    <s v="Eward Seydlitz"/>
    <s v="assertive"/>
    <d v="2022-09-07T00:00:00"/>
    <s v="Mountainview"/>
    <s v="Florida"/>
    <s v="chatbot"/>
    <n v="56"/>
    <s v="New York City call centre"/>
    <x v="1"/>
  </r>
  <r>
    <n v="149"/>
    <s v="Halette Tregea"/>
    <s v="assertive"/>
    <d v="2022-02-21T00:00:00"/>
    <s v="Harbor City"/>
    <s v="Arizona"/>
    <s v="web"/>
    <n v="20"/>
    <s v="New York City call centre"/>
    <x v="4"/>
  </r>
  <r>
    <n v="150"/>
    <s v="Torrence Pawelke"/>
    <s v="assertive"/>
    <d v="2022-07-18T00:00:00"/>
    <s v="Meadowville"/>
    <s v="Washington"/>
    <s v="web"/>
    <n v="44"/>
    <s v="Houston call centre"/>
    <x v="0"/>
  </r>
  <r>
    <n v="151"/>
    <s v="Aurora Wewell"/>
    <s v="negative"/>
    <d v="2022-09-06T00:00:00"/>
    <s v="Willow Creek"/>
    <s v="Ohio"/>
    <s v="web"/>
    <n v="54"/>
    <s v="Houston call centre"/>
    <x v="0"/>
  </r>
  <r>
    <n v="152"/>
    <s v="Shep Klemencic"/>
    <s v="frustrated"/>
    <d v="2022-11-02T00:00:00"/>
    <s v="Springfield"/>
    <s v="Illinois"/>
    <s v="web"/>
    <n v="2"/>
    <s v="Los Angeles call centre"/>
    <x v="2"/>
  </r>
  <r>
    <n v="153"/>
    <s v="Kissie Erdes"/>
    <s v="negative"/>
    <d v="2022-10-22T00:00:00"/>
    <s v="Sunset Hills"/>
    <s v="Florida"/>
    <s v="chatbot"/>
    <n v="57"/>
    <s v="Chicago call centre"/>
    <x v="0"/>
  </r>
  <r>
    <n v="154"/>
    <s v="Berne Toppin"/>
    <s v="friendly"/>
    <d v="2022-12-18T00:00:00"/>
    <s v="Mountainview"/>
    <s v="Michigan"/>
    <s v="web"/>
    <n v="54"/>
    <s v="New York City call centre"/>
    <x v="3"/>
  </r>
  <r>
    <n v="155"/>
    <s v="Reggis Roxburch"/>
    <s v="assertive"/>
    <d v="2022-04-29T00:00:00"/>
    <s v="Harbor City"/>
    <s v="Michigan"/>
    <s v="email"/>
    <n v="44"/>
    <s v="Los Angeles call centre"/>
    <x v="3"/>
  </r>
  <r>
    <n v="156"/>
    <s v="Jeanie Monks"/>
    <s v="negative"/>
    <d v="2022-01-30T00:00:00"/>
    <s v="Mountainview"/>
    <s v="Washington"/>
    <s v="web"/>
    <n v="28"/>
    <s v="Houston call centre"/>
    <x v="4"/>
  </r>
  <r>
    <n v="157"/>
    <s v="Yves Showalter"/>
    <s v="assertive"/>
    <d v="2022-12-02T00:00:00"/>
    <s v="Sunset Hills"/>
    <s v="Texas"/>
    <s v="web"/>
    <n v="27"/>
    <s v="Chicago call centre"/>
    <x v="2"/>
  </r>
  <r>
    <n v="158"/>
    <s v="Heidi Whitehall"/>
    <s v="friendly"/>
    <d v="2022-09-03T00:00:00"/>
    <s v="Springfield"/>
    <s v="Michigan"/>
    <s v="callcenter"/>
    <n v="16"/>
    <s v="Los Angeles call centre"/>
    <x v="1"/>
  </r>
  <r>
    <n v="159"/>
    <s v="Waldon Kluss"/>
    <s v="assertive"/>
    <d v="2022-09-19T00:00:00"/>
    <s v="Pinecrest"/>
    <s v="Illinois"/>
    <s v="chatbot"/>
    <n v="58"/>
    <s v="New York City call centre"/>
    <x v="2"/>
  </r>
  <r>
    <n v="160"/>
    <s v="Mindy Ellissen"/>
    <s v="friendly"/>
    <d v="2022-03-15T00:00:00"/>
    <s v="Springfield"/>
    <s v="Texas"/>
    <s v="web"/>
    <n v="30"/>
    <s v="Chicago call centre"/>
    <x v="3"/>
  </r>
  <r>
    <n v="161"/>
    <s v="Emilia Blandamere"/>
    <s v="friendly"/>
    <d v="2022-02-10T00:00:00"/>
    <s v="Rivertown"/>
    <s v="Texas"/>
    <s v="email"/>
    <n v="44"/>
    <s v="New York City call centre"/>
    <x v="3"/>
  </r>
  <r>
    <n v="162"/>
    <s v="Oswald MacTerlagh"/>
    <s v="negative"/>
    <d v="2022-07-10T00:00:00"/>
    <s v="Oakwood"/>
    <s v="California"/>
    <s v="chatbot"/>
    <n v="6"/>
    <s v="New York City call centre"/>
    <x v="1"/>
  </r>
  <r>
    <n v="163"/>
    <s v="Chaim Vedenisov"/>
    <s v="negative"/>
    <d v="2022-10-03T00:00:00"/>
    <s v="Springfield"/>
    <s v="Michigan"/>
    <s v="chatbot"/>
    <n v="27"/>
    <s v="Chicago call centre"/>
    <x v="4"/>
  </r>
  <r>
    <n v="164"/>
    <s v="Lynsey Gregon"/>
    <s v="professional"/>
    <d v="2022-11-14T00:00:00"/>
    <s v="Willow Creek"/>
    <s v="Georgia"/>
    <s v="callcenter"/>
    <n v="9"/>
    <s v="Los Angeles call centre"/>
    <x v="4"/>
  </r>
  <r>
    <n v="165"/>
    <s v="Juliane Udale"/>
    <s v="frustrated"/>
    <d v="2022-11-20T00:00:00"/>
    <s v="Mountainview"/>
    <s v="Illinois"/>
    <s v="chatbot"/>
    <n v="38"/>
    <s v="New York City call centre"/>
    <x v="4"/>
  </r>
  <r>
    <n v="166"/>
    <s v="Jaquenette Sloat"/>
    <s v="negative"/>
    <d v="2022-05-05T00:00:00"/>
    <s v="Rivertown"/>
    <s v="Michigan"/>
    <s v="web"/>
    <n v="38"/>
    <s v="Chicago call centre"/>
    <x v="3"/>
  </r>
  <r>
    <n v="167"/>
    <s v="Wyatan Stutt"/>
    <s v="professional"/>
    <d v="2022-11-09T00:00:00"/>
    <s v="Mountainview"/>
    <s v="Florida"/>
    <s v="callcenter"/>
    <n v="28"/>
    <s v="Los Angeles call centre"/>
    <x v="2"/>
  </r>
  <r>
    <n v="168"/>
    <s v="Briney Walby"/>
    <s v="friendly"/>
    <d v="2022-06-15T00:00:00"/>
    <s v="Rivertown"/>
    <s v="Ohio"/>
    <s v="callcenter"/>
    <n v="2"/>
    <s v="Houston call centre"/>
    <x v="4"/>
  </r>
  <r>
    <n v="169"/>
    <s v="Edmon Insall"/>
    <s v="frustrated"/>
    <d v="2022-04-17T00:00:00"/>
    <s v="Pinecrest"/>
    <s v="Georgia"/>
    <s v="web"/>
    <n v="53"/>
    <s v="Chicago call centre"/>
    <x v="2"/>
  </r>
  <r>
    <n v="170"/>
    <s v="Antonia Hufton"/>
    <s v="frustrated"/>
    <d v="2022-03-14T00:00:00"/>
    <s v="Sunset Hills"/>
    <s v="Texas"/>
    <s v="web"/>
    <n v="9"/>
    <s v="Los Angeles call centre"/>
    <x v="4"/>
  </r>
  <r>
    <n v="171"/>
    <s v="Morse Hessing"/>
    <s v="negative"/>
    <d v="2022-11-13T00:00:00"/>
    <s v="Oakwood"/>
    <s v="Ohio"/>
    <s v="chatbot"/>
    <n v="57"/>
    <s v="New York City call centre"/>
    <x v="2"/>
  </r>
  <r>
    <n v="172"/>
    <s v="Aubry Peto"/>
    <s v="negative"/>
    <d v="2022-11-02T00:00:00"/>
    <s v="Rivertown"/>
    <s v="Arizona"/>
    <s v="web"/>
    <n v="15"/>
    <s v="New York City call centre"/>
    <x v="1"/>
  </r>
  <r>
    <n v="173"/>
    <s v="Granger Gorgl"/>
    <s v="negative"/>
    <d v="2022-04-10T00:00:00"/>
    <s v="Springfield"/>
    <s v="Illinois"/>
    <s v="chatbot"/>
    <n v="51"/>
    <s v="Houston call centre"/>
    <x v="1"/>
  </r>
  <r>
    <n v="174"/>
    <s v="Ring Deetlefs"/>
    <s v="assertive"/>
    <d v="2022-08-11T00:00:00"/>
    <s v="Sunset Hills"/>
    <s v="Washington"/>
    <s v="email"/>
    <n v="36"/>
    <s v="Los Angeles call centre"/>
    <x v="2"/>
  </r>
  <r>
    <n v="175"/>
    <s v="Hillary Fantin"/>
    <s v="negative"/>
    <d v="2022-01-10T00:00:00"/>
    <s v="Oakwood"/>
    <s v="New York"/>
    <s v="callcenter"/>
    <n v="9"/>
    <s v="Los Angeles call centre"/>
    <x v="0"/>
  </r>
  <r>
    <n v="176"/>
    <s v="Michele Longhirst"/>
    <s v="frustrated"/>
    <d v="2022-07-16T00:00:00"/>
    <s v="Springfield"/>
    <s v="Illinois"/>
    <s v="chatbot"/>
    <n v="47"/>
    <s v="Chicago call centre"/>
    <x v="2"/>
  </r>
  <r>
    <n v="177"/>
    <s v="Melvyn Benson"/>
    <s v="negative"/>
    <d v="2022-05-27T00:00:00"/>
    <s v="Mountainview"/>
    <s v="California"/>
    <s v="chatbot"/>
    <n v="2"/>
    <s v="New York City call centre"/>
    <x v="2"/>
  </r>
  <r>
    <n v="178"/>
    <s v="Miguel Orbon"/>
    <s v="frustrated"/>
    <d v="2022-09-22T00:00:00"/>
    <s v="Oakwood"/>
    <s v="Ohio"/>
    <s v="callcenter"/>
    <n v="10"/>
    <s v="Houston call centre"/>
    <x v="4"/>
  </r>
  <r>
    <n v="179"/>
    <s v="Jamey McQuode"/>
    <s v="frustrated"/>
    <d v="2022-12-30T00:00:00"/>
    <s v="Meadowville"/>
    <s v="Arizona"/>
    <s v="web"/>
    <n v="32"/>
    <s v="New York City call centre"/>
    <x v="1"/>
  </r>
  <r>
    <n v="180"/>
    <s v="Rozella Mix"/>
    <s v="assertive"/>
    <d v="2022-08-09T00:00:00"/>
    <s v="Lakeview"/>
    <s v="California"/>
    <s v="callcenter"/>
    <n v="41"/>
    <s v="New York City call centre"/>
    <x v="3"/>
  </r>
  <r>
    <n v="181"/>
    <s v="Tamarah Colvill"/>
    <s v="professional"/>
    <d v="2022-08-15T00:00:00"/>
    <s v="Harbor City"/>
    <s v="Texas"/>
    <s v="chatbot"/>
    <n v="32"/>
    <s v="Chicago call centre"/>
    <x v="1"/>
  </r>
  <r>
    <n v="182"/>
    <s v="Harvey Toulch"/>
    <s v="negative"/>
    <d v="2022-07-27T00:00:00"/>
    <s v="Sunset Hills"/>
    <s v="New York"/>
    <s v="email"/>
    <n v="44"/>
    <s v="Chicago call centre"/>
    <x v="1"/>
  </r>
  <r>
    <n v="183"/>
    <s v="Zebulon Traice"/>
    <s v="professional"/>
    <d v="2022-11-05T00:00:00"/>
    <s v="Lakeview"/>
    <s v="Illinois"/>
    <s v="email"/>
    <n v="5"/>
    <s v="Houston call centre"/>
    <x v="3"/>
  </r>
  <r>
    <n v="184"/>
    <s v="Mickey Fahrenbach"/>
    <s v="professional"/>
    <d v="2022-12-29T00:00:00"/>
    <s v="Oakwood"/>
    <s v="Texas"/>
    <s v="chatbot"/>
    <n v="38"/>
    <s v="Los Angeles call centre"/>
    <x v="4"/>
  </r>
  <r>
    <n v="185"/>
    <s v="Everard Duignan"/>
    <s v="friendly"/>
    <d v="2022-01-22T00:00:00"/>
    <s v="Mountainview"/>
    <s v="Michigan"/>
    <s v="chatbot"/>
    <n v="31"/>
    <s v="Houston call centre"/>
    <x v="2"/>
  </r>
  <r>
    <n v="186"/>
    <s v="Artus Vogeler"/>
    <s v="assertive"/>
    <d v="2022-12-28T00:00:00"/>
    <s v="Harbor City"/>
    <s v="California"/>
    <s v="callcenter"/>
    <n v="16"/>
    <s v="Chicago call centre"/>
    <x v="3"/>
  </r>
  <r>
    <n v="187"/>
    <s v="Mollee Lampbrecht"/>
    <s v="frustrated"/>
    <d v="2022-05-22T00:00:00"/>
    <s v="Willow Creek"/>
    <s v="Florida"/>
    <s v="callcenter"/>
    <n v="41"/>
    <s v="New York City call centre"/>
    <x v="1"/>
  </r>
  <r>
    <n v="188"/>
    <s v="Jerad Dorrins"/>
    <s v="friendly"/>
    <d v="2022-07-22T00:00:00"/>
    <s v="Springfield"/>
    <s v="Arizona"/>
    <s v="callcenter"/>
    <n v="23"/>
    <s v="Chicago call centre"/>
    <x v="3"/>
  </r>
  <r>
    <n v="189"/>
    <s v="Sandra Souness"/>
    <s v="negative"/>
    <d v="2022-06-06T00:00:00"/>
    <s v="Oakwood"/>
    <s v="Ohio"/>
    <s v="chatbot"/>
    <n v="47"/>
    <s v="Chicago call centre"/>
    <x v="0"/>
  </r>
  <r>
    <n v="190"/>
    <s v="Lotta Skilbeck"/>
    <s v="negative"/>
    <d v="2022-05-02T00:00:00"/>
    <s v="Sunset Hills"/>
    <s v="California"/>
    <s v="chatbot"/>
    <n v="32"/>
    <s v="New York City call centre"/>
    <x v="1"/>
  </r>
  <r>
    <n v="191"/>
    <s v="Dionis Grotty"/>
    <s v="frustrated"/>
    <d v="2022-04-17T00:00:00"/>
    <s v="Springfield"/>
    <s v="New York"/>
    <s v="email"/>
    <n v="11"/>
    <s v="Chicago call centre"/>
    <x v="2"/>
  </r>
  <r>
    <n v="192"/>
    <s v="Elane Marchand"/>
    <s v="assertive"/>
    <d v="2022-02-21T00:00:00"/>
    <s v="Harbor City"/>
    <s v="Florida"/>
    <s v="email"/>
    <n v="18"/>
    <s v="Chicago call centre"/>
    <x v="4"/>
  </r>
  <r>
    <n v="193"/>
    <s v="Mathian Gambles"/>
    <s v="frustrated"/>
    <d v="2022-11-19T00:00:00"/>
    <s v="Sunset Hills"/>
    <s v="Arizona"/>
    <s v="email"/>
    <n v="58"/>
    <s v="Chicago call centre"/>
    <x v="1"/>
  </r>
  <r>
    <n v="194"/>
    <s v="Harlen Farnish"/>
    <s v="frustrated"/>
    <d v="2022-11-13T00:00:00"/>
    <s v="Springfield"/>
    <s v="Illinois"/>
    <s v="chatbot"/>
    <n v="39"/>
    <s v="Chicago call centre"/>
    <x v="0"/>
  </r>
  <r>
    <n v="195"/>
    <s v="Melvyn Aylmer"/>
    <s v="frustrated"/>
    <d v="2022-02-19T00:00:00"/>
    <s v="Springfield"/>
    <s v="California"/>
    <s v="web"/>
    <n v="38"/>
    <s v="Houston call centre"/>
    <x v="4"/>
  </r>
  <r>
    <n v="196"/>
    <s v="Den Dabbs"/>
    <s v="assertive"/>
    <d v="2022-03-02T00:00:00"/>
    <s v="Harbor City"/>
    <s v="Michigan"/>
    <s v="chatbot"/>
    <n v="2"/>
    <s v="New York City call centre"/>
    <x v="2"/>
  </r>
  <r>
    <n v="197"/>
    <s v="Eileen Deaville"/>
    <s v="assertive"/>
    <d v="2022-02-12T00:00:00"/>
    <s v="Mountainview"/>
    <s v="New York"/>
    <s v="email"/>
    <n v="57"/>
    <s v="Chicago call centre"/>
    <x v="1"/>
  </r>
  <r>
    <n v="198"/>
    <s v="Thibaud Thomtson"/>
    <s v="frustrated"/>
    <d v="2022-05-15T00:00:00"/>
    <s v="Rivertown"/>
    <s v="Illinois"/>
    <s v="callcenter"/>
    <n v="15"/>
    <s v="Chicago call centre"/>
    <x v="4"/>
  </r>
  <r>
    <n v="199"/>
    <s v="Marten Bousler"/>
    <s v="frustrated"/>
    <d v="2022-03-04T00:00:00"/>
    <s v="Mountainview"/>
    <s v="Texas"/>
    <s v="web"/>
    <n v="32"/>
    <s v="Chicago call centre"/>
    <x v="1"/>
  </r>
  <r>
    <n v="200"/>
    <s v="Efren Albiston"/>
    <s v="frustrated"/>
    <d v="2022-06-10T00:00:00"/>
    <s v="Willow Creek"/>
    <s v="New York"/>
    <s v="chatbot"/>
    <n v="34"/>
    <s v="Houston call centre"/>
    <x v="0"/>
  </r>
  <r>
    <n v="201"/>
    <s v="Zachariah Presnall"/>
    <s v="negative"/>
    <d v="2022-02-15T00:00:00"/>
    <s v="Sunset Hills"/>
    <s v="California"/>
    <s v="chatbot"/>
    <n v="56"/>
    <s v="Houston call centre"/>
    <x v="0"/>
  </r>
  <r>
    <n v="202"/>
    <s v="Ingeborg Nucator"/>
    <s v="professional"/>
    <d v="2022-09-23T00:00:00"/>
    <s v="Oakwood"/>
    <s v="Illinois"/>
    <s v="chatbot"/>
    <n v="13"/>
    <s v="Houston call centre"/>
    <x v="0"/>
  </r>
  <r>
    <n v="203"/>
    <s v="Leontyne Kyngdon"/>
    <s v="assertive"/>
    <d v="2022-02-04T00:00:00"/>
    <s v="Sunset Hills"/>
    <s v="Georgia"/>
    <s v="web"/>
    <n v="39"/>
    <s v="New York City call centre"/>
    <x v="1"/>
  </r>
  <r>
    <n v="204"/>
    <s v="Hilliard Clunie"/>
    <s v="negative"/>
    <d v="2022-04-29T00:00:00"/>
    <s v="Springfield"/>
    <s v="Ohio"/>
    <s v="email"/>
    <n v="50"/>
    <s v="Houston call centre"/>
    <x v="1"/>
  </r>
  <r>
    <n v="205"/>
    <s v="Lilia Ceaser"/>
    <s v="assertive"/>
    <d v="2022-10-30T00:00:00"/>
    <s v="Pinecrest"/>
    <s v="Ohio"/>
    <s v="email"/>
    <n v="3"/>
    <s v="Houston call centre"/>
    <x v="1"/>
  </r>
  <r>
    <n v="206"/>
    <s v="Dulcie Winston"/>
    <s v="frustrated"/>
    <d v="2022-05-05T00:00:00"/>
    <s v="Meadowville"/>
    <s v="New York"/>
    <s v="callcenter"/>
    <n v="28"/>
    <s v="Los Angeles call centre"/>
    <x v="0"/>
  </r>
  <r>
    <n v="207"/>
    <s v="Estevan Swinyard"/>
    <s v="friendly"/>
    <d v="2022-09-14T00:00:00"/>
    <s v="Mountainview"/>
    <s v="New York"/>
    <s v="web"/>
    <n v="23"/>
    <s v="New York City call centre"/>
    <x v="1"/>
  </r>
  <r>
    <n v="208"/>
    <s v="Sybyl Borham"/>
    <s v="friendly"/>
    <d v="2022-04-17T00:00:00"/>
    <s v="Pinecrest"/>
    <s v="Illinois"/>
    <s v="email"/>
    <n v="14"/>
    <s v="Chicago call centre"/>
    <x v="3"/>
  </r>
  <r>
    <n v="209"/>
    <s v="Waylin Frostdick"/>
    <s v="assertive"/>
    <d v="2022-12-13T00:00:00"/>
    <s v="Harbor City"/>
    <s v="Michigan"/>
    <s v="chatbot"/>
    <n v="2"/>
    <s v="Chicago call centre"/>
    <x v="3"/>
  </r>
  <r>
    <n v="210"/>
    <s v="Arluene Jell"/>
    <s v="frustrated"/>
    <d v="2022-06-02T00:00:00"/>
    <s v="Mountainview"/>
    <s v="Arizona"/>
    <s v="email"/>
    <n v="34"/>
    <s v="Chicago call centre"/>
    <x v="4"/>
  </r>
  <r>
    <n v="211"/>
    <s v="Antony Mattheissen"/>
    <s v="frustrated"/>
    <d v="2022-03-27T00:00:00"/>
    <s v="Springfield"/>
    <s v="Ohio"/>
    <s v="chatbot"/>
    <n v="18"/>
    <s v="Chicago call centre"/>
    <x v="0"/>
  </r>
  <r>
    <n v="212"/>
    <s v="Dyann Van den Hof"/>
    <s v="assertive"/>
    <d v="2022-12-17T00:00:00"/>
    <s v="Harbor City"/>
    <s v="Illinois"/>
    <s v="callcenter"/>
    <n v="25"/>
    <s v="Los Angeles call centre"/>
    <x v="4"/>
  </r>
  <r>
    <n v="213"/>
    <s v="Kirsteni Blowfield"/>
    <s v="assertive"/>
    <d v="2022-04-24T00:00:00"/>
    <s v="Sunset Hills"/>
    <s v="Michigan"/>
    <s v="chatbot"/>
    <n v="51"/>
    <s v="Chicago call centre"/>
    <x v="3"/>
  </r>
  <r>
    <n v="214"/>
    <s v="David Gornar"/>
    <s v="assertive"/>
    <d v="2022-12-06T00:00:00"/>
    <s v="Pinecrest"/>
    <s v="California"/>
    <s v="email"/>
    <n v="50"/>
    <s v="Los Angeles call centre"/>
    <x v="4"/>
  </r>
  <r>
    <n v="215"/>
    <s v="Bentlee Haill"/>
    <s v="professional"/>
    <d v="2022-09-22T00:00:00"/>
    <s v="Harbor City"/>
    <s v="Ohio"/>
    <s v="chatbot"/>
    <n v="20"/>
    <s v="Houston call centre"/>
    <x v="2"/>
  </r>
  <r>
    <n v="216"/>
    <s v="Georgiana Muglestone"/>
    <s v="frustrated"/>
    <d v="2022-09-28T00:00:00"/>
    <s v="Harbor City"/>
    <s v="Florida"/>
    <s v="web"/>
    <n v="1"/>
    <s v="Los Angeles call centre"/>
    <x v="4"/>
  </r>
  <r>
    <n v="217"/>
    <s v="Susana Diter"/>
    <s v="negative"/>
    <d v="2022-11-08T00:00:00"/>
    <s v="Lakeview"/>
    <s v="Michigan"/>
    <s v="email"/>
    <n v="34"/>
    <s v="Houston call centre"/>
    <x v="0"/>
  </r>
  <r>
    <n v="218"/>
    <s v="Herb Disney"/>
    <s v="assertive"/>
    <d v="2022-07-09T00:00:00"/>
    <s v="Lakeview"/>
    <s v="New York"/>
    <s v="email"/>
    <n v="31"/>
    <s v="Chicago call centre"/>
    <x v="1"/>
  </r>
  <r>
    <n v="219"/>
    <s v="Charmaine Giamelli"/>
    <s v="professional"/>
    <d v="2022-08-14T00:00:00"/>
    <s v="Lakeview"/>
    <s v="Georgia"/>
    <s v="email"/>
    <n v="42"/>
    <s v="Los Angeles call centre"/>
    <x v="0"/>
  </r>
  <r>
    <n v="220"/>
    <s v="Ansell Sanday"/>
    <s v="friendly"/>
    <d v="2022-07-31T00:00:00"/>
    <s v="Pinecrest"/>
    <s v="Ohio"/>
    <s v="callcenter"/>
    <n v="45"/>
    <s v="New York City call centre"/>
    <x v="4"/>
  </r>
  <r>
    <n v="221"/>
    <s v="Nestor Vescovini"/>
    <s v="negative"/>
    <d v="2022-12-17T00:00:00"/>
    <s v="Lakeview"/>
    <s v="Texas"/>
    <s v="email"/>
    <n v="46"/>
    <s v="Houston call centre"/>
    <x v="4"/>
  </r>
  <r>
    <n v="222"/>
    <s v="Fairleigh Poulney"/>
    <s v="frustrated"/>
    <d v="2022-03-22T00:00:00"/>
    <s v="Sunset Hills"/>
    <s v="California"/>
    <s v="email"/>
    <n v="31"/>
    <s v="Houston call centre"/>
    <x v="1"/>
  </r>
  <r>
    <n v="223"/>
    <s v="Colin Squirrel"/>
    <s v="negative"/>
    <d v="2022-12-18T00:00:00"/>
    <s v="Springfield"/>
    <s v="Texas"/>
    <s v="callcenter"/>
    <n v="9"/>
    <s v="Chicago call centre"/>
    <x v="0"/>
  </r>
  <r>
    <n v="224"/>
    <s v="Yalonda Allnatt"/>
    <s v="frustrated"/>
    <d v="2022-05-16T00:00:00"/>
    <s v="Sunset Hills"/>
    <s v="Michigan"/>
    <s v="callcenter"/>
    <n v="10"/>
    <s v="Houston call centre"/>
    <x v="4"/>
  </r>
  <r>
    <n v="225"/>
    <s v="Johnny Stapells"/>
    <s v="friendly"/>
    <d v="2022-08-30T00:00:00"/>
    <s v="Mountainview"/>
    <s v="Illinois"/>
    <s v="callcenter"/>
    <n v="17"/>
    <s v="New York City call centre"/>
    <x v="0"/>
  </r>
  <r>
    <n v="226"/>
    <s v="Roxanne Orvis"/>
    <s v="professional"/>
    <d v="2022-06-23T00:00:00"/>
    <s v="Lakeview"/>
    <s v="Georgia"/>
    <s v="web"/>
    <n v="11"/>
    <s v="New York City call centre"/>
    <x v="2"/>
  </r>
  <r>
    <n v="227"/>
    <s v="Kippy Ducket"/>
    <s v="friendly"/>
    <d v="2022-10-06T00:00:00"/>
    <s v="Rivertown"/>
    <s v="California"/>
    <s v="callcenter"/>
    <n v="22"/>
    <s v="Los Angeles call centre"/>
    <x v="1"/>
  </r>
  <r>
    <n v="228"/>
    <s v="Harland Aleksic"/>
    <s v="frustrated"/>
    <d v="2022-03-23T00:00:00"/>
    <s v="Oakwood"/>
    <s v="Texas"/>
    <s v="email"/>
    <n v="8"/>
    <s v="New York City call centre"/>
    <x v="3"/>
  </r>
  <r>
    <n v="229"/>
    <s v="Happy Sahlstrom"/>
    <s v="friendly"/>
    <d v="2022-08-30T00:00:00"/>
    <s v="Mountainview"/>
    <s v="Arizona"/>
    <s v="email"/>
    <n v="16"/>
    <s v="Houston call centre"/>
    <x v="3"/>
  </r>
  <r>
    <n v="230"/>
    <s v="Bartie Paulich"/>
    <s v="friendly"/>
    <d v="2022-05-15T00:00:00"/>
    <s v="Pinecrest"/>
    <s v="New York"/>
    <s v="email"/>
    <n v="38"/>
    <s v="Los Angeles call centre"/>
    <x v="3"/>
  </r>
  <r>
    <n v="231"/>
    <s v="Ellerey Atyea"/>
    <s v="frustrated"/>
    <d v="2022-05-05T00:00:00"/>
    <s v="Mountainview"/>
    <s v="Georgia"/>
    <s v="web"/>
    <n v="22"/>
    <s v="New York City call centre"/>
    <x v="0"/>
  </r>
  <r>
    <n v="232"/>
    <s v="Granville Paoletto"/>
    <s v="assertive"/>
    <d v="2022-08-04T00:00:00"/>
    <s v="Springfield"/>
    <s v="Illinois"/>
    <s v="email"/>
    <n v="50"/>
    <s v="New York City call centre"/>
    <x v="1"/>
  </r>
  <r>
    <n v="233"/>
    <s v="Missie Cawkill"/>
    <s v="assertive"/>
    <d v="2022-02-21T00:00:00"/>
    <s v="Sunset Hills"/>
    <s v="Arizona"/>
    <s v="email"/>
    <n v="48"/>
    <s v="Los Angeles call centre"/>
    <x v="3"/>
  </r>
  <r>
    <n v="234"/>
    <s v="Herc Nutley"/>
    <s v="friendly"/>
    <d v="2022-11-05T00:00:00"/>
    <s v="Oakwood"/>
    <s v="Illinois"/>
    <s v="email"/>
    <n v="13"/>
    <s v="Chicago call centre"/>
    <x v="1"/>
  </r>
  <r>
    <n v="235"/>
    <s v="Arty Readings"/>
    <s v="professional"/>
    <d v="2022-11-06T00:00:00"/>
    <s v="Harbor City"/>
    <s v="Texas"/>
    <s v="chatbot"/>
    <n v="4"/>
    <s v="New York City call centre"/>
    <x v="1"/>
  </r>
  <r>
    <n v="236"/>
    <s v="Marlon Lansberry"/>
    <s v="negative"/>
    <d v="2022-01-17T00:00:00"/>
    <s v="Sunset Hills"/>
    <s v="Michigan"/>
    <s v="web"/>
    <n v="42"/>
    <s v="Los Angeles call centre"/>
    <x v="3"/>
  </r>
  <r>
    <n v="237"/>
    <s v="Courtney Bettington"/>
    <s v="frustrated"/>
    <d v="2022-10-10T00:00:00"/>
    <s v="Harbor City"/>
    <s v="New York"/>
    <s v="callcenter"/>
    <n v="5"/>
    <s v="Houston call centre"/>
    <x v="2"/>
  </r>
  <r>
    <n v="238"/>
    <s v="Rosanna Tomasino"/>
    <s v="professional"/>
    <d v="2022-10-12T00:00:00"/>
    <s v="Rivertown"/>
    <s v="Florida"/>
    <s v="callcenter"/>
    <n v="55"/>
    <s v="Chicago call centre"/>
    <x v="1"/>
  </r>
  <r>
    <n v="239"/>
    <s v="Murry Virr"/>
    <s v="professional"/>
    <d v="2022-08-19T00:00:00"/>
    <s v="Lakeview"/>
    <s v="Florida"/>
    <s v="web"/>
    <n v="30"/>
    <s v="Houston call centre"/>
    <x v="2"/>
  </r>
  <r>
    <n v="240"/>
    <s v="Tracy Hylton"/>
    <s v="friendly"/>
    <d v="2022-10-22T00:00:00"/>
    <s v="Meadowville"/>
    <s v="Georgia"/>
    <s v="web"/>
    <n v="7"/>
    <s v="Houston call centre"/>
    <x v="0"/>
  </r>
  <r>
    <n v="241"/>
    <s v="Lexis Dickins"/>
    <s v="frustrated"/>
    <d v="2022-02-08T00:00:00"/>
    <s v="Lakeview"/>
    <s v="Michigan"/>
    <s v="email"/>
    <n v="18"/>
    <s v="Los Angeles call centre"/>
    <x v="4"/>
  </r>
  <r>
    <n v="242"/>
    <s v="Genvieve De Beauchamp"/>
    <s v="professional"/>
    <d v="2022-04-28T00:00:00"/>
    <s v="Harbor City"/>
    <s v="Michigan"/>
    <s v="callcenter"/>
    <n v="22"/>
    <s v="Los Angeles call centre"/>
    <x v="1"/>
  </r>
  <r>
    <n v="243"/>
    <s v="Brittany Verbrugghen"/>
    <s v="assertive"/>
    <d v="2022-10-07T00:00:00"/>
    <s v="Oakwood"/>
    <s v="Illinois"/>
    <s v="chatbot"/>
    <n v="29"/>
    <s v="Los Angeles call centre"/>
    <x v="3"/>
  </r>
  <r>
    <n v="244"/>
    <s v="Harriet Detloff"/>
    <s v="frustrated"/>
    <d v="2022-02-09T00:00:00"/>
    <s v="Lakeview"/>
    <s v="Washington"/>
    <s v="web"/>
    <n v="7"/>
    <s v="New York City call centre"/>
    <x v="1"/>
  </r>
  <r>
    <n v="245"/>
    <s v="Kath Christol"/>
    <s v="assertive"/>
    <d v="2022-10-22T00:00:00"/>
    <s v="Mountainview"/>
    <s v="Texas"/>
    <s v="email"/>
    <n v="26"/>
    <s v="New York City call centre"/>
    <x v="0"/>
  </r>
  <r>
    <n v="246"/>
    <s v="Quintana Gentery"/>
    <s v="frustrated"/>
    <d v="2022-07-27T00:00:00"/>
    <s v="Oakwood"/>
    <s v="Ohio"/>
    <s v="chatbot"/>
    <n v="9"/>
    <s v="Houston call centre"/>
    <x v="0"/>
  </r>
  <r>
    <n v="247"/>
    <s v="Boothe Watford"/>
    <s v="assertive"/>
    <d v="2022-05-15T00:00:00"/>
    <s v="Rivertown"/>
    <s v="Ohio"/>
    <s v="chatbot"/>
    <n v="41"/>
    <s v="New York City call centre"/>
    <x v="4"/>
  </r>
  <r>
    <n v="248"/>
    <s v="Ulberto Leese"/>
    <s v="friendly"/>
    <d v="2022-06-03T00:00:00"/>
    <s v="Willow Creek"/>
    <s v="Florida"/>
    <s v="chatbot"/>
    <n v="59"/>
    <s v="New York City call centre"/>
    <x v="1"/>
  </r>
  <r>
    <n v="249"/>
    <s v="Ibby Vasenkov"/>
    <s v="assertive"/>
    <d v="2022-05-09T00:00:00"/>
    <s v="Mountainview"/>
    <s v="Ohio"/>
    <s v="chatbot"/>
    <n v="0"/>
    <s v="Houston call centre"/>
    <x v="2"/>
  </r>
  <r>
    <n v="250"/>
    <s v="Gabe Shawyer"/>
    <s v="friendly"/>
    <d v="2022-02-17T00:00:00"/>
    <s v="Mountainview"/>
    <s v="Michigan"/>
    <s v="chatbot"/>
    <n v="11"/>
    <s v="Los Angeles call centre"/>
    <x v="4"/>
  </r>
  <r>
    <n v="251"/>
    <s v="Roseann Yekel"/>
    <s v="negative"/>
    <d v="2022-11-26T00:00:00"/>
    <s v="Pinecrest"/>
    <s v="California"/>
    <s v="web"/>
    <n v="25"/>
    <s v="Houston call centre"/>
    <x v="2"/>
  </r>
  <r>
    <n v="252"/>
    <s v="Ty O'Dwyer"/>
    <s v="frustrated"/>
    <d v="2022-02-26T00:00:00"/>
    <s v="Mountainview"/>
    <s v="Ohio"/>
    <s v="chatbot"/>
    <n v="37"/>
    <s v="Chicago call centre"/>
    <x v="1"/>
  </r>
  <r>
    <n v="253"/>
    <s v="Ardra Messer"/>
    <s v="assertive"/>
    <d v="2022-07-17T00:00:00"/>
    <s v="Lakeview"/>
    <s v="Michigan"/>
    <s v="chatbot"/>
    <n v="37"/>
    <s v="Los Angeles call centre"/>
    <x v="3"/>
  </r>
  <r>
    <n v="254"/>
    <s v="Gerhardt Loughman"/>
    <s v="negative"/>
    <d v="2022-05-22T00:00:00"/>
    <s v="Sunset Hills"/>
    <s v="Ohio"/>
    <s v="email"/>
    <n v="42"/>
    <s v="New York City call centre"/>
    <x v="1"/>
  </r>
  <r>
    <n v="255"/>
    <s v="Lewie Solly"/>
    <s v="negative"/>
    <d v="2022-09-12T00:00:00"/>
    <s v="Meadowville"/>
    <s v="Arizona"/>
    <s v="email"/>
    <n v="10"/>
    <s v="Houston call centre"/>
    <x v="3"/>
  </r>
  <r>
    <n v="256"/>
    <s v="Brander Richens"/>
    <s v="frustrated"/>
    <d v="2022-12-11T00:00:00"/>
    <s v="Meadowville"/>
    <s v="Georgia"/>
    <s v="callcenter"/>
    <n v="17"/>
    <s v="Houston call centre"/>
    <x v="1"/>
  </r>
  <r>
    <n v="257"/>
    <s v="Fiorenze Cussons"/>
    <s v="assertive"/>
    <d v="2022-02-09T00:00:00"/>
    <s v="Willow Creek"/>
    <s v="Texas"/>
    <s v="chatbot"/>
    <n v="51"/>
    <s v="Houston call centre"/>
    <x v="1"/>
  </r>
  <r>
    <n v="258"/>
    <s v="Gayleen Greenleaf"/>
    <s v="assertive"/>
    <d v="2022-07-31T00:00:00"/>
    <s v="Mountainview"/>
    <s v="California"/>
    <s v="email"/>
    <n v="53"/>
    <s v="New York City call centre"/>
    <x v="4"/>
  </r>
  <r>
    <n v="259"/>
    <s v="Sydel Feldstein"/>
    <s v="negative"/>
    <d v="2022-01-02T00:00:00"/>
    <s v="Lakeview"/>
    <s v="Texas"/>
    <s v="web"/>
    <n v="13"/>
    <s v="Chicago call centre"/>
    <x v="1"/>
  </r>
  <r>
    <n v="260"/>
    <s v="Hiram Edon"/>
    <s v="negative"/>
    <d v="2022-08-12T00:00:00"/>
    <s v="Harbor City"/>
    <s v="Georgia"/>
    <s v="callcenter"/>
    <n v="26"/>
    <s v="Los Angeles call centre"/>
    <x v="2"/>
  </r>
  <r>
    <n v="261"/>
    <s v="Denny Rolls"/>
    <s v="negative"/>
    <d v="2022-09-15T00:00:00"/>
    <s v="Pinecrest"/>
    <s v="Washington"/>
    <s v="chatbot"/>
    <n v="3"/>
    <s v="Los Angeles call centre"/>
    <x v="3"/>
  </r>
  <r>
    <n v="262"/>
    <s v="Leshia Abreheart"/>
    <s v="professional"/>
    <d v="2022-11-28T00:00:00"/>
    <s v="Harbor City"/>
    <s v="Georgia"/>
    <s v="web"/>
    <n v="16"/>
    <s v="Houston call centre"/>
    <x v="3"/>
  </r>
  <r>
    <n v="263"/>
    <s v="Mersey Gladding"/>
    <s v="assertive"/>
    <d v="2022-06-01T00:00:00"/>
    <s v="Oakwood"/>
    <s v="Illinois"/>
    <s v="chatbot"/>
    <n v="8"/>
    <s v="Los Angeles call centre"/>
    <x v="4"/>
  </r>
  <r>
    <n v="264"/>
    <s v="Shelden Seivertsen"/>
    <s v="negative"/>
    <d v="2022-12-29T00:00:00"/>
    <s v="Springfield"/>
    <s v="New York"/>
    <s v="chatbot"/>
    <n v="37"/>
    <s v="Chicago call centre"/>
    <x v="4"/>
  </r>
  <r>
    <n v="265"/>
    <s v="Pen Bloomfield"/>
    <s v="friendly"/>
    <d v="2022-08-16T00:00:00"/>
    <s v="Rivertown"/>
    <s v="New York"/>
    <s v="chatbot"/>
    <n v="27"/>
    <s v="Los Angeles call centre"/>
    <x v="4"/>
  </r>
  <r>
    <n v="266"/>
    <s v="Robinia Han"/>
    <s v="friendly"/>
    <d v="2022-03-09T00:00:00"/>
    <s v="Oakwood"/>
    <s v="Florida"/>
    <s v="web"/>
    <n v="44"/>
    <s v="Los Angeles call centre"/>
    <x v="0"/>
  </r>
  <r>
    <n v="267"/>
    <s v="Amy Applewhaite"/>
    <s v="friendly"/>
    <d v="2022-07-03T00:00:00"/>
    <s v="Rivertown"/>
    <s v="Illinois"/>
    <s v="callcenter"/>
    <n v="54"/>
    <s v="Chicago call centre"/>
    <x v="2"/>
  </r>
  <r>
    <n v="268"/>
    <s v="Chrystel Behr"/>
    <s v="assertive"/>
    <d v="2022-10-04T00:00:00"/>
    <s v="Harbor City"/>
    <s v="Ohio"/>
    <s v="email"/>
    <n v="51"/>
    <s v="Los Angeles call centre"/>
    <x v="1"/>
  </r>
  <r>
    <n v="269"/>
    <s v="Maddalena Fearnyough"/>
    <s v="negative"/>
    <d v="2022-07-16T00:00:00"/>
    <s v="Springfield"/>
    <s v="Texas"/>
    <s v="email"/>
    <n v="26"/>
    <s v="Los Angeles call centre"/>
    <x v="4"/>
  </r>
  <r>
    <n v="270"/>
    <s v="Baird Goggan"/>
    <s v="professional"/>
    <d v="2022-10-15T00:00:00"/>
    <s v="Willow Creek"/>
    <s v="Texas"/>
    <s v="callcenter"/>
    <n v="36"/>
    <s v="Chicago call centre"/>
    <x v="2"/>
  </r>
  <r>
    <n v="271"/>
    <s v="Mufi Dobby"/>
    <s v="assertive"/>
    <d v="2022-06-01T00:00:00"/>
    <s v="Lakeview"/>
    <s v="Washington"/>
    <s v="email"/>
    <n v="4"/>
    <s v="Los Angeles call centre"/>
    <x v="3"/>
  </r>
  <r>
    <n v="272"/>
    <s v="Archie Purselow"/>
    <s v="friendly"/>
    <d v="2022-06-24T00:00:00"/>
    <s v="Pinecrest"/>
    <s v="Illinois"/>
    <s v="chatbot"/>
    <n v="38"/>
    <s v="Houston call centre"/>
    <x v="4"/>
  </r>
  <r>
    <n v="273"/>
    <s v="Lainey Wederell"/>
    <s v="frustrated"/>
    <d v="2022-05-01T00:00:00"/>
    <s v="Sunset Hills"/>
    <s v="California"/>
    <s v="web"/>
    <n v="41"/>
    <s v="Houston call centre"/>
    <x v="3"/>
  </r>
  <r>
    <n v="274"/>
    <s v="Levi Krimmer"/>
    <s v="assertive"/>
    <d v="2022-03-20T00:00:00"/>
    <s v="Mountainview"/>
    <s v="Georgia"/>
    <s v="web"/>
    <n v="35"/>
    <s v="New York City call centre"/>
    <x v="0"/>
  </r>
  <r>
    <n v="275"/>
    <s v="Clarette Lehrer"/>
    <s v="professional"/>
    <d v="2022-05-21T00:00:00"/>
    <s v="Willow Creek"/>
    <s v="Michigan"/>
    <s v="email"/>
    <n v="0"/>
    <s v="Los Angeles call centre"/>
    <x v="0"/>
  </r>
  <r>
    <n v="276"/>
    <s v="Zarla Dureden"/>
    <s v="professional"/>
    <d v="2022-09-02T00:00:00"/>
    <s v="Rivertown"/>
    <s v="Florida"/>
    <s v="callcenter"/>
    <n v="43"/>
    <s v="Chicago call centre"/>
    <x v="0"/>
  </r>
  <r>
    <n v="277"/>
    <s v="Pernell Gear"/>
    <s v="friendly"/>
    <d v="2022-06-26T00:00:00"/>
    <s v="Springfield"/>
    <s v="California"/>
    <s v="callcenter"/>
    <n v="45"/>
    <s v="Los Angeles call centre"/>
    <x v="3"/>
  </r>
  <r>
    <n v="278"/>
    <s v="Irina Woolaghan"/>
    <s v="professional"/>
    <d v="2022-11-02T00:00:00"/>
    <s v="Lakeview"/>
    <s v="California"/>
    <s v="callcenter"/>
    <n v="58"/>
    <s v="New York City call centre"/>
    <x v="0"/>
  </r>
  <r>
    <n v="279"/>
    <s v="Irma Cartmell"/>
    <s v="friendly"/>
    <d v="2022-09-22T00:00:00"/>
    <s v="Mountainview"/>
    <s v="Washington"/>
    <s v="chatbot"/>
    <n v="21"/>
    <s v="Chicago call centre"/>
    <x v="3"/>
  </r>
  <r>
    <n v="280"/>
    <s v="Burch Potapczuk"/>
    <s v="professional"/>
    <d v="2022-06-23T00:00:00"/>
    <s v="Harbor City"/>
    <s v="Washington"/>
    <s v="chatbot"/>
    <n v="53"/>
    <s v="Los Angeles call centre"/>
    <x v="4"/>
  </r>
  <r>
    <n v="281"/>
    <s v="Wilow Jimson"/>
    <s v="professional"/>
    <d v="2022-12-23T00:00:00"/>
    <s v="Lakeview"/>
    <s v="Arizona"/>
    <s v="email"/>
    <n v="18"/>
    <s v="Chicago call centre"/>
    <x v="2"/>
  </r>
  <r>
    <n v="282"/>
    <s v="Ronalda Farries"/>
    <s v="assertive"/>
    <d v="2022-06-04T00:00:00"/>
    <s v="Lakeview"/>
    <s v="New York"/>
    <s v="web"/>
    <n v="9"/>
    <s v="Chicago call centre"/>
    <x v="0"/>
  </r>
  <r>
    <n v="283"/>
    <s v="Ruttger Whitsey"/>
    <s v="professional"/>
    <d v="2022-01-23T00:00:00"/>
    <s v="Sunset Hills"/>
    <s v="Arizona"/>
    <s v="email"/>
    <n v="60"/>
    <s v="Houston call centre"/>
    <x v="3"/>
  </r>
  <r>
    <n v="284"/>
    <s v="Coretta Southeran"/>
    <s v="frustrated"/>
    <d v="2022-09-11T00:00:00"/>
    <s v="Sunset Hills"/>
    <s v="Illinois"/>
    <s v="email"/>
    <n v="40"/>
    <s v="Los Angeles call centre"/>
    <x v="2"/>
  </r>
  <r>
    <n v="285"/>
    <s v="Gawain Youster"/>
    <s v="assertive"/>
    <d v="2022-12-17T00:00:00"/>
    <s v="Oakwood"/>
    <s v="Washington"/>
    <s v="web"/>
    <n v="45"/>
    <s v="Houston call centre"/>
    <x v="2"/>
  </r>
  <r>
    <n v="286"/>
    <s v="Jen O'Gaven"/>
    <s v="frustrated"/>
    <d v="2022-10-15T00:00:00"/>
    <s v="Mountainview"/>
    <s v="Washington"/>
    <s v="web"/>
    <n v="40"/>
    <s v="Los Angeles call centre"/>
    <x v="4"/>
  </r>
  <r>
    <n v="287"/>
    <s v="Giana McFater"/>
    <s v="professional"/>
    <d v="2022-03-14T00:00:00"/>
    <s v="Pinecrest"/>
    <s v="Texas"/>
    <s v="web"/>
    <n v="49"/>
    <s v="New York City call centre"/>
    <x v="4"/>
  </r>
  <r>
    <n v="288"/>
    <s v="Gery Benoit"/>
    <s v="friendly"/>
    <d v="2022-04-08T00:00:00"/>
    <s v="Springfield"/>
    <s v="Michigan"/>
    <s v="email"/>
    <n v="21"/>
    <s v="Houston call centre"/>
    <x v="0"/>
  </r>
  <r>
    <n v="289"/>
    <s v="Leslie Issacov"/>
    <s v="friendly"/>
    <d v="2022-12-02T00:00:00"/>
    <s v="Sunset Hills"/>
    <s v="Texas"/>
    <s v="web"/>
    <n v="14"/>
    <s v="Los Angeles call centre"/>
    <x v="2"/>
  </r>
  <r>
    <n v="290"/>
    <s v="Rickert Bryer"/>
    <s v="assertive"/>
    <d v="2022-08-24T00:00:00"/>
    <s v="Sunset Hills"/>
    <s v="Arizona"/>
    <s v="chatbot"/>
    <n v="2"/>
    <s v="Chicago call centre"/>
    <x v="3"/>
  </r>
  <r>
    <n v="291"/>
    <s v="Lyon Cockshtt"/>
    <s v="assertive"/>
    <d v="2022-06-04T00:00:00"/>
    <s v="Springfield"/>
    <s v="Ohio"/>
    <s v="chatbot"/>
    <n v="46"/>
    <s v="Los Angeles call centre"/>
    <x v="1"/>
  </r>
  <r>
    <n v="292"/>
    <s v="Husein De Francisci"/>
    <s v="frustrated"/>
    <d v="2022-02-28T00:00:00"/>
    <s v="Sunset Hills"/>
    <s v="California"/>
    <s v="chatbot"/>
    <n v="15"/>
    <s v="New York City call centre"/>
    <x v="4"/>
  </r>
  <r>
    <n v="293"/>
    <s v="Becca Palethorpe"/>
    <s v="negative"/>
    <d v="2022-01-03T00:00:00"/>
    <s v="Sunset Hills"/>
    <s v="Ohio"/>
    <s v="callcenter"/>
    <n v="28"/>
    <s v="New York City call centre"/>
    <x v="3"/>
  </r>
  <r>
    <n v="294"/>
    <s v="Heall Neeves"/>
    <s v="professional"/>
    <d v="2022-10-15T00:00:00"/>
    <s v="Lakeview"/>
    <s v="Arizona"/>
    <s v="callcenter"/>
    <n v="49"/>
    <s v="New York City call centre"/>
    <x v="0"/>
  </r>
  <r>
    <n v="295"/>
    <s v="Lulita Sibthorpe"/>
    <s v="negative"/>
    <d v="2022-04-02T00:00:00"/>
    <s v="Sunset Hills"/>
    <s v="Texas"/>
    <s v="chatbot"/>
    <n v="38"/>
    <s v="Los Angeles call centre"/>
    <x v="4"/>
  </r>
  <r>
    <n v="296"/>
    <s v="Veronique Entres"/>
    <s v="professional"/>
    <d v="2022-09-27T00:00:00"/>
    <s v="Harbor City"/>
    <s v="Ohio"/>
    <s v="chatbot"/>
    <n v="31"/>
    <s v="New York City call centre"/>
    <x v="2"/>
  </r>
  <r>
    <n v="297"/>
    <s v="Olvan Welland"/>
    <s v="assertive"/>
    <d v="2022-01-10T00:00:00"/>
    <s v="Harbor City"/>
    <s v="New York"/>
    <s v="email"/>
    <n v="13"/>
    <s v="Houston call centre"/>
    <x v="2"/>
  </r>
  <r>
    <n v="298"/>
    <s v="Torr Cresser"/>
    <s v="negative"/>
    <d v="2022-07-01T00:00:00"/>
    <s v="Harbor City"/>
    <s v="Florida"/>
    <s v="email"/>
    <n v="1"/>
    <s v="Houston call centre"/>
    <x v="1"/>
  </r>
  <r>
    <n v="299"/>
    <s v="Justis Reay"/>
    <s v="friendly"/>
    <d v="2022-02-01T00:00:00"/>
    <s v="Mountainview"/>
    <s v="Florida"/>
    <s v="web"/>
    <n v="58"/>
    <s v="New York City call centre"/>
    <x v="2"/>
  </r>
  <r>
    <n v="300"/>
    <s v="Barney Ganniclifft"/>
    <s v="assertive"/>
    <d v="2022-11-30T00:00:00"/>
    <s v="Pinecrest"/>
    <s v="Washington"/>
    <s v="chatbot"/>
    <n v="25"/>
    <s v="Houston call centre"/>
    <x v="2"/>
  </r>
  <r>
    <n v="301"/>
    <s v="Bettina Pride"/>
    <s v="assertive"/>
    <d v="2022-09-06T00:00:00"/>
    <s v="Springfield"/>
    <s v="Arizona"/>
    <s v="callcenter"/>
    <n v="28"/>
    <s v="Houston call centre"/>
    <x v="0"/>
  </r>
  <r>
    <n v="302"/>
    <s v="Sidnee Broadnicke"/>
    <s v="negative"/>
    <d v="2022-10-11T00:00:00"/>
    <s v="Mountainview"/>
    <s v="Ohio"/>
    <s v="callcenter"/>
    <n v="11"/>
    <s v="Los Angeles call centre"/>
    <x v="0"/>
  </r>
  <r>
    <n v="303"/>
    <s v="Nanny Skahill"/>
    <s v="professional"/>
    <d v="2022-07-08T00:00:00"/>
    <s v="Sunset Hills"/>
    <s v="California"/>
    <s v="web"/>
    <n v="49"/>
    <s v="Chicago call centre"/>
    <x v="0"/>
  </r>
  <r>
    <n v="304"/>
    <s v="Cyndia Rosenzveig"/>
    <s v="frustrated"/>
    <d v="2022-04-13T00:00:00"/>
    <s v="Sunset Hills"/>
    <s v="Arizona"/>
    <s v="web"/>
    <n v="38"/>
    <s v="Los Angeles call centre"/>
    <x v="1"/>
  </r>
  <r>
    <n v="305"/>
    <s v="Michelle Tenant"/>
    <s v="frustrated"/>
    <d v="2022-06-10T00:00:00"/>
    <s v="Lakeview"/>
    <s v="Michigan"/>
    <s v="web"/>
    <n v="54"/>
    <s v="New York City call centre"/>
    <x v="0"/>
  </r>
  <r>
    <n v="306"/>
    <s v="Jessa Tatterton"/>
    <s v="friendly"/>
    <d v="2022-12-15T00:00:00"/>
    <s v="Springfield"/>
    <s v="Illinois"/>
    <s v="web"/>
    <n v="6"/>
    <s v="Los Angeles call centre"/>
    <x v="0"/>
  </r>
  <r>
    <n v="307"/>
    <s v="Malorie Dellenbrook"/>
    <s v="assertive"/>
    <d v="2022-06-02T00:00:00"/>
    <s v="Sunset Hills"/>
    <s v="Illinois"/>
    <s v="chatbot"/>
    <n v="6"/>
    <s v="Chicago call centre"/>
    <x v="0"/>
  </r>
  <r>
    <n v="308"/>
    <s v="Friedrich Gashion"/>
    <s v="friendly"/>
    <d v="2022-01-07T00:00:00"/>
    <s v="Sunset Hills"/>
    <s v="Texas"/>
    <s v="web"/>
    <n v="14"/>
    <s v="Houston call centre"/>
    <x v="2"/>
  </r>
  <r>
    <n v="309"/>
    <s v="Isidore Grastye"/>
    <s v="assertive"/>
    <d v="2022-02-17T00:00:00"/>
    <s v="Mountainview"/>
    <s v="Illinois"/>
    <s v="email"/>
    <n v="31"/>
    <s v="Los Angeles call centre"/>
    <x v="4"/>
  </r>
  <r>
    <n v="310"/>
    <s v="Gale Ramsbottom"/>
    <s v="friendly"/>
    <d v="2022-04-18T00:00:00"/>
    <s v="Lakeview"/>
    <s v="Texas"/>
    <s v="email"/>
    <n v="42"/>
    <s v="New York City call centre"/>
    <x v="3"/>
  </r>
  <r>
    <n v="311"/>
    <s v="Liv Tarte"/>
    <s v="professional"/>
    <d v="2022-01-25T00:00:00"/>
    <s v="Willow Creek"/>
    <s v="Texas"/>
    <s v="callcenter"/>
    <n v="33"/>
    <s v="Houston call centre"/>
    <x v="2"/>
  </r>
  <r>
    <n v="312"/>
    <s v="Aggie Mengue"/>
    <s v="friendly"/>
    <d v="2022-05-24T00:00:00"/>
    <s v="Oakwood"/>
    <s v="Florida"/>
    <s v="callcenter"/>
    <n v="18"/>
    <s v="New York City call centre"/>
    <x v="0"/>
  </r>
  <r>
    <n v="313"/>
    <s v="Sapphira Eggle"/>
    <s v="professional"/>
    <d v="2022-09-02T00:00:00"/>
    <s v="Harbor City"/>
    <s v="Arizona"/>
    <s v="callcenter"/>
    <n v="42"/>
    <s v="Chicago call centre"/>
    <x v="3"/>
  </r>
  <r>
    <n v="314"/>
    <s v="Trev Limbourne"/>
    <s v="negative"/>
    <d v="2022-07-16T00:00:00"/>
    <s v="Willow Creek"/>
    <s v="California"/>
    <s v="web"/>
    <n v="23"/>
    <s v="New York City call centre"/>
    <x v="2"/>
  </r>
  <r>
    <n v="315"/>
    <s v="Everett O'Cannon"/>
    <s v="frustrated"/>
    <d v="2022-08-17T00:00:00"/>
    <s v="Meadowville"/>
    <s v="Washington"/>
    <s v="chatbot"/>
    <n v="49"/>
    <s v="Houston call centre"/>
    <x v="0"/>
  </r>
  <r>
    <n v="316"/>
    <s v="Merilyn Shatliff"/>
    <s v="assertive"/>
    <d v="2022-12-26T00:00:00"/>
    <s v="Harbor City"/>
    <s v="Texas"/>
    <s v="chatbot"/>
    <n v="21"/>
    <s v="Chicago call centre"/>
    <x v="1"/>
  </r>
  <r>
    <n v="317"/>
    <s v="Robbie Paynes"/>
    <s v="assertive"/>
    <d v="2022-05-04T00:00:00"/>
    <s v="Pinecrest"/>
    <s v="Arizona"/>
    <s v="chatbot"/>
    <n v="18"/>
    <s v="Chicago call centre"/>
    <x v="2"/>
  </r>
  <r>
    <n v="318"/>
    <s v="Josiah Waghorn"/>
    <s v="friendly"/>
    <d v="2022-04-19T00:00:00"/>
    <s v="Oakwood"/>
    <s v="Michigan"/>
    <s v="email"/>
    <n v="10"/>
    <s v="Houston call centre"/>
    <x v="2"/>
  </r>
  <r>
    <n v="319"/>
    <s v="Rania Bourthoumieux"/>
    <s v="professional"/>
    <d v="2022-10-08T00:00:00"/>
    <s v="Sunset Hills"/>
    <s v="Michigan"/>
    <s v="email"/>
    <n v="19"/>
    <s v="New York City call centre"/>
    <x v="3"/>
  </r>
  <r>
    <n v="320"/>
    <s v="Clareta Aplin"/>
    <s v="negative"/>
    <d v="2022-09-09T00:00:00"/>
    <s v="Mountainview"/>
    <s v="New York"/>
    <s v="email"/>
    <n v="42"/>
    <s v="New York City call centre"/>
    <x v="0"/>
  </r>
  <r>
    <n v="321"/>
    <s v="Ermengarde Skym"/>
    <s v="frustrated"/>
    <d v="2022-04-14T00:00:00"/>
    <s v="Oakwood"/>
    <s v="Texas"/>
    <s v="callcenter"/>
    <n v="2"/>
    <s v="Los Angeles call centre"/>
    <x v="3"/>
  </r>
  <r>
    <n v="322"/>
    <s v="Susy Vivien"/>
    <s v="frustrated"/>
    <d v="2022-12-27T00:00:00"/>
    <s v="Oakwood"/>
    <s v="Washington"/>
    <s v="callcenter"/>
    <n v="5"/>
    <s v="Chicago call centre"/>
    <x v="3"/>
  </r>
  <r>
    <n v="323"/>
    <s v="Bastian Wickmann"/>
    <s v="assertive"/>
    <d v="2022-11-13T00:00:00"/>
    <s v="Oakwood"/>
    <s v="Illinois"/>
    <s v="callcenter"/>
    <n v="18"/>
    <s v="Chicago call centre"/>
    <x v="0"/>
  </r>
  <r>
    <n v="324"/>
    <s v="Meghan Bearcock"/>
    <s v="professional"/>
    <d v="2022-02-02T00:00:00"/>
    <s v="Pinecrest"/>
    <s v="Illinois"/>
    <s v="chatbot"/>
    <n v="23"/>
    <s v="New York City call centre"/>
    <x v="0"/>
  </r>
  <r>
    <n v="325"/>
    <s v="Clarke Barrable"/>
    <s v="friendly"/>
    <d v="2022-03-20T00:00:00"/>
    <s v="Sunset Hills"/>
    <s v="California"/>
    <s v="web"/>
    <n v="3"/>
    <s v="Chicago call centre"/>
    <x v="0"/>
  </r>
  <r>
    <n v="326"/>
    <s v="Tawsha Tolomei"/>
    <s v="professional"/>
    <d v="2022-05-25T00:00:00"/>
    <s v="Springfield"/>
    <s v="Illinois"/>
    <s v="email"/>
    <n v="13"/>
    <s v="Chicago call centre"/>
    <x v="2"/>
  </r>
  <r>
    <n v="327"/>
    <s v="Gwenny Ternouth"/>
    <s v="assertive"/>
    <d v="2022-04-23T00:00:00"/>
    <s v="Mountainview"/>
    <s v="Michigan"/>
    <s v="email"/>
    <n v="15"/>
    <s v="Houston call centre"/>
    <x v="2"/>
  </r>
  <r>
    <n v="328"/>
    <s v="Kim Hollyard"/>
    <s v="assertive"/>
    <d v="2022-01-27T00:00:00"/>
    <s v="Willow Creek"/>
    <s v="Illinois"/>
    <s v="web"/>
    <n v="19"/>
    <s v="Los Angeles call centre"/>
    <x v="0"/>
  </r>
  <r>
    <n v="329"/>
    <s v="Dorey Blaszkiewicz"/>
    <s v="friendly"/>
    <d v="2022-01-17T00:00:00"/>
    <s v="Pinecrest"/>
    <s v="Washington"/>
    <s v="callcenter"/>
    <n v="42"/>
    <s v="Houston call centre"/>
    <x v="3"/>
  </r>
  <r>
    <n v="330"/>
    <s v="Eddy Merrikin"/>
    <s v="frustrated"/>
    <d v="2022-12-25T00:00:00"/>
    <s v="Meadowville"/>
    <s v="California"/>
    <s v="chatbot"/>
    <n v="5"/>
    <s v="New York City call centre"/>
    <x v="1"/>
  </r>
  <r>
    <n v="331"/>
    <s v="Maximilianus Jarratt"/>
    <s v="friendly"/>
    <d v="2022-10-28T00:00:00"/>
    <s v="Willow Creek"/>
    <s v="Florida"/>
    <s v="chatbot"/>
    <n v="46"/>
    <s v="New York City call centre"/>
    <x v="0"/>
  </r>
  <r>
    <n v="332"/>
    <s v="Mathew McLorinan"/>
    <s v="assertive"/>
    <d v="2022-04-15T00:00:00"/>
    <s v="Oakwood"/>
    <s v="New York"/>
    <s v="chatbot"/>
    <n v="13"/>
    <s v="Chicago call centre"/>
    <x v="2"/>
  </r>
  <r>
    <n v="333"/>
    <s v="Chicky Mathys"/>
    <s v="professional"/>
    <d v="2022-12-29T00:00:00"/>
    <s v="Pinecrest"/>
    <s v="Washington"/>
    <s v="chatbot"/>
    <n v="57"/>
    <s v="Chicago call centre"/>
    <x v="3"/>
  </r>
  <r>
    <n v="334"/>
    <s v="Jennie Leeke"/>
    <s v="friendly"/>
    <d v="2022-06-23T00:00:00"/>
    <s v="Willow Creek"/>
    <s v="Washington"/>
    <s v="chatbot"/>
    <n v="12"/>
    <s v="New York City call centre"/>
    <x v="4"/>
  </r>
  <r>
    <n v="335"/>
    <s v="Derril Blakiston"/>
    <s v="negative"/>
    <d v="2022-08-31T00:00:00"/>
    <s v="Springfield"/>
    <s v="Arizona"/>
    <s v="email"/>
    <n v="9"/>
    <s v="Houston call centre"/>
    <x v="0"/>
  </r>
  <r>
    <n v="336"/>
    <s v="Blaire Chater"/>
    <s v="assertive"/>
    <d v="2022-05-12T00:00:00"/>
    <s v="Meadowville"/>
    <s v="Florida"/>
    <s v="chatbot"/>
    <n v="26"/>
    <s v="New York City call centre"/>
    <x v="1"/>
  </r>
  <r>
    <n v="337"/>
    <s v="Maren Clubley"/>
    <s v="frustrated"/>
    <d v="2022-08-11T00:00:00"/>
    <s v="Meadowville"/>
    <s v="Ohio"/>
    <s v="chatbot"/>
    <n v="25"/>
    <s v="Chicago call centre"/>
    <x v="0"/>
  </r>
  <r>
    <n v="338"/>
    <s v="Locke McCosker"/>
    <s v="professional"/>
    <d v="2022-06-01T00:00:00"/>
    <s v="Meadowville"/>
    <s v="Illinois"/>
    <s v="email"/>
    <n v="53"/>
    <s v="New York City call centre"/>
    <x v="1"/>
  </r>
  <r>
    <n v="339"/>
    <s v="Sheryl Genicke"/>
    <s v="negative"/>
    <d v="2022-01-09T00:00:00"/>
    <s v="Sunset Hills"/>
    <s v="Illinois"/>
    <s v="chatbot"/>
    <n v="45"/>
    <s v="Los Angeles call centre"/>
    <x v="0"/>
  </r>
  <r>
    <n v="340"/>
    <s v="Cad Gietz"/>
    <s v="professional"/>
    <d v="2022-09-10T00:00:00"/>
    <s v="Meadowville"/>
    <s v="New York"/>
    <s v="chatbot"/>
    <n v="27"/>
    <s v="New York City call centre"/>
    <x v="1"/>
  </r>
  <r>
    <n v="341"/>
    <s v="Nick Nolleth"/>
    <s v="assertive"/>
    <d v="2022-10-21T00:00:00"/>
    <s v="Oakwood"/>
    <s v="Washington"/>
    <s v="web"/>
    <n v="41"/>
    <s v="Chicago call centre"/>
    <x v="3"/>
  </r>
  <r>
    <n v="342"/>
    <s v="Christoffer Tippett"/>
    <s v="frustrated"/>
    <d v="2022-11-25T00:00:00"/>
    <s v="Pinecrest"/>
    <s v="New York"/>
    <s v="web"/>
    <n v="33"/>
    <s v="Houston call centre"/>
    <x v="3"/>
  </r>
  <r>
    <n v="343"/>
    <s v="Othella Prydden"/>
    <s v="negative"/>
    <d v="2022-04-12T00:00:00"/>
    <s v="Springfield"/>
    <s v="Michigan"/>
    <s v="chatbot"/>
    <n v="54"/>
    <s v="Chicago call centre"/>
    <x v="3"/>
  </r>
  <r>
    <n v="344"/>
    <s v="Ennis Branscombe"/>
    <s v="assertive"/>
    <d v="2022-05-10T00:00:00"/>
    <s v="Pinecrest"/>
    <s v="Illinois"/>
    <s v="callcenter"/>
    <n v="0"/>
    <s v="Houston call centre"/>
    <x v="2"/>
  </r>
  <r>
    <n v="345"/>
    <s v="Alma Trueman"/>
    <s v="assertive"/>
    <d v="2022-08-15T00:00:00"/>
    <s v="Mountainview"/>
    <s v="Florida"/>
    <s v="callcenter"/>
    <n v="52"/>
    <s v="Chicago call centre"/>
    <x v="3"/>
  </r>
  <r>
    <n v="346"/>
    <s v="Manuel Speeks"/>
    <s v="friendly"/>
    <d v="2022-10-20T00:00:00"/>
    <s v="Oakwood"/>
    <s v="California"/>
    <s v="web"/>
    <n v="49"/>
    <s v="Chicago call centre"/>
    <x v="2"/>
  </r>
  <r>
    <n v="347"/>
    <s v="Loree Yakhin"/>
    <s v="professional"/>
    <d v="2022-10-09T00:00:00"/>
    <s v="Meadowville"/>
    <s v="Illinois"/>
    <s v="web"/>
    <n v="2"/>
    <s v="Chicago call centre"/>
    <x v="4"/>
  </r>
  <r>
    <n v="348"/>
    <s v="Maisey Bidewel"/>
    <s v="frustrated"/>
    <d v="2022-09-16T00:00:00"/>
    <s v="Willow Creek"/>
    <s v="Washington"/>
    <s v="chatbot"/>
    <n v="2"/>
    <s v="New York City call centre"/>
    <x v="4"/>
  </r>
  <r>
    <n v="349"/>
    <s v="Pamella Coniam"/>
    <s v="negative"/>
    <d v="2022-07-13T00:00:00"/>
    <s v="Rivertown"/>
    <s v="Arizona"/>
    <s v="callcenter"/>
    <n v="24"/>
    <s v="Chicago call centre"/>
    <x v="0"/>
  </r>
  <r>
    <n v="350"/>
    <s v="Rem Sacks"/>
    <s v="assertive"/>
    <d v="2022-04-10T00:00:00"/>
    <s v="Mountainview"/>
    <s v="Illinois"/>
    <s v="email"/>
    <n v="35"/>
    <s v="Los Angeles call centre"/>
    <x v="4"/>
  </r>
  <r>
    <n v="351"/>
    <s v="Fay Aylmer"/>
    <s v="friendly"/>
    <d v="2022-06-20T00:00:00"/>
    <s v="Harbor City"/>
    <s v="Georgia"/>
    <s v="callcenter"/>
    <n v="5"/>
    <s v="New York City call centre"/>
    <x v="3"/>
  </r>
  <r>
    <n v="352"/>
    <s v="Dominica Tibbetts"/>
    <s v="negative"/>
    <d v="2022-09-07T00:00:00"/>
    <s v="Pinecrest"/>
    <s v="Georgia"/>
    <s v="email"/>
    <n v="20"/>
    <s v="Houston call centre"/>
    <x v="0"/>
  </r>
  <r>
    <n v="353"/>
    <s v="Aube Downing"/>
    <s v="frustrated"/>
    <d v="2022-08-17T00:00:00"/>
    <s v="Willow Creek"/>
    <s v="Michigan"/>
    <s v="email"/>
    <n v="37"/>
    <s v="Chicago call centre"/>
    <x v="0"/>
  </r>
  <r>
    <n v="354"/>
    <s v="Ellerey Darnbrough"/>
    <s v="frustrated"/>
    <d v="2022-08-04T00:00:00"/>
    <s v="Sunset Hills"/>
    <s v="Georgia"/>
    <s v="chatbot"/>
    <n v="53"/>
    <s v="New York City call centre"/>
    <x v="1"/>
  </r>
  <r>
    <n v="355"/>
    <s v="Gerianna Mulloch"/>
    <s v="assertive"/>
    <d v="2022-01-07T00:00:00"/>
    <s v="Oakwood"/>
    <s v="California"/>
    <s v="callcenter"/>
    <n v="1"/>
    <s v="Los Angeles call centre"/>
    <x v="0"/>
  </r>
  <r>
    <n v="356"/>
    <s v="Ethan Spottiswoode"/>
    <s v="professional"/>
    <d v="2022-02-04T00:00:00"/>
    <s v="Sunset Hills"/>
    <s v="Washington"/>
    <s v="chatbot"/>
    <n v="11"/>
    <s v="Los Angeles call centre"/>
    <x v="4"/>
  </r>
  <r>
    <n v="357"/>
    <s v="Korney Tink"/>
    <s v="professional"/>
    <d v="2022-06-24T00:00:00"/>
    <s v="Oakwood"/>
    <s v="Ohio"/>
    <s v="callcenter"/>
    <n v="40"/>
    <s v="New York City call centre"/>
    <x v="2"/>
  </r>
  <r>
    <n v="358"/>
    <s v="Siana Jewers"/>
    <s v="frustrated"/>
    <d v="2022-06-02T00:00:00"/>
    <s v="Pinecrest"/>
    <s v="Illinois"/>
    <s v="chatbot"/>
    <n v="11"/>
    <s v="New York City call centre"/>
    <x v="0"/>
  </r>
  <r>
    <n v="359"/>
    <s v="Dolley Peddie"/>
    <s v="frustrated"/>
    <d v="2022-02-01T00:00:00"/>
    <s v="Pinecrest"/>
    <s v="New York"/>
    <s v="chatbot"/>
    <n v="51"/>
    <s v="Houston call centre"/>
    <x v="1"/>
  </r>
  <r>
    <n v="360"/>
    <s v="Amelita Worcester"/>
    <s v="negative"/>
    <d v="2022-09-28T00:00:00"/>
    <s v="Springfield"/>
    <s v="Texas"/>
    <s v="web"/>
    <n v="50"/>
    <s v="Chicago call centre"/>
    <x v="1"/>
  </r>
  <r>
    <n v="361"/>
    <s v="Max Vedeneev"/>
    <s v="negative"/>
    <d v="2022-07-06T00:00:00"/>
    <s v="Meadowville"/>
    <s v="Florida"/>
    <s v="email"/>
    <n v="35"/>
    <s v="Chicago call centre"/>
    <x v="1"/>
  </r>
  <r>
    <n v="362"/>
    <s v="Harlin Jecock"/>
    <s v="professional"/>
    <d v="2022-04-03T00:00:00"/>
    <s v="Harbor City"/>
    <s v="Ohio"/>
    <s v="web"/>
    <n v="2"/>
    <s v="Los Angeles call centre"/>
    <x v="1"/>
  </r>
  <r>
    <n v="363"/>
    <s v="Verile Scripps"/>
    <s v="negative"/>
    <d v="2022-12-15T00:00:00"/>
    <s v="Willow Creek"/>
    <s v="Georgia"/>
    <s v="email"/>
    <n v="34"/>
    <s v="New York City call centre"/>
    <x v="0"/>
  </r>
  <r>
    <n v="364"/>
    <s v="Christiana Scudders"/>
    <s v="assertive"/>
    <d v="2022-05-27T00:00:00"/>
    <s v="Rivertown"/>
    <s v="Texas"/>
    <s v="chatbot"/>
    <n v="0"/>
    <s v="Chicago call centre"/>
    <x v="4"/>
  </r>
  <r>
    <n v="365"/>
    <s v="Nilson De Beauchamp"/>
    <s v="negative"/>
    <d v="2022-06-17T00:00:00"/>
    <s v="Willow Creek"/>
    <s v="Washington"/>
    <s v="web"/>
    <n v="8"/>
    <s v="New York City call centre"/>
    <x v="4"/>
  </r>
  <r>
    <n v="366"/>
    <s v="Kathye Scouse"/>
    <s v="professional"/>
    <d v="2022-09-03T00:00:00"/>
    <s v="Meadowville"/>
    <s v="Illinois"/>
    <s v="chatbot"/>
    <n v="54"/>
    <s v="New York City call centre"/>
    <x v="2"/>
  </r>
  <r>
    <n v="367"/>
    <s v="Carley Leivesley"/>
    <s v="negative"/>
    <d v="2022-08-29T00:00:00"/>
    <s v="Oakwood"/>
    <s v="Arizona"/>
    <s v="email"/>
    <n v="13"/>
    <s v="Los Angeles call centre"/>
    <x v="3"/>
  </r>
  <r>
    <n v="368"/>
    <s v="Cati Ibbitt"/>
    <s v="friendly"/>
    <d v="2022-05-07T00:00:00"/>
    <s v="Sunset Hills"/>
    <s v="Georgia"/>
    <s v="web"/>
    <n v="51"/>
    <s v="Houston call centre"/>
    <x v="3"/>
  </r>
  <r>
    <n v="369"/>
    <s v="Shea MacKilroe"/>
    <s v="negative"/>
    <d v="2022-04-14T00:00:00"/>
    <s v="Oakwood"/>
    <s v="Michigan"/>
    <s v="chatbot"/>
    <n v="48"/>
    <s v="Houston call centre"/>
    <x v="0"/>
  </r>
  <r>
    <n v="370"/>
    <s v="Ophelie Guilder"/>
    <s v="friendly"/>
    <d v="2022-07-04T00:00:00"/>
    <s v="Willow Creek"/>
    <s v="Arizona"/>
    <s v="chatbot"/>
    <n v="55"/>
    <s v="New York City call centre"/>
    <x v="3"/>
  </r>
  <r>
    <n v="371"/>
    <s v="Udell Yitzhok"/>
    <s v="professional"/>
    <d v="2022-04-23T00:00:00"/>
    <s v="Springfield"/>
    <s v="Arizona"/>
    <s v="email"/>
    <n v="6"/>
    <s v="Chicago call centre"/>
    <x v="4"/>
  </r>
  <r>
    <n v="372"/>
    <s v="Rubia Bennough"/>
    <s v="professional"/>
    <d v="2022-02-27T00:00:00"/>
    <s v="Mountainview"/>
    <s v="New York"/>
    <s v="web"/>
    <n v="60"/>
    <s v="Houston call centre"/>
    <x v="2"/>
  </r>
  <r>
    <n v="373"/>
    <s v="Alverta Avieson"/>
    <s v="assertive"/>
    <d v="2022-01-21T00:00:00"/>
    <s v="Sunset Hills"/>
    <s v="Ohio"/>
    <s v="chatbot"/>
    <n v="49"/>
    <s v="Houston call centre"/>
    <x v="1"/>
  </r>
  <r>
    <n v="374"/>
    <s v="Ellsworth Cockrill"/>
    <s v="friendly"/>
    <d v="2022-08-08T00:00:00"/>
    <s v="Harbor City"/>
    <s v="Arizona"/>
    <s v="email"/>
    <n v="1"/>
    <s v="Los Angeles call centre"/>
    <x v="3"/>
  </r>
  <r>
    <n v="375"/>
    <s v="Reinaldos Slator"/>
    <s v="professional"/>
    <d v="2022-08-22T00:00:00"/>
    <s v="Mountainview"/>
    <s v="Florida"/>
    <s v="web"/>
    <n v="5"/>
    <s v="Houston call centre"/>
    <x v="4"/>
  </r>
  <r>
    <n v="376"/>
    <s v="Inga Seal"/>
    <s v="negative"/>
    <d v="2022-06-11T00:00:00"/>
    <s v="Rivertown"/>
    <s v="Washington"/>
    <s v="chatbot"/>
    <n v="42"/>
    <s v="Los Angeles call centre"/>
    <x v="2"/>
  </r>
  <r>
    <n v="377"/>
    <s v="Wit Maffioletti"/>
    <s v="friendly"/>
    <d v="2022-04-28T00:00:00"/>
    <s v="Lakeview"/>
    <s v="Arizona"/>
    <s v="email"/>
    <n v="16"/>
    <s v="Houston call centre"/>
    <x v="0"/>
  </r>
  <r>
    <n v="378"/>
    <s v="Alison Feltoe"/>
    <s v="frustrated"/>
    <d v="2022-01-02T00:00:00"/>
    <s v="Rivertown"/>
    <s v="New York"/>
    <s v="chatbot"/>
    <n v="1"/>
    <s v="Los Angeles call centre"/>
    <x v="2"/>
  </r>
  <r>
    <n v="379"/>
    <s v="Alphonso Stowte"/>
    <s v="frustrated"/>
    <d v="2022-05-19T00:00:00"/>
    <s v="Sunset Hills"/>
    <s v="Michigan"/>
    <s v="web"/>
    <n v="9"/>
    <s v="Chicago call centre"/>
    <x v="1"/>
  </r>
  <r>
    <n v="380"/>
    <s v="Scott Hupka"/>
    <s v="negative"/>
    <d v="2022-01-08T00:00:00"/>
    <s v="Lakeview"/>
    <s v="Washington"/>
    <s v="email"/>
    <n v="6"/>
    <s v="Los Angeles call centre"/>
    <x v="2"/>
  </r>
  <r>
    <n v="381"/>
    <s v="Susanne Ogelsby"/>
    <s v="negative"/>
    <d v="2022-02-17T00:00:00"/>
    <s v="Springfield"/>
    <s v="Ohio"/>
    <s v="callcenter"/>
    <n v="5"/>
    <s v="Los Angeles call centre"/>
    <x v="1"/>
  </r>
  <r>
    <n v="382"/>
    <s v="Engelbert Sonschein"/>
    <s v="assertive"/>
    <d v="2022-03-06T00:00:00"/>
    <s v="Mountainview"/>
    <s v="Washington"/>
    <s v="email"/>
    <n v="9"/>
    <s v="Chicago call centre"/>
    <x v="3"/>
  </r>
  <r>
    <n v="383"/>
    <s v="Torrin Andrei"/>
    <s v="frustrated"/>
    <d v="2022-08-26T00:00:00"/>
    <s v="Meadowville"/>
    <s v="Texas"/>
    <s v="callcenter"/>
    <n v="53"/>
    <s v="New York City call centre"/>
    <x v="2"/>
  </r>
  <r>
    <n v="384"/>
    <s v="Benito Viger"/>
    <s v="negative"/>
    <d v="2022-03-30T00:00:00"/>
    <s v="Oakwood"/>
    <s v="Florida"/>
    <s v="callcenter"/>
    <n v="47"/>
    <s v="New York City call centre"/>
    <x v="2"/>
  </r>
  <r>
    <n v="385"/>
    <s v="Chandra Howie"/>
    <s v="negative"/>
    <d v="2022-01-26T00:00:00"/>
    <s v="Mountainview"/>
    <s v="Texas"/>
    <s v="web"/>
    <n v="39"/>
    <s v="New York City call centre"/>
    <x v="2"/>
  </r>
  <r>
    <n v="386"/>
    <s v="Julie Mebes"/>
    <s v="assertive"/>
    <d v="2022-08-06T00:00:00"/>
    <s v="Mountainview"/>
    <s v="Florida"/>
    <s v="email"/>
    <n v="1"/>
    <s v="Los Angeles call centre"/>
    <x v="4"/>
  </r>
  <r>
    <n v="387"/>
    <s v="Dolly Emanuelov"/>
    <s v="negative"/>
    <d v="2022-12-11T00:00:00"/>
    <s v="Harbor City"/>
    <s v="Illinois"/>
    <s v="web"/>
    <n v="46"/>
    <s v="New York City call centre"/>
    <x v="2"/>
  </r>
  <r>
    <n v="388"/>
    <s v="Aarika Manwaring"/>
    <s v="professional"/>
    <d v="2022-10-19T00:00:00"/>
    <s v="Willow Creek"/>
    <s v="Ohio"/>
    <s v="email"/>
    <n v="13"/>
    <s v="Chicago call centre"/>
    <x v="0"/>
  </r>
  <r>
    <n v="389"/>
    <s v="Francois Picford"/>
    <s v="negative"/>
    <d v="2022-03-07T00:00:00"/>
    <s v="Oakwood"/>
    <s v="California"/>
    <s v="chatbot"/>
    <n v="47"/>
    <s v="New York City call centre"/>
    <x v="3"/>
  </r>
  <r>
    <n v="390"/>
    <s v="Adriano Dillaway"/>
    <s v="friendly"/>
    <d v="2022-12-03T00:00:00"/>
    <s v="Lakeview"/>
    <s v="Illinois"/>
    <s v="callcenter"/>
    <n v="18"/>
    <s v="New York City call centre"/>
    <x v="4"/>
  </r>
  <r>
    <n v="391"/>
    <s v="Iormina Fishpool"/>
    <s v="frustrated"/>
    <d v="2022-08-03T00:00:00"/>
    <s v="Springfield"/>
    <s v="Ohio"/>
    <s v="callcenter"/>
    <n v="54"/>
    <s v="Chicago call centre"/>
    <x v="4"/>
  </r>
  <r>
    <n v="392"/>
    <s v="Rebecca Varne"/>
    <s v="frustrated"/>
    <d v="2022-12-12T00:00:00"/>
    <s v="Willow Creek"/>
    <s v="Georgia"/>
    <s v="callcenter"/>
    <n v="25"/>
    <s v="Chicago call centre"/>
    <x v="4"/>
  </r>
  <r>
    <n v="393"/>
    <s v="Angelique Gibbetts"/>
    <s v="friendly"/>
    <d v="2022-04-11T00:00:00"/>
    <s v="Pinecrest"/>
    <s v="Georgia"/>
    <s v="web"/>
    <n v="36"/>
    <s v="Chicago call centre"/>
    <x v="0"/>
  </r>
  <r>
    <n v="394"/>
    <s v="Georgie Capitano"/>
    <s v="frustrated"/>
    <d v="2022-05-30T00:00:00"/>
    <s v="Harbor City"/>
    <s v="Arizona"/>
    <s v="callcenter"/>
    <n v="18"/>
    <s v="Houston call centre"/>
    <x v="4"/>
  </r>
  <r>
    <n v="395"/>
    <s v="Gerladina Volante"/>
    <s v="negative"/>
    <d v="2022-08-08T00:00:00"/>
    <s v="Willow Creek"/>
    <s v="Georgia"/>
    <s v="chatbot"/>
    <n v="37"/>
    <s v="Chicago call centre"/>
    <x v="4"/>
  </r>
  <r>
    <n v="396"/>
    <s v="Eward Oneil"/>
    <s v="assertive"/>
    <d v="2022-03-27T00:00:00"/>
    <s v="Sunset Hills"/>
    <s v="Illinois"/>
    <s v="chatbot"/>
    <n v="13"/>
    <s v="Chicago call centre"/>
    <x v="3"/>
  </r>
  <r>
    <n v="397"/>
    <s v="Becca Prowting"/>
    <s v="professional"/>
    <d v="2022-08-27T00:00:00"/>
    <s v="Springfield"/>
    <s v="Illinois"/>
    <s v="callcenter"/>
    <n v="8"/>
    <s v="Los Angeles call centre"/>
    <x v="2"/>
  </r>
  <r>
    <n v="398"/>
    <s v="Doralynne Whitfeld"/>
    <s v="negative"/>
    <d v="2022-03-28T00:00:00"/>
    <s v="Pinecrest"/>
    <s v="Georgia"/>
    <s v="web"/>
    <n v="21"/>
    <s v="Chicago call centre"/>
    <x v="1"/>
  </r>
  <r>
    <n v="399"/>
    <s v="Blancha Mealiffe"/>
    <s v="assertive"/>
    <d v="2022-09-01T00:00:00"/>
    <s v="Mountainview"/>
    <s v="Arizona"/>
    <s v="callcenter"/>
    <n v="8"/>
    <s v="New York City call centre"/>
    <x v="1"/>
  </r>
  <r>
    <n v="400"/>
    <s v="Hill Maryska"/>
    <s v="friendly"/>
    <d v="2022-12-11T00:00:00"/>
    <s v="Rivertown"/>
    <s v="Washington"/>
    <s v="email"/>
    <n v="18"/>
    <s v="New York City call centre"/>
    <x v="4"/>
  </r>
  <r>
    <n v="401"/>
    <s v="Rodi Fossett"/>
    <s v="friendly"/>
    <d v="2022-06-17T00:00:00"/>
    <s v="Springfield"/>
    <s v="Michigan"/>
    <s v="callcenter"/>
    <n v="40"/>
    <s v="Chicago call centre"/>
    <x v="0"/>
  </r>
  <r>
    <n v="402"/>
    <s v="Jeff Gobourn"/>
    <s v="friendly"/>
    <d v="2022-07-18T00:00:00"/>
    <s v="Rivertown"/>
    <s v="Ohio"/>
    <s v="email"/>
    <n v="1"/>
    <s v="Chicago call centre"/>
    <x v="0"/>
  </r>
  <r>
    <n v="403"/>
    <s v="Yank Burtonwood"/>
    <s v="frustrated"/>
    <d v="2022-12-16T00:00:00"/>
    <s v="Meadowville"/>
    <s v="California"/>
    <s v="web"/>
    <n v="38"/>
    <s v="Los Angeles call centre"/>
    <x v="2"/>
  </r>
  <r>
    <n v="404"/>
    <s v="Ches Crenage"/>
    <s v="frustrated"/>
    <d v="2022-06-08T00:00:00"/>
    <s v="Mountainview"/>
    <s v="Illinois"/>
    <s v="chatbot"/>
    <n v="46"/>
    <s v="Chicago call centre"/>
    <x v="1"/>
  </r>
  <r>
    <n v="405"/>
    <s v="Antonie Laughnan"/>
    <s v="professional"/>
    <d v="2022-10-27T00:00:00"/>
    <s v="Rivertown"/>
    <s v="Ohio"/>
    <s v="email"/>
    <n v="17"/>
    <s v="Houston call centre"/>
    <x v="1"/>
  </r>
  <r>
    <n v="406"/>
    <s v="Morgana Devericks"/>
    <s v="negative"/>
    <d v="2022-01-25T00:00:00"/>
    <s v="Springfield"/>
    <s v="Washington"/>
    <s v="chatbot"/>
    <n v="58"/>
    <s v="Houston call centre"/>
    <x v="2"/>
  </r>
  <r>
    <n v="407"/>
    <s v="Irma Klemke"/>
    <s v="assertive"/>
    <d v="2022-10-05T00:00:00"/>
    <s v="Sunset Hills"/>
    <s v="Arizona"/>
    <s v="callcenter"/>
    <n v="46"/>
    <s v="Chicago call centre"/>
    <x v="3"/>
  </r>
  <r>
    <n v="408"/>
    <s v="Shae Whitehair"/>
    <s v="friendly"/>
    <d v="2022-12-08T00:00:00"/>
    <s v="Mountainview"/>
    <s v="Ohio"/>
    <s v="chatbot"/>
    <n v="7"/>
    <s v="Chicago call centre"/>
    <x v="2"/>
  </r>
  <r>
    <n v="409"/>
    <s v="Evita Sallans"/>
    <s v="assertive"/>
    <d v="2022-02-17T00:00:00"/>
    <s v="Meadowville"/>
    <s v="Arizona"/>
    <s v="web"/>
    <n v="43"/>
    <s v="Houston call centre"/>
    <x v="4"/>
  </r>
  <r>
    <n v="410"/>
    <s v="Constancy Scotfurth"/>
    <s v="friendly"/>
    <d v="2022-06-10T00:00:00"/>
    <s v="Pinecrest"/>
    <s v="Texas"/>
    <s v="chatbot"/>
    <n v="33"/>
    <s v="New York City call centre"/>
    <x v="2"/>
  </r>
  <r>
    <n v="411"/>
    <s v="Lissa Oki"/>
    <s v="friendly"/>
    <d v="2022-04-09T00:00:00"/>
    <s v="Pinecrest"/>
    <s v="Michigan"/>
    <s v="callcenter"/>
    <n v="44"/>
    <s v="Chicago call centre"/>
    <x v="1"/>
  </r>
  <r>
    <n v="412"/>
    <s v="Abagael Biskupski"/>
    <s v="professional"/>
    <d v="2022-11-05T00:00:00"/>
    <s v="Springfield"/>
    <s v="Illinois"/>
    <s v="callcenter"/>
    <n v="3"/>
    <s v="Houston call centre"/>
    <x v="4"/>
  </r>
  <r>
    <n v="413"/>
    <s v="Jedidiah Wildbore"/>
    <s v="negative"/>
    <d v="2022-09-26T00:00:00"/>
    <s v="Rivertown"/>
    <s v="Illinois"/>
    <s v="web"/>
    <n v="29"/>
    <s v="Los Angeles call centre"/>
    <x v="4"/>
  </r>
  <r>
    <n v="414"/>
    <s v="Brenda Fairhall"/>
    <s v="frustrated"/>
    <d v="2022-03-19T00:00:00"/>
    <s v="Pinecrest"/>
    <s v="Florida"/>
    <s v="callcenter"/>
    <n v="51"/>
    <s v="Houston call centre"/>
    <x v="1"/>
  </r>
  <r>
    <n v="415"/>
    <s v="Ky Bodega"/>
    <s v="professional"/>
    <d v="2022-06-23T00:00:00"/>
    <s v="Rivertown"/>
    <s v="Arizona"/>
    <s v="web"/>
    <n v="3"/>
    <s v="Chicago call centre"/>
    <x v="4"/>
  </r>
  <r>
    <n v="416"/>
    <s v="Dulsea Insall"/>
    <s v="friendly"/>
    <d v="2022-08-04T00:00:00"/>
    <s v="Sunset Hills"/>
    <s v="Washington"/>
    <s v="web"/>
    <n v="56"/>
    <s v="New York City call centre"/>
    <x v="1"/>
  </r>
  <r>
    <n v="417"/>
    <s v="Cassandry Jacobowicz"/>
    <s v="assertive"/>
    <d v="2022-01-04T00:00:00"/>
    <s v="Oakwood"/>
    <s v="New York"/>
    <s v="email"/>
    <n v="42"/>
    <s v="Chicago call centre"/>
    <x v="3"/>
  </r>
  <r>
    <n v="418"/>
    <s v="Louisa Leall"/>
    <s v="friendly"/>
    <d v="2022-10-13T00:00:00"/>
    <s v="Oakwood"/>
    <s v="Illinois"/>
    <s v="callcenter"/>
    <n v="6"/>
    <s v="Chicago call centre"/>
    <x v="0"/>
  </r>
  <r>
    <n v="419"/>
    <s v="Angelica Gladwish"/>
    <s v="assertive"/>
    <d v="2022-12-27T00:00:00"/>
    <s v="Harbor City"/>
    <s v="Texas"/>
    <s v="chatbot"/>
    <n v="12"/>
    <s v="Los Angeles call centre"/>
    <x v="2"/>
  </r>
  <r>
    <n v="420"/>
    <s v="Deb Frid"/>
    <s v="professional"/>
    <d v="2022-04-18T00:00:00"/>
    <s v="Springfield"/>
    <s v="Florida"/>
    <s v="callcenter"/>
    <n v="46"/>
    <s v="Los Angeles call centre"/>
    <x v="1"/>
  </r>
  <r>
    <n v="421"/>
    <s v="Kellen Cutress"/>
    <s v="friendly"/>
    <d v="2022-02-09T00:00:00"/>
    <s v="Lakeview"/>
    <s v="Ohio"/>
    <s v="web"/>
    <n v="24"/>
    <s v="Chicago call centre"/>
    <x v="2"/>
  </r>
  <r>
    <n v="422"/>
    <s v="Giuseppe Crinson"/>
    <s v="professional"/>
    <d v="2022-02-20T00:00:00"/>
    <s v="Sunset Hills"/>
    <s v="Ohio"/>
    <s v="email"/>
    <n v="31"/>
    <s v="New York City call centre"/>
    <x v="0"/>
  </r>
  <r>
    <n v="423"/>
    <s v="Drona Tomczak"/>
    <s v="assertive"/>
    <d v="2022-11-02T00:00:00"/>
    <s v="Willow Creek"/>
    <s v="California"/>
    <s v="email"/>
    <n v="54"/>
    <s v="New York City call centre"/>
    <x v="4"/>
  </r>
  <r>
    <n v="424"/>
    <s v="Ash Pott"/>
    <s v="friendly"/>
    <d v="2022-05-23T00:00:00"/>
    <s v="Mountainview"/>
    <s v="Ohio"/>
    <s v="web"/>
    <n v="39"/>
    <s v="Chicago call centre"/>
    <x v="0"/>
  </r>
  <r>
    <n v="425"/>
    <s v="Alexandro Gaitung"/>
    <s v="negative"/>
    <d v="2022-05-15T00:00:00"/>
    <s v="Springfield"/>
    <s v="New York"/>
    <s v="chatbot"/>
    <n v="40"/>
    <s v="New York City call centre"/>
    <x v="2"/>
  </r>
  <r>
    <n v="426"/>
    <s v="Tanny Fawkes"/>
    <s v="frustrated"/>
    <d v="2022-06-26T00:00:00"/>
    <s v="Springfield"/>
    <s v="California"/>
    <s v="email"/>
    <n v="18"/>
    <s v="New York City call centre"/>
    <x v="1"/>
  </r>
  <r>
    <n v="427"/>
    <s v="Brinn Fernyhough"/>
    <s v="friendly"/>
    <d v="2022-08-24T00:00:00"/>
    <s v="Sunset Hills"/>
    <s v="Michigan"/>
    <s v="email"/>
    <n v="58"/>
    <s v="New York City call centre"/>
    <x v="1"/>
  </r>
  <r>
    <n v="428"/>
    <s v="Michaeline Dregan"/>
    <s v="assertive"/>
    <d v="2022-12-05T00:00:00"/>
    <s v="Meadowville"/>
    <s v="Georgia"/>
    <s v="email"/>
    <n v="54"/>
    <s v="Houston call centre"/>
    <x v="3"/>
  </r>
  <r>
    <n v="429"/>
    <s v="Melita Windybank"/>
    <s v="negative"/>
    <d v="2022-06-11T00:00:00"/>
    <s v="Harbor City"/>
    <s v="Texas"/>
    <s v="callcenter"/>
    <n v="1"/>
    <s v="Chicago call centre"/>
    <x v="0"/>
  </r>
  <r>
    <n v="430"/>
    <s v="Marie-jeanne O'Grady"/>
    <s v="friendly"/>
    <d v="2022-06-23T00:00:00"/>
    <s v="Oakwood"/>
    <s v="New York"/>
    <s v="chatbot"/>
    <n v="38"/>
    <s v="New York City call centre"/>
    <x v="3"/>
  </r>
  <r>
    <n v="431"/>
    <s v="Lincoln Locard"/>
    <s v="professional"/>
    <d v="2022-07-02T00:00:00"/>
    <s v="Rivertown"/>
    <s v="Michigan"/>
    <s v="chatbot"/>
    <n v="35"/>
    <s v="Los Angeles call centre"/>
    <x v="0"/>
  </r>
  <r>
    <n v="432"/>
    <s v="Casar Heliar"/>
    <s v="assertive"/>
    <d v="2022-04-24T00:00:00"/>
    <s v="Lakeview"/>
    <s v="Georgia"/>
    <s v="email"/>
    <n v="19"/>
    <s v="Houston call centre"/>
    <x v="2"/>
  </r>
  <r>
    <n v="433"/>
    <s v="Nate Roome"/>
    <s v="professional"/>
    <d v="2022-02-28T00:00:00"/>
    <s v="Pinecrest"/>
    <s v="Illinois"/>
    <s v="callcenter"/>
    <n v="17"/>
    <s v="Chicago call centre"/>
    <x v="1"/>
  </r>
  <r>
    <n v="434"/>
    <s v="Iris Rozzell"/>
    <s v="friendly"/>
    <d v="2022-06-19T00:00:00"/>
    <s v="Pinecrest"/>
    <s v="Florida"/>
    <s v="callcenter"/>
    <n v="52"/>
    <s v="New York City call centre"/>
    <x v="4"/>
  </r>
  <r>
    <n v="435"/>
    <s v="Uriah Liversage"/>
    <s v="negative"/>
    <d v="2022-03-16T00:00:00"/>
    <s v="Meadowville"/>
    <s v="Illinois"/>
    <s v="chatbot"/>
    <n v="29"/>
    <s v="Los Angeles call centre"/>
    <x v="4"/>
  </r>
  <r>
    <n v="436"/>
    <s v="Colas Linebarger"/>
    <s v="friendly"/>
    <d v="2022-07-20T00:00:00"/>
    <s v="Springfield"/>
    <s v="Arizona"/>
    <s v="web"/>
    <n v="7"/>
    <s v="Chicago call centre"/>
    <x v="1"/>
  </r>
  <r>
    <n v="437"/>
    <s v="Fifi Alan"/>
    <s v="friendly"/>
    <d v="2022-12-28T00:00:00"/>
    <s v="Lakeview"/>
    <s v="Florida"/>
    <s v="chatbot"/>
    <n v="10"/>
    <s v="New York City call centre"/>
    <x v="4"/>
  </r>
  <r>
    <n v="438"/>
    <s v="Gabriele Lehemann"/>
    <s v="frustrated"/>
    <d v="2022-08-30T00:00:00"/>
    <s v="Meadowville"/>
    <s v="Georgia"/>
    <s v="chatbot"/>
    <n v="8"/>
    <s v="Chicago call centre"/>
    <x v="4"/>
  </r>
  <r>
    <n v="439"/>
    <s v="Grannie Janway"/>
    <s v="frustrated"/>
    <d v="2022-02-16T00:00:00"/>
    <s v="Meadowville"/>
    <s v="Michigan"/>
    <s v="chatbot"/>
    <n v="15"/>
    <s v="Houston call centre"/>
    <x v="2"/>
  </r>
  <r>
    <n v="440"/>
    <s v="Massimo Apedaile"/>
    <s v="professional"/>
    <d v="2022-07-29T00:00:00"/>
    <s v="Meadowville"/>
    <s v="Georgia"/>
    <s v="chatbot"/>
    <n v="20"/>
    <s v="New York City call centre"/>
    <x v="1"/>
  </r>
  <r>
    <n v="441"/>
    <s v="Karrie Grimbaldeston"/>
    <s v="frustrated"/>
    <d v="2022-07-30T00:00:00"/>
    <s v="Mountainview"/>
    <s v="Georgia"/>
    <s v="email"/>
    <n v="21"/>
    <s v="Chicago call centre"/>
    <x v="4"/>
  </r>
  <r>
    <n v="442"/>
    <s v="Anne Fosdike"/>
    <s v="assertive"/>
    <d v="2022-03-22T00:00:00"/>
    <s v="Oakwood"/>
    <s v="Texas"/>
    <s v="callcenter"/>
    <n v="15"/>
    <s v="Chicago call centre"/>
    <x v="4"/>
  </r>
  <r>
    <n v="443"/>
    <s v="Zuzana Gillie"/>
    <s v="negative"/>
    <d v="2022-08-28T00:00:00"/>
    <s v="Sunset Hills"/>
    <s v="Ohio"/>
    <s v="callcenter"/>
    <n v="34"/>
    <s v="Los Angeles call centre"/>
    <x v="3"/>
  </r>
  <r>
    <n v="444"/>
    <s v="Jose McEntee"/>
    <s v="friendly"/>
    <d v="2022-09-23T00:00:00"/>
    <s v="Oakwood"/>
    <s v="Texas"/>
    <s v="chatbot"/>
    <n v="35"/>
    <s v="Houston call centre"/>
    <x v="4"/>
  </r>
  <r>
    <n v="445"/>
    <s v="Salim Glasspoole"/>
    <s v="friendly"/>
    <d v="2022-09-27T00:00:00"/>
    <s v="Mountainview"/>
    <s v="Arizona"/>
    <s v="chatbot"/>
    <n v="56"/>
    <s v="Houston call centre"/>
    <x v="1"/>
  </r>
  <r>
    <n v="446"/>
    <s v="Annemarie Cecil"/>
    <s v="negative"/>
    <d v="2022-05-19T00:00:00"/>
    <s v="Meadowville"/>
    <s v="New York"/>
    <s v="email"/>
    <n v="7"/>
    <s v="Houston call centre"/>
    <x v="1"/>
  </r>
  <r>
    <n v="447"/>
    <s v="Durand Martinelli"/>
    <s v="frustrated"/>
    <d v="2022-01-28T00:00:00"/>
    <s v="Sunset Hills"/>
    <s v="Illinois"/>
    <s v="callcenter"/>
    <n v="0"/>
    <s v="Houston call centre"/>
    <x v="2"/>
  </r>
  <r>
    <n v="448"/>
    <s v="Rinaldo Wibberley"/>
    <s v="assertive"/>
    <d v="2022-03-24T00:00:00"/>
    <s v="Sunset Hills"/>
    <s v="Ohio"/>
    <s v="web"/>
    <n v="48"/>
    <s v="New York City call centre"/>
    <x v="3"/>
  </r>
  <r>
    <n v="449"/>
    <s v="Tatiana Kirckman"/>
    <s v="frustrated"/>
    <d v="2022-10-07T00:00:00"/>
    <s v="Lakeview"/>
    <s v="Washington"/>
    <s v="web"/>
    <n v="35"/>
    <s v="New York City call centre"/>
    <x v="2"/>
  </r>
  <r>
    <n v="450"/>
    <s v="Marrilee Brizell"/>
    <s v="frustrated"/>
    <d v="2022-09-19T00:00:00"/>
    <s v="Willow Creek"/>
    <s v="Michigan"/>
    <s v="web"/>
    <n v="53"/>
    <s v="Chicago call centre"/>
    <x v="3"/>
  </r>
  <r>
    <n v="451"/>
    <s v="Alaster Pepis"/>
    <s v="friendly"/>
    <d v="2022-11-05T00:00:00"/>
    <s v="Mountainview"/>
    <s v="Michigan"/>
    <s v="email"/>
    <n v="6"/>
    <s v="Los Angeles call centre"/>
    <x v="4"/>
  </r>
  <r>
    <n v="452"/>
    <s v="Wynnie Bertomier"/>
    <s v="negative"/>
    <d v="2022-02-07T00:00:00"/>
    <s v="Springfield"/>
    <s v="California"/>
    <s v="callcenter"/>
    <n v="43"/>
    <s v="Los Angeles call centre"/>
    <x v="3"/>
  </r>
  <r>
    <n v="453"/>
    <s v="Maryanna Scargill"/>
    <s v="negative"/>
    <d v="2022-02-09T00:00:00"/>
    <s v="Pinecrest"/>
    <s v="Washington"/>
    <s v="web"/>
    <n v="50"/>
    <s v="Houston call centre"/>
    <x v="3"/>
  </r>
  <r>
    <n v="454"/>
    <s v="Cirillo Navan"/>
    <s v="negative"/>
    <d v="2022-08-25T00:00:00"/>
    <s v="Rivertown"/>
    <s v="New York"/>
    <s v="web"/>
    <n v="42"/>
    <s v="Los Angeles call centre"/>
    <x v="0"/>
  </r>
  <r>
    <n v="455"/>
    <s v="Breanne Wynne"/>
    <s v="professional"/>
    <d v="2022-04-07T00:00:00"/>
    <s v="Pinecrest"/>
    <s v="New York"/>
    <s v="chatbot"/>
    <n v="60"/>
    <s v="Chicago call centre"/>
    <x v="2"/>
  </r>
  <r>
    <n v="456"/>
    <s v="Jesse Vasishchev"/>
    <s v="negative"/>
    <d v="2022-09-03T00:00:00"/>
    <s v="Sunset Hills"/>
    <s v="New York"/>
    <s v="email"/>
    <n v="10"/>
    <s v="Los Angeles call centre"/>
    <x v="3"/>
  </r>
  <r>
    <n v="457"/>
    <s v="Gypsy Leeming"/>
    <s v="frustrated"/>
    <d v="2022-05-08T00:00:00"/>
    <s v="Sunset Hills"/>
    <s v="Washington"/>
    <s v="callcenter"/>
    <n v="32"/>
    <s v="New York City call centre"/>
    <x v="1"/>
  </r>
  <r>
    <n v="458"/>
    <s v="Gusta Dytham"/>
    <s v="professional"/>
    <d v="2022-08-21T00:00:00"/>
    <s v="Oakwood"/>
    <s v="Ohio"/>
    <s v="callcenter"/>
    <n v="58"/>
    <s v="New York City call centre"/>
    <x v="3"/>
  </r>
  <r>
    <n v="459"/>
    <s v="Ambrosius Tuckwell"/>
    <s v="frustrated"/>
    <d v="2022-04-18T00:00:00"/>
    <s v="Lakeview"/>
    <s v="California"/>
    <s v="web"/>
    <n v="4"/>
    <s v="Chicago call centre"/>
    <x v="0"/>
  </r>
  <r>
    <n v="460"/>
    <s v="Clyve Iacobetto"/>
    <s v="friendly"/>
    <d v="2022-07-15T00:00:00"/>
    <s v="Pinecrest"/>
    <s v="Washington"/>
    <s v="email"/>
    <n v="47"/>
    <s v="Chicago call centre"/>
    <x v="0"/>
  </r>
  <r>
    <n v="461"/>
    <s v="Pearl Fawkes"/>
    <s v="negative"/>
    <d v="2022-04-19T00:00:00"/>
    <s v="Oakwood"/>
    <s v="Arizona"/>
    <s v="chatbot"/>
    <n v="19"/>
    <s v="Houston call centre"/>
    <x v="4"/>
  </r>
  <r>
    <n v="462"/>
    <s v="Maxie MacKimm"/>
    <s v="frustrated"/>
    <d v="2022-08-19T00:00:00"/>
    <s v="Sunset Hills"/>
    <s v="Arizona"/>
    <s v="email"/>
    <n v="27"/>
    <s v="Los Angeles call centre"/>
    <x v="3"/>
  </r>
  <r>
    <n v="463"/>
    <s v="Gennie Wiggington"/>
    <s v="assertive"/>
    <d v="2022-06-19T00:00:00"/>
    <s v="Rivertown"/>
    <s v="Illinois"/>
    <s v="chatbot"/>
    <n v="35"/>
    <s v="Chicago call centre"/>
    <x v="2"/>
  </r>
  <r>
    <n v="464"/>
    <s v="Carie Spellar"/>
    <s v="frustrated"/>
    <d v="2022-11-26T00:00:00"/>
    <s v="Oakwood"/>
    <s v="California"/>
    <s v="email"/>
    <n v="37"/>
    <s v="Chicago call centre"/>
    <x v="4"/>
  </r>
  <r>
    <n v="465"/>
    <s v="Thurstan Hadkins"/>
    <s v="assertive"/>
    <d v="2022-08-28T00:00:00"/>
    <s v="Pinecrest"/>
    <s v="Washington"/>
    <s v="callcenter"/>
    <n v="48"/>
    <s v="Chicago call centre"/>
    <x v="0"/>
  </r>
  <r>
    <n v="466"/>
    <s v="Massimiliano Oldfield"/>
    <s v="frustrated"/>
    <d v="2022-06-23T00:00:00"/>
    <s v="Willow Creek"/>
    <s v="Florida"/>
    <s v="callcenter"/>
    <n v="43"/>
    <s v="Chicago call centre"/>
    <x v="0"/>
  </r>
  <r>
    <n v="467"/>
    <s v="Allistir Ellard"/>
    <s v="friendly"/>
    <d v="2022-05-25T00:00:00"/>
    <s v="Harbor City"/>
    <s v="Washington"/>
    <s v="email"/>
    <n v="32"/>
    <s v="Los Angeles call centre"/>
    <x v="1"/>
  </r>
  <r>
    <n v="468"/>
    <s v="Caressa Bolduc"/>
    <s v="frustrated"/>
    <d v="2022-01-15T00:00:00"/>
    <s v="Lakeview"/>
    <s v="Washington"/>
    <s v="web"/>
    <n v="42"/>
    <s v="Los Angeles call centre"/>
    <x v="0"/>
  </r>
  <r>
    <n v="469"/>
    <s v="Cleon Donoghue"/>
    <s v="negative"/>
    <d v="2022-01-19T00:00:00"/>
    <s v="Lakeview"/>
    <s v="California"/>
    <s v="email"/>
    <n v="52"/>
    <s v="Chicago call centre"/>
    <x v="1"/>
  </r>
  <r>
    <n v="470"/>
    <s v="Hugues Laughrey"/>
    <s v="professional"/>
    <d v="2022-02-20T00:00:00"/>
    <s v="Pinecrest"/>
    <s v="Arizona"/>
    <s v="web"/>
    <n v="2"/>
    <s v="Houston call centre"/>
    <x v="1"/>
  </r>
  <r>
    <n v="471"/>
    <s v="Willard Coch"/>
    <s v="friendly"/>
    <d v="2022-02-16T00:00:00"/>
    <s v="Meadowville"/>
    <s v="Georgia"/>
    <s v="web"/>
    <n v="44"/>
    <s v="Houston call centre"/>
    <x v="1"/>
  </r>
  <r>
    <n v="472"/>
    <s v="Valera Boother"/>
    <s v="assertive"/>
    <d v="2022-01-27T00:00:00"/>
    <s v="Willow Creek"/>
    <s v="Ohio"/>
    <s v="chatbot"/>
    <n v="47"/>
    <s v="Los Angeles call centre"/>
    <x v="0"/>
  </r>
  <r>
    <n v="473"/>
    <s v="Anthia De Leek"/>
    <s v="assertive"/>
    <d v="2022-09-03T00:00:00"/>
    <s v="Willow Creek"/>
    <s v="Arizona"/>
    <s v="email"/>
    <n v="57"/>
    <s v="Los Angeles call centre"/>
    <x v="4"/>
  </r>
  <r>
    <n v="474"/>
    <s v="Jilleen Daubney"/>
    <s v="assertive"/>
    <d v="2022-07-11T00:00:00"/>
    <s v="Harbor City"/>
    <s v="New York"/>
    <s v="email"/>
    <n v="31"/>
    <s v="Chicago call centre"/>
    <x v="4"/>
  </r>
  <r>
    <n v="475"/>
    <s v="Cherye Greedyer"/>
    <s v="friendly"/>
    <d v="2022-01-23T00:00:00"/>
    <s v="Mountainview"/>
    <s v="Arizona"/>
    <s v="email"/>
    <n v="34"/>
    <s v="Chicago call centre"/>
    <x v="4"/>
  </r>
  <r>
    <n v="476"/>
    <s v="Berkly Harmour"/>
    <s v="assertive"/>
    <d v="2022-09-19T00:00:00"/>
    <s v="Pinecrest"/>
    <s v="Arizona"/>
    <s v="email"/>
    <n v="21"/>
    <s v="Chicago call centre"/>
    <x v="0"/>
  </r>
  <r>
    <n v="477"/>
    <s v="Jody Hemms"/>
    <s v="frustrated"/>
    <d v="2022-03-21T00:00:00"/>
    <s v="Meadowville"/>
    <s v="New York"/>
    <s v="web"/>
    <n v="13"/>
    <s v="Chicago call centre"/>
    <x v="4"/>
  </r>
  <r>
    <n v="478"/>
    <s v="Terrell Marner"/>
    <s v="frustrated"/>
    <d v="2022-10-29T00:00:00"/>
    <s v="Rivertown"/>
    <s v="Michigan"/>
    <s v="email"/>
    <n v="56"/>
    <s v="Los Angeles call centre"/>
    <x v="2"/>
  </r>
  <r>
    <n v="479"/>
    <s v="Harwell McCracken"/>
    <s v="frustrated"/>
    <d v="2022-02-14T00:00:00"/>
    <s v="Pinecrest"/>
    <s v="Arizona"/>
    <s v="chatbot"/>
    <n v="16"/>
    <s v="Chicago call centre"/>
    <x v="4"/>
  </r>
  <r>
    <n v="480"/>
    <s v="Corrie Fulbrook"/>
    <s v="assertive"/>
    <d v="2022-02-26T00:00:00"/>
    <s v="Oakwood"/>
    <s v="Michigan"/>
    <s v="web"/>
    <n v="1"/>
    <s v="New York City call centre"/>
    <x v="3"/>
  </r>
  <r>
    <n v="481"/>
    <s v="Bryna Achurch"/>
    <s v="frustrated"/>
    <d v="2022-11-12T00:00:00"/>
    <s v="Pinecrest"/>
    <s v="Michigan"/>
    <s v="email"/>
    <n v="1"/>
    <s v="New York City call centre"/>
    <x v="0"/>
  </r>
  <r>
    <n v="482"/>
    <s v="Samaria Edlyne"/>
    <s v="friendly"/>
    <d v="2022-10-30T00:00:00"/>
    <s v="Lakeview"/>
    <s v="California"/>
    <s v="web"/>
    <n v="23"/>
    <s v="Los Angeles call centre"/>
    <x v="1"/>
  </r>
  <r>
    <n v="483"/>
    <s v="Brooke Tidbald"/>
    <s v="friendly"/>
    <d v="2022-12-10T00:00:00"/>
    <s v="Mountainview"/>
    <s v="Georgia"/>
    <s v="callcenter"/>
    <n v="21"/>
    <s v="Chicago call centre"/>
    <x v="4"/>
  </r>
  <r>
    <n v="484"/>
    <s v="Benn Battman"/>
    <s v="frustrated"/>
    <d v="2022-04-18T00:00:00"/>
    <s v="Harbor City"/>
    <s v="New York"/>
    <s v="web"/>
    <n v="28"/>
    <s v="New York City call centre"/>
    <x v="1"/>
  </r>
  <r>
    <n v="485"/>
    <s v="Dalila Paulitschke"/>
    <s v="negative"/>
    <d v="2022-09-21T00:00:00"/>
    <s v="Pinecrest"/>
    <s v="California"/>
    <s v="email"/>
    <n v="16"/>
    <s v="Chicago call centre"/>
    <x v="0"/>
  </r>
  <r>
    <n v="486"/>
    <s v="Thedric McHardy"/>
    <s v="frustrated"/>
    <d v="2022-08-12T00:00:00"/>
    <s v="Sunset Hills"/>
    <s v="Arizona"/>
    <s v="email"/>
    <n v="20"/>
    <s v="Chicago call centre"/>
    <x v="4"/>
  </r>
  <r>
    <n v="487"/>
    <s v="Reuven Rollo"/>
    <s v="frustrated"/>
    <d v="2022-01-21T00:00:00"/>
    <s v="Lakeview"/>
    <s v="Georgia"/>
    <s v="email"/>
    <n v="42"/>
    <s v="Houston call centre"/>
    <x v="2"/>
  </r>
  <r>
    <n v="488"/>
    <s v="Mitch Gibbin"/>
    <s v="friendly"/>
    <d v="2022-01-11T00:00:00"/>
    <s v="Harbor City"/>
    <s v="Ohio"/>
    <s v="chatbot"/>
    <n v="38"/>
    <s v="Los Angeles call centre"/>
    <x v="4"/>
  </r>
  <r>
    <n v="489"/>
    <s v="Iggy Whitefoot"/>
    <s v="frustrated"/>
    <d v="2022-08-31T00:00:00"/>
    <s v="Harbor City"/>
    <s v="California"/>
    <s v="callcenter"/>
    <n v="34"/>
    <s v="Houston call centre"/>
    <x v="0"/>
  </r>
  <r>
    <n v="490"/>
    <s v="Noel Kinvig"/>
    <s v="negative"/>
    <d v="2022-12-16T00:00:00"/>
    <s v="Pinecrest"/>
    <s v="New York"/>
    <s v="email"/>
    <n v="14"/>
    <s v="New York City call centre"/>
    <x v="3"/>
  </r>
  <r>
    <n v="491"/>
    <s v="Fritz Winckles"/>
    <s v="negative"/>
    <d v="2022-12-29T00:00:00"/>
    <s v="Willow Creek"/>
    <s v="Ohio"/>
    <s v="chatbot"/>
    <n v="32"/>
    <s v="New York City call centre"/>
    <x v="3"/>
  </r>
  <r>
    <n v="492"/>
    <s v="Urbano O'Howbane"/>
    <s v="frustrated"/>
    <d v="2022-10-09T00:00:00"/>
    <s v="Willow Creek"/>
    <s v="California"/>
    <s v="chatbot"/>
    <n v="44"/>
    <s v="Houston call centre"/>
    <x v="1"/>
  </r>
  <r>
    <n v="493"/>
    <s v="Margaux Ashment"/>
    <s v="friendly"/>
    <d v="2022-05-02T00:00:00"/>
    <s v="Willow Creek"/>
    <s v="Florida"/>
    <s v="web"/>
    <n v="47"/>
    <s v="Chicago call centre"/>
    <x v="3"/>
  </r>
  <r>
    <n v="494"/>
    <s v="Birch Mintoff"/>
    <s v="negative"/>
    <d v="2022-10-19T00:00:00"/>
    <s v="Rivertown"/>
    <s v="Florida"/>
    <s v="email"/>
    <n v="58"/>
    <s v="Chicago call centre"/>
    <x v="4"/>
  </r>
  <r>
    <n v="495"/>
    <s v="Homer Rutherford"/>
    <s v="professional"/>
    <d v="2022-02-12T00:00:00"/>
    <s v="Lakeview"/>
    <s v="Illinois"/>
    <s v="callcenter"/>
    <n v="15"/>
    <s v="New York City call centre"/>
    <x v="1"/>
  </r>
  <r>
    <n v="496"/>
    <s v="Helli Langsdon"/>
    <s v="assertive"/>
    <d v="2022-07-19T00:00:00"/>
    <s v="Willow Creek"/>
    <s v="Washington"/>
    <s v="web"/>
    <n v="23"/>
    <s v="Chicago call centre"/>
    <x v="4"/>
  </r>
  <r>
    <n v="497"/>
    <s v="Isobel Adne"/>
    <s v="negative"/>
    <d v="2022-04-27T00:00:00"/>
    <s v="Mountainview"/>
    <s v="Arizona"/>
    <s v="chatbot"/>
    <n v="30"/>
    <s v="Los Angeles call centre"/>
    <x v="3"/>
  </r>
  <r>
    <n v="498"/>
    <s v="Dwight Bartrop"/>
    <s v="friendly"/>
    <d v="2022-12-19T00:00:00"/>
    <s v="Springfield"/>
    <s v="Georgia"/>
    <s v="callcenter"/>
    <n v="26"/>
    <s v="Chicago call centre"/>
    <x v="2"/>
  </r>
  <r>
    <n v="499"/>
    <s v="Nevile Guile"/>
    <s v="negative"/>
    <d v="2022-09-28T00:00:00"/>
    <s v="Sunset Hills"/>
    <s v="Illinois"/>
    <s v="email"/>
    <n v="16"/>
    <s v="Los Angeles call centre"/>
    <x v="4"/>
  </r>
  <r>
    <n v="500"/>
    <s v="Veronica Massei"/>
    <s v="frustrated"/>
    <d v="2022-03-18T00:00:00"/>
    <s v="Springfield"/>
    <s v="Washington"/>
    <s v="email"/>
    <n v="56"/>
    <s v="Chicago call centre"/>
    <x v="4"/>
  </r>
  <r>
    <n v="501"/>
    <s v="Agnella Dommett"/>
    <s v="professional"/>
    <d v="2022-01-06T00:00:00"/>
    <s v="Willow Creek"/>
    <s v="California"/>
    <s v="web"/>
    <n v="35"/>
    <s v="Houston call centre"/>
    <x v="3"/>
  </r>
  <r>
    <n v="502"/>
    <s v="Mylo Benko"/>
    <s v="friendly"/>
    <d v="2022-01-19T00:00:00"/>
    <s v="Lakeview"/>
    <s v="Michigan"/>
    <s v="callcenter"/>
    <n v="58"/>
    <s v="Chicago call centre"/>
    <x v="1"/>
  </r>
  <r>
    <n v="503"/>
    <s v="Ambrosi Grishankov"/>
    <s v="friendly"/>
    <d v="2022-10-01T00:00:00"/>
    <s v="Meadowville"/>
    <s v="Arizona"/>
    <s v="callcenter"/>
    <n v="28"/>
    <s v="Chicago call centre"/>
    <x v="0"/>
  </r>
  <r>
    <n v="504"/>
    <s v="Basil Comins"/>
    <s v="negative"/>
    <d v="2022-02-28T00:00:00"/>
    <s v="Mountainview"/>
    <s v="Michigan"/>
    <s v="callcenter"/>
    <n v="13"/>
    <s v="Chicago call centre"/>
    <x v="3"/>
  </r>
  <r>
    <n v="505"/>
    <s v="Abigail Joul"/>
    <s v="negative"/>
    <d v="2022-06-12T00:00:00"/>
    <s v="Mountainview"/>
    <s v="New York"/>
    <s v="web"/>
    <n v="0"/>
    <s v="New York City call centre"/>
    <x v="0"/>
  </r>
  <r>
    <n v="506"/>
    <s v="Creigh Wenban"/>
    <s v="assertive"/>
    <d v="2022-04-09T00:00:00"/>
    <s v="Pinecrest"/>
    <s v="California"/>
    <s v="email"/>
    <n v="1"/>
    <s v="Houston call centre"/>
    <x v="3"/>
  </r>
  <r>
    <n v="507"/>
    <s v="Sawyere Gorthy"/>
    <s v="friendly"/>
    <d v="2022-12-14T00:00:00"/>
    <s v="Oakwood"/>
    <s v="California"/>
    <s v="chatbot"/>
    <n v="12"/>
    <s v="Chicago call centre"/>
    <x v="0"/>
  </r>
  <r>
    <n v="508"/>
    <s v="Raychel Collie"/>
    <s v="frustrated"/>
    <d v="2022-11-28T00:00:00"/>
    <s v="Pinecrest"/>
    <s v="Illinois"/>
    <s v="callcenter"/>
    <n v="42"/>
    <s v="Houston call centre"/>
    <x v="0"/>
  </r>
  <r>
    <n v="509"/>
    <s v="Babara Paule"/>
    <s v="assertive"/>
    <d v="2022-01-23T00:00:00"/>
    <s v="Lakeview"/>
    <s v="New York"/>
    <s v="callcenter"/>
    <n v="13"/>
    <s v="Houston call centre"/>
    <x v="1"/>
  </r>
  <r>
    <n v="510"/>
    <s v="Clarey Wager"/>
    <s v="friendly"/>
    <d v="2022-07-11T00:00:00"/>
    <s v="Sunset Hills"/>
    <s v="Georgia"/>
    <s v="callcenter"/>
    <n v="40"/>
    <s v="Houston call centre"/>
    <x v="4"/>
  </r>
  <r>
    <n v="511"/>
    <s v="Tait Fishwick"/>
    <s v="assertive"/>
    <d v="2022-02-08T00:00:00"/>
    <s v="Oakwood"/>
    <s v="Arizona"/>
    <s v="web"/>
    <n v="46"/>
    <s v="Los Angeles call centre"/>
    <x v="1"/>
  </r>
  <r>
    <n v="512"/>
    <s v="Henrietta Wurz"/>
    <s v="friendly"/>
    <d v="2022-09-22T00:00:00"/>
    <s v="Springfield"/>
    <s v="Washington"/>
    <s v="web"/>
    <n v="27"/>
    <s v="New York City call centre"/>
    <x v="1"/>
  </r>
  <r>
    <n v="513"/>
    <s v="Clem Ransbury"/>
    <s v="negative"/>
    <d v="2022-08-29T00:00:00"/>
    <s v="Harbor City"/>
    <s v="Washington"/>
    <s v="email"/>
    <n v="38"/>
    <s v="Chicago call centre"/>
    <x v="4"/>
  </r>
  <r>
    <n v="514"/>
    <s v="Konstance Chatel"/>
    <s v="professional"/>
    <d v="2022-01-22T00:00:00"/>
    <s v="Pinecrest"/>
    <s v="New York"/>
    <s v="web"/>
    <n v="7"/>
    <s v="New York City call centre"/>
    <x v="4"/>
  </r>
  <r>
    <n v="515"/>
    <s v="Margit Hackworthy"/>
    <s v="professional"/>
    <d v="2022-05-25T00:00:00"/>
    <s v="Springfield"/>
    <s v="Michigan"/>
    <s v="web"/>
    <n v="48"/>
    <s v="Chicago call centre"/>
    <x v="3"/>
  </r>
  <r>
    <n v="516"/>
    <s v="Brendan Sloam"/>
    <s v="friendly"/>
    <d v="2022-03-04T00:00:00"/>
    <s v="Mountainview"/>
    <s v="Michigan"/>
    <s v="web"/>
    <n v="11"/>
    <s v="Los Angeles call centre"/>
    <x v="4"/>
  </r>
  <r>
    <n v="517"/>
    <s v="Ilyse Vousden"/>
    <s v="professional"/>
    <d v="2022-06-11T00:00:00"/>
    <s v="Rivertown"/>
    <s v="Florida"/>
    <s v="email"/>
    <n v="46"/>
    <s v="Los Angeles call centre"/>
    <x v="3"/>
  </r>
  <r>
    <n v="518"/>
    <s v="Gisele Scholler"/>
    <s v="assertive"/>
    <d v="2022-05-13T00:00:00"/>
    <s v="Willow Creek"/>
    <s v="California"/>
    <s v="chatbot"/>
    <n v="42"/>
    <s v="Los Angeles call centre"/>
    <x v="3"/>
  </r>
  <r>
    <n v="519"/>
    <s v="Ingunna Hanselmann"/>
    <s v="friendly"/>
    <d v="2022-08-01T00:00:00"/>
    <s v="Oakwood"/>
    <s v="Illinois"/>
    <s v="callcenter"/>
    <n v="47"/>
    <s v="Houston call centre"/>
    <x v="1"/>
  </r>
  <r>
    <n v="520"/>
    <s v="Kimberlyn Toft"/>
    <s v="assertive"/>
    <d v="2022-09-08T00:00:00"/>
    <s v="Willow Creek"/>
    <s v="Washington"/>
    <s v="web"/>
    <n v="51"/>
    <s v="Los Angeles call centre"/>
    <x v="2"/>
  </r>
  <r>
    <n v="521"/>
    <s v="Kelvin Clee"/>
    <s v="friendly"/>
    <d v="2022-08-11T00:00:00"/>
    <s v="Pinecrest"/>
    <s v="Illinois"/>
    <s v="chatbot"/>
    <n v="19"/>
    <s v="New York City call centre"/>
    <x v="4"/>
  </r>
  <r>
    <n v="522"/>
    <s v="Bradley Norvel"/>
    <s v="assertive"/>
    <d v="2022-03-14T00:00:00"/>
    <s v="Harbor City"/>
    <s v="Washington"/>
    <s v="email"/>
    <n v="42"/>
    <s v="Chicago call centre"/>
    <x v="1"/>
  </r>
  <r>
    <n v="523"/>
    <s v="Nerta Georgius"/>
    <s v="professional"/>
    <d v="2022-03-15T00:00:00"/>
    <s v="Sunset Hills"/>
    <s v="Texas"/>
    <s v="callcenter"/>
    <n v="22"/>
    <s v="New York City call centre"/>
    <x v="1"/>
  </r>
  <r>
    <n v="524"/>
    <s v="Heath Rothermel"/>
    <s v="professional"/>
    <d v="2022-09-23T00:00:00"/>
    <s v="Sunset Hills"/>
    <s v="Washington"/>
    <s v="chatbot"/>
    <n v="2"/>
    <s v="New York City call centre"/>
    <x v="3"/>
  </r>
  <r>
    <n v="525"/>
    <s v="Morten Garrie"/>
    <s v="assertive"/>
    <d v="2022-10-05T00:00:00"/>
    <s v="Lakeview"/>
    <s v="Ohio"/>
    <s v="chatbot"/>
    <n v="56"/>
    <s v="Los Angeles call centre"/>
    <x v="3"/>
  </r>
  <r>
    <n v="526"/>
    <s v="Carine Rainsdon"/>
    <s v="frustrated"/>
    <d v="2022-08-02T00:00:00"/>
    <s v="Harbor City"/>
    <s v="Arizona"/>
    <s v="chatbot"/>
    <n v="16"/>
    <s v="Houston call centre"/>
    <x v="3"/>
  </r>
  <r>
    <n v="527"/>
    <s v="Harriot Rachuig"/>
    <s v="negative"/>
    <d v="2022-05-02T00:00:00"/>
    <s v="Sunset Hills"/>
    <s v="Florida"/>
    <s v="email"/>
    <n v="46"/>
    <s v="Chicago call centre"/>
    <x v="4"/>
  </r>
  <r>
    <n v="528"/>
    <s v="Sonnie Burgin"/>
    <s v="negative"/>
    <d v="2022-01-16T00:00:00"/>
    <s v="Springfield"/>
    <s v="Florida"/>
    <s v="chatbot"/>
    <n v="28"/>
    <s v="Chicago call centre"/>
    <x v="0"/>
  </r>
  <r>
    <n v="529"/>
    <s v="Addia Prydie"/>
    <s v="friendly"/>
    <d v="2022-01-20T00:00:00"/>
    <s v="Lakeview"/>
    <s v="Illinois"/>
    <s v="callcenter"/>
    <n v="47"/>
    <s v="New York City call centre"/>
    <x v="0"/>
  </r>
  <r>
    <n v="530"/>
    <s v="Beret Hundall"/>
    <s v="professional"/>
    <d v="2022-12-23T00:00:00"/>
    <s v="Lakeview"/>
    <s v="Texas"/>
    <s v="email"/>
    <n v="21"/>
    <s v="Chicago call centre"/>
    <x v="1"/>
  </r>
  <r>
    <n v="531"/>
    <s v="Clementina Headingham"/>
    <s v="friendly"/>
    <d v="2022-06-02T00:00:00"/>
    <s v="Oakwood"/>
    <s v="Illinois"/>
    <s v="chatbot"/>
    <n v="58"/>
    <s v="Los Angeles call centre"/>
    <x v="4"/>
  </r>
  <r>
    <n v="532"/>
    <s v="James Hearon"/>
    <s v="friendly"/>
    <d v="2022-04-05T00:00:00"/>
    <s v="Lakeview"/>
    <s v="California"/>
    <s v="callcenter"/>
    <n v="55"/>
    <s v="New York City call centre"/>
    <x v="2"/>
  </r>
  <r>
    <n v="533"/>
    <s v="Bay Pulhoster"/>
    <s v="assertive"/>
    <d v="2022-02-22T00:00:00"/>
    <s v="Meadowville"/>
    <s v="California"/>
    <s v="email"/>
    <n v="13"/>
    <s v="New York City call centre"/>
    <x v="2"/>
  </r>
  <r>
    <n v="534"/>
    <s v="Gunter Normington"/>
    <s v="negative"/>
    <d v="2022-05-25T00:00:00"/>
    <s v="Lakeview"/>
    <s v="California"/>
    <s v="chatbot"/>
    <n v="59"/>
    <s v="New York City call centre"/>
    <x v="3"/>
  </r>
  <r>
    <n v="535"/>
    <s v="Sile Hum"/>
    <s v="friendly"/>
    <d v="2022-05-25T00:00:00"/>
    <s v="Rivertown"/>
    <s v="Florida"/>
    <s v="callcenter"/>
    <n v="32"/>
    <s v="Chicago call centre"/>
    <x v="0"/>
  </r>
  <r>
    <n v="536"/>
    <s v="Liesa Cremen"/>
    <s v="frustrated"/>
    <d v="2022-08-24T00:00:00"/>
    <s v="Lakeview"/>
    <s v="Georgia"/>
    <s v="chatbot"/>
    <n v="22"/>
    <s v="Chicago call centre"/>
    <x v="0"/>
  </r>
  <r>
    <n v="537"/>
    <s v="Garold Groves"/>
    <s v="frustrated"/>
    <d v="2022-10-10T00:00:00"/>
    <s v="Springfield"/>
    <s v="New York"/>
    <s v="callcenter"/>
    <n v="29"/>
    <s v="Houston call centre"/>
    <x v="2"/>
  </r>
  <r>
    <n v="538"/>
    <s v="Dennet Thompson"/>
    <s v="friendly"/>
    <d v="2022-01-04T00:00:00"/>
    <s v="Mountainview"/>
    <s v="Arizona"/>
    <s v="web"/>
    <n v="23"/>
    <s v="Houston call centre"/>
    <x v="4"/>
  </r>
  <r>
    <n v="539"/>
    <s v="Duke Benford"/>
    <s v="professional"/>
    <d v="2022-01-08T00:00:00"/>
    <s v="Meadowville"/>
    <s v="Georgia"/>
    <s v="chatbot"/>
    <n v="14"/>
    <s v="Chicago call centre"/>
    <x v="0"/>
  </r>
  <r>
    <n v="540"/>
    <s v="Maxie McQuilkin"/>
    <s v="professional"/>
    <d v="2022-10-01T00:00:00"/>
    <s v="Springfield"/>
    <s v="Texas"/>
    <s v="callcenter"/>
    <n v="3"/>
    <s v="Los Angeles call centre"/>
    <x v="0"/>
  </r>
  <r>
    <n v="541"/>
    <s v="Devin Machans"/>
    <s v="professional"/>
    <d v="2022-06-01T00:00:00"/>
    <s v="Meadowville"/>
    <s v="Georgia"/>
    <s v="chatbot"/>
    <n v="53"/>
    <s v="Chicago call centre"/>
    <x v="3"/>
  </r>
  <r>
    <n v="542"/>
    <s v="Mandel Simoneton"/>
    <s v="professional"/>
    <d v="2022-04-10T00:00:00"/>
    <s v="Harbor City"/>
    <s v="Ohio"/>
    <s v="email"/>
    <n v="10"/>
    <s v="Los Angeles call centre"/>
    <x v="4"/>
  </r>
  <r>
    <n v="543"/>
    <s v="Willabella Tarbert"/>
    <s v="professional"/>
    <d v="2022-10-20T00:00:00"/>
    <s v="Oakwood"/>
    <s v="Arizona"/>
    <s v="web"/>
    <n v="21"/>
    <s v="Houston call centre"/>
    <x v="1"/>
  </r>
  <r>
    <n v="544"/>
    <s v="Valdemar Schultze"/>
    <s v="frustrated"/>
    <d v="2022-02-04T00:00:00"/>
    <s v="Lakeview"/>
    <s v="Illinois"/>
    <s v="chatbot"/>
    <n v="23"/>
    <s v="New York City call centre"/>
    <x v="2"/>
  </r>
  <r>
    <n v="545"/>
    <s v="Cleve Bruford"/>
    <s v="assertive"/>
    <d v="2022-06-15T00:00:00"/>
    <s v="Pinecrest"/>
    <s v="Ohio"/>
    <s v="chatbot"/>
    <n v="52"/>
    <s v="Los Angeles call centre"/>
    <x v="1"/>
  </r>
  <r>
    <n v="546"/>
    <s v="Barnie Salvatore"/>
    <s v="friendly"/>
    <d v="2022-05-21T00:00:00"/>
    <s v="Meadowville"/>
    <s v="Illinois"/>
    <s v="email"/>
    <n v="12"/>
    <s v="Chicago call centre"/>
    <x v="4"/>
  </r>
  <r>
    <n v="547"/>
    <s v="Deni Jacobowitz"/>
    <s v="frustrated"/>
    <d v="2022-05-06T00:00:00"/>
    <s v="Mountainview"/>
    <s v="Ohio"/>
    <s v="callcenter"/>
    <n v="50"/>
    <s v="Chicago call centre"/>
    <x v="3"/>
  </r>
  <r>
    <n v="548"/>
    <s v="Joella Pollendine"/>
    <s v="assertive"/>
    <d v="2022-03-26T00:00:00"/>
    <s v="Meadowville"/>
    <s v="Illinois"/>
    <s v="callcenter"/>
    <n v="36"/>
    <s v="New York City call centre"/>
    <x v="3"/>
  </r>
  <r>
    <n v="549"/>
    <s v="Daniel Penrice"/>
    <s v="assertive"/>
    <d v="2022-05-10T00:00:00"/>
    <s v="Sunset Hills"/>
    <s v="Texas"/>
    <s v="web"/>
    <n v="31"/>
    <s v="Houston call centre"/>
    <x v="3"/>
  </r>
  <r>
    <n v="550"/>
    <s v="Doralin Suerz"/>
    <s v="professional"/>
    <d v="2022-09-17T00:00:00"/>
    <s v="Harbor City"/>
    <s v="Washington"/>
    <s v="web"/>
    <n v="58"/>
    <s v="Houston call centre"/>
    <x v="0"/>
  </r>
  <r>
    <n v="551"/>
    <s v="Cammie Codd"/>
    <s v="professional"/>
    <d v="2022-12-22T00:00:00"/>
    <s v="Lakeview"/>
    <s v="California"/>
    <s v="web"/>
    <n v="53"/>
    <s v="New York City call centre"/>
    <x v="4"/>
  </r>
  <r>
    <n v="552"/>
    <s v="Andra Serotsky"/>
    <s v="frustrated"/>
    <d v="2022-10-14T00:00:00"/>
    <s v="Lakeview"/>
    <s v="Georgia"/>
    <s v="web"/>
    <n v="19"/>
    <s v="Houston call centre"/>
    <x v="2"/>
  </r>
  <r>
    <n v="553"/>
    <s v="Dominic Heimes"/>
    <s v="friendly"/>
    <d v="2022-09-27T00:00:00"/>
    <s v="Rivertown"/>
    <s v="Illinois"/>
    <s v="email"/>
    <n v="38"/>
    <s v="New York City call centre"/>
    <x v="4"/>
  </r>
  <r>
    <n v="554"/>
    <s v="Marco Dougal"/>
    <s v="frustrated"/>
    <d v="2022-01-18T00:00:00"/>
    <s v="Rivertown"/>
    <s v="Florida"/>
    <s v="email"/>
    <n v="46"/>
    <s v="Los Angeles call centre"/>
    <x v="0"/>
  </r>
  <r>
    <n v="555"/>
    <s v="Addison Greatrakes"/>
    <s v="frustrated"/>
    <d v="2022-04-10T00:00:00"/>
    <s v="Springfield"/>
    <s v="Arizona"/>
    <s v="chatbot"/>
    <n v="31"/>
    <s v="New York City call centre"/>
    <x v="3"/>
  </r>
  <r>
    <n v="556"/>
    <s v="Cherlyn Helis"/>
    <s v="negative"/>
    <d v="2022-12-13T00:00:00"/>
    <s v="Springfield"/>
    <s v="Texas"/>
    <s v="callcenter"/>
    <n v="57"/>
    <s v="Houston call centre"/>
    <x v="2"/>
  </r>
  <r>
    <n v="557"/>
    <s v="Cammi Camelin"/>
    <s v="assertive"/>
    <d v="2022-02-10T00:00:00"/>
    <s v="Lakeview"/>
    <s v="Ohio"/>
    <s v="callcenter"/>
    <n v="27"/>
    <s v="New York City call centre"/>
    <x v="0"/>
  </r>
  <r>
    <n v="558"/>
    <s v="Les Rentoll"/>
    <s v="professional"/>
    <d v="2022-04-28T00:00:00"/>
    <s v="Harbor City"/>
    <s v="Ohio"/>
    <s v="chatbot"/>
    <n v="34"/>
    <s v="New York City call centre"/>
    <x v="1"/>
  </r>
  <r>
    <n v="559"/>
    <s v="Athena De Ath"/>
    <s v="frustrated"/>
    <d v="2022-02-21T00:00:00"/>
    <s v="Willow Creek"/>
    <s v="Michigan"/>
    <s v="callcenter"/>
    <n v="51"/>
    <s v="Houston call centre"/>
    <x v="0"/>
  </r>
  <r>
    <n v="560"/>
    <s v="Sharyl Keilloh"/>
    <s v="assertive"/>
    <d v="2022-04-24T00:00:00"/>
    <s v="Lakeview"/>
    <s v="New York"/>
    <s v="chatbot"/>
    <n v="20"/>
    <s v="New York City call centre"/>
    <x v="2"/>
  </r>
  <r>
    <n v="561"/>
    <s v="Krystalle Renackowna"/>
    <s v="assertive"/>
    <d v="2022-12-20T00:00:00"/>
    <s v="Meadowville"/>
    <s v="California"/>
    <s v="web"/>
    <n v="28"/>
    <s v="Houston call centre"/>
    <x v="1"/>
  </r>
  <r>
    <n v="562"/>
    <s v="Felic Jollie"/>
    <s v="negative"/>
    <d v="2022-03-14T00:00:00"/>
    <s v="Rivertown"/>
    <s v="Texas"/>
    <s v="web"/>
    <n v="48"/>
    <s v="Houston call centre"/>
    <x v="2"/>
  </r>
  <r>
    <n v="563"/>
    <s v="Fayth Tetther"/>
    <s v="assertive"/>
    <d v="2022-08-17T00:00:00"/>
    <s v="Meadowville"/>
    <s v="New York"/>
    <s v="chatbot"/>
    <n v="8"/>
    <s v="New York City call centre"/>
    <x v="0"/>
  </r>
  <r>
    <n v="564"/>
    <s v="Mendie Moye"/>
    <s v="assertive"/>
    <d v="2022-11-21T00:00:00"/>
    <s v="Sunset Hills"/>
    <s v="Washington"/>
    <s v="web"/>
    <n v="6"/>
    <s v="Chicago call centre"/>
    <x v="3"/>
  </r>
  <r>
    <n v="565"/>
    <s v="Odo Schiesterl"/>
    <s v="frustrated"/>
    <d v="2022-03-27T00:00:00"/>
    <s v="Lakeview"/>
    <s v="Michigan"/>
    <s v="email"/>
    <n v="37"/>
    <s v="Los Angeles call centre"/>
    <x v="2"/>
  </r>
  <r>
    <n v="566"/>
    <s v="Kathy Gurton"/>
    <s v="frustrated"/>
    <d v="2022-09-11T00:00:00"/>
    <s v="Springfield"/>
    <s v="New York"/>
    <s v="web"/>
    <n v="36"/>
    <s v="New York City call centre"/>
    <x v="3"/>
  </r>
  <r>
    <n v="567"/>
    <s v="Melody Cotte"/>
    <s v="negative"/>
    <d v="2022-07-09T00:00:00"/>
    <s v="Rivertown"/>
    <s v="Washington"/>
    <s v="web"/>
    <n v="0"/>
    <s v="New York City call centre"/>
    <x v="2"/>
  </r>
  <r>
    <n v="568"/>
    <s v="Valdemar Carrington"/>
    <s v="negative"/>
    <d v="2022-10-16T00:00:00"/>
    <s v="Oakwood"/>
    <s v="Texas"/>
    <s v="email"/>
    <n v="31"/>
    <s v="Los Angeles call centre"/>
    <x v="1"/>
  </r>
  <r>
    <n v="569"/>
    <s v="Barton Teague"/>
    <s v="negative"/>
    <d v="2022-04-02T00:00:00"/>
    <s v="Sunset Hills"/>
    <s v="Illinois"/>
    <s v="email"/>
    <n v="32"/>
    <s v="Los Angeles call centre"/>
    <x v="1"/>
  </r>
  <r>
    <n v="570"/>
    <s v="Jeff Antony"/>
    <s v="frustrated"/>
    <d v="2022-02-11T00:00:00"/>
    <s v="Sunset Hills"/>
    <s v="Texas"/>
    <s v="web"/>
    <n v="50"/>
    <s v="Houston call centre"/>
    <x v="0"/>
  </r>
  <r>
    <n v="571"/>
    <s v="Kerrin De La Cote"/>
    <s v="negative"/>
    <d v="2022-12-18T00:00:00"/>
    <s v="Meadowville"/>
    <s v="Georgia"/>
    <s v="chatbot"/>
    <n v="5"/>
    <s v="New York City call centre"/>
    <x v="0"/>
  </r>
  <r>
    <n v="572"/>
    <s v="Natividad Sans"/>
    <s v="professional"/>
    <d v="2022-06-01T00:00:00"/>
    <s v="Rivertown"/>
    <s v="Illinois"/>
    <s v="email"/>
    <n v="42"/>
    <s v="Los Angeles call centre"/>
    <x v="1"/>
  </r>
  <r>
    <n v="573"/>
    <s v="Jacintha Sharphurst"/>
    <s v="frustrated"/>
    <d v="2022-12-01T00:00:00"/>
    <s v="Willow Creek"/>
    <s v="Ohio"/>
    <s v="chatbot"/>
    <n v="47"/>
    <s v="Chicago call centre"/>
    <x v="0"/>
  </r>
  <r>
    <n v="574"/>
    <s v="Maggie Pullinger"/>
    <s v="frustrated"/>
    <d v="2022-12-30T00:00:00"/>
    <s v="Sunset Hills"/>
    <s v="California"/>
    <s v="web"/>
    <n v="10"/>
    <s v="Los Angeles call centre"/>
    <x v="2"/>
  </r>
  <r>
    <n v="575"/>
    <s v="Roth Huff"/>
    <s v="assertive"/>
    <d v="2022-07-22T00:00:00"/>
    <s v="Lakeview"/>
    <s v="Georgia"/>
    <s v="callcenter"/>
    <n v="38"/>
    <s v="Chicago call centre"/>
    <x v="3"/>
  </r>
  <r>
    <n v="576"/>
    <s v="Guillemette Obey"/>
    <s v="negative"/>
    <d v="2022-11-01T00:00:00"/>
    <s v="Springfield"/>
    <s v="California"/>
    <s v="callcenter"/>
    <n v="12"/>
    <s v="Houston call centre"/>
    <x v="3"/>
  </r>
  <r>
    <n v="577"/>
    <s v="Zeb Harrie"/>
    <s v="assertive"/>
    <d v="2022-09-17T00:00:00"/>
    <s v="Meadowville"/>
    <s v="Florida"/>
    <s v="web"/>
    <n v="1"/>
    <s v="Los Angeles call centre"/>
    <x v="3"/>
  </r>
  <r>
    <n v="578"/>
    <s v="Darbee Sheal"/>
    <s v="friendly"/>
    <d v="2022-01-18T00:00:00"/>
    <s v="Mountainview"/>
    <s v="Georgia"/>
    <s v="email"/>
    <n v="37"/>
    <s v="Chicago call centre"/>
    <x v="2"/>
  </r>
  <r>
    <n v="579"/>
    <s v="Quincy Drewery"/>
    <s v="assertive"/>
    <d v="2022-07-02T00:00:00"/>
    <s v="Meadowville"/>
    <s v="Ohio"/>
    <s v="web"/>
    <n v="14"/>
    <s v="New York City call centre"/>
    <x v="3"/>
  </r>
  <r>
    <n v="580"/>
    <s v="Latrena Cadwaladr"/>
    <s v="friendly"/>
    <d v="2022-11-23T00:00:00"/>
    <s v="Sunset Hills"/>
    <s v="Ohio"/>
    <s v="chatbot"/>
    <n v="32"/>
    <s v="New York City call centre"/>
    <x v="2"/>
  </r>
  <r>
    <n v="581"/>
    <s v="Miguela Wheadon"/>
    <s v="professional"/>
    <d v="2022-06-22T00:00:00"/>
    <s v="Oakwood"/>
    <s v="Texas"/>
    <s v="web"/>
    <n v="8"/>
    <s v="Houston call centre"/>
    <x v="1"/>
  </r>
  <r>
    <n v="582"/>
    <s v="Joyce Malitrott"/>
    <s v="friendly"/>
    <d v="2022-09-05T00:00:00"/>
    <s v="Willow Creek"/>
    <s v="Georgia"/>
    <s v="email"/>
    <n v="27"/>
    <s v="Houston call centre"/>
    <x v="3"/>
  </r>
  <r>
    <n v="583"/>
    <s v="Barney McSharry"/>
    <s v="assertive"/>
    <d v="2022-06-03T00:00:00"/>
    <s v="Lakeview"/>
    <s v="Texas"/>
    <s v="callcenter"/>
    <n v="15"/>
    <s v="Los Angeles call centre"/>
    <x v="3"/>
  </r>
  <r>
    <n v="584"/>
    <s v="Kary Selby"/>
    <s v="negative"/>
    <d v="2022-09-01T00:00:00"/>
    <s v="Oakwood"/>
    <s v="New York"/>
    <s v="web"/>
    <n v="47"/>
    <s v="New York City call centre"/>
    <x v="4"/>
  </r>
  <r>
    <n v="585"/>
    <s v="Florry Fullicks"/>
    <s v="professional"/>
    <d v="2022-06-23T00:00:00"/>
    <s v="Sunset Hills"/>
    <s v="Ohio"/>
    <s v="callcenter"/>
    <n v="34"/>
    <s v="Chicago call centre"/>
    <x v="3"/>
  </r>
  <r>
    <n v="586"/>
    <s v="Sal Woodcock"/>
    <s v="professional"/>
    <d v="2022-06-18T00:00:00"/>
    <s v="Meadowville"/>
    <s v="Illinois"/>
    <s v="email"/>
    <n v="44"/>
    <s v="New York City call centre"/>
    <x v="4"/>
  </r>
  <r>
    <n v="587"/>
    <s v="Salmon Coney"/>
    <s v="professional"/>
    <d v="2022-08-12T00:00:00"/>
    <s v="Springfield"/>
    <s v="New York"/>
    <s v="web"/>
    <n v="3"/>
    <s v="Houston call centre"/>
    <x v="4"/>
  </r>
  <r>
    <n v="588"/>
    <s v="Cleon Renzini"/>
    <s v="friendly"/>
    <d v="2022-09-01T00:00:00"/>
    <s v="Rivertown"/>
    <s v="Illinois"/>
    <s v="email"/>
    <n v="22"/>
    <s v="Houston call centre"/>
    <x v="1"/>
  </r>
  <r>
    <n v="589"/>
    <s v="Bobby Watkinson"/>
    <s v="friendly"/>
    <d v="2022-09-27T00:00:00"/>
    <s v="Harbor City"/>
    <s v="Arizona"/>
    <s v="chatbot"/>
    <n v="10"/>
    <s v="Houston call centre"/>
    <x v="3"/>
  </r>
  <r>
    <n v="590"/>
    <s v="Mora Ritchie"/>
    <s v="negative"/>
    <d v="2022-03-15T00:00:00"/>
    <s v="Oakwood"/>
    <s v="Illinois"/>
    <s v="email"/>
    <n v="48"/>
    <s v="Los Angeles call centre"/>
    <x v="4"/>
  </r>
  <r>
    <n v="591"/>
    <s v="Chev Conibeer"/>
    <s v="assertive"/>
    <d v="2022-09-03T00:00:00"/>
    <s v="Lakeview"/>
    <s v="Ohio"/>
    <s v="email"/>
    <n v="18"/>
    <s v="Chicago call centre"/>
    <x v="3"/>
  </r>
  <r>
    <n v="592"/>
    <s v="Simon Tadgell"/>
    <s v="assertive"/>
    <d v="2022-01-01T00:00:00"/>
    <s v="Willow Creek"/>
    <s v="Florida"/>
    <s v="web"/>
    <n v="0"/>
    <s v="New York City call centre"/>
    <x v="0"/>
  </r>
  <r>
    <n v="593"/>
    <s v="Adriena Menendes"/>
    <s v="professional"/>
    <d v="2022-06-08T00:00:00"/>
    <s v="Oakwood"/>
    <s v="Ohio"/>
    <s v="chatbot"/>
    <n v="39"/>
    <s v="Chicago call centre"/>
    <x v="4"/>
  </r>
  <r>
    <n v="594"/>
    <s v="Cher Grigg"/>
    <s v="frustrated"/>
    <d v="2022-09-08T00:00:00"/>
    <s v="Harbor City"/>
    <s v="California"/>
    <s v="email"/>
    <n v="26"/>
    <s v="Houston call centre"/>
    <x v="0"/>
  </r>
  <r>
    <n v="595"/>
    <s v="Jeralee Chalcroft"/>
    <s v="frustrated"/>
    <d v="2022-05-17T00:00:00"/>
    <s v="Springfield"/>
    <s v="Texas"/>
    <s v="callcenter"/>
    <n v="11"/>
    <s v="Houston call centre"/>
    <x v="3"/>
  </r>
  <r>
    <n v="596"/>
    <s v="Daphna Sodory"/>
    <s v="professional"/>
    <d v="2022-04-07T00:00:00"/>
    <s v="Springfield"/>
    <s v="Ohio"/>
    <s v="web"/>
    <n v="22"/>
    <s v="Chicago call centre"/>
    <x v="4"/>
  </r>
  <r>
    <n v="597"/>
    <s v="Eadie Stannislawski"/>
    <s v="friendly"/>
    <d v="2022-08-09T00:00:00"/>
    <s v="Pinecrest"/>
    <s v="Ohio"/>
    <s v="callcenter"/>
    <n v="28"/>
    <s v="Chicago call centre"/>
    <x v="3"/>
  </r>
  <r>
    <n v="598"/>
    <s v="Chery Klimowski"/>
    <s v="frustrated"/>
    <d v="2022-01-09T00:00:00"/>
    <s v="Lakeview"/>
    <s v="Ohio"/>
    <s v="web"/>
    <n v="10"/>
    <s v="New York City call centre"/>
    <x v="0"/>
  </r>
  <r>
    <n v="599"/>
    <s v="Reggy Dickenson"/>
    <s v="friendly"/>
    <d v="2022-08-15T00:00:00"/>
    <s v="Meadowville"/>
    <s v="New York"/>
    <s v="chatbot"/>
    <n v="11"/>
    <s v="Los Angeles call centre"/>
    <x v="0"/>
  </r>
  <r>
    <n v="600"/>
    <s v="Natty Mazdon"/>
    <s v="assertive"/>
    <d v="2022-01-09T00:00:00"/>
    <s v="Meadowville"/>
    <s v="New York"/>
    <s v="web"/>
    <n v="18"/>
    <s v="Los Angeles call centre"/>
    <x v="0"/>
  </r>
  <r>
    <n v="601"/>
    <s v="Niccolo Spedroni"/>
    <s v="professional"/>
    <d v="2022-03-24T00:00:00"/>
    <s v="Meadowville"/>
    <s v="Texas"/>
    <s v="chatbot"/>
    <n v="55"/>
    <s v="Los Angeles call centre"/>
    <x v="1"/>
  </r>
  <r>
    <n v="602"/>
    <s v="Dimitri Jacklings"/>
    <s v="frustrated"/>
    <d v="2022-03-25T00:00:00"/>
    <s v="Willow Creek"/>
    <s v="Washington"/>
    <s v="email"/>
    <n v="25"/>
    <s v="Houston call centre"/>
    <x v="0"/>
  </r>
  <r>
    <n v="603"/>
    <s v="Darryl McGarahan"/>
    <s v="professional"/>
    <d v="2022-05-12T00:00:00"/>
    <s v="Lakeview"/>
    <s v="Arizona"/>
    <s v="web"/>
    <n v="50"/>
    <s v="Houston call centre"/>
    <x v="3"/>
  </r>
  <r>
    <n v="604"/>
    <s v="Desmond Kinnerley"/>
    <s v="professional"/>
    <d v="2022-12-01T00:00:00"/>
    <s v="Pinecrest"/>
    <s v="Georgia"/>
    <s v="chatbot"/>
    <n v="51"/>
    <s v="New York City call centre"/>
    <x v="1"/>
  </r>
  <r>
    <n v="605"/>
    <s v="Rowena Rubi"/>
    <s v="negative"/>
    <d v="2022-06-13T00:00:00"/>
    <s v="Harbor City"/>
    <s v="California"/>
    <s v="chatbot"/>
    <n v="48"/>
    <s v="Houston call centre"/>
    <x v="2"/>
  </r>
  <r>
    <n v="606"/>
    <s v="Mireille Prigmore"/>
    <s v="friendly"/>
    <d v="2022-09-25T00:00:00"/>
    <s v="Springfield"/>
    <s v="Georgia"/>
    <s v="callcenter"/>
    <n v="47"/>
    <s v="Chicago call centre"/>
    <x v="1"/>
  </r>
  <r>
    <n v="607"/>
    <s v="Cathi Cornish"/>
    <s v="friendly"/>
    <d v="2022-05-28T00:00:00"/>
    <s v="Harbor City"/>
    <s v="Texas"/>
    <s v="callcenter"/>
    <n v="8"/>
    <s v="Houston call centre"/>
    <x v="1"/>
  </r>
  <r>
    <n v="608"/>
    <s v="Else Lindblom"/>
    <s v="assertive"/>
    <d v="2022-08-07T00:00:00"/>
    <s v="Harbor City"/>
    <s v="Florida"/>
    <s v="chatbot"/>
    <n v="33"/>
    <s v="New York City call centre"/>
    <x v="2"/>
  </r>
  <r>
    <n v="609"/>
    <s v="Arleta Rogister"/>
    <s v="assertive"/>
    <d v="2022-02-22T00:00:00"/>
    <s v="Oakwood"/>
    <s v="Michigan"/>
    <s v="callcenter"/>
    <n v="3"/>
    <s v="Houston call centre"/>
    <x v="2"/>
  </r>
  <r>
    <n v="610"/>
    <s v="Ariella Morison"/>
    <s v="professional"/>
    <d v="2022-12-09T00:00:00"/>
    <s v="Mountainview"/>
    <s v="Arizona"/>
    <s v="callcenter"/>
    <n v="30"/>
    <s v="Houston call centre"/>
    <x v="0"/>
  </r>
  <r>
    <n v="611"/>
    <s v="Bellanca Minnis"/>
    <s v="negative"/>
    <d v="2022-10-19T00:00:00"/>
    <s v="Lakeview"/>
    <s v="Georgia"/>
    <s v="chatbot"/>
    <n v="35"/>
    <s v="Houston call centre"/>
    <x v="1"/>
  </r>
  <r>
    <n v="612"/>
    <s v="Nicki Reside"/>
    <s v="professional"/>
    <d v="2022-06-26T00:00:00"/>
    <s v="Springfield"/>
    <s v="Texas"/>
    <s v="callcenter"/>
    <n v="49"/>
    <s v="Los Angeles call centre"/>
    <x v="1"/>
  </r>
  <r>
    <n v="613"/>
    <s v="Mortie Glasgow"/>
    <s v="negative"/>
    <d v="2022-12-14T00:00:00"/>
    <s v="Springfield"/>
    <s v="Washington"/>
    <s v="email"/>
    <n v="25"/>
    <s v="Houston call centre"/>
    <x v="1"/>
  </r>
  <r>
    <n v="614"/>
    <s v="Glen Chesher"/>
    <s v="assertive"/>
    <d v="2022-08-03T00:00:00"/>
    <s v="Mountainview"/>
    <s v="Texas"/>
    <s v="web"/>
    <n v="7"/>
    <s v="Chicago call centre"/>
    <x v="0"/>
  </r>
  <r>
    <n v="615"/>
    <s v="Alvira Goodall"/>
    <s v="professional"/>
    <d v="2022-05-02T00:00:00"/>
    <s v="Lakeview"/>
    <s v="Arizona"/>
    <s v="web"/>
    <n v="20"/>
    <s v="Houston call centre"/>
    <x v="1"/>
  </r>
  <r>
    <n v="616"/>
    <s v="Berni Maplesden"/>
    <s v="assertive"/>
    <d v="2022-08-29T00:00:00"/>
    <s v="Sunset Hills"/>
    <s v="Florida"/>
    <s v="email"/>
    <n v="33"/>
    <s v="New York City call centre"/>
    <x v="3"/>
  </r>
  <r>
    <n v="617"/>
    <s v="Cookie Beamiss"/>
    <s v="assertive"/>
    <d v="2022-07-21T00:00:00"/>
    <s v="Oakwood"/>
    <s v="Arizona"/>
    <s v="web"/>
    <n v="19"/>
    <s v="Los Angeles call centre"/>
    <x v="2"/>
  </r>
  <r>
    <n v="618"/>
    <s v="Eliza Sacchetti"/>
    <s v="professional"/>
    <d v="2022-01-27T00:00:00"/>
    <s v="Springfield"/>
    <s v="Florida"/>
    <s v="web"/>
    <n v="44"/>
    <s v="Chicago call centre"/>
    <x v="2"/>
  </r>
  <r>
    <n v="619"/>
    <s v="Lorry Luckcuck"/>
    <s v="frustrated"/>
    <d v="2022-06-09T00:00:00"/>
    <s v="Meadowville"/>
    <s v="New York"/>
    <s v="callcenter"/>
    <n v="33"/>
    <s v="Los Angeles call centre"/>
    <x v="3"/>
  </r>
  <r>
    <n v="620"/>
    <s v="Hestia Stokoe"/>
    <s v="assertive"/>
    <d v="2022-04-07T00:00:00"/>
    <s v="Sunset Hills"/>
    <s v="New York"/>
    <s v="email"/>
    <n v="10"/>
    <s v="Los Angeles call centre"/>
    <x v="4"/>
  </r>
  <r>
    <n v="621"/>
    <s v="Alejandro Snalum"/>
    <s v="negative"/>
    <d v="2022-08-08T00:00:00"/>
    <s v="Oakwood"/>
    <s v="Arizona"/>
    <s v="web"/>
    <n v="37"/>
    <s v="New York City call centre"/>
    <x v="0"/>
  </r>
  <r>
    <n v="622"/>
    <s v="Elijah Wildber"/>
    <s v="friendly"/>
    <d v="2022-03-01T00:00:00"/>
    <s v="Oakwood"/>
    <s v="Arizona"/>
    <s v="callcenter"/>
    <n v="14"/>
    <s v="Los Angeles call centre"/>
    <x v="0"/>
  </r>
  <r>
    <n v="623"/>
    <s v="Morton Groocock"/>
    <s v="negative"/>
    <d v="2022-08-20T00:00:00"/>
    <s v="Mountainview"/>
    <s v="Florida"/>
    <s v="email"/>
    <n v="28"/>
    <s v="Houston call centre"/>
    <x v="3"/>
  </r>
  <r>
    <n v="624"/>
    <s v="Zak McCaghan"/>
    <s v="professional"/>
    <d v="2022-07-05T00:00:00"/>
    <s v="Oakwood"/>
    <s v="New York"/>
    <s v="web"/>
    <n v="20"/>
    <s v="Chicago call centre"/>
    <x v="1"/>
  </r>
  <r>
    <n v="625"/>
    <s v="Giles Mulleary"/>
    <s v="professional"/>
    <d v="2022-08-24T00:00:00"/>
    <s v="Springfield"/>
    <s v="Washington"/>
    <s v="callcenter"/>
    <n v="0"/>
    <s v="Los Angeles call centre"/>
    <x v="2"/>
  </r>
  <r>
    <n v="626"/>
    <s v="Roxine Pyle"/>
    <s v="negative"/>
    <d v="2022-05-18T00:00:00"/>
    <s v="Lakeview"/>
    <s v="Michigan"/>
    <s v="callcenter"/>
    <n v="9"/>
    <s v="Chicago call centre"/>
    <x v="0"/>
  </r>
  <r>
    <n v="627"/>
    <s v="Kissee Harlick"/>
    <s v="assertive"/>
    <d v="2022-10-10T00:00:00"/>
    <s v="Willow Creek"/>
    <s v="New York"/>
    <s v="callcenter"/>
    <n v="5"/>
    <s v="Houston call centre"/>
    <x v="0"/>
  </r>
  <r>
    <n v="628"/>
    <s v="Cherianne Eakins"/>
    <s v="assertive"/>
    <d v="2022-11-10T00:00:00"/>
    <s v="Mountainview"/>
    <s v="California"/>
    <s v="email"/>
    <n v="52"/>
    <s v="Chicago call centre"/>
    <x v="3"/>
  </r>
  <r>
    <n v="629"/>
    <s v="Harry Schult"/>
    <s v="professional"/>
    <d v="2022-06-22T00:00:00"/>
    <s v="Mountainview"/>
    <s v="Illinois"/>
    <s v="chatbot"/>
    <n v="50"/>
    <s v="Houston call centre"/>
    <x v="1"/>
  </r>
  <r>
    <n v="630"/>
    <s v="Sibyl Zielinski"/>
    <s v="assertive"/>
    <d v="2022-12-26T00:00:00"/>
    <s v="Willow Creek"/>
    <s v="California"/>
    <s v="email"/>
    <n v="50"/>
    <s v="Chicago call centre"/>
    <x v="3"/>
  </r>
  <r>
    <n v="631"/>
    <s v="Howey Riepel"/>
    <s v="negative"/>
    <d v="2022-02-28T00:00:00"/>
    <s v="Rivertown"/>
    <s v="Washington"/>
    <s v="web"/>
    <n v="55"/>
    <s v="Houston call centre"/>
    <x v="4"/>
  </r>
  <r>
    <n v="632"/>
    <s v="Jamie Aldritt"/>
    <s v="frustrated"/>
    <d v="2022-06-09T00:00:00"/>
    <s v="Pinecrest"/>
    <s v="Texas"/>
    <s v="chatbot"/>
    <n v="28"/>
    <s v="Los Angeles call centre"/>
    <x v="0"/>
  </r>
  <r>
    <n v="633"/>
    <s v="Caren Pasterfield"/>
    <s v="negative"/>
    <d v="2022-04-15T00:00:00"/>
    <s v="Oakwood"/>
    <s v="California"/>
    <s v="web"/>
    <n v="8"/>
    <s v="Los Angeles call centre"/>
    <x v="0"/>
  </r>
  <r>
    <n v="634"/>
    <s v="Euell Izzat"/>
    <s v="assertive"/>
    <d v="2022-10-08T00:00:00"/>
    <s v="Mountainview"/>
    <s v="Washington"/>
    <s v="callcenter"/>
    <n v="38"/>
    <s v="Houston call centre"/>
    <x v="2"/>
  </r>
  <r>
    <n v="635"/>
    <s v="Engelbert Armin"/>
    <s v="negative"/>
    <d v="2022-06-22T00:00:00"/>
    <s v="Lakeview"/>
    <s v="Washington"/>
    <s v="callcenter"/>
    <n v="41"/>
    <s v="Houston call centre"/>
    <x v="4"/>
  </r>
  <r>
    <n v="636"/>
    <s v="Rorke Bowry"/>
    <s v="professional"/>
    <d v="2022-06-22T00:00:00"/>
    <s v="Meadowville"/>
    <s v="Georgia"/>
    <s v="chatbot"/>
    <n v="29"/>
    <s v="Chicago call centre"/>
    <x v="4"/>
  </r>
  <r>
    <n v="637"/>
    <s v="Casandra Gladtbach"/>
    <s v="frustrated"/>
    <d v="2022-01-10T00:00:00"/>
    <s v="Springfield"/>
    <s v="Ohio"/>
    <s v="callcenter"/>
    <n v="39"/>
    <s v="Houston call centre"/>
    <x v="1"/>
  </r>
  <r>
    <n v="638"/>
    <s v="Clevey Moreland"/>
    <s v="professional"/>
    <d v="2022-12-18T00:00:00"/>
    <s v="Sunset Hills"/>
    <s v="Georgia"/>
    <s v="chatbot"/>
    <n v="17"/>
    <s v="Chicago call centre"/>
    <x v="2"/>
  </r>
  <r>
    <n v="639"/>
    <s v="Robbyn Alcido"/>
    <s v="friendly"/>
    <d v="2022-12-29T00:00:00"/>
    <s v="Lakeview"/>
    <s v="Arizona"/>
    <s v="web"/>
    <n v="48"/>
    <s v="New York City call centre"/>
    <x v="2"/>
  </r>
  <r>
    <n v="640"/>
    <s v="Cletis Sprosson"/>
    <s v="assertive"/>
    <d v="2022-09-28T00:00:00"/>
    <s v="Lakeview"/>
    <s v="Michigan"/>
    <s v="email"/>
    <n v="25"/>
    <s v="Los Angeles call centre"/>
    <x v="2"/>
  </r>
  <r>
    <n v="641"/>
    <s v="Justen Lawlings"/>
    <s v="negative"/>
    <d v="2022-11-20T00:00:00"/>
    <s v="Lakeview"/>
    <s v="Ohio"/>
    <s v="web"/>
    <n v="52"/>
    <s v="Houston call centre"/>
    <x v="1"/>
  </r>
  <r>
    <n v="642"/>
    <s v="Shayna Pashler"/>
    <s v="negative"/>
    <d v="2022-09-19T00:00:00"/>
    <s v="Meadowville"/>
    <s v="California"/>
    <s v="email"/>
    <n v="8"/>
    <s v="Houston call centre"/>
    <x v="0"/>
  </r>
  <r>
    <n v="643"/>
    <s v="Corabel Dearnaley"/>
    <s v="assertive"/>
    <d v="2022-04-09T00:00:00"/>
    <s v="Willow Creek"/>
    <s v="California"/>
    <s v="email"/>
    <n v="53"/>
    <s v="Los Angeles call centre"/>
    <x v="4"/>
  </r>
  <r>
    <n v="644"/>
    <s v="Karee Domelaw"/>
    <s v="assertive"/>
    <d v="2022-11-24T00:00:00"/>
    <s v="Lakeview"/>
    <s v="Florida"/>
    <s v="callcenter"/>
    <n v="1"/>
    <s v="Chicago call centre"/>
    <x v="4"/>
  </r>
  <r>
    <n v="645"/>
    <s v="Selie Windas"/>
    <s v="professional"/>
    <d v="2022-09-13T00:00:00"/>
    <s v="Meadowville"/>
    <s v="Georgia"/>
    <s v="chatbot"/>
    <n v="25"/>
    <s v="New York City call centre"/>
    <x v="0"/>
  </r>
  <r>
    <n v="646"/>
    <s v="Grover Mews"/>
    <s v="friendly"/>
    <d v="2022-08-16T00:00:00"/>
    <s v="Oakwood"/>
    <s v="Illinois"/>
    <s v="email"/>
    <n v="52"/>
    <s v="Houston call centre"/>
    <x v="1"/>
  </r>
  <r>
    <n v="647"/>
    <s v="Karissa Lattey"/>
    <s v="assertive"/>
    <d v="2022-12-15T00:00:00"/>
    <s v="Mountainview"/>
    <s v="Michigan"/>
    <s v="chatbot"/>
    <n v="20"/>
    <s v="Chicago call centre"/>
    <x v="0"/>
  </r>
  <r>
    <n v="648"/>
    <s v="Odilia Sparkwell"/>
    <s v="frustrated"/>
    <d v="2022-03-24T00:00:00"/>
    <s v="Willow Creek"/>
    <s v="Florida"/>
    <s v="email"/>
    <n v="9"/>
    <s v="Houston call centre"/>
    <x v="2"/>
  </r>
  <r>
    <n v="649"/>
    <s v="Mischa Maslen"/>
    <s v="friendly"/>
    <d v="2022-07-12T00:00:00"/>
    <s v="Rivertown"/>
    <s v="Florida"/>
    <s v="callcenter"/>
    <n v="17"/>
    <s v="Chicago call centre"/>
    <x v="4"/>
  </r>
  <r>
    <n v="650"/>
    <s v="Giulio Salsberg"/>
    <s v="negative"/>
    <d v="2022-01-25T00:00:00"/>
    <s v="Springfield"/>
    <s v="Georgia"/>
    <s v="email"/>
    <n v="34"/>
    <s v="New York City call centre"/>
    <x v="2"/>
  </r>
  <r>
    <n v="651"/>
    <s v="Orson Topaz"/>
    <s v="negative"/>
    <d v="2022-03-02T00:00:00"/>
    <s v="Lakeview"/>
    <s v="Georgia"/>
    <s v="email"/>
    <n v="6"/>
    <s v="Houston call centre"/>
    <x v="3"/>
  </r>
  <r>
    <n v="652"/>
    <s v="Suzanne Pagelsen"/>
    <s v="frustrated"/>
    <d v="2022-12-09T00:00:00"/>
    <s v="Willow Creek"/>
    <s v="Michigan"/>
    <s v="email"/>
    <n v="4"/>
    <s v="Houston call centre"/>
    <x v="2"/>
  </r>
  <r>
    <n v="653"/>
    <s v="Ariela Ilyinykh"/>
    <s v="professional"/>
    <d v="2022-06-08T00:00:00"/>
    <s v="Harbor City"/>
    <s v="Michigan"/>
    <s v="callcenter"/>
    <n v="6"/>
    <s v="Los Angeles call centre"/>
    <x v="0"/>
  </r>
  <r>
    <n v="654"/>
    <s v="Stephannie Nevitt"/>
    <s v="professional"/>
    <d v="2022-10-17T00:00:00"/>
    <s v="Pinecrest"/>
    <s v="Arizona"/>
    <s v="chatbot"/>
    <n v="48"/>
    <s v="Chicago call centre"/>
    <x v="1"/>
  </r>
  <r>
    <n v="655"/>
    <s v="Freeland Caso"/>
    <s v="negative"/>
    <d v="2022-02-19T00:00:00"/>
    <s v="Pinecrest"/>
    <s v="Texas"/>
    <s v="email"/>
    <n v="54"/>
    <s v="Houston call centre"/>
    <x v="3"/>
  </r>
  <r>
    <n v="656"/>
    <s v="Logan Markwick"/>
    <s v="frustrated"/>
    <d v="2022-12-27T00:00:00"/>
    <s v="Harbor City"/>
    <s v="Ohio"/>
    <s v="email"/>
    <n v="9"/>
    <s v="Chicago call centre"/>
    <x v="3"/>
  </r>
  <r>
    <n v="657"/>
    <s v="Reeta Kitchinghan"/>
    <s v="friendly"/>
    <d v="2022-08-18T00:00:00"/>
    <s v="Mountainview"/>
    <s v="Georgia"/>
    <s v="web"/>
    <n v="3"/>
    <s v="Chicago call centre"/>
    <x v="3"/>
  </r>
  <r>
    <n v="658"/>
    <s v="Gerardo Burress"/>
    <s v="negative"/>
    <d v="2022-07-04T00:00:00"/>
    <s v="Springfield"/>
    <s v="Ohio"/>
    <s v="web"/>
    <n v="14"/>
    <s v="New York City call centre"/>
    <x v="4"/>
  </r>
  <r>
    <n v="659"/>
    <s v="Allyn Buss"/>
    <s v="assertive"/>
    <d v="2022-09-01T00:00:00"/>
    <s v="Harbor City"/>
    <s v="Georgia"/>
    <s v="email"/>
    <n v="57"/>
    <s v="Houston call centre"/>
    <x v="1"/>
  </r>
  <r>
    <n v="660"/>
    <s v="Virgil Dailly"/>
    <s v="assertive"/>
    <d v="2022-12-14T00:00:00"/>
    <s v="Meadowville"/>
    <s v="California"/>
    <s v="chatbot"/>
    <n v="50"/>
    <s v="Los Angeles call centre"/>
    <x v="2"/>
  </r>
  <r>
    <n v="661"/>
    <s v="Marin Cammocke"/>
    <s v="assertive"/>
    <d v="2022-03-12T00:00:00"/>
    <s v="Springfield"/>
    <s v="Florida"/>
    <s v="callcenter"/>
    <n v="40"/>
    <s v="Chicago call centre"/>
    <x v="0"/>
  </r>
  <r>
    <n v="662"/>
    <s v="Ryan Pach"/>
    <s v="negative"/>
    <d v="2022-06-29T00:00:00"/>
    <s v="Sunset Hills"/>
    <s v="New York"/>
    <s v="email"/>
    <n v="23"/>
    <s v="Chicago call centre"/>
    <x v="4"/>
  </r>
  <r>
    <n v="663"/>
    <s v="Lynette Barrs"/>
    <s v="friendly"/>
    <d v="2022-02-11T00:00:00"/>
    <s v="Harbor City"/>
    <s v="Illinois"/>
    <s v="callcenter"/>
    <n v="46"/>
    <s v="Chicago call centre"/>
    <x v="0"/>
  </r>
  <r>
    <n v="664"/>
    <s v="Alverta Coggon"/>
    <s v="assertive"/>
    <d v="2022-05-31T00:00:00"/>
    <s v="Lakeview"/>
    <s v="Florida"/>
    <s v="web"/>
    <n v="13"/>
    <s v="Chicago call centre"/>
    <x v="1"/>
  </r>
  <r>
    <n v="665"/>
    <s v="Basil Ferentz"/>
    <s v="negative"/>
    <d v="2022-01-12T00:00:00"/>
    <s v="Rivertown"/>
    <s v="New York"/>
    <s v="web"/>
    <n v="50"/>
    <s v="New York City call centre"/>
    <x v="3"/>
  </r>
  <r>
    <n v="666"/>
    <s v="Brendis MacClinton"/>
    <s v="negative"/>
    <d v="2022-01-12T00:00:00"/>
    <s v="Oakwood"/>
    <s v="New York"/>
    <s v="chatbot"/>
    <n v="26"/>
    <s v="Chicago call centre"/>
    <x v="4"/>
  </r>
  <r>
    <n v="667"/>
    <s v="Alfons Odby"/>
    <s v="professional"/>
    <d v="2022-05-15T00:00:00"/>
    <s v="Meadowville"/>
    <s v="Ohio"/>
    <s v="web"/>
    <n v="45"/>
    <s v="Houston call centre"/>
    <x v="3"/>
  </r>
  <r>
    <n v="668"/>
    <s v="Alexandre Jory"/>
    <s v="friendly"/>
    <d v="2022-12-03T00:00:00"/>
    <s v="Sunset Hills"/>
    <s v="Florida"/>
    <s v="email"/>
    <n v="43"/>
    <s v="New York City call centre"/>
    <x v="0"/>
  </r>
  <r>
    <n v="669"/>
    <s v="Nariko Bothie"/>
    <s v="frustrated"/>
    <d v="2022-02-17T00:00:00"/>
    <s v="Rivertown"/>
    <s v="Texas"/>
    <s v="web"/>
    <n v="35"/>
    <s v="New York City call centre"/>
    <x v="1"/>
  </r>
  <r>
    <n v="670"/>
    <s v="Hamid Aidler"/>
    <s v="professional"/>
    <d v="2022-02-15T00:00:00"/>
    <s v="Pinecrest"/>
    <s v="Michigan"/>
    <s v="web"/>
    <n v="56"/>
    <s v="Houston call centre"/>
    <x v="2"/>
  </r>
  <r>
    <n v="671"/>
    <s v="Kayla Birdseye"/>
    <s v="negative"/>
    <d v="2022-02-11T00:00:00"/>
    <s v="Willow Creek"/>
    <s v="California"/>
    <s v="web"/>
    <n v="24"/>
    <s v="Houston call centre"/>
    <x v="0"/>
  </r>
  <r>
    <n v="672"/>
    <s v="Emalia Foxon"/>
    <s v="negative"/>
    <d v="2022-02-06T00:00:00"/>
    <s v="Rivertown"/>
    <s v="Washington"/>
    <s v="chatbot"/>
    <n v="38"/>
    <s v="New York City call centre"/>
    <x v="0"/>
  </r>
  <r>
    <n v="673"/>
    <s v="Else Assaf"/>
    <s v="negative"/>
    <d v="2022-11-21T00:00:00"/>
    <s v="Springfield"/>
    <s v="Michigan"/>
    <s v="chatbot"/>
    <n v="4"/>
    <s v="Houston call centre"/>
    <x v="3"/>
  </r>
  <r>
    <n v="674"/>
    <s v="Vonny O'Loghlen"/>
    <s v="friendly"/>
    <d v="2022-05-30T00:00:00"/>
    <s v="Mountainview"/>
    <s v="New York"/>
    <s v="callcenter"/>
    <n v="17"/>
    <s v="Chicago call centre"/>
    <x v="0"/>
  </r>
  <r>
    <n v="675"/>
    <s v="Jenny Minger"/>
    <s v="professional"/>
    <d v="2022-05-20T00:00:00"/>
    <s v="Mountainview"/>
    <s v="New York"/>
    <s v="web"/>
    <n v="7"/>
    <s v="Los Angeles call centre"/>
    <x v="1"/>
  </r>
  <r>
    <n v="676"/>
    <s v="Issiah Hachette"/>
    <s v="assertive"/>
    <d v="2022-09-10T00:00:00"/>
    <s v="Mountainview"/>
    <s v="Florida"/>
    <s v="email"/>
    <n v="8"/>
    <s v="Chicago call centre"/>
    <x v="1"/>
  </r>
  <r>
    <n v="677"/>
    <s v="Aubree Kendle"/>
    <s v="negative"/>
    <d v="2022-10-07T00:00:00"/>
    <s v="Mountainview"/>
    <s v="Texas"/>
    <s v="email"/>
    <n v="49"/>
    <s v="New York City call centre"/>
    <x v="2"/>
  </r>
  <r>
    <n v="678"/>
    <s v="Les Malser"/>
    <s v="professional"/>
    <d v="2022-05-23T00:00:00"/>
    <s v="Meadowville"/>
    <s v="Illinois"/>
    <s v="callcenter"/>
    <n v="14"/>
    <s v="Chicago call centre"/>
    <x v="0"/>
  </r>
  <r>
    <n v="679"/>
    <s v="Anderson Gascard"/>
    <s v="assertive"/>
    <d v="2022-05-14T00:00:00"/>
    <s v="Harbor City"/>
    <s v="Ohio"/>
    <s v="chatbot"/>
    <n v="30"/>
    <s v="Houston call centre"/>
    <x v="4"/>
  </r>
  <r>
    <n v="680"/>
    <s v="Kittie Fasler"/>
    <s v="frustrated"/>
    <d v="2022-01-28T00:00:00"/>
    <s v="Springfield"/>
    <s v="New York"/>
    <s v="email"/>
    <n v="6"/>
    <s v="Los Angeles call centre"/>
    <x v="3"/>
  </r>
  <r>
    <n v="681"/>
    <s v="Scottie Root"/>
    <s v="negative"/>
    <d v="2022-12-24T00:00:00"/>
    <s v="Willow Creek"/>
    <s v="Michigan"/>
    <s v="email"/>
    <n v="44"/>
    <s v="Los Angeles call centre"/>
    <x v="4"/>
  </r>
  <r>
    <n v="682"/>
    <s v="Veronika Bilson"/>
    <s v="assertive"/>
    <d v="2022-01-31T00:00:00"/>
    <s v="Meadowville"/>
    <s v="Florida"/>
    <s v="chatbot"/>
    <n v="28"/>
    <s v="Chicago call centre"/>
    <x v="3"/>
  </r>
  <r>
    <n v="683"/>
    <s v="Tyler Winsborrow"/>
    <s v="frustrated"/>
    <d v="2022-10-15T00:00:00"/>
    <s v="Lakeview"/>
    <s v="Washington"/>
    <s v="callcenter"/>
    <n v="50"/>
    <s v="Los Angeles call centre"/>
    <x v="1"/>
  </r>
  <r>
    <n v="684"/>
    <s v="Carline Dorro"/>
    <s v="assertive"/>
    <d v="2022-04-01T00:00:00"/>
    <s v="Willow Creek"/>
    <s v="Washington"/>
    <s v="web"/>
    <n v="57"/>
    <s v="Houston call centre"/>
    <x v="2"/>
  </r>
  <r>
    <n v="685"/>
    <s v="Kalindi Ixer"/>
    <s v="friendly"/>
    <d v="2022-09-17T00:00:00"/>
    <s v="Mountainview"/>
    <s v="Michigan"/>
    <s v="callcenter"/>
    <n v="16"/>
    <s v="Houston call centre"/>
    <x v="3"/>
  </r>
  <r>
    <n v="686"/>
    <s v="Vivia Lakenden"/>
    <s v="frustrated"/>
    <d v="2022-12-16T00:00:00"/>
    <s v="Willow Creek"/>
    <s v="Georgia"/>
    <s v="callcenter"/>
    <n v="10"/>
    <s v="Los Angeles call centre"/>
    <x v="0"/>
  </r>
  <r>
    <n v="687"/>
    <s v="Giselbert Guise"/>
    <s v="professional"/>
    <d v="2022-07-29T00:00:00"/>
    <s v="Sunset Hills"/>
    <s v="Arizona"/>
    <s v="chatbot"/>
    <n v="38"/>
    <s v="Houston call centre"/>
    <x v="0"/>
  </r>
  <r>
    <n v="688"/>
    <s v="Tootsie Frangleton"/>
    <s v="friendly"/>
    <d v="2022-03-14T00:00:00"/>
    <s v="Oakwood"/>
    <s v="Illinois"/>
    <s v="email"/>
    <n v="18"/>
    <s v="Houston call centre"/>
    <x v="0"/>
  </r>
  <r>
    <n v="689"/>
    <s v="Briana Enrigo"/>
    <s v="frustrated"/>
    <d v="2022-06-23T00:00:00"/>
    <s v="Sunset Hills"/>
    <s v="Arizona"/>
    <s v="chatbot"/>
    <n v="9"/>
    <s v="New York City call centre"/>
    <x v="3"/>
  </r>
  <r>
    <n v="690"/>
    <s v="Ester Kinsley"/>
    <s v="negative"/>
    <d v="2022-07-08T00:00:00"/>
    <s v="Lakeview"/>
    <s v="Georgia"/>
    <s v="web"/>
    <n v="35"/>
    <s v="Houston call centre"/>
    <x v="0"/>
  </r>
  <r>
    <n v="691"/>
    <s v="Romain Tallman"/>
    <s v="assertive"/>
    <d v="2022-01-16T00:00:00"/>
    <s v="Rivertown"/>
    <s v="Georgia"/>
    <s v="callcenter"/>
    <n v="26"/>
    <s v="Houston call centre"/>
    <x v="2"/>
  </r>
  <r>
    <n v="692"/>
    <s v="Darsey Thiolier"/>
    <s v="professional"/>
    <d v="2022-11-20T00:00:00"/>
    <s v="Lakeview"/>
    <s v="Florida"/>
    <s v="callcenter"/>
    <n v="11"/>
    <s v="Los Angeles call centre"/>
    <x v="1"/>
  </r>
  <r>
    <n v="693"/>
    <s v="Gaven Alvares"/>
    <s v="frustrated"/>
    <d v="2022-07-31T00:00:00"/>
    <s v="Willow Creek"/>
    <s v="Washington"/>
    <s v="web"/>
    <n v="46"/>
    <s v="Los Angeles call centre"/>
    <x v="2"/>
  </r>
  <r>
    <n v="694"/>
    <s v="Nilson Payne"/>
    <s v="professional"/>
    <d v="2022-05-31T00:00:00"/>
    <s v="Harbor City"/>
    <s v="Washington"/>
    <s v="email"/>
    <n v="7"/>
    <s v="Los Angeles call centre"/>
    <x v="3"/>
  </r>
  <r>
    <n v="695"/>
    <s v="Louise Rousel"/>
    <s v="friendly"/>
    <d v="2022-07-29T00:00:00"/>
    <s v="Willow Creek"/>
    <s v="Florida"/>
    <s v="callcenter"/>
    <n v="7"/>
    <s v="Chicago call centre"/>
    <x v="1"/>
  </r>
  <r>
    <n v="696"/>
    <s v="Katalin Jansa"/>
    <s v="frustrated"/>
    <d v="2022-05-12T00:00:00"/>
    <s v="Mountainview"/>
    <s v="Georgia"/>
    <s v="web"/>
    <n v="28"/>
    <s v="Chicago call centre"/>
    <x v="3"/>
  </r>
  <r>
    <n v="697"/>
    <s v="Shaylah Rymill"/>
    <s v="negative"/>
    <d v="2022-03-28T00:00:00"/>
    <s v="Mountainview"/>
    <s v="Arizona"/>
    <s v="email"/>
    <n v="60"/>
    <s v="Los Angeles call centre"/>
    <x v="0"/>
  </r>
  <r>
    <n v="698"/>
    <s v="Marketa Pashe"/>
    <s v="assertive"/>
    <d v="2022-02-28T00:00:00"/>
    <s v="Rivertown"/>
    <s v="Arizona"/>
    <s v="callcenter"/>
    <n v="20"/>
    <s v="Houston call centre"/>
    <x v="3"/>
  </r>
  <r>
    <n v="699"/>
    <s v="Herculie Crossman"/>
    <s v="professional"/>
    <d v="2022-12-10T00:00:00"/>
    <s v="Meadowville"/>
    <s v="New York"/>
    <s v="callcenter"/>
    <n v="55"/>
    <s v="Chicago call centre"/>
    <x v="4"/>
  </r>
  <r>
    <n v="700"/>
    <s v="Ilse Knoton"/>
    <s v="negative"/>
    <d v="2022-06-19T00:00:00"/>
    <s v="Oakwood"/>
    <s v="Ohio"/>
    <s v="email"/>
    <n v="11"/>
    <s v="Los Angeles call centre"/>
    <x v="0"/>
  </r>
  <r>
    <n v="701"/>
    <s v="Rebe Camilleri"/>
    <s v="friendly"/>
    <d v="2022-06-25T00:00:00"/>
    <s v="Harbor City"/>
    <s v="Illinois"/>
    <s v="email"/>
    <n v="32"/>
    <s v="Houston call centre"/>
    <x v="1"/>
  </r>
  <r>
    <n v="702"/>
    <s v="Nollie Curton"/>
    <s v="professional"/>
    <d v="2022-09-07T00:00:00"/>
    <s v="Mountainview"/>
    <s v="Michigan"/>
    <s v="web"/>
    <n v="27"/>
    <s v="Chicago call centre"/>
    <x v="0"/>
  </r>
  <r>
    <n v="703"/>
    <s v="Verile Sirmon"/>
    <s v="negative"/>
    <d v="2022-09-03T00:00:00"/>
    <s v="Lakeview"/>
    <s v="Texas"/>
    <s v="web"/>
    <n v="14"/>
    <s v="Los Angeles call centre"/>
    <x v="3"/>
  </r>
  <r>
    <n v="704"/>
    <s v="Bernadene Peyntue"/>
    <s v="friendly"/>
    <d v="2022-01-28T00:00:00"/>
    <s v="Lakeview"/>
    <s v="Georgia"/>
    <s v="email"/>
    <n v="60"/>
    <s v="Los Angeles call centre"/>
    <x v="4"/>
  </r>
  <r>
    <n v="705"/>
    <s v="Gerardo Chiechio"/>
    <s v="assertive"/>
    <d v="2022-04-17T00:00:00"/>
    <s v="Rivertown"/>
    <s v="Washington"/>
    <s v="chatbot"/>
    <n v="56"/>
    <s v="Los Angeles call centre"/>
    <x v="3"/>
  </r>
  <r>
    <n v="706"/>
    <s v="Ignace Taffs"/>
    <s v="negative"/>
    <d v="2022-11-08T00:00:00"/>
    <s v="Lakeview"/>
    <s v="Arizona"/>
    <s v="chatbot"/>
    <n v="48"/>
    <s v="Los Angeles call centre"/>
    <x v="3"/>
  </r>
  <r>
    <n v="707"/>
    <s v="Quintana Josef"/>
    <s v="assertive"/>
    <d v="2022-10-12T00:00:00"/>
    <s v="Harbor City"/>
    <s v="Illinois"/>
    <s v="web"/>
    <n v="48"/>
    <s v="Houston call centre"/>
    <x v="2"/>
  </r>
  <r>
    <n v="708"/>
    <s v="Laurette Semrad"/>
    <s v="friendly"/>
    <d v="2022-12-21T00:00:00"/>
    <s v="Pinecrest"/>
    <s v="New York"/>
    <s v="callcenter"/>
    <n v="51"/>
    <s v="Chicago call centre"/>
    <x v="1"/>
  </r>
  <r>
    <n v="709"/>
    <s v="Loleta McDowall"/>
    <s v="professional"/>
    <d v="2022-01-21T00:00:00"/>
    <s v="Mountainview"/>
    <s v="Illinois"/>
    <s v="web"/>
    <n v="54"/>
    <s v="Chicago call centre"/>
    <x v="0"/>
  </r>
  <r>
    <n v="710"/>
    <s v="Bambie Westover"/>
    <s v="assertive"/>
    <d v="2022-06-01T00:00:00"/>
    <s v="Springfield"/>
    <s v="California"/>
    <s v="callcenter"/>
    <n v="33"/>
    <s v="New York City call centre"/>
    <x v="1"/>
  </r>
  <r>
    <n v="711"/>
    <s v="Corabelle Constantine"/>
    <s v="negative"/>
    <d v="2022-11-10T00:00:00"/>
    <s v="Sunset Hills"/>
    <s v="New York"/>
    <s v="web"/>
    <n v="59"/>
    <s v="Los Angeles call centre"/>
    <x v="3"/>
  </r>
  <r>
    <n v="712"/>
    <s v="Jarad Kassidy"/>
    <s v="frustrated"/>
    <d v="2022-09-23T00:00:00"/>
    <s v="Willow Creek"/>
    <s v="Washington"/>
    <s v="email"/>
    <n v="33"/>
    <s v="New York City call centre"/>
    <x v="0"/>
  </r>
  <r>
    <n v="713"/>
    <s v="Jesselyn Bulmer"/>
    <s v="assertive"/>
    <d v="2022-03-11T00:00:00"/>
    <s v="Springfield"/>
    <s v="Ohio"/>
    <s v="email"/>
    <n v="6"/>
    <s v="Chicago call centre"/>
    <x v="4"/>
  </r>
  <r>
    <n v="714"/>
    <s v="West Barnish"/>
    <s v="negative"/>
    <d v="2022-09-20T00:00:00"/>
    <s v="Harbor City"/>
    <s v="Georgia"/>
    <s v="chatbot"/>
    <n v="54"/>
    <s v="New York City call centre"/>
    <x v="0"/>
  </r>
  <r>
    <n v="715"/>
    <s v="Vita Sudran"/>
    <s v="professional"/>
    <d v="2022-02-17T00:00:00"/>
    <s v="Meadowville"/>
    <s v="New York"/>
    <s v="chatbot"/>
    <n v="48"/>
    <s v="Chicago call centre"/>
    <x v="3"/>
  </r>
  <r>
    <n v="716"/>
    <s v="Gwenore Yardy"/>
    <s v="friendly"/>
    <d v="2022-01-19T00:00:00"/>
    <s v="Willow Creek"/>
    <s v="Texas"/>
    <s v="chatbot"/>
    <n v="27"/>
    <s v="Houston call centre"/>
    <x v="4"/>
  </r>
  <r>
    <n v="717"/>
    <s v="Britteny Grindall"/>
    <s v="friendly"/>
    <d v="2022-07-24T00:00:00"/>
    <s v="Rivertown"/>
    <s v="Florida"/>
    <s v="callcenter"/>
    <n v="11"/>
    <s v="Chicago call centre"/>
    <x v="4"/>
  </r>
  <r>
    <n v="718"/>
    <s v="Fawn Rabjohn"/>
    <s v="friendly"/>
    <d v="2022-04-15T00:00:00"/>
    <s v="Lakeview"/>
    <s v="Washington"/>
    <s v="web"/>
    <n v="29"/>
    <s v="Houston call centre"/>
    <x v="2"/>
  </r>
  <r>
    <n v="719"/>
    <s v="Quillan Rudolph"/>
    <s v="assertive"/>
    <d v="2022-06-07T00:00:00"/>
    <s v="Mountainview"/>
    <s v="Michigan"/>
    <s v="chatbot"/>
    <n v="57"/>
    <s v="Houston call centre"/>
    <x v="0"/>
  </r>
  <r>
    <n v="720"/>
    <s v="Fabian Lackington"/>
    <s v="frustrated"/>
    <d v="2022-01-20T00:00:00"/>
    <s v="Mountainview"/>
    <s v="Washington"/>
    <s v="email"/>
    <n v="53"/>
    <s v="New York City call centre"/>
    <x v="3"/>
  </r>
  <r>
    <n v="721"/>
    <s v="Corrie Pelosi"/>
    <s v="friendly"/>
    <d v="2022-11-03T00:00:00"/>
    <s v="Oakwood"/>
    <s v="Illinois"/>
    <s v="web"/>
    <n v="23"/>
    <s v="Houston call centre"/>
    <x v="1"/>
  </r>
  <r>
    <n v="722"/>
    <s v="Jo-anne Tibb"/>
    <s v="professional"/>
    <d v="2022-05-21T00:00:00"/>
    <s v="Meadowville"/>
    <s v="Arizona"/>
    <s v="chatbot"/>
    <n v="30"/>
    <s v="Los Angeles call centre"/>
    <x v="0"/>
  </r>
  <r>
    <n v="723"/>
    <s v="Cirstoforo Loughman"/>
    <s v="friendly"/>
    <d v="2022-12-27T00:00:00"/>
    <s v="Pinecrest"/>
    <s v="Florida"/>
    <s v="web"/>
    <n v="33"/>
    <s v="Houston call centre"/>
    <x v="4"/>
  </r>
  <r>
    <n v="724"/>
    <s v="Darby Shedden"/>
    <s v="friendly"/>
    <d v="2022-09-08T00:00:00"/>
    <s v="Sunset Hills"/>
    <s v="Texas"/>
    <s v="callcenter"/>
    <n v="50"/>
    <s v="Chicago call centre"/>
    <x v="4"/>
  </r>
  <r>
    <n v="725"/>
    <s v="Brew Van Dalen"/>
    <s v="professional"/>
    <d v="2022-11-10T00:00:00"/>
    <s v="Harbor City"/>
    <s v="New York"/>
    <s v="email"/>
    <n v="19"/>
    <s v="Houston call centre"/>
    <x v="0"/>
  </r>
  <r>
    <n v="726"/>
    <s v="Ruthie Corston"/>
    <s v="professional"/>
    <d v="2022-06-15T00:00:00"/>
    <s v="Meadowville"/>
    <s v="Arizona"/>
    <s v="email"/>
    <n v="57"/>
    <s v="Houston call centre"/>
    <x v="3"/>
  </r>
  <r>
    <n v="727"/>
    <s v="Trever Barrowcliffe"/>
    <s v="frustrated"/>
    <d v="2022-11-14T00:00:00"/>
    <s v="Willow Creek"/>
    <s v="Texas"/>
    <s v="email"/>
    <n v="2"/>
    <s v="Chicago call centre"/>
    <x v="1"/>
  </r>
  <r>
    <n v="728"/>
    <s v="Arleyne Adamec"/>
    <s v="friendly"/>
    <d v="2022-04-23T00:00:00"/>
    <s v="Mountainview"/>
    <s v="Ohio"/>
    <s v="chatbot"/>
    <n v="20"/>
    <s v="Chicago call centre"/>
    <x v="2"/>
  </r>
  <r>
    <n v="729"/>
    <s v="Charla Mowsley"/>
    <s v="professional"/>
    <d v="2022-01-10T00:00:00"/>
    <s v="Mountainview"/>
    <s v="Washington"/>
    <s v="email"/>
    <n v="44"/>
    <s v="Chicago call centre"/>
    <x v="3"/>
  </r>
  <r>
    <n v="730"/>
    <s v="Annabal Harrow"/>
    <s v="friendly"/>
    <d v="2022-08-27T00:00:00"/>
    <s v="Harbor City"/>
    <s v="California"/>
    <s v="chatbot"/>
    <n v="26"/>
    <s v="Chicago call centre"/>
    <x v="3"/>
  </r>
  <r>
    <n v="731"/>
    <s v="Gwenette Schrieves"/>
    <s v="negative"/>
    <d v="2022-12-20T00:00:00"/>
    <s v="Sunset Hills"/>
    <s v="Washington"/>
    <s v="chatbot"/>
    <n v="45"/>
    <s v="Chicago call centre"/>
    <x v="3"/>
  </r>
  <r>
    <n v="732"/>
    <s v="Valenka Avo"/>
    <s v="friendly"/>
    <d v="2022-11-24T00:00:00"/>
    <s v="Willow Creek"/>
    <s v="Texas"/>
    <s v="email"/>
    <n v="9"/>
    <s v="Los Angeles call centre"/>
    <x v="3"/>
  </r>
  <r>
    <n v="733"/>
    <s v="Rock Overthrow"/>
    <s v="friendly"/>
    <d v="2022-07-11T00:00:00"/>
    <s v="Rivertown"/>
    <s v="California"/>
    <s v="email"/>
    <n v="2"/>
    <s v="Los Angeles call centre"/>
    <x v="1"/>
  </r>
  <r>
    <n v="734"/>
    <s v="Rockwell Perrycost"/>
    <s v="frustrated"/>
    <d v="2022-10-01T00:00:00"/>
    <s v="Mountainview"/>
    <s v="Florida"/>
    <s v="callcenter"/>
    <n v="14"/>
    <s v="New York City call centre"/>
    <x v="0"/>
  </r>
  <r>
    <n v="735"/>
    <s v="Whitaker Jestico"/>
    <s v="assertive"/>
    <d v="2022-11-27T00:00:00"/>
    <s v="Meadowville"/>
    <s v="Florida"/>
    <s v="callcenter"/>
    <n v="30"/>
    <s v="Los Angeles call centre"/>
    <x v="3"/>
  </r>
  <r>
    <n v="736"/>
    <s v="Noll Durnell"/>
    <s v="frustrated"/>
    <d v="2022-10-25T00:00:00"/>
    <s v="Springfield"/>
    <s v="Arizona"/>
    <s v="callcenter"/>
    <n v="48"/>
    <s v="New York City call centre"/>
    <x v="3"/>
  </r>
  <r>
    <n v="737"/>
    <s v="Sonia Vowels"/>
    <s v="assertive"/>
    <d v="2022-01-18T00:00:00"/>
    <s v="Rivertown"/>
    <s v="Texas"/>
    <s v="web"/>
    <n v="43"/>
    <s v="Los Angeles call centre"/>
    <x v="1"/>
  </r>
  <r>
    <n v="738"/>
    <s v="Selig Leveridge"/>
    <s v="frustrated"/>
    <d v="2022-11-08T00:00:00"/>
    <s v="Pinecrest"/>
    <s v="California"/>
    <s v="email"/>
    <n v="43"/>
    <s v="Los Angeles call centre"/>
    <x v="2"/>
  </r>
  <r>
    <n v="739"/>
    <s v="Skippy Conre"/>
    <s v="frustrated"/>
    <d v="2022-10-22T00:00:00"/>
    <s v="Rivertown"/>
    <s v="Arizona"/>
    <s v="callcenter"/>
    <n v="22"/>
    <s v="Houston call centre"/>
    <x v="0"/>
  </r>
  <r>
    <n v="740"/>
    <s v="Gearard Leyban"/>
    <s v="frustrated"/>
    <d v="2022-07-24T00:00:00"/>
    <s v="Willow Creek"/>
    <s v="Texas"/>
    <s v="callcenter"/>
    <n v="52"/>
    <s v="Chicago call centre"/>
    <x v="1"/>
  </r>
  <r>
    <n v="741"/>
    <s v="Hedda St. Pierre"/>
    <s v="frustrated"/>
    <d v="2022-05-26T00:00:00"/>
    <s v="Lakeview"/>
    <s v="Ohio"/>
    <s v="chatbot"/>
    <n v="7"/>
    <s v="Houston call centre"/>
    <x v="0"/>
  </r>
  <r>
    <n v="742"/>
    <s v="Sammy Bricksey"/>
    <s v="negative"/>
    <d v="2022-01-10T00:00:00"/>
    <s v="Sunset Hills"/>
    <s v="Arizona"/>
    <s v="callcenter"/>
    <n v="50"/>
    <s v="Los Angeles call centre"/>
    <x v="3"/>
  </r>
  <r>
    <n v="743"/>
    <s v="Tracie Ineson"/>
    <s v="frustrated"/>
    <d v="2022-05-26T00:00:00"/>
    <s v="Mountainview"/>
    <s v="Florida"/>
    <s v="web"/>
    <n v="43"/>
    <s v="Los Angeles call centre"/>
    <x v="0"/>
  </r>
  <r>
    <n v="744"/>
    <s v="Josias Grishinov"/>
    <s v="friendly"/>
    <d v="2022-11-14T00:00:00"/>
    <s v="Pinecrest"/>
    <s v="Washington"/>
    <s v="callcenter"/>
    <n v="35"/>
    <s v="Los Angeles call centre"/>
    <x v="2"/>
  </r>
  <r>
    <n v="745"/>
    <s v="Fayette Lynnitt"/>
    <s v="frustrated"/>
    <d v="2022-11-26T00:00:00"/>
    <s v="Sunset Hills"/>
    <s v="Arizona"/>
    <s v="email"/>
    <n v="50"/>
    <s v="Houston call centre"/>
    <x v="2"/>
  </r>
  <r>
    <n v="746"/>
    <s v="Marys MacGiffin"/>
    <s v="negative"/>
    <d v="2022-01-23T00:00:00"/>
    <s v="Springfield"/>
    <s v="Arizona"/>
    <s v="email"/>
    <n v="54"/>
    <s v="Houston call centre"/>
    <x v="4"/>
  </r>
  <r>
    <n v="747"/>
    <s v="Sena Bichard"/>
    <s v="frustrated"/>
    <d v="2022-12-02T00:00:00"/>
    <s v="Meadowville"/>
    <s v="Arizona"/>
    <s v="email"/>
    <n v="54"/>
    <s v="Chicago call centre"/>
    <x v="3"/>
  </r>
  <r>
    <n v="748"/>
    <s v="Duffy Allchorne"/>
    <s v="negative"/>
    <d v="2022-11-18T00:00:00"/>
    <s v="Willow Creek"/>
    <s v="Texas"/>
    <s v="chatbot"/>
    <n v="29"/>
    <s v="New York City call centre"/>
    <x v="4"/>
  </r>
  <r>
    <n v="749"/>
    <s v="Lexie Billo"/>
    <s v="assertive"/>
    <d v="2022-09-16T00:00:00"/>
    <s v="Harbor City"/>
    <s v="Ohio"/>
    <s v="web"/>
    <n v="0"/>
    <s v="Houston call centre"/>
    <x v="0"/>
  </r>
  <r>
    <n v="750"/>
    <s v="Sayers Grevatt"/>
    <s v="negative"/>
    <d v="2022-05-29T00:00:00"/>
    <s v="Sunset Hills"/>
    <s v="Ohio"/>
    <s v="chatbot"/>
    <n v="17"/>
    <s v="Houston call centre"/>
    <x v="2"/>
  </r>
  <r>
    <n v="751"/>
    <s v="Audrey Medendorp"/>
    <s v="negative"/>
    <d v="2022-01-18T00:00:00"/>
    <s v="Rivertown"/>
    <s v="Illinois"/>
    <s v="chatbot"/>
    <n v="13"/>
    <s v="Los Angeles call centre"/>
    <x v="1"/>
  </r>
  <r>
    <n v="752"/>
    <s v="Sandie Guiton"/>
    <s v="negative"/>
    <d v="2022-09-27T00:00:00"/>
    <s v="Willow Creek"/>
    <s v="Georgia"/>
    <s v="chatbot"/>
    <n v="15"/>
    <s v="Los Angeles call centre"/>
    <x v="3"/>
  </r>
  <r>
    <n v="753"/>
    <s v="Rea Llorente"/>
    <s v="negative"/>
    <d v="2022-04-13T00:00:00"/>
    <s v="Harbor City"/>
    <s v="California"/>
    <s v="web"/>
    <n v="8"/>
    <s v="Los Angeles call centre"/>
    <x v="1"/>
  </r>
  <r>
    <n v="754"/>
    <s v="Zacharie Derr"/>
    <s v="friendly"/>
    <d v="2022-01-04T00:00:00"/>
    <s v="Oakwood"/>
    <s v="Ohio"/>
    <s v="callcenter"/>
    <n v="16"/>
    <s v="Houston call centre"/>
    <x v="1"/>
  </r>
  <r>
    <n v="755"/>
    <s v="Iormina Bowmaker"/>
    <s v="frustrated"/>
    <d v="2022-07-20T00:00:00"/>
    <s v="Harbor City"/>
    <s v="Florida"/>
    <s v="email"/>
    <n v="48"/>
    <s v="Chicago call centre"/>
    <x v="0"/>
  </r>
  <r>
    <n v="756"/>
    <s v="Godiva Battill"/>
    <s v="professional"/>
    <d v="2022-11-06T00:00:00"/>
    <s v="Harbor City"/>
    <s v="Arizona"/>
    <s v="chatbot"/>
    <n v="34"/>
    <s v="New York City call centre"/>
    <x v="3"/>
  </r>
  <r>
    <n v="757"/>
    <s v="Katya Sam"/>
    <s v="professional"/>
    <d v="2022-12-30T00:00:00"/>
    <s v="Lakeview"/>
    <s v="Illinois"/>
    <s v="chatbot"/>
    <n v="15"/>
    <s v="New York City call centre"/>
    <x v="0"/>
  </r>
  <r>
    <n v="758"/>
    <s v="Luce Findley"/>
    <s v="professional"/>
    <d v="2022-05-04T00:00:00"/>
    <s v="Springfield"/>
    <s v="Georgia"/>
    <s v="callcenter"/>
    <n v="32"/>
    <s v="New York City call centre"/>
    <x v="1"/>
  </r>
  <r>
    <n v="759"/>
    <s v="Fons Moff"/>
    <s v="negative"/>
    <d v="2022-11-13T00:00:00"/>
    <s v="Willow Creek"/>
    <s v="Michigan"/>
    <s v="callcenter"/>
    <n v="37"/>
    <s v="Los Angeles call centre"/>
    <x v="1"/>
  </r>
  <r>
    <n v="760"/>
    <s v="Querida Butteris"/>
    <s v="friendly"/>
    <d v="2022-08-06T00:00:00"/>
    <s v="Rivertown"/>
    <s v="New York"/>
    <s v="web"/>
    <n v="41"/>
    <s v="Chicago call centre"/>
    <x v="2"/>
  </r>
  <r>
    <n v="761"/>
    <s v="Daniela Thormwell"/>
    <s v="negative"/>
    <d v="2022-05-11T00:00:00"/>
    <s v="Sunset Hills"/>
    <s v="Arizona"/>
    <s v="web"/>
    <n v="53"/>
    <s v="Houston call centre"/>
    <x v="1"/>
  </r>
  <r>
    <n v="762"/>
    <s v="Rodrigo Youngman"/>
    <s v="professional"/>
    <d v="2022-07-28T00:00:00"/>
    <s v="Sunset Hills"/>
    <s v="Texas"/>
    <s v="email"/>
    <n v="43"/>
    <s v="Chicago call centre"/>
    <x v="1"/>
  </r>
  <r>
    <n v="763"/>
    <s v="Elva Lube"/>
    <s v="frustrated"/>
    <d v="2022-09-15T00:00:00"/>
    <s v="Rivertown"/>
    <s v="Illinois"/>
    <s v="email"/>
    <n v="41"/>
    <s v="Los Angeles call centre"/>
    <x v="4"/>
  </r>
  <r>
    <n v="764"/>
    <s v="Rachael Arnell"/>
    <s v="professional"/>
    <d v="2022-06-23T00:00:00"/>
    <s v="Springfield"/>
    <s v="Michigan"/>
    <s v="callcenter"/>
    <n v="24"/>
    <s v="New York City call centre"/>
    <x v="4"/>
  </r>
  <r>
    <n v="765"/>
    <s v="Carole Dearnaley"/>
    <s v="assertive"/>
    <d v="2022-07-31T00:00:00"/>
    <s v="Willow Creek"/>
    <s v="Florida"/>
    <s v="callcenter"/>
    <n v="53"/>
    <s v="New York City call centre"/>
    <x v="1"/>
  </r>
  <r>
    <n v="766"/>
    <s v="Teador Barchrameev"/>
    <s v="assertive"/>
    <d v="2022-10-05T00:00:00"/>
    <s v="Rivertown"/>
    <s v="Texas"/>
    <s v="email"/>
    <n v="50"/>
    <s v="Los Angeles call centre"/>
    <x v="0"/>
  </r>
  <r>
    <n v="767"/>
    <s v="Cornelle Iacopetti"/>
    <s v="negative"/>
    <d v="2022-03-12T00:00:00"/>
    <s v="Meadowville"/>
    <s v="Arizona"/>
    <s v="email"/>
    <n v="9"/>
    <s v="Chicago call centre"/>
    <x v="2"/>
  </r>
  <r>
    <n v="768"/>
    <s v="Brunhilda Bahlmann"/>
    <s v="negative"/>
    <d v="2022-10-25T00:00:00"/>
    <s v="Meadowville"/>
    <s v="Illinois"/>
    <s v="email"/>
    <n v="36"/>
    <s v="Houston call centre"/>
    <x v="3"/>
  </r>
  <r>
    <n v="769"/>
    <s v="Friedrich Eilhersen"/>
    <s v="professional"/>
    <d v="2022-10-28T00:00:00"/>
    <s v="Sunset Hills"/>
    <s v="California"/>
    <s v="callcenter"/>
    <n v="16"/>
    <s v="Houston call centre"/>
    <x v="0"/>
  </r>
  <r>
    <n v="770"/>
    <s v="Guthrie Wimp"/>
    <s v="friendly"/>
    <d v="2022-01-20T00:00:00"/>
    <s v="Willow Creek"/>
    <s v="Michigan"/>
    <s v="web"/>
    <n v="23"/>
    <s v="Houston call centre"/>
    <x v="1"/>
  </r>
  <r>
    <n v="771"/>
    <s v="Jonah Bartolini"/>
    <s v="professional"/>
    <d v="2022-07-05T00:00:00"/>
    <s v="Rivertown"/>
    <s v="Ohio"/>
    <s v="web"/>
    <n v="57"/>
    <s v="Chicago call centre"/>
    <x v="3"/>
  </r>
  <r>
    <n v="772"/>
    <s v="Brod Pavelin"/>
    <s v="friendly"/>
    <d v="2022-05-19T00:00:00"/>
    <s v="Sunset Hills"/>
    <s v="Michigan"/>
    <s v="email"/>
    <n v="47"/>
    <s v="New York City call centre"/>
    <x v="0"/>
  </r>
  <r>
    <n v="773"/>
    <s v="Ruddy Allibone"/>
    <s v="frustrated"/>
    <d v="2022-08-19T00:00:00"/>
    <s v="Lakeview"/>
    <s v="California"/>
    <s v="web"/>
    <n v="51"/>
    <s v="New York City call centre"/>
    <x v="0"/>
  </r>
  <r>
    <n v="774"/>
    <s v="Augustina Scholling"/>
    <s v="friendly"/>
    <d v="2022-09-13T00:00:00"/>
    <s v="Rivertown"/>
    <s v="Georgia"/>
    <s v="chatbot"/>
    <n v="10"/>
    <s v="Los Angeles call centre"/>
    <x v="0"/>
  </r>
  <r>
    <n v="775"/>
    <s v="Staford Wragge"/>
    <s v="assertive"/>
    <d v="2022-09-27T00:00:00"/>
    <s v="Sunset Hills"/>
    <s v="Illinois"/>
    <s v="chatbot"/>
    <n v="34"/>
    <s v="Los Angeles call centre"/>
    <x v="4"/>
  </r>
  <r>
    <n v="776"/>
    <s v="Claiborn Greedy"/>
    <s v="assertive"/>
    <d v="2022-10-07T00:00:00"/>
    <s v="Mountainview"/>
    <s v="Washington"/>
    <s v="chatbot"/>
    <n v="3"/>
    <s v="Chicago call centre"/>
    <x v="3"/>
  </r>
  <r>
    <n v="777"/>
    <s v="Parker Coulthard"/>
    <s v="negative"/>
    <d v="2022-11-02T00:00:00"/>
    <s v="Rivertown"/>
    <s v="Ohio"/>
    <s v="web"/>
    <n v="55"/>
    <s v="New York City call centre"/>
    <x v="4"/>
  </r>
  <r>
    <n v="778"/>
    <s v="Marcellina Bikker"/>
    <s v="assertive"/>
    <d v="2022-07-15T00:00:00"/>
    <s v="Sunset Hills"/>
    <s v="Florida"/>
    <s v="web"/>
    <n v="59"/>
    <s v="Los Angeles call centre"/>
    <x v="3"/>
  </r>
  <r>
    <n v="779"/>
    <s v="Shem Glynne"/>
    <s v="negative"/>
    <d v="2022-10-08T00:00:00"/>
    <s v="Willow Creek"/>
    <s v="Michigan"/>
    <s v="email"/>
    <n v="7"/>
    <s v="Chicago call centre"/>
    <x v="2"/>
  </r>
  <r>
    <n v="780"/>
    <s v="Lory Arne"/>
    <s v="professional"/>
    <d v="2022-04-27T00:00:00"/>
    <s v="Harbor City"/>
    <s v="Michigan"/>
    <s v="callcenter"/>
    <n v="57"/>
    <s v="Los Angeles call centre"/>
    <x v="1"/>
  </r>
  <r>
    <n v="781"/>
    <s v="Brittne Huton"/>
    <s v="negative"/>
    <d v="2022-10-30T00:00:00"/>
    <s v="Harbor City"/>
    <s v="New York"/>
    <s v="callcenter"/>
    <n v="41"/>
    <s v="Chicago call centre"/>
    <x v="3"/>
  </r>
  <r>
    <n v="782"/>
    <s v="Carol Bitten"/>
    <s v="friendly"/>
    <d v="2022-10-25T00:00:00"/>
    <s v="Willow Creek"/>
    <s v="New York"/>
    <s v="web"/>
    <n v="53"/>
    <s v="Chicago call centre"/>
    <x v="2"/>
  </r>
  <r>
    <n v="783"/>
    <s v="Angeli Rannells"/>
    <s v="professional"/>
    <d v="2022-07-15T00:00:00"/>
    <s v="Sunset Hills"/>
    <s v="Ohio"/>
    <s v="chatbot"/>
    <n v="29"/>
    <s v="Houston call centre"/>
    <x v="3"/>
  </r>
  <r>
    <n v="784"/>
    <s v="Leandra Antunes"/>
    <s v="assertive"/>
    <d v="2022-04-12T00:00:00"/>
    <s v="Mountainview"/>
    <s v="Illinois"/>
    <s v="chatbot"/>
    <n v="55"/>
    <s v="Chicago call centre"/>
    <x v="0"/>
  </r>
  <r>
    <n v="785"/>
    <s v="Garrett Bowhay"/>
    <s v="assertive"/>
    <d v="2022-10-20T00:00:00"/>
    <s v="Meadowville"/>
    <s v="California"/>
    <s v="email"/>
    <n v="30"/>
    <s v="Houston call centre"/>
    <x v="3"/>
  </r>
  <r>
    <n v="786"/>
    <s v="Giffard Barensen"/>
    <s v="frustrated"/>
    <d v="2022-09-19T00:00:00"/>
    <s v="Oakwood"/>
    <s v="Ohio"/>
    <s v="web"/>
    <n v="22"/>
    <s v="Chicago call centre"/>
    <x v="4"/>
  </r>
  <r>
    <n v="787"/>
    <s v="Babbie Chandlar"/>
    <s v="friendly"/>
    <d v="2022-05-16T00:00:00"/>
    <s v="Harbor City"/>
    <s v="Georgia"/>
    <s v="callcenter"/>
    <n v="58"/>
    <s v="New York City call centre"/>
    <x v="4"/>
  </r>
  <r>
    <n v="788"/>
    <s v="Abigale Smittoune"/>
    <s v="frustrated"/>
    <d v="2022-02-16T00:00:00"/>
    <s v="Oakwood"/>
    <s v="Georgia"/>
    <s v="web"/>
    <n v="15"/>
    <s v="Los Angeles call centre"/>
    <x v="1"/>
  </r>
  <r>
    <n v="789"/>
    <s v="Kiri Hosten"/>
    <s v="professional"/>
    <d v="2022-07-24T00:00:00"/>
    <s v="Oakwood"/>
    <s v="California"/>
    <s v="chatbot"/>
    <n v="23"/>
    <s v="New York City call centre"/>
    <x v="3"/>
  </r>
  <r>
    <n v="790"/>
    <s v="Jacquenetta Rumbelow"/>
    <s v="negative"/>
    <d v="2022-02-10T00:00:00"/>
    <s v="Harbor City"/>
    <s v="Florida"/>
    <s v="web"/>
    <n v="49"/>
    <s v="New York City call centre"/>
    <x v="4"/>
  </r>
  <r>
    <n v="791"/>
    <s v="Nannie Piotrkowski"/>
    <s v="negative"/>
    <d v="2022-04-07T00:00:00"/>
    <s v="Meadowville"/>
    <s v="Illinois"/>
    <s v="chatbot"/>
    <n v="11"/>
    <s v="New York City call centre"/>
    <x v="1"/>
  </r>
  <r>
    <n v="792"/>
    <s v="Sollie Whettleton"/>
    <s v="frustrated"/>
    <d v="2022-04-07T00:00:00"/>
    <s v="Meadowville"/>
    <s v="California"/>
    <s v="web"/>
    <n v="59"/>
    <s v="Los Angeles call centre"/>
    <x v="0"/>
  </r>
  <r>
    <n v="793"/>
    <s v="Derron Kermon"/>
    <s v="assertive"/>
    <d v="2022-12-23T00:00:00"/>
    <s v="Harbor City"/>
    <s v="New York"/>
    <s v="email"/>
    <n v="27"/>
    <s v="Los Angeles call centre"/>
    <x v="3"/>
  </r>
  <r>
    <n v="794"/>
    <s v="Rafael Mc Caghan"/>
    <s v="professional"/>
    <d v="2022-11-27T00:00:00"/>
    <s v="Pinecrest"/>
    <s v="Arizona"/>
    <s v="email"/>
    <n v="0"/>
    <s v="New York City call centre"/>
    <x v="3"/>
  </r>
  <r>
    <n v="795"/>
    <s v="Tome Pepin"/>
    <s v="frustrated"/>
    <d v="2022-06-06T00:00:00"/>
    <s v="Meadowville"/>
    <s v="Texas"/>
    <s v="email"/>
    <n v="20"/>
    <s v="Los Angeles call centre"/>
    <x v="2"/>
  </r>
  <r>
    <n v="796"/>
    <s v="Zackariah Clotworthy"/>
    <s v="professional"/>
    <d v="2022-11-22T00:00:00"/>
    <s v="Harbor City"/>
    <s v="Georgia"/>
    <s v="web"/>
    <n v="44"/>
    <s v="New York City call centre"/>
    <x v="4"/>
  </r>
  <r>
    <n v="797"/>
    <s v="Tracee Toffoletto"/>
    <s v="professional"/>
    <d v="2022-08-09T00:00:00"/>
    <s v="Willow Creek"/>
    <s v="Florida"/>
    <s v="web"/>
    <n v="46"/>
    <s v="Houston call centre"/>
    <x v="2"/>
  </r>
  <r>
    <n v="798"/>
    <s v="Cassandre Wallsam"/>
    <s v="frustrated"/>
    <d v="2022-11-14T00:00:00"/>
    <s v="Pinecrest"/>
    <s v="Florida"/>
    <s v="web"/>
    <n v="15"/>
    <s v="New York City call centre"/>
    <x v="0"/>
  </r>
  <r>
    <n v="799"/>
    <s v="Nathanael Poulney"/>
    <s v="assertive"/>
    <d v="2022-07-07T00:00:00"/>
    <s v="Willow Creek"/>
    <s v="New York"/>
    <s v="web"/>
    <n v="44"/>
    <s v="Chicago call centre"/>
    <x v="0"/>
  </r>
  <r>
    <n v="800"/>
    <s v="Peggy Sterman"/>
    <s v="frustrated"/>
    <d v="2022-07-17T00:00:00"/>
    <s v="Rivertown"/>
    <s v="Arizona"/>
    <s v="web"/>
    <n v="51"/>
    <s v="Chicago call centre"/>
    <x v="2"/>
  </r>
  <r>
    <n v="801"/>
    <s v="Marcie Bampfield"/>
    <s v="frustrated"/>
    <d v="2022-08-03T00:00:00"/>
    <s v="Willow Creek"/>
    <s v="Arizona"/>
    <s v="web"/>
    <n v="29"/>
    <s v="Houston call centre"/>
    <x v="3"/>
  </r>
  <r>
    <n v="802"/>
    <s v="Sisely Etridge"/>
    <s v="negative"/>
    <d v="2022-07-02T00:00:00"/>
    <s v="Sunset Hills"/>
    <s v="New York"/>
    <s v="callcenter"/>
    <n v="34"/>
    <s v="Los Angeles call centre"/>
    <x v="3"/>
  </r>
  <r>
    <n v="803"/>
    <s v="Ravi Harse"/>
    <s v="negative"/>
    <d v="2022-10-25T00:00:00"/>
    <s v="Mountainview"/>
    <s v="Illinois"/>
    <s v="email"/>
    <n v="27"/>
    <s v="Los Angeles call centre"/>
    <x v="4"/>
  </r>
  <r>
    <n v="804"/>
    <s v="Eada Bullent"/>
    <s v="friendly"/>
    <d v="2022-12-28T00:00:00"/>
    <s v="Rivertown"/>
    <s v="Arizona"/>
    <s v="chatbot"/>
    <n v="40"/>
    <s v="Houston call centre"/>
    <x v="0"/>
  </r>
  <r>
    <n v="805"/>
    <s v="Lorene Allenson"/>
    <s v="assertive"/>
    <d v="2022-12-04T00:00:00"/>
    <s v="Sunset Hills"/>
    <s v="Texas"/>
    <s v="callcenter"/>
    <n v="57"/>
    <s v="Chicago call centre"/>
    <x v="4"/>
  </r>
  <r>
    <n v="806"/>
    <s v="Winny Sitlington"/>
    <s v="professional"/>
    <d v="2022-07-26T00:00:00"/>
    <s v="Rivertown"/>
    <s v="California"/>
    <s v="callcenter"/>
    <n v="18"/>
    <s v="Los Angeles call centre"/>
    <x v="1"/>
  </r>
  <r>
    <n v="807"/>
    <s v="Eliot Gladding"/>
    <s v="assertive"/>
    <d v="2022-05-18T00:00:00"/>
    <s v="Harbor City"/>
    <s v="Illinois"/>
    <s v="callcenter"/>
    <n v="28"/>
    <s v="New York City call centre"/>
    <x v="4"/>
  </r>
  <r>
    <n v="808"/>
    <s v="Lem Alans"/>
    <s v="frustrated"/>
    <d v="2022-04-14T00:00:00"/>
    <s v="Harbor City"/>
    <s v="Arizona"/>
    <s v="email"/>
    <n v="17"/>
    <s v="Houston call centre"/>
    <x v="2"/>
  </r>
  <r>
    <n v="809"/>
    <s v="Sanders Squires"/>
    <s v="professional"/>
    <d v="2022-07-10T00:00:00"/>
    <s v="Oakwood"/>
    <s v="Michigan"/>
    <s v="chatbot"/>
    <n v="42"/>
    <s v="Houston call centre"/>
    <x v="1"/>
  </r>
  <r>
    <n v="810"/>
    <s v="Etheline Flury"/>
    <s v="friendly"/>
    <d v="2022-09-21T00:00:00"/>
    <s v="Sunset Hills"/>
    <s v="Illinois"/>
    <s v="email"/>
    <n v="56"/>
    <s v="New York City call centre"/>
    <x v="1"/>
  </r>
  <r>
    <n v="811"/>
    <s v="Franky Dyson"/>
    <s v="assertive"/>
    <d v="2022-01-16T00:00:00"/>
    <s v="Harbor City"/>
    <s v="Washington"/>
    <s v="chatbot"/>
    <n v="35"/>
    <s v="Chicago call centre"/>
    <x v="1"/>
  </r>
  <r>
    <n v="812"/>
    <s v="Broddie MacRonald"/>
    <s v="negative"/>
    <d v="2022-07-25T00:00:00"/>
    <s v="Harbor City"/>
    <s v="Michigan"/>
    <s v="email"/>
    <n v="19"/>
    <s v="Houston call centre"/>
    <x v="0"/>
  </r>
  <r>
    <n v="813"/>
    <s v="Killie Lampitt"/>
    <s v="negative"/>
    <d v="2022-08-10T00:00:00"/>
    <s v="Rivertown"/>
    <s v="Texas"/>
    <s v="callcenter"/>
    <n v="39"/>
    <s v="Los Angeles call centre"/>
    <x v="2"/>
  </r>
  <r>
    <n v="814"/>
    <s v="Kelvin McCuffie"/>
    <s v="frustrated"/>
    <d v="2022-08-01T00:00:00"/>
    <s v="Springfield"/>
    <s v="California"/>
    <s v="callcenter"/>
    <n v="42"/>
    <s v="Los Angeles call centre"/>
    <x v="1"/>
  </r>
  <r>
    <n v="815"/>
    <s v="Valentine Orht"/>
    <s v="professional"/>
    <d v="2022-01-31T00:00:00"/>
    <s v="Rivertown"/>
    <s v="Florida"/>
    <s v="chatbot"/>
    <n v="49"/>
    <s v="Chicago call centre"/>
    <x v="4"/>
  </r>
  <r>
    <n v="816"/>
    <s v="Karin Mortell"/>
    <s v="frustrated"/>
    <d v="2022-08-02T00:00:00"/>
    <s v="Oakwood"/>
    <s v="Florida"/>
    <s v="email"/>
    <n v="26"/>
    <s v="Los Angeles call centre"/>
    <x v="2"/>
  </r>
  <r>
    <n v="817"/>
    <s v="Kitty Penton"/>
    <s v="friendly"/>
    <d v="2022-08-25T00:00:00"/>
    <s v="Rivertown"/>
    <s v="New York"/>
    <s v="web"/>
    <n v="55"/>
    <s v="Houston call centre"/>
    <x v="0"/>
  </r>
  <r>
    <n v="818"/>
    <s v="Clementia Messham"/>
    <s v="frustrated"/>
    <d v="2022-02-11T00:00:00"/>
    <s v="Springfield"/>
    <s v="Texas"/>
    <s v="email"/>
    <n v="28"/>
    <s v="New York City call centre"/>
    <x v="1"/>
  </r>
  <r>
    <n v="819"/>
    <s v="Jo ann Ketts"/>
    <s v="frustrated"/>
    <d v="2022-07-11T00:00:00"/>
    <s v="Mountainview"/>
    <s v="Arizona"/>
    <s v="callcenter"/>
    <n v="4"/>
    <s v="New York City call centre"/>
    <x v="2"/>
  </r>
  <r>
    <n v="820"/>
    <s v="Donna Jendrys"/>
    <s v="friendly"/>
    <d v="2022-12-20T00:00:00"/>
    <s v="Willow Creek"/>
    <s v="New York"/>
    <s v="chatbot"/>
    <n v="2"/>
    <s v="New York City call centre"/>
    <x v="0"/>
  </r>
  <r>
    <n v="821"/>
    <s v="Nannie Mulqueen"/>
    <s v="professional"/>
    <d v="2022-11-04T00:00:00"/>
    <s v="Mountainview"/>
    <s v="Illinois"/>
    <s v="chatbot"/>
    <n v="15"/>
    <s v="Chicago call centre"/>
    <x v="0"/>
  </r>
  <r>
    <n v="822"/>
    <s v="Anallese Roslen"/>
    <s v="frustrated"/>
    <d v="2022-03-06T00:00:00"/>
    <s v="Pinecrest"/>
    <s v="California"/>
    <s v="email"/>
    <n v="33"/>
    <s v="Los Angeles call centre"/>
    <x v="1"/>
  </r>
  <r>
    <n v="823"/>
    <s v="Lavina Kermit"/>
    <s v="negative"/>
    <d v="2022-11-12T00:00:00"/>
    <s v="Lakeview"/>
    <s v="Michigan"/>
    <s v="chatbot"/>
    <n v="36"/>
    <s v="New York City call centre"/>
    <x v="1"/>
  </r>
  <r>
    <n v="824"/>
    <s v="Mirabella Cartmale"/>
    <s v="friendly"/>
    <d v="2022-11-25T00:00:00"/>
    <s v="Springfield"/>
    <s v="Florida"/>
    <s v="web"/>
    <n v="58"/>
    <s v="New York City call centre"/>
    <x v="3"/>
  </r>
  <r>
    <n v="825"/>
    <s v="Emerson Renzo"/>
    <s v="negative"/>
    <d v="2022-12-24T00:00:00"/>
    <s v="Oakwood"/>
    <s v="New York"/>
    <s v="web"/>
    <n v="38"/>
    <s v="Chicago call centre"/>
    <x v="0"/>
  </r>
  <r>
    <n v="826"/>
    <s v="Butch Pherps"/>
    <s v="negative"/>
    <d v="2022-04-24T00:00:00"/>
    <s v="Harbor City"/>
    <s v="Michigan"/>
    <s v="callcenter"/>
    <n v="35"/>
    <s v="Chicago call centre"/>
    <x v="0"/>
  </r>
  <r>
    <n v="827"/>
    <s v="Horatio Alesin"/>
    <s v="frustrated"/>
    <d v="2022-04-15T00:00:00"/>
    <s v="Lakeview"/>
    <s v="Michigan"/>
    <s v="web"/>
    <n v="36"/>
    <s v="Los Angeles call centre"/>
    <x v="4"/>
  </r>
  <r>
    <n v="828"/>
    <s v="Ruthe Baudon"/>
    <s v="professional"/>
    <d v="2022-01-23T00:00:00"/>
    <s v="Oakwood"/>
    <s v="Ohio"/>
    <s v="chatbot"/>
    <n v="35"/>
    <s v="New York City call centre"/>
    <x v="0"/>
  </r>
  <r>
    <n v="829"/>
    <s v="Everard Everest"/>
    <s v="frustrated"/>
    <d v="2022-03-30T00:00:00"/>
    <s v="Lakeview"/>
    <s v="Texas"/>
    <s v="chatbot"/>
    <n v="19"/>
    <s v="New York City call centre"/>
    <x v="3"/>
  </r>
  <r>
    <n v="830"/>
    <s v="Britt Thwaites"/>
    <s v="professional"/>
    <d v="2022-01-25T00:00:00"/>
    <s v="Sunset Hills"/>
    <s v="Ohio"/>
    <s v="callcenter"/>
    <n v="41"/>
    <s v="New York City call centre"/>
    <x v="0"/>
  </r>
  <r>
    <n v="831"/>
    <s v="Lizzy Scarffe"/>
    <s v="friendly"/>
    <d v="2022-06-22T00:00:00"/>
    <s v="Mountainview"/>
    <s v="Arizona"/>
    <s v="email"/>
    <n v="60"/>
    <s v="Chicago call centre"/>
    <x v="0"/>
  </r>
  <r>
    <n v="832"/>
    <s v="Yves Martinetto"/>
    <s v="frustrated"/>
    <d v="2022-12-26T00:00:00"/>
    <s v="Springfield"/>
    <s v="Illinois"/>
    <s v="email"/>
    <n v="14"/>
    <s v="Houston call centre"/>
    <x v="1"/>
  </r>
  <r>
    <n v="833"/>
    <s v="Merry Sweating"/>
    <s v="professional"/>
    <d v="2022-07-16T00:00:00"/>
    <s v="Springfield"/>
    <s v="Washington"/>
    <s v="email"/>
    <n v="18"/>
    <s v="Los Angeles call centre"/>
    <x v="2"/>
  </r>
  <r>
    <n v="834"/>
    <s v="Vern Guillain"/>
    <s v="assertive"/>
    <d v="2022-11-25T00:00:00"/>
    <s v="Oakwood"/>
    <s v="Arizona"/>
    <s v="email"/>
    <n v="36"/>
    <s v="Houston call centre"/>
    <x v="3"/>
  </r>
  <r>
    <n v="835"/>
    <s v="Serene Ecclestone"/>
    <s v="professional"/>
    <d v="2022-02-26T00:00:00"/>
    <s v="Harbor City"/>
    <s v="Arizona"/>
    <s v="email"/>
    <n v="12"/>
    <s v="Los Angeles call centre"/>
    <x v="2"/>
  </r>
  <r>
    <n v="836"/>
    <s v="Ryun Pittendreigh"/>
    <s v="negative"/>
    <d v="2022-07-12T00:00:00"/>
    <s v="Springfield"/>
    <s v="Florida"/>
    <s v="callcenter"/>
    <n v="59"/>
    <s v="New York City call centre"/>
    <x v="2"/>
  </r>
  <r>
    <n v="837"/>
    <s v="Alyson Withinshaw"/>
    <s v="frustrated"/>
    <d v="2022-07-09T00:00:00"/>
    <s v="Mountainview"/>
    <s v="New York"/>
    <s v="callcenter"/>
    <n v="18"/>
    <s v="Chicago call centre"/>
    <x v="0"/>
  </r>
  <r>
    <n v="838"/>
    <s v="Charisse Lester"/>
    <s v="assertive"/>
    <d v="2022-10-29T00:00:00"/>
    <s v="Sunset Hills"/>
    <s v="New York"/>
    <s v="web"/>
    <n v="14"/>
    <s v="Chicago call centre"/>
    <x v="0"/>
  </r>
  <r>
    <n v="839"/>
    <s v="Garrett Undy"/>
    <s v="professional"/>
    <d v="2022-03-03T00:00:00"/>
    <s v="Meadowville"/>
    <s v="California"/>
    <s v="email"/>
    <n v="53"/>
    <s v="Chicago call centre"/>
    <x v="0"/>
  </r>
  <r>
    <n v="840"/>
    <s v="Hamel Sheivels"/>
    <s v="professional"/>
    <d v="2022-09-14T00:00:00"/>
    <s v="Oakwood"/>
    <s v="Arizona"/>
    <s v="web"/>
    <n v="49"/>
    <s v="New York City call centre"/>
    <x v="4"/>
  </r>
  <r>
    <n v="841"/>
    <s v="Britt Haylett"/>
    <s v="frustrated"/>
    <d v="2022-08-01T00:00:00"/>
    <s v="Meadowville"/>
    <s v="Illinois"/>
    <s v="callcenter"/>
    <n v="17"/>
    <s v="Chicago call centre"/>
    <x v="4"/>
  </r>
  <r>
    <n v="842"/>
    <s v="Orren Warricker"/>
    <s v="friendly"/>
    <d v="2022-05-29T00:00:00"/>
    <s v="Sunset Hills"/>
    <s v="Florida"/>
    <s v="web"/>
    <n v="54"/>
    <s v="Los Angeles call centre"/>
    <x v="1"/>
  </r>
  <r>
    <n v="843"/>
    <s v="Stanleigh O'Rudden"/>
    <s v="frustrated"/>
    <d v="2022-03-19T00:00:00"/>
    <s v="Sunset Hills"/>
    <s v="Florida"/>
    <s v="web"/>
    <n v="32"/>
    <s v="New York City call centre"/>
    <x v="1"/>
  </r>
  <r>
    <n v="844"/>
    <s v="Janaya Bulcock"/>
    <s v="assertive"/>
    <d v="2022-06-06T00:00:00"/>
    <s v="Mountainview"/>
    <s v="Illinois"/>
    <s v="email"/>
    <n v="13"/>
    <s v="New York City call centre"/>
    <x v="4"/>
  </r>
  <r>
    <n v="845"/>
    <s v="Emmeline McEachern"/>
    <s v="assertive"/>
    <d v="2022-02-28T00:00:00"/>
    <s v="Meadowville"/>
    <s v="Washington"/>
    <s v="web"/>
    <n v="3"/>
    <s v="New York City call centre"/>
    <x v="3"/>
  </r>
  <r>
    <n v="846"/>
    <s v="Brynn Georgius"/>
    <s v="negative"/>
    <d v="2022-12-10T00:00:00"/>
    <s v="Springfield"/>
    <s v="New York"/>
    <s v="callcenter"/>
    <n v="23"/>
    <s v="Houston call centre"/>
    <x v="4"/>
  </r>
  <r>
    <n v="847"/>
    <s v="Sarette Ellerey"/>
    <s v="negative"/>
    <d v="2022-11-15T00:00:00"/>
    <s v="Sunset Hills"/>
    <s v="Illinois"/>
    <s v="chatbot"/>
    <n v="45"/>
    <s v="Houston call centre"/>
    <x v="1"/>
  </r>
  <r>
    <n v="848"/>
    <s v="Jephthah Trays"/>
    <s v="negative"/>
    <d v="2022-08-25T00:00:00"/>
    <s v="Mountainview"/>
    <s v="Arizona"/>
    <s v="email"/>
    <n v="57"/>
    <s v="Houston call centre"/>
    <x v="4"/>
  </r>
  <r>
    <n v="849"/>
    <s v="Aldridge Sparshutt"/>
    <s v="negative"/>
    <d v="2022-11-29T00:00:00"/>
    <s v="Springfield"/>
    <s v="Illinois"/>
    <s v="email"/>
    <n v="41"/>
    <s v="Houston call centre"/>
    <x v="2"/>
  </r>
  <r>
    <n v="850"/>
    <s v="Meriel Northcott"/>
    <s v="negative"/>
    <d v="2022-09-08T00:00:00"/>
    <s v="Mountainview"/>
    <s v="Ohio"/>
    <s v="callcenter"/>
    <n v="56"/>
    <s v="Houston call centre"/>
    <x v="1"/>
  </r>
  <r>
    <n v="851"/>
    <s v="Gordy Salvadori"/>
    <s v="professional"/>
    <d v="2022-08-15T00:00:00"/>
    <s v="Sunset Hills"/>
    <s v="Arizona"/>
    <s v="chatbot"/>
    <n v="46"/>
    <s v="Los Angeles call centre"/>
    <x v="1"/>
  </r>
  <r>
    <n v="852"/>
    <s v="Coretta Ryan"/>
    <s v="frustrated"/>
    <d v="2022-09-23T00:00:00"/>
    <s v="Sunset Hills"/>
    <s v="Georgia"/>
    <s v="web"/>
    <n v="39"/>
    <s v="New York City call centre"/>
    <x v="2"/>
  </r>
  <r>
    <n v="853"/>
    <s v="Gustie Raff"/>
    <s v="assertive"/>
    <d v="2022-04-07T00:00:00"/>
    <s v="Meadowville"/>
    <s v="Arizona"/>
    <s v="chatbot"/>
    <n v="27"/>
    <s v="Los Angeles call centre"/>
    <x v="2"/>
  </r>
  <r>
    <n v="854"/>
    <s v="Sileas Gullam"/>
    <s v="negative"/>
    <d v="2022-09-25T00:00:00"/>
    <s v="Sunset Hills"/>
    <s v="Florida"/>
    <s v="chatbot"/>
    <n v="1"/>
    <s v="Houston call centre"/>
    <x v="1"/>
  </r>
  <r>
    <n v="855"/>
    <s v="Tannie Ghidoni"/>
    <s v="friendly"/>
    <d v="2022-07-17T00:00:00"/>
    <s v="Mountainview"/>
    <s v="Washington"/>
    <s v="callcenter"/>
    <n v="12"/>
    <s v="Los Angeles call centre"/>
    <x v="0"/>
  </r>
  <r>
    <n v="856"/>
    <s v="Jandy Swindell"/>
    <s v="professional"/>
    <d v="2022-05-03T00:00:00"/>
    <s v="Meadowville"/>
    <s v="Ohio"/>
    <s v="chatbot"/>
    <n v="9"/>
    <s v="Houston call centre"/>
    <x v="1"/>
  </r>
  <r>
    <n v="857"/>
    <s v="Rachael McFarland"/>
    <s v="frustrated"/>
    <d v="2022-12-20T00:00:00"/>
    <s v="Pinecrest"/>
    <s v="New York"/>
    <s v="email"/>
    <n v="43"/>
    <s v="New York City call centre"/>
    <x v="4"/>
  </r>
  <r>
    <n v="858"/>
    <s v="Rockwell Evison"/>
    <s v="assertive"/>
    <d v="2022-07-29T00:00:00"/>
    <s v="Willow Creek"/>
    <s v="Georgia"/>
    <s v="email"/>
    <n v="14"/>
    <s v="Los Angeles call centre"/>
    <x v="3"/>
  </r>
  <r>
    <n v="859"/>
    <s v="Brandon Corwin"/>
    <s v="friendly"/>
    <d v="2022-03-14T00:00:00"/>
    <s v="Sunset Hills"/>
    <s v="Texas"/>
    <s v="email"/>
    <n v="46"/>
    <s v="New York City call centre"/>
    <x v="0"/>
  </r>
  <r>
    <n v="860"/>
    <s v="Pearla Arsey"/>
    <s v="assertive"/>
    <d v="2022-08-16T00:00:00"/>
    <s v="Sunset Hills"/>
    <s v="California"/>
    <s v="chatbot"/>
    <n v="41"/>
    <s v="Houston call centre"/>
    <x v="3"/>
  </r>
  <r>
    <n v="861"/>
    <s v="Zoe FitzGibbon"/>
    <s v="assertive"/>
    <d v="2022-11-26T00:00:00"/>
    <s v="Rivertown"/>
    <s v="Ohio"/>
    <s v="chatbot"/>
    <n v="45"/>
    <s v="New York City call centre"/>
    <x v="0"/>
  </r>
  <r>
    <n v="862"/>
    <s v="Loraine Heynen"/>
    <s v="negative"/>
    <d v="2022-02-07T00:00:00"/>
    <s v="Springfield"/>
    <s v="California"/>
    <s v="callcenter"/>
    <n v="25"/>
    <s v="Los Angeles call centre"/>
    <x v="2"/>
  </r>
  <r>
    <n v="863"/>
    <s v="Zane Varran"/>
    <s v="friendly"/>
    <d v="2022-10-22T00:00:00"/>
    <s v="Meadowville"/>
    <s v="Illinois"/>
    <s v="web"/>
    <n v="55"/>
    <s v="New York City call centre"/>
    <x v="3"/>
  </r>
  <r>
    <n v="864"/>
    <s v="Kimberly Bissex"/>
    <s v="negative"/>
    <d v="2022-01-02T00:00:00"/>
    <s v="Sunset Hills"/>
    <s v="Washington"/>
    <s v="web"/>
    <n v="10"/>
    <s v="Los Angeles call centre"/>
    <x v="4"/>
  </r>
  <r>
    <n v="865"/>
    <s v="Janenna Woodrough"/>
    <s v="friendly"/>
    <d v="2022-12-14T00:00:00"/>
    <s v="Pinecrest"/>
    <s v="Texas"/>
    <s v="chatbot"/>
    <n v="49"/>
    <s v="Chicago call centre"/>
    <x v="0"/>
  </r>
  <r>
    <n v="866"/>
    <s v="Glynda Bischoff"/>
    <s v="frustrated"/>
    <d v="2022-12-03T00:00:00"/>
    <s v="Meadowville"/>
    <s v="California"/>
    <s v="callcenter"/>
    <n v="17"/>
    <s v="Houston call centre"/>
    <x v="1"/>
  </r>
  <r>
    <n v="867"/>
    <s v="Nevins Mayoh"/>
    <s v="friendly"/>
    <d v="2022-08-25T00:00:00"/>
    <s v="Meadowville"/>
    <s v="Arizona"/>
    <s v="web"/>
    <n v="5"/>
    <s v="Chicago call centre"/>
    <x v="1"/>
  </r>
  <r>
    <n v="868"/>
    <s v="Joel Rubbens"/>
    <s v="professional"/>
    <d v="2022-11-10T00:00:00"/>
    <s v="Rivertown"/>
    <s v="Illinois"/>
    <s v="web"/>
    <n v="50"/>
    <s v="Houston call centre"/>
    <x v="1"/>
  </r>
  <r>
    <n v="869"/>
    <s v="Marena Barden"/>
    <s v="frustrated"/>
    <d v="2022-09-10T00:00:00"/>
    <s v="Rivertown"/>
    <s v="California"/>
    <s v="email"/>
    <n v="7"/>
    <s v="New York City call centre"/>
    <x v="3"/>
  </r>
  <r>
    <n v="870"/>
    <s v="Oralle Okill"/>
    <s v="professional"/>
    <d v="2022-03-22T00:00:00"/>
    <s v="Springfield"/>
    <s v="Florida"/>
    <s v="email"/>
    <n v="13"/>
    <s v="Houston call centre"/>
    <x v="4"/>
  </r>
  <r>
    <n v="871"/>
    <s v="Christean Moger"/>
    <s v="professional"/>
    <d v="2022-04-15T00:00:00"/>
    <s v="Mountainview"/>
    <s v="Illinois"/>
    <s v="web"/>
    <n v="21"/>
    <s v="New York City call centre"/>
    <x v="1"/>
  </r>
  <r>
    <n v="872"/>
    <s v="Reeta Dallaghan"/>
    <s v="professional"/>
    <d v="2022-01-29T00:00:00"/>
    <s v="Rivertown"/>
    <s v="Michigan"/>
    <s v="email"/>
    <n v="19"/>
    <s v="New York City call centre"/>
    <x v="2"/>
  </r>
  <r>
    <n v="873"/>
    <s v="Pierette Gethyn"/>
    <s v="negative"/>
    <d v="2022-05-07T00:00:00"/>
    <s v="Willow Creek"/>
    <s v="Illinois"/>
    <s v="email"/>
    <n v="33"/>
    <s v="New York City call centre"/>
    <x v="0"/>
  </r>
  <r>
    <n v="874"/>
    <s v="Cthrine Darinton"/>
    <s v="frustrated"/>
    <d v="2022-09-05T00:00:00"/>
    <s v="Rivertown"/>
    <s v="Florida"/>
    <s v="chatbot"/>
    <n v="8"/>
    <s v="Los Angeles call centre"/>
    <x v="0"/>
  </r>
  <r>
    <n v="875"/>
    <s v="Clayborne Goodrick"/>
    <s v="professional"/>
    <d v="2022-02-09T00:00:00"/>
    <s v="Harbor City"/>
    <s v="New York"/>
    <s v="callcenter"/>
    <n v="15"/>
    <s v="New York City call centre"/>
    <x v="0"/>
  </r>
  <r>
    <n v="876"/>
    <s v="Sheppard Conyers"/>
    <s v="professional"/>
    <d v="2022-11-12T00:00:00"/>
    <s v="Harbor City"/>
    <s v="California"/>
    <s v="callcenter"/>
    <n v="48"/>
    <s v="Los Angeles call centre"/>
    <x v="3"/>
  </r>
  <r>
    <n v="877"/>
    <s v="Dore Bartles"/>
    <s v="friendly"/>
    <d v="2022-09-27T00:00:00"/>
    <s v="Pinecrest"/>
    <s v="Ohio"/>
    <s v="chatbot"/>
    <n v="42"/>
    <s v="New York City call centre"/>
    <x v="3"/>
  </r>
  <r>
    <n v="878"/>
    <s v="Ardelia Ollerenshaw"/>
    <s v="professional"/>
    <d v="2022-10-04T00:00:00"/>
    <s v="Mountainview"/>
    <s v="Florida"/>
    <s v="web"/>
    <n v="31"/>
    <s v="New York City call centre"/>
    <x v="2"/>
  </r>
  <r>
    <n v="879"/>
    <s v="Nollie McTiernan"/>
    <s v="professional"/>
    <d v="2022-08-08T00:00:00"/>
    <s v="Harbor City"/>
    <s v="Florida"/>
    <s v="email"/>
    <n v="58"/>
    <s v="New York City call centre"/>
    <x v="3"/>
  </r>
  <r>
    <n v="880"/>
    <s v="Ricardo Brimley"/>
    <s v="negative"/>
    <d v="2022-08-23T00:00:00"/>
    <s v="Harbor City"/>
    <s v="Florida"/>
    <s v="web"/>
    <n v="6"/>
    <s v="Chicago call centre"/>
    <x v="3"/>
  </r>
  <r>
    <n v="881"/>
    <s v="Tomasine Arkell"/>
    <s v="assertive"/>
    <d v="2022-09-18T00:00:00"/>
    <s v="Meadowville"/>
    <s v="Texas"/>
    <s v="email"/>
    <n v="55"/>
    <s v="Chicago call centre"/>
    <x v="2"/>
  </r>
  <r>
    <n v="882"/>
    <s v="Rube Liddiard"/>
    <s v="negative"/>
    <d v="2022-07-29T00:00:00"/>
    <s v="Lakeview"/>
    <s v="Georgia"/>
    <s v="callcenter"/>
    <n v="27"/>
    <s v="Chicago call centre"/>
    <x v="2"/>
  </r>
  <r>
    <n v="883"/>
    <s v="Ingmar McDoual"/>
    <s v="negative"/>
    <d v="2022-05-23T00:00:00"/>
    <s v="Pinecrest"/>
    <s v="Texas"/>
    <s v="chatbot"/>
    <n v="37"/>
    <s v="Houston call centre"/>
    <x v="1"/>
  </r>
  <r>
    <n v="884"/>
    <s v="Rowney Balston"/>
    <s v="assertive"/>
    <d v="2022-08-11T00:00:00"/>
    <s v="Springfield"/>
    <s v="Florida"/>
    <s v="email"/>
    <n v="45"/>
    <s v="New York City call centre"/>
    <x v="4"/>
  </r>
  <r>
    <n v="885"/>
    <s v="Halli Slopier"/>
    <s v="professional"/>
    <d v="2022-10-06T00:00:00"/>
    <s v="Springfield"/>
    <s v="Illinois"/>
    <s v="callcenter"/>
    <n v="57"/>
    <s v="New York City call centre"/>
    <x v="1"/>
  </r>
  <r>
    <n v="886"/>
    <s v="Nalani Bonsey"/>
    <s v="professional"/>
    <d v="2022-11-21T00:00:00"/>
    <s v="Rivertown"/>
    <s v="Georgia"/>
    <s v="web"/>
    <n v="14"/>
    <s v="Houston call centre"/>
    <x v="0"/>
  </r>
  <r>
    <n v="887"/>
    <s v="Ceciley Densell"/>
    <s v="negative"/>
    <d v="2022-10-15T00:00:00"/>
    <s v="Mountainview"/>
    <s v="Washington"/>
    <s v="chatbot"/>
    <n v="4"/>
    <s v="Los Angeles call centre"/>
    <x v="3"/>
  </r>
  <r>
    <n v="888"/>
    <s v="Arlin Goulthorp"/>
    <s v="assertive"/>
    <d v="2022-12-17T00:00:00"/>
    <s v="Meadowville"/>
    <s v="Arizona"/>
    <s v="web"/>
    <n v="40"/>
    <s v="Chicago call centre"/>
    <x v="0"/>
  </r>
  <r>
    <n v="889"/>
    <s v="Jessi Dellenty"/>
    <s v="friendly"/>
    <d v="2022-09-24T00:00:00"/>
    <s v="Meadowville"/>
    <s v="Texas"/>
    <s v="chatbot"/>
    <n v="6"/>
    <s v="Houston call centre"/>
    <x v="1"/>
  </r>
  <r>
    <n v="890"/>
    <s v="Irma Petkens"/>
    <s v="negative"/>
    <d v="2022-07-08T00:00:00"/>
    <s v="Rivertown"/>
    <s v="Michigan"/>
    <s v="email"/>
    <n v="54"/>
    <s v="Chicago call centre"/>
    <x v="1"/>
  </r>
  <r>
    <n v="891"/>
    <s v="Nealson MacGuigan"/>
    <s v="negative"/>
    <d v="2022-12-15T00:00:00"/>
    <s v="Meadowville"/>
    <s v="Texas"/>
    <s v="chatbot"/>
    <n v="40"/>
    <s v="Los Angeles call centre"/>
    <x v="2"/>
  </r>
  <r>
    <n v="892"/>
    <s v="Franny Goodayle"/>
    <s v="negative"/>
    <d v="2022-01-03T00:00:00"/>
    <s v="Oakwood"/>
    <s v="Michigan"/>
    <s v="email"/>
    <n v="29"/>
    <s v="Chicago call centre"/>
    <x v="4"/>
  </r>
  <r>
    <n v="893"/>
    <s v="Lana Bridle"/>
    <s v="negative"/>
    <d v="2022-04-19T00:00:00"/>
    <s v="Sunset Hills"/>
    <s v="Arizona"/>
    <s v="web"/>
    <n v="21"/>
    <s v="Los Angeles call centre"/>
    <x v="4"/>
  </r>
  <r>
    <n v="894"/>
    <s v="Lammond Jewar"/>
    <s v="professional"/>
    <d v="2022-01-16T00:00:00"/>
    <s v="Lakeview"/>
    <s v="Michigan"/>
    <s v="web"/>
    <n v="34"/>
    <s v="Chicago call centre"/>
    <x v="3"/>
  </r>
  <r>
    <n v="895"/>
    <s v="Gasper Steventon"/>
    <s v="assertive"/>
    <d v="2022-04-29T00:00:00"/>
    <s v="Pinecrest"/>
    <s v="Arizona"/>
    <s v="email"/>
    <n v="37"/>
    <s v="New York City call centre"/>
    <x v="2"/>
  </r>
  <r>
    <n v="896"/>
    <s v="Terence Wharrier"/>
    <s v="professional"/>
    <d v="2022-02-07T00:00:00"/>
    <s v="Pinecrest"/>
    <s v="Michigan"/>
    <s v="callcenter"/>
    <n v="16"/>
    <s v="Houston call centre"/>
    <x v="2"/>
  </r>
  <r>
    <n v="897"/>
    <s v="Smitty Gerrans"/>
    <s v="friendly"/>
    <d v="2022-06-29T00:00:00"/>
    <s v="Harbor City"/>
    <s v="New York"/>
    <s v="web"/>
    <n v="46"/>
    <s v="New York City call centre"/>
    <x v="3"/>
  </r>
  <r>
    <n v="898"/>
    <s v="Miof mela Magrannell"/>
    <s v="negative"/>
    <d v="2022-06-07T00:00:00"/>
    <s v="Meadowville"/>
    <s v="California"/>
    <s v="callcenter"/>
    <n v="51"/>
    <s v="Los Angeles call centre"/>
    <x v="3"/>
  </r>
  <r>
    <n v="899"/>
    <s v="Helene Walles"/>
    <s v="assertive"/>
    <d v="2022-03-28T00:00:00"/>
    <s v="Oakwood"/>
    <s v="Washington"/>
    <s v="callcenter"/>
    <n v="19"/>
    <s v="Chicago call centre"/>
    <x v="4"/>
  </r>
  <r>
    <n v="900"/>
    <s v="Avrit Higounet"/>
    <s v="negative"/>
    <d v="2022-09-21T00:00:00"/>
    <s v="Sunset Hills"/>
    <s v="Michigan"/>
    <s v="callcenter"/>
    <n v="40"/>
    <s v="Los Angeles call centre"/>
    <x v="3"/>
  </r>
  <r>
    <n v="901"/>
    <s v="Carine Kendell"/>
    <s v="assertive"/>
    <d v="2022-02-12T00:00:00"/>
    <s v="Pinecrest"/>
    <s v="California"/>
    <s v="callcenter"/>
    <n v="18"/>
    <s v="Chicago call centre"/>
    <x v="3"/>
  </r>
  <r>
    <n v="902"/>
    <s v="Olimpia Gresty"/>
    <s v="professional"/>
    <d v="2022-02-21T00:00:00"/>
    <s v="Meadowville"/>
    <s v="Illinois"/>
    <s v="callcenter"/>
    <n v="50"/>
    <s v="New York City call centre"/>
    <x v="1"/>
  </r>
  <r>
    <n v="903"/>
    <s v="Godfry Gleeson"/>
    <s v="negative"/>
    <d v="2022-12-29T00:00:00"/>
    <s v="Sunset Hills"/>
    <s v="Ohio"/>
    <s v="email"/>
    <n v="60"/>
    <s v="Chicago call centre"/>
    <x v="1"/>
  </r>
  <r>
    <n v="904"/>
    <s v="Kerry Ferrotti"/>
    <s v="friendly"/>
    <d v="2022-05-22T00:00:00"/>
    <s v="Pinecrest"/>
    <s v="Georgia"/>
    <s v="chatbot"/>
    <n v="15"/>
    <s v="Houston call centre"/>
    <x v="3"/>
  </r>
  <r>
    <n v="905"/>
    <s v="Mirelle Damerell"/>
    <s v="frustrated"/>
    <d v="2022-01-12T00:00:00"/>
    <s v="Harbor City"/>
    <s v="Arizona"/>
    <s v="chatbot"/>
    <n v="11"/>
    <s v="New York City call centre"/>
    <x v="1"/>
  </r>
  <r>
    <n v="906"/>
    <s v="Wheeler Thandi"/>
    <s v="negative"/>
    <d v="2022-08-06T00:00:00"/>
    <s v="Harbor City"/>
    <s v="Ohio"/>
    <s v="callcenter"/>
    <n v="56"/>
    <s v="New York City call centre"/>
    <x v="0"/>
  </r>
  <r>
    <n v="907"/>
    <s v="Ebony Wynes"/>
    <s v="assertive"/>
    <d v="2022-10-26T00:00:00"/>
    <s v="Sunset Hills"/>
    <s v="Michigan"/>
    <s v="web"/>
    <n v="42"/>
    <s v="Chicago call centre"/>
    <x v="1"/>
  </r>
  <r>
    <n v="908"/>
    <s v="Kincaid Moxley"/>
    <s v="assertive"/>
    <d v="2022-05-12T00:00:00"/>
    <s v="Oakwood"/>
    <s v="Arizona"/>
    <s v="email"/>
    <n v="5"/>
    <s v="Houston call centre"/>
    <x v="3"/>
  </r>
  <r>
    <n v="909"/>
    <s v="Clark Hawkswood"/>
    <s v="frustrated"/>
    <d v="2022-08-01T00:00:00"/>
    <s v="Willow Creek"/>
    <s v="Georgia"/>
    <s v="callcenter"/>
    <n v="29"/>
    <s v="Houston call centre"/>
    <x v="0"/>
  </r>
  <r>
    <n v="910"/>
    <s v="Desiree Becarra"/>
    <s v="friendly"/>
    <d v="2022-01-22T00:00:00"/>
    <s v="Springfield"/>
    <s v="Illinois"/>
    <s v="chatbot"/>
    <n v="12"/>
    <s v="Houston call centre"/>
    <x v="2"/>
  </r>
  <r>
    <n v="911"/>
    <s v="Tuesday Abbitt"/>
    <s v="negative"/>
    <d v="2022-08-14T00:00:00"/>
    <s v="Harbor City"/>
    <s v="California"/>
    <s v="web"/>
    <n v="39"/>
    <s v="New York City call centre"/>
    <x v="1"/>
  </r>
  <r>
    <n v="912"/>
    <s v="Winna Tomaselli"/>
    <s v="frustrated"/>
    <d v="2022-09-21T00:00:00"/>
    <s v="Springfield"/>
    <s v="Arizona"/>
    <s v="web"/>
    <n v="1"/>
    <s v="Los Angeles call centre"/>
    <x v="4"/>
  </r>
  <r>
    <n v="913"/>
    <s v="Gallard Cordeiro"/>
    <s v="frustrated"/>
    <d v="2022-08-18T00:00:00"/>
    <s v="Meadowville"/>
    <s v="Florida"/>
    <s v="callcenter"/>
    <n v="14"/>
    <s v="New York City call centre"/>
    <x v="0"/>
  </r>
  <r>
    <n v="914"/>
    <s v="Max Hodgets"/>
    <s v="friendly"/>
    <d v="2022-09-29T00:00:00"/>
    <s v="Sunset Hills"/>
    <s v="Illinois"/>
    <s v="chatbot"/>
    <n v="9"/>
    <s v="Houston call centre"/>
    <x v="4"/>
  </r>
  <r>
    <n v="915"/>
    <s v="Cyndy Stockton"/>
    <s v="professional"/>
    <d v="2022-10-20T00:00:00"/>
    <s v="Pinecrest"/>
    <s v="Illinois"/>
    <s v="web"/>
    <n v="57"/>
    <s v="Los Angeles call centre"/>
    <x v="3"/>
  </r>
  <r>
    <n v="916"/>
    <s v="Freddy Simoncelli"/>
    <s v="professional"/>
    <d v="2022-12-24T00:00:00"/>
    <s v="Willow Creek"/>
    <s v="Illinois"/>
    <s v="callcenter"/>
    <n v="46"/>
    <s v="Chicago call centre"/>
    <x v="4"/>
  </r>
  <r>
    <n v="917"/>
    <s v="Lemar Squibbs"/>
    <s v="professional"/>
    <d v="2022-03-12T00:00:00"/>
    <s v="Pinecrest"/>
    <s v="Arizona"/>
    <s v="callcenter"/>
    <n v="17"/>
    <s v="Chicago call centre"/>
    <x v="1"/>
  </r>
  <r>
    <n v="918"/>
    <s v="Penni Venables"/>
    <s v="professional"/>
    <d v="2022-07-09T00:00:00"/>
    <s v="Rivertown"/>
    <s v="Michigan"/>
    <s v="web"/>
    <n v="50"/>
    <s v="Los Angeles call centre"/>
    <x v="2"/>
  </r>
  <r>
    <n v="919"/>
    <s v="Luisa Meadus"/>
    <s v="assertive"/>
    <d v="2022-03-22T00:00:00"/>
    <s v="Springfield"/>
    <s v="Ohio"/>
    <s v="web"/>
    <n v="60"/>
    <s v="Chicago call centre"/>
    <x v="2"/>
  </r>
  <r>
    <n v="920"/>
    <s v="Mariele Inglefield"/>
    <s v="assertive"/>
    <d v="2022-06-03T00:00:00"/>
    <s v="Springfield"/>
    <s v="Illinois"/>
    <s v="callcenter"/>
    <n v="59"/>
    <s v="New York City call centre"/>
    <x v="2"/>
  </r>
  <r>
    <n v="921"/>
    <s v="Enrika Sherry"/>
    <s v="professional"/>
    <d v="2022-05-13T00:00:00"/>
    <s v="Oakwood"/>
    <s v="Michigan"/>
    <s v="chatbot"/>
    <n v="36"/>
    <s v="New York City call centre"/>
    <x v="3"/>
  </r>
  <r>
    <n v="922"/>
    <s v="Lucio Putten"/>
    <s v="assertive"/>
    <d v="2022-02-08T00:00:00"/>
    <s v="Meadowville"/>
    <s v="Arizona"/>
    <s v="email"/>
    <n v="54"/>
    <s v="Los Angeles call centre"/>
    <x v="1"/>
  </r>
  <r>
    <n v="923"/>
    <s v="Johny Littlekit"/>
    <s v="friendly"/>
    <d v="2022-08-29T00:00:00"/>
    <s v="Springfield"/>
    <s v="California"/>
    <s v="web"/>
    <n v="28"/>
    <s v="Houston call centre"/>
    <x v="1"/>
  </r>
  <r>
    <n v="924"/>
    <s v="Wilton Barthropp"/>
    <s v="frustrated"/>
    <d v="2022-06-09T00:00:00"/>
    <s v="Mountainview"/>
    <s v="Washington"/>
    <s v="web"/>
    <n v="49"/>
    <s v="New York City call centre"/>
    <x v="1"/>
  </r>
  <r>
    <n v="925"/>
    <s v="Esme Taye"/>
    <s v="frustrated"/>
    <d v="2022-02-05T00:00:00"/>
    <s v="Willow Creek"/>
    <s v="California"/>
    <s v="callcenter"/>
    <n v="25"/>
    <s v="Los Angeles call centre"/>
    <x v="3"/>
  </r>
  <r>
    <n v="926"/>
    <s v="Roberta Veelers"/>
    <s v="assertive"/>
    <d v="2022-08-30T00:00:00"/>
    <s v="Meadowville"/>
    <s v="Arizona"/>
    <s v="callcenter"/>
    <n v="1"/>
    <s v="Los Angeles call centre"/>
    <x v="3"/>
  </r>
  <r>
    <n v="927"/>
    <s v="Maddy Frankis"/>
    <s v="professional"/>
    <d v="2022-06-13T00:00:00"/>
    <s v="Sunset Hills"/>
    <s v="Florida"/>
    <s v="callcenter"/>
    <n v="39"/>
    <s v="Houston call centre"/>
    <x v="2"/>
  </r>
  <r>
    <n v="928"/>
    <s v="Clayborne Bufton"/>
    <s v="frustrated"/>
    <d v="2022-05-07T00:00:00"/>
    <s v="Rivertown"/>
    <s v="Ohio"/>
    <s v="callcenter"/>
    <n v="27"/>
    <s v="Chicago call centre"/>
    <x v="3"/>
  </r>
  <r>
    <n v="929"/>
    <s v="Georgine Peasey"/>
    <s v="frustrated"/>
    <d v="2022-11-25T00:00:00"/>
    <s v="Mountainview"/>
    <s v="Illinois"/>
    <s v="chatbot"/>
    <n v="53"/>
    <s v="New York City call centre"/>
    <x v="1"/>
  </r>
  <r>
    <n v="930"/>
    <s v="Nissa Grishelyov"/>
    <s v="professional"/>
    <d v="2022-03-30T00:00:00"/>
    <s v="Willow Creek"/>
    <s v="Ohio"/>
    <s v="email"/>
    <n v="22"/>
    <s v="New York City call centre"/>
    <x v="0"/>
  </r>
  <r>
    <n v="931"/>
    <s v="Merrilee Goodered"/>
    <s v="negative"/>
    <d v="2022-07-29T00:00:00"/>
    <s v="Willow Creek"/>
    <s v="Michigan"/>
    <s v="callcenter"/>
    <n v="15"/>
    <s v="Los Angeles call centre"/>
    <x v="0"/>
  </r>
  <r>
    <n v="932"/>
    <s v="Norina Stockley"/>
    <s v="frustrated"/>
    <d v="2022-02-23T00:00:00"/>
    <s v="Pinecrest"/>
    <s v="Arizona"/>
    <s v="chatbot"/>
    <n v="38"/>
    <s v="New York City call centre"/>
    <x v="3"/>
  </r>
  <r>
    <n v="933"/>
    <s v="Alfie Pendleberry"/>
    <s v="frustrated"/>
    <d v="2022-11-17T00:00:00"/>
    <s v="Harbor City"/>
    <s v="Illinois"/>
    <s v="chatbot"/>
    <n v="3"/>
    <s v="New York City call centre"/>
    <x v="1"/>
  </r>
  <r>
    <n v="934"/>
    <s v="Jehu Jennins"/>
    <s v="negative"/>
    <d v="2022-01-08T00:00:00"/>
    <s v="Harbor City"/>
    <s v="California"/>
    <s v="web"/>
    <n v="47"/>
    <s v="Houston call centre"/>
    <x v="3"/>
  </r>
  <r>
    <n v="935"/>
    <s v="Nickolaus Fatscher"/>
    <s v="negative"/>
    <d v="2022-11-23T00:00:00"/>
    <s v="Meadowville"/>
    <s v="Ohio"/>
    <s v="callcenter"/>
    <n v="15"/>
    <s v="Chicago call centre"/>
    <x v="4"/>
  </r>
  <r>
    <n v="936"/>
    <s v="Eli Maryman"/>
    <s v="negative"/>
    <d v="2022-12-20T00:00:00"/>
    <s v="Willow Creek"/>
    <s v="Ohio"/>
    <s v="web"/>
    <n v="48"/>
    <s v="Chicago call centre"/>
    <x v="3"/>
  </r>
  <r>
    <n v="937"/>
    <s v="Barbara Marskell"/>
    <s v="assertive"/>
    <d v="2022-10-10T00:00:00"/>
    <s v="Pinecrest"/>
    <s v="Georgia"/>
    <s v="web"/>
    <n v="20"/>
    <s v="New York City call centre"/>
    <x v="3"/>
  </r>
  <r>
    <n v="938"/>
    <s v="Dar McNeachtain"/>
    <s v="assertive"/>
    <d v="2022-06-25T00:00:00"/>
    <s v="Rivertown"/>
    <s v="Georgia"/>
    <s v="chatbot"/>
    <n v="18"/>
    <s v="Chicago call centre"/>
    <x v="3"/>
  </r>
  <r>
    <n v="939"/>
    <s v="Kyle Ledwidge"/>
    <s v="assertive"/>
    <d v="2022-04-05T00:00:00"/>
    <s v="Mountainview"/>
    <s v="Washington"/>
    <s v="callcenter"/>
    <n v="29"/>
    <s v="Houston call centre"/>
    <x v="1"/>
  </r>
  <r>
    <n v="940"/>
    <s v="Phoebe Upstone"/>
    <s v="friendly"/>
    <d v="2022-06-26T00:00:00"/>
    <s v="Pinecrest"/>
    <s v="Illinois"/>
    <s v="email"/>
    <n v="33"/>
    <s v="New York City call centre"/>
    <x v="3"/>
  </r>
  <r>
    <n v="941"/>
    <s v="Carmencita Sackes"/>
    <s v="negative"/>
    <d v="2022-01-26T00:00:00"/>
    <s v="Rivertown"/>
    <s v="Arizona"/>
    <s v="web"/>
    <n v="33"/>
    <s v="Los Angeles call centre"/>
    <x v="1"/>
  </r>
  <r>
    <n v="942"/>
    <s v="Gianina Tivolier"/>
    <s v="negative"/>
    <d v="2022-12-09T00:00:00"/>
    <s v="Pinecrest"/>
    <s v="Ohio"/>
    <s v="email"/>
    <n v="49"/>
    <s v="Los Angeles call centre"/>
    <x v="2"/>
  </r>
  <r>
    <n v="943"/>
    <s v="Ferdinand Grog"/>
    <s v="professional"/>
    <d v="2022-08-24T00:00:00"/>
    <s v="Harbor City"/>
    <s v="New York"/>
    <s v="email"/>
    <n v="51"/>
    <s v="Chicago call centre"/>
    <x v="0"/>
  </r>
  <r>
    <n v="944"/>
    <s v="Karlee Brownlow"/>
    <s v="negative"/>
    <d v="2022-08-20T00:00:00"/>
    <s v="Sunset Hills"/>
    <s v="Florida"/>
    <s v="email"/>
    <n v="10"/>
    <s v="New York City call centre"/>
    <x v="2"/>
  </r>
  <r>
    <n v="945"/>
    <s v="Sue Petrolli"/>
    <s v="assertive"/>
    <d v="2022-06-27T00:00:00"/>
    <s v="Meadowville"/>
    <s v="Ohio"/>
    <s v="web"/>
    <n v="57"/>
    <s v="Los Angeles call centre"/>
    <x v="4"/>
  </r>
  <r>
    <n v="946"/>
    <s v="Eduino Mutton"/>
    <s v="friendly"/>
    <d v="2022-08-25T00:00:00"/>
    <s v="Harbor City"/>
    <s v="Washington"/>
    <s v="callcenter"/>
    <n v="8"/>
    <s v="New York City call centre"/>
    <x v="3"/>
  </r>
  <r>
    <n v="947"/>
    <s v="Prudy McGrady"/>
    <s v="frustrated"/>
    <d v="2022-07-29T00:00:00"/>
    <s v="Oakwood"/>
    <s v="Washington"/>
    <s v="web"/>
    <n v="44"/>
    <s v="Los Angeles call centre"/>
    <x v="4"/>
  </r>
  <r>
    <n v="948"/>
    <s v="Joaquin Hail"/>
    <s v="friendly"/>
    <d v="2022-12-13T00:00:00"/>
    <s v="Sunset Hills"/>
    <s v="Florida"/>
    <s v="callcenter"/>
    <n v="5"/>
    <s v="Los Angeles call centre"/>
    <x v="4"/>
  </r>
  <r>
    <n v="949"/>
    <s v="Arleen Guttridge"/>
    <s v="negative"/>
    <d v="2022-10-24T00:00:00"/>
    <s v="Harbor City"/>
    <s v="California"/>
    <s v="callcenter"/>
    <n v="7"/>
    <s v="Chicago call centre"/>
    <x v="0"/>
  </r>
  <r>
    <n v="950"/>
    <s v="Jedidiah Abdy"/>
    <s v="frustrated"/>
    <d v="2022-02-14T00:00:00"/>
    <s v="Lakeview"/>
    <s v="California"/>
    <s v="chatbot"/>
    <n v="30"/>
    <s v="Houston call centre"/>
    <x v="4"/>
  </r>
  <r>
    <n v="951"/>
    <s v="Brunhilda Leates"/>
    <s v="friendly"/>
    <d v="2022-03-19T00:00:00"/>
    <s v="Springfield"/>
    <s v="Ohio"/>
    <s v="chatbot"/>
    <n v="51"/>
    <s v="Los Angeles call centre"/>
    <x v="4"/>
  </r>
  <r>
    <n v="952"/>
    <s v="Beau Liddard"/>
    <s v="negative"/>
    <d v="2022-06-04T00:00:00"/>
    <s v="Meadowville"/>
    <s v="California"/>
    <s v="chatbot"/>
    <n v="5"/>
    <s v="Los Angeles call centre"/>
    <x v="2"/>
  </r>
  <r>
    <n v="953"/>
    <s v="Ali Roath"/>
    <s v="professional"/>
    <d v="2022-06-06T00:00:00"/>
    <s v="Sunset Hills"/>
    <s v="Florida"/>
    <s v="web"/>
    <n v="41"/>
    <s v="Los Angeles call centre"/>
    <x v="1"/>
  </r>
  <r>
    <n v="954"/>
    <s v="Merrill Botterill"/>
    <s v="assertive"/>
    <d v="2022-06-28T00:00:00"/>
    <s v="Mountainview"/>
    <s v="Florida"/>
    <s v="callcenter"/>
    <n v="24"/>
    <s v="Los Angeles call centre"/>
    <x v="1"/>
  </r>
  <r>
    <n v="955"/>
    <s v="Patrica Nutkin"/>
    <s v="friendly"/>
    <d v="2022-12-09T00:00:00"/>
    <s v="Willow Creek"/>
    <s v="Michigan"/>
    <s v="email"/>
    <n v="55"/>
    <s v="New York City call centre"/>
    <x v="2"/>
  </r>
  <r>
    <n v="956"/>
    <s v="Vevay Lavell"/>
    <s v="assertive"/>
    <d v="2022-10-06T00:00:00"/>
    <s v="Willow Creek"/>
    <s v="Ohio"/>
    <s v="web"/>
    <n v="60"/>
    <s v="Los Angeles call centre"/>
    <x v="0"/>
  </r>
  <r>
    <n v="957"/>
    <s v="Shir Drivers"/>
    <s v="assertive"/>
    <d v="2022-06-25T00:00:00"/>
    <s v="Pinecrest"/>
    <s v="Georgia"/>
    <s v="chatbot"/>
    <n v="3"/>
    <s v="Chicago call centre"/>
    <x v="0"/>
  </r>
  <r>
    <n v="958"/>
    <s v="Bertha Pykett"/>
    <s v="friendly"/>
    <d v="2022-10-26T00:00:00"/>
    <s v="Sunset Hills"/>
    <s v="Arizona"/>
    <s v="web"/>
    <n v="23"/>
    <s v="Los Angeles call centre"/>
    <x v="1"/>
  </r>
  <r>
    <n v="959"/>
    <s v="Huntley Naughton"/>
    <s v="assertive"/>
    <d v="2022-12-23T00:00:00"/>
    <s v="Meadowville"/>
    <s v="Texas"/>
    <s v="web"/>
    <n v="37"/>
    <s v="Los Angeles call centre"/>
    <x v="3"/>
  </r>
  <r>
    <n v="960"/>
    <s v="Jelene Meenan"/>
    <s v="negative"/>
    <d v="2022-11-20T00:00:00"/>
    <s v="Sunset Hills"/>
    <s v="Illinois"/>
    <s v="email"/>
    <n v="37"/>
    <s v="Chicago call centre"/>
    <x v="4"/>
  </r>
  <r>
    <n v="961"/>
    <s v="Angeline Haverson"/>
    <s v="professional"/>
    <d v="2022-10-21T00:00:00"/>
    <s v="Pinecrest"/>
    <s v="Texas"/>
    <s v="chatbot"/>
    <n v="6"/>
    <s v="Houston call centre"/>
    <x v="1"/>
  </r>
  <r>
    <n v="962"/>
    <s v="Falkner McKelvey"/>
    <s v="professional"/>
    <d v="2022-02-22T00:00:00"/>
    <s v="Meadowville"/>
    <s v="Illinois"/>
    <s v="chatbot"/>
    <n v="37"/>
    <s v="New York City call centre"/>
    <x v="1"/>
  </r>
  <r>
    <n v="963"/>
    <s v="Sheri Gilston"/>
    <s v="negative"/>
    <d v="2022-04-06T00:00:00"/>
    <s v="Pinecrest"/>
    <s v="New York"/>
    <s v="chatbot"/>
    <n v="39"/>
    <s v="Chicago call centre"/>
    <x v="0"/>
  </r>
  <r>
    <n v="964"/>
    <s v="Cora Cogar"/>
    <s v="negative"/>
    <d v="2022-02-08T00:00:00"/>
    <s v="Oakwood"/>
    <s v="Ohio"/>
    <s v="email"/>
    <n v="24"/>
    <s v="Los Angeles call centre"/>
    <x v="1"/>
  </r>
  <r>
    <n v="965"/>
    <s v="Joli Bartolommeo"/>
    <s v="frustrated"/>
    <d v="2022-05-25T00:00:00"/>
    <s v="Harbor City"/>
    <s v="Texas"/>
    <s v="callcenter"/>
    <n v="24"/>
    <s v="Houston call centre"/>
    <x v="0"/>
  </r>
  <r>
    <n v="966"/>
    <s v="Zonda Abisetti"/>
    <s v="negative"/>
    <d v="2022-02-12T00:00:00"/>
    <s v="Meadowville"/>
    <s v="New York"/>
    <s v="web"/>
    <n v="49"/>
    <s v="New York City call centre"/>
    <x v="1"/>
  </r>
  <r>
    <n v="967"/>
    <s v="Colman Virgoe"/>
    <s v="professional"/>
    <d v="2022-06-06T00:00:00"/>
    <s v="Oakwood"/>
    <s v="Michigan"/>
    <s v="email"/>
    <n v="35"/>
    <s v="New York City call centre"/>
    <x v="3"/>
  </r>
  <r>
    <n v="968"/>
    <s v="Darn Martelet"/>
    <s v="professional"/>
    <d v="2022-12-12T00:00:00"/>
    <s v="Oakwood"/>
    <s v="Texas"/>
    <s v="callcenter"/>
    <n v="32"/>
    <s v="Houston call centre"/>
    <x v="3"/>
  </r>
  <r>
    <n v="969"/>
    <s v="Sibella Bovey"/>
    <s v="negative"/>
    <d v="2022-03-17T00:00:00"/>
    <s v="Springfield"/>
    <s v="Ohio"/>
    <s v="web"/>
    <n v="36"/>
    <s v="New York City call centre"/>
    <x v="2"/>
  </r>
  <r>
    <n v="970"/>
    <s v="Colas Le Hucquet"/>
    <s v="frustrated"/>
    <d v="2022-02-26T00:00:00"/>
    <s v="Harbor City"/>
    <s v="Georgia"/>
    <s v="web"/>
    <n v="36"/>
    <s v="Chicago call centre"/>
    <x v="3"/>
  </r>
  <r>
    <n v="971"/>
    <s v="Allayne O'Neill"/>
    <s v="negative"/>
    <d v="2022-03-31T00:00:00"/>
    <s v="Springfield"/>
    <s v="Florida"/>
    <s v="callcenter"/>
    <n v="11"/>
    <s v="Houston call centre"/>
    <x v="1"/>
  </r>
  <r>
    <n v="972"/>
    <s v="Worden Owain"/>
    <s v="frustrated"/>
    <d v="2022-02-10T00:00:00"/>
    <s v="Harbor City"/>
    <s v="Washington"/>
    <s v="callcenter"/>
    <n v="48"/>
    <s v="New York City call centre"/>
    <x v="2"/>
  </r>
  <r>
    <n v="973"/>
    <s v="Eada Antunes"/>
    <s v="frustrated"/>
    <d v="2022-07-14T00:00:00"/>
    <s v="Willow Creek"/>
    <s v="Texas"/>
    <s v="email"/>
    <n v="37"/>
    <s v="Chicago call centre"/>
    <x v="4"/>
  </r>
  <r>
    <n v="974"/>
    <s v="Jolee Capeloff"/>
    <s v="frustrated"/>
    <d v="2022-02-03T00:00:00"/>
    <s v="Meadowville"/>
    <s v="Florida"/>
    <s v="web"/>
    <n v="43"/>
    <s v="Los Angeles call centre"/>
    <x v="0"/>
  </r>
  <r>
    <n v="975"/>
    <s v="Mellisa Cumberpatch"/>
    <s v="frustrated"/>
    <d v="2022-12-14T00:00:00"/>
    <s v="Lakeview"/>
    <s v="Washington"/>
    <s v="chatbot"/>
    <n v="51"/>
    <s v="Los Angeles call centre"/>
    <x v="4"/>
  </r>
  <r>
    <n v="976"/>
    <s v="Welsh Michael"/>
    <s v="negative"/>
    <d v="2022-11-15T00:00:00"/>
    <s v="Pinecrest"/>
    <s v="Illinois"/>
    <s v="web"/>
    <n v="51"/>
    <s v="Chicago call centre"/>
    <x v="2"/>
  </r>
  <r>
    <n v="977"/>
    <s v="Ilsa Pyne"/>
    <s v="frustrated"/>
    <d v="2022-08-25T00:00:00"/>
    <s v="Pinecrest"/>
    <s v="Florida"/>
    <s v="callcenter"/>
    <n v="38"/>
    <s v="Houston call centre"/>
    <x v="3"/>
  </r>
  <r>
    <n v="978"/>
    <s v="Eric Vasilenko"/>
    <s v="friendly"/>
    <d v="2022-01-01T00:00:00"/>
    <s v="Rivertown"/>
    <s v="Ohio"/>
    <s v="chatbot"/>
    <n v="26"/>
    <s v="New York City call centre"/>
    <x v="0"/>
  </r>
  <r>
    <n v="979"/>
    <s v="Jermaine Learie"/>
    <s v="assertive"/>
    <d v="2022-02-19T00:00:00"/>
    <s v="Pinecrest"/>
    <s v="Ohio"/>
    <s v="web"/>
    <n v="58"/>
    <s v="Houston call centre"/>
    <x v="0"/>
  </r>
  <r>
    <n v="980"/>
    <s v="Sean Gilardengo"/>
    <s v="professional"/>
    <d v="2022-02-01T00:00:00"/>
    <s v="Meadowville"/>
    <s v="Texas"/>
    <s v="chatbot"/>
    <n v="27"/>
    <s v="Houston call centre"/>
    <x v="0"/>
  </r>
  <r>
    <n v="981"/>
    <s v="Arri Rehm"/>
    <s v="assertive"/>
    <d v="2022-06-09T00:00:00"/>
    <s v="Oakwood"/>
    <s v="Michigan"/>
    <s v="callcenter"/>
    <n v="23"/>
    <s v="Los Angeles call centre"/>
    <x v="3"/>
  </r>
  <r>
    <n v="982"/>
    <s v="Ervin Renwick"/>
    <s v="frustrated"/>
    <d v="2022-05-15T00:00:00"/>
    <s v="Springfield"/>
    <s v="Arizona"/>
    <s v="web"/>
    <n v="32"/>
    <s v="Chicago call centre"/>
    <x v="1"/>
  </r>
  <r>
    <n v="983"/>
    <s v="Meghan Drains"/>
    <s v="frustrated"/>
    <d v="2022-12-23T00:00:00"/>
    <s v="Meadowville"/>
    <s v="New York"/>
    <s v="callcenter"/>
    <n v="16"/>
    <s v="Chicago call centre"/>
    <x v="2"/>
  </r>
  <r>
    <n v="984"/>
    <s v="Odilia McRobert"/>
    <s v="frustrated"/>
    <d v="2022-05-17T00:00:00"/>
    <s v="Lakeview"/>
    <s v="Illinois"/>
    <s v="web"/>
    <n v="41"/>
    <s v="Los Angeles call centre"/>
    <x v="1"/>
  </r>
  <r>
    <n v="985"/>
    <s v="Aubert Durand"/>
    <s v="friendly"/>
    <d v="2022-10-12T00:00:00"/>
    <s v="Pinecrest"/>
    <s v="Ohio"/>
    <s v="web"/>
    <n v="44"/>
    <s v="Los Angeles call centre"/>
    <x v="3"/>
  </r>
  <r>
    <n v="986"/>
    <s v="Lowrance McIlraith"/>
    <s v="negative"/>
    <d v="2022-06-16T00:00:00"/>
    <s v="Lakeview"/>
    <s v="Illinois"/>
    <s v="email"/>
    <n v="6"/>
    <s v="Los Angeles call centre"/>
    <x v="1"/>
  </r>
  <r>
    <n v="987"/>
    <s v="Shep Butterwick"/>
    <s v="friendly"/>
    <d v="2022-05-13T00:00:00"/>
    <s v="Willow Creek"/>
    <s v="Illinois"/>
    <s v="chatbot"/>
    <n v="54"/>
    <s v="Houston call centre"/>
    <x v="2"/>
  </r>
  <r>
    <n v="988"/>
    <s v="Lonee Dregan"/>
    <s v="friendly"/>
    <d v="2022-04-21T00:00:00"/>
    <s v="Willow Creek"/>
    <s v="Ohio"/>
    <s v="chatbot"/>
    <n v="30"/>
    <s v="New York City call centre"/>
    <x v="1"/>
  </r>
  <r>
    <n v="989"/>
    <s v="Emylee Grancher"/>
    <s v="frustrated"/>
    <d v="2022-01-26T00:00:00"/>
    <s v="Pinecrest"/>
    <s v="Texas"/>
    <s v="callcenter"/>
    <n v="60"/>
    <s v="Chicago call centre"/>
    <x v="2"/>
  </r>
  <r>
    <n v="990"/>
    <s v="Rosemary Dyment"/>
    <s v="frustrated"/>
    <d v="2022-06-14T00:00:00"/>
    <s v="Sunset Hills"/>
    <s v="Florida"/>
    <s v="callcenter"/>
    <n v="34"/>
    <s v="New York City call centre"/>
    <x v="1"/>
  </r>
  <r>
    <n v="991"/>
    <s v="Andie Gricewood"/>
    <s v="friendly"/>
    <d v="2022-09-16T00:00:00"/>
    <s v="Rivertown"/>
    <s v="New York"/>
    <s v="chatbot"/>
    <n v="17"/>
    <s v="Chicago call centre"/>
    <x v="0"/>
  </r>
  <r>
    <n v="992"/>
    <s v="Martina Fordham"/>
    <s v="friendly"/>
    <d v="2022-01-25T00:00:00"/>
    <s v="Sunset Hills"/>
    <s v="Florida"/>
    <s v="chatbot"/>
    <n v="15"/>
    <s v="Houston call centre"/>
    <x v="2"/>
  </r>
  <r>
    <n v="993"/>
    <s v="Alicia McGrill"/>
    <s v="assertive"/>
    <d v="2022-06-16T00:00:00"/>
    <s v="Pinecrest"/>
    <s v="Illinois"/>
    <s v="callcenter"/>
    <n v="56"/>
    <s v="Chicago call centre"/>
    <x v="3"/>
  </r>
  <r>
    <n v="994"/>
    <s v="Paulina O'Mohun"/>
    <s v="friendly"/>
    <d v="2022-10-20T00:00:00"/>
    <s v="Pinecrest"/>
    <s v="California"/>
    <s v="web"/>
    <n v="57"/>
    <s v="Houston call centre"/>
    <x v="2"/>
  </r>
  <r>
    <n v="995"/>
    <s v="Alphard Work"/>
    <s v="professional"/>
    <d v="2022-05-03T00:00:00"/>
    <s v="Meadowville"/>
    <s v="Illinois"/>
    <s v="callcenter"/>
    <n v="12"/>
    <s v="Houston call centre"/>
    <x v="1"/>
  </r>
  <r>
    <n v="996"/>
    <s v="Smith Jakubowsky"/>
    <s v="negative"/>
    <d v="2022-08-20T00:00:00"/>
    <s v="Sunset Hills"/>
    <s v="Texas"/>
    <s v="chatbot"/>
    <n v="21"/>
    <s v="Los Angeles call centre"/>
    <x v="0"/>
  </r>
  <r>
    <n v="997"/>
    <s v="Josey Brounfield"/>
    <s v="professional"/>
    <d v="2022-11-20T00:00:00"/>
    <s v="Oakwood"/>
    <s v="New York"/>
    <s v="callcenter"/>
    <n v="14"/>
    <s v="Houston call centre"/>
    <x v="2"/>
  </r>
  <r>
    <n v="998"/>
    <s v="Elli Enderson"/>
    <s v="friendly"/>
    <d v="2022-04-21T00:00:00"/>
    <s v="Pinecrest"/>
    <s v="Washington"/>
    <s v="email"/>
    <n v="22"/>
    <s v="Chicago call centre"/>
    <x v="1"/>
  </r>
  <r>
    <n v="999"/>
    <s v="Tory Longridge"/>
    <s v="friendly"/>
    <d v="2022-04-03T00:00:00"/>
    <s v="Mountainview"/>
    <s v="Ohio"/>
    <s v="callcenter"/>
    <n v="29"/>
    <s v="Los Angeles call centre"/>
    <x v="3"/>
  </r>
  <r>
    <n v="1000"/>
    <s v="Conrado Tellenbroker"/>
    <s v="assertive"/>
    <d v="2022-10-26T00:00:00"/>
    <s v="Harbor City"/>
    <s v="Arizona"/>
    <s v="callcenter"/>
    <n v="25"/>
    <s v="Chicago call centre"/>
    <x v="0"/>
  </r>
</pivotCacheRecords>
</file>

<file path=xl/pivotCache/pivotCacheRecords3.xml><?xml version="1.0" encoding="utf-8"?>
<pivotCacheRecords xmlns="http://schemas.openxmlformats.org/spreadsheetml/2006/main" xmlns:r="http://schemas.openxmlformats.org/officeDocument/2006/relationships" count="1000">
  <r>
    <n v="1"/>
    <s v="Sherlocke Hallowell"/>
    <s v="friendly"/>
    <d v="2022-03-16T00:00:00"/>
    <s v="Springfield"/>
    <s v="Georgia"/>
    <s v="chatbot"/>
    <n v="14"/>
    <x v="0"/>
    <x v="0"/>
  </r>
  <r>
    <n v="2"/>
    <s v="Terrijo Wickmann"/>
    <s v="professional"/>
    <d v="2022-04-07T00:00:00"/>
    <s v="Springfield"/>
    <s v="Michigan"/>
    <s v="email"/>
    <n v="35"/>
    <x v="0"/>
    <x v="1"/>
  </r>
  <r>
    <n v="3"/>
    <s v="Fredrick Goodridge"/>
    <s v="frustrated"/>
    <d v="2022-05-17T00:00:00"/>
    <s v="Lakeview"/>
    <s v="Illinois"/>
    <s v="email"/>
    <n v="36"/>
    <x v="1"/>
    <x v="2"/>
  </r>
  <r>
    <n v="4"/>
    <s v="Juliet Caunter"/>
    <s v="negative"/>
    <d v="2022-07-20T00:00:00"/>
    <s v="Pinecrest"/>
    <s v="Arizona"/>
    <s v="email"/>
    <n v="40"/>
    <x v="2"/>
    <x v="3"/>
  </r>
  <r>
    <n v="5"/>
    <s v="Perri Carthew"/>
    <s v="friendly"/>
    <d v="2022-11-06T00:00:00"/>
    <s v="Mountainview"/>
    <s v="Ohio"/>
    <s v="web"/>
    <n v="8"/>
    <x v="2"/>
    <x v="4"/>
  </r>
  <r>
    <n v="6"/>
    <s v="Titos Toffetto"/>
    <s v="negative"/>
    <d v="2022-05-30T00:00:00"/>
    <s v="Lakeview"/>
    <s v="Arizona"/>
    <s v="chatbot"/>
    <n v="35"/>
    <x v="0"/>
    <x v="3"/>
  </r>
  <r>
    <n v="7"/>
    <s v="Dulcea Cawthorne"/>
    <s v="negative"/>
    <d v="2022-11-29T00:00:00"/>
    <s v="Meadowville"/>
    <s v="Illinois"/>
    <s v="callcenter"/>
    <n v="48"/>
    <x v="2"/>
    <x v="4"/>
  </r>
  <r>
    <n v="8"/>
    <s v="Aland Daintry"/>
    <s v="professional"/>
    <d v="2022-07-19T00:00:00"/>
    <s v="Willow Creek"/>
    <s v="Illinois"/>
    <s v="web"/>
    <n v="54"/>
    <x v="2"/>
    <x v="2"/>
  </r>
  <r>
    <n v="9"/>
    <s v="Lexi Pruvost"/>
    <s v="negative"/>
    <d v="2022-09-26T00:00:00"/>
    <s v="Willow Creek"/>
    <s v="Texas"/>
    <s v="chatbot"/>
    <n v="1"/>
    <x v="3"/>
    <x v="4"/>
  </r>
  <r>
    <n v="10"/>
    <s v="Ursa Reasun"/>
    <s v="assertive"/>
    <d v="2022-02-09T00:00:00"/>
    <s v="Pinecrest"/>
    <s v="Michigan"/>
    <s v="chatbot"/>
    <n v="27"/>
    <x v="0"/>
    <x v="3"/>
  </r>
  <r>
    <n v="11"/>
    <s v="Veradis Tune"/>
    <s v="assertive"/>
    <d v="2022-07-21T00:00:00"/>
    <s v="Willow Creek"/>
    <s v="New York"/>
    <s v="web"/>
    <n v="2"/>
    <x v="3"/>
    <x v="0"/>
  </r>
  <r>
    <n v="12"/>
    <s v="Keeley Heindle"/>
    <s v="negative"/>
    <d v="2022-12-29T00:00:00"/>
    <s v="Rivertown"/>
    <s v="Georgia"/>
    <s v="callcenter"/>
    <n v="53"/>
    <x v="3"/>
    <x v="2"/>
  </r>
  <r>
    <n v="13"/>
    <s v="Elisa De Pietri"/>
    <s v="assertive"/>
    <d v="2022-06-15T00:00:00"/>
    <s v="Oakwood"/>
    <s v="California"/>
    <s v="chatbot"/>
    <n v="26"/>
    <x v="3"/>
    <x v="0"/>
  </r>
  <r>
    <n v="14"/>
    <s v="Fawne Morphey"/>
    <s v="friendly"/>
    <d v="2022-03-01T00:00:00"/>
    <s v="Meadowville"/>
    <s v="Washington"/>
    <s v="web"/>
    <n v="59"/>
    <x v="0"/>
    <x v="4"/>
  </r>
  <r>
    <n v="15"/>
    <s v="Gavrielle Fitzsymons"/>
    <s v="assertive"/>
    <d v="2022-03-21T00:00:00"/>
    <s v="Mountainview"/>
    <s v="Florida"/>
    <s v="chatbot"/>
    <n v="45"/>
    <x v="2"/>
    <x v="1"/>
  </r>
  <r>
    <n v="16"/>
    <s v="Kacey Maypowder"/>
    <s v="negative"/>
    <d v="2022-11-06T00:00:00"/>
    <s v="Springfield"/>
    <s v="Illinois"/>
    <s v="chatbot"/>
    <n v="13"/>
    <x v="2"/>
    <x v="2"/>
  </r>
  <r>
    <n v="17"/>
    <s v="Valentijn McCole"/>
    <s v="friendly"/>
    <d v="2022-01-08T00:00:00"/>
    <s v="Harbor City"/>
    <s v="Michigan"/>
    <s v="chatbot"/>
    <n v="24"/>
    <x v="1"/>
    <x v="1"/>
  </r>
  <r>
    <n v="18"/>
    <s v="Raviv Whitlaw"/>
    <s v="assertive"/>
    <d v="2022-07-24T00:00:00"/>
    <s v="Lakeview"/>
    <s v="Illinois"/>
    <s v="chatbot"/>
    <n v="10"/>
    <x v="1"/>
    <x v="0"/>
  </r>
  <r>
    <n v="19"/>
    <s v="Maxie Henighan"/>
    <s v="negative"/>
    <d v="2022-09-04T00:00:00"/>
    <s v="Mountainview"/>
    <s v="New York"/>
    <s v="web"/>
    <n v="46"/>
    <x v="3"/>
    <x v="3"/>
  </r>
  <r>
    <n v="20"/>
    <s v="Kacie Daymond"/>
    <s v="frustrated"/>
    <d v="2022-07-06T00:00:00"/>
    <s v="Pinecrest"/>
    <s v="Florida"/>
    <s v="chatbot"/>
    <n v="53"/>
    <x v="1"/>
    <x v="1"/>
  </r>
  <r>
    <n v="21"/>
    <s v="Annetta Clemendet"/>
    <s v="negative"/>
    <d v="2022-11-28T00:00:00"/>
    <s v="Pinecrest"/>
    <s v="Illinois"/>
    <s v="email"/>
    <n v="29"/>
    <x v="1"/>
    <x v="3"/>
  </r>
  <r>
    <n v="22"/>
    <s v="Petronia Saxelby"/>
    <s v="frustrated"/>
    <d v="2022-01-01T00:00:00"/>
    <s v="Willow Creek"/>
    <s v="Georgia"/>
    <s v="chatbot"/>
    <n v="5"/>
    <x v="3"/>
    <x v="1"/>
  </r>
  <r>
    <n v="23"/>
    <s v="Grata Cadagan"/>
    <s v="assertive"/>
    <d v="2022-03-25T00:00:00"/>
    <s v="Lakeview"/>
    <s v="Georgia"/>
    <s v="callcenter"/>
    <n v="22"/>
    <x v="2"/>
    <x v="1"/>
  </r>
  <r>
    <n v="24"/>
    <s v="Miriam Maclaine"/>
    <s v="friendly"/>
    <d v="2022-02-10T00:00:00"/>
    <s v="Harbor City"/>
    <s v="Washington"/>
    <s v="callcenter"/>
    <n v="15"/>
    <x v="2"/>
    <x v="2"/>
  </r>
  <r>
    <n v="25"/>
    <s v="Vanessa Sutterby"/>
    <s v="frustrated"/>
    <d v="2022-01-24T00:00:00"/>
    <s v="Mountainview"/>
    <s v="Michigan"/>
    <s v="web"/>
    <n v="1"/>
    <x v="0"/>
    <x v="3"/>
  </r>
  <r>
    <n v="26"/>
    <s v="Merrill Simeone"/>
    <s v="negative"/>
    <d v="2022-10-25T00:00:00"/>
    <s v="Willow Creek"/>
    <s v="Arizona"/>
    <s v="chatbot"/>
    <n v="58"/>
    <x v="0"/>
    <x v="1"/>
  </r>
  <r>
    <n v="27"/>
    <s v="Alexis Rudram"/>
    <s v="assertive"/>
    <d v="2022-12-23T00:00:00"/>
    <s v="Lakeview"/>
    <s v="California"/>
    <s v="web"/>
    <n v="29"/>
    <x v="0"/>
    <x v="3"/>
  </r>
  <r>
    <n v="28"/>
    <s v="Stephie Walentynowicz"/>
    <s v="negative"/>
    <d v="2022-10-19T00:00:00"/>
    <s v="Sunset Hills"/>
    <s v="New York"/>
    <s v="web"/>
    <n v="52"/>
    <x v="0"/>
    <x v="0"/>
  </r>
  <r>
    <n v="29"/>
    <s v="Costa Bealing"/>
    <s v="friendly"/>
    <d v="2022-12-06T00:00:00"/>
    <s v="Rivertown"/>
    <s v="Texas"/>
    <s v="web"/>
    <n v="53"/>
    <x v="3"/>
    <x v="3"/>
  </r>
  <r>
    <n v="30"/>
    <s v="Julianna Savidge"/>
    <s v="negative"/>
    <d v="2022-11-08T00:00:00"/>
    <s v="Meadowville"/>
    <s v="Illinois"/>
    <s v="email"/>
    <n v="43"/>
    <x v="2"/>
    <x v="4"/>
  </r>
  <r>
    <n v="31"/>
    <s v="Marven Lightollers"/>
    <s v="negative"/>
    <d v="2022-07-08T00:00:00"/>
    <s v="Mountainview"/>
    <s v="New York"/>
    <s v="callcenter"/>
    <n v="51"/>
    <x v="0"/>
    <x v="1"/>
  </r>
  <r>
    <n v="32"/>
    <s v="Gwyneth Emmines"/>
    <s v="friendly"/>
    <d v="2022-05-20T00:00:00"/>
    <s v="Meadowville"/>
    <s v="Michigan"/>
    <s v="email"/>
    <n v="2"/>
    <x v="0"/>
    <x v="3"/>
  </r>
  <r>
    <n v="33"/>
    <s v="Sammy Collen"/>
    <s v="frustrated"/>
    <d v="2022-07-06T00:00:00"/>
    <s v="Mountainview"/>
    <s v="Illinois"/>
    <s v="web"/>
    <n v="48"/>
    <x v="1"/>
    <x v="3"/>
  </r>
  <r>
    <n v="34"/>
    <s v="Dennis Kasting"/>
    <s v="frustrated"/>
    <d v="2022-08-14T00:00:00"/>
    <s v="Rivertown"/>
    <s v="Michigan"/>
    <s v="email"/>
    <n v="44"/>
    <x v="0"/>
    <x v="1"/>
  </r>
  <r>
    <n v="35"/>
    <s v="Shana Liepmann"/>
    <s v="friendly"/>
    <d v="2022-02-12T00:00:00"/>
    <s v="Rivertown"/>
    <s v="Florida"/>
    <s v="chatbot"/>
    <n v="26"/>
    <x v="0"/>
    <x v="0"/>
  </r>
  <r>
    <n v="36"/>
    <s v="Denny Radclyffe"/>
    <s v="frustrated"/>
    <d v="2022-07-20T00:00:00"/>
    <s v="Rivertown"/>
    <s v="Georgia"/>
    <s v="chatbot"/>
    <n v="38"/>
    <x v="0"/>
    <x v="1"/>
  </r>
  <r>
    <n v="37"/>
    <s v="Wallas Recke"/>
    <s v="assertive"/>
    <d v="2022-11-19T00:00:00"/>
    <s v="Harbor City"/>
    <s v="Georgia"/>
    <s v="web"/>
    <n v="15"/>
    <x v="1"/>
    <x v="3"/>
  </r>
  <r>
    <n v="38"/>
    <s v="Evin Tolcharde"/>
    <s v="professional"/>
    <d v="2022-02-06T00:00:00"/>
    <s v="Mountainview"/>
    <s v="Ohio"/>
    <s v="chatbot"/>
    <n v="50"/>
    <x v="0"/>
    <x v="1"/>
  </r>
  <r>
    <n v="39"/>
    <s v="Hadrian Manna"/>
    <s v="frustrated"/>
    <d v="2022-02-28T00:00:00"/>
    <s v="Harbor City"/>
    <s v="Texas"/>
    <s v="email"/>
    <n v="22"/>
    <x v="2"/>
    <x v="4"/>
  </r>
  <r>
    <n v="40"/>
    <s v="Robbyn Pyett"/>
    <s v="professional"/>
    <d v="2022-04-21T00:00:00"/>
    <s v="Pinecrest"/>
    <s v="New York"/>
    <s v="email"/>
    <n v="26"/>
    <x v="2"/>
    <x v="1"/>
  </r>
  <r>
    <n v="41"/>
    <s v="Doralynn Cribbins"/>
    <s v="friendly"/>
    <d v="2022-08-29T00:00:00"/>
    <s v="Mountainview"/>
    <s v="Illinois"/>
    <s v="chatbot"/>
    <n v="7"/>
    <x v="0"/>
    <x v="4"/>
  </r>
  <r>
    <n v="42"/>
    <s v="Wendell Sikorsky"/>
    <s v="friendly"/>
    <d v="2022-04-18T00:00:00"/>
    <s v="Pinecrest"/>
    <s v="Florida"/>
    <s v="callcenter"/>
    <n v="36"/>
    <x v="0"/>
    <x v="4"/>
  </r>
  <r>
    <n v="43"/>
    <s v="Gaye Stair"/>
    <s v="assertive"/>
    <d v="2022-04-19T00:00:00"/>
    <s v="Rivertown"/>
    <s v="California"/>
    <s v="callcenter"/>
    <n v="45"/>
    <x v="0"/>
    <x v="4"/>
  </r>
  <r>
    <n v="44"/>
    <s v="Claretta Mackinder"/>
    <s v="frustrated"/>
    <d v="2022-12-21T00:00:00"/>
    <s v="Willow Creek"/>
    <s v="Florida"/>
    <s v="email"/>
    <n v="44"/>
    <x v="3"/>
    <x v="4"/>
  </r>
  <r>
    <n v="45"/>
    <s v="Nonnah Semrad"/>
    <s v="assertive"/>
    <d v="2022-04-28T00:00:00"/>
    <s v="Oakwood"/>
    <s v="California"/>
    <s v="chatbot"/>
    <n v="16"/>
    <x v="0"/>
    <x v="2"/>
  </r>
  <r>
    <n v="46"/>
    <s v="Hallie Yerlett"/>
    <s v="negative"/>
    <d v="2022-12-19T00:00:00"/>
    <s v="Pinecrest"/>
    <s v="Georgia"/>
    <s v="web"/>
    <n v="23"/>
    <x v="1"/>
    <x v="4"/>
  </r>
  <r>
    <n v="47"/>
    <s v="Ilyse Rahill"/>
    <s v="assertive"/>
    <d v="2022-05-16T00:00:00"/>
    <s v="Oakwood"/>
    <s v="Michigan"/>
    <s v="web"/>
    <n v="47"/>
    <x v="3"/>
    <x v="4"/>
  </r>
  <r>
    <n v="48"/>
    <s v="Bil Von Welldun"/>
    <s v="friendly"/>
    <d v="2022-11-19T00:00:00"/>
    <s v="Willow Creek"/>
    <s v="Michigan"/>
    <s v="web"/>
    <n v="31"/>
    <x v="3"/>
    <x v="2"/>
  </r>
  <r>
    <n v="49"/>
    <s v="Neal Bartlam"/>
    <s v="negative"/>
    <d v="2022-09-06T00:00:00"/>
    <s v="Sunset Hills"/>
    <s v="Ohio"/>
    <s v="callcenter"/>
    <n v="8"/>
    <x v="3"/>
    <x v="4"/>
  </r>
  <r>
    <n v="50"/>
    <s v="Giffard Dacombe"/>
    <s v="frustrated"/>
    <d v="2022-02-23T00:00:00"/>
    <s v="Oakwood"/>
    <s v="Ohio"/>
    <s v="callcenter"/>
    <n v="11"/>
    <x v="3"/>
    <x v="0"/>
  </r>
  <r>
    <n v="51"/>
    <s v="Kalindi Test"/>
    <s v="friendly"/>
    <d v="2022-10-20T00:00:00"/>
    <s v="Springfield"/>
    <s v="Florida"/>
    <s v="chatbot"/>
    <n v="44"/>
    <x v="3"/>
    <x v="3"/>
  </r>
  <r>
    <n v="52"/>
    <s v="Tarrah Maciak"/>
    <s v="assertive"/>
    <d v="2022-02-01T00:00:00"/>
    <s v="Willow Creek"/>
    <s v="Georgia"/>
    <s v="chatbot"/>
    <n v="16"/>
    <x v="0"/>
    <x v="1"/>
  </r>
  <r>
    <n v="53"/>
    <s v="Karlis Madsen"/>
    <s v="assertive"/>
    <d v="2022-07-05T00:00:00"/>
    <s v="Oakwood"/>
    <s v="Washington"/>
    <s v="email"/>
    <n v="42"/>
    <x v="3"/>
    <x v="3"/>
  </r>
  <r>
    <n v="54"/>
    <s v="Wyatan Hairyes"/>
    <s v="friendly"/>
    <d v="2022-09-09T00:00:00"/>
    <s v="Willow Creek"/>
    <s v="Texas"/>
    <s v="email"/>
    <n v="60"/>
    <x v="0"/>
    <x v="1"/>
  </r>
  <r>
    <n v="55"/>
    <s v="Natala Corbert"/>
    <s v="professional"/>
    <d v="2022-07-26T00:00:00"/>
    <s v="Springfield"/>
    <s v="Illinois"/>
    <s v="chatbot"/>
    <n v="11"/>
    <x v="1"/>
    <x v="0"/>
  </r>
  <r>
    <n v="56"/>
    <s v="Andrey Clery"/>
    <s v="assertive"/>
    <d v="2022-06-02T00:00:00"/>
    <s v="Willow Creek"/>
    <s v="Michigan"/>
    <s v="callcenter"/>
    <n v="13"/>
    <x v="1"/>
    <x v="1"/>
  </r>
  <r>
    <n v="57"/>
    <s v="Carmelle Landman"/>
    <s v="negative"/>
    <d v="2022-01-16T00:00:00"/>
    <s v="Harbor City"/>
    <s v="Washington"/>
    <s v="email"/>
    <n v="45"/>
    <x v="2"/>
    <x v="4"/>
  </r>
  <r>
    <n v="58"/>
    <s v="Otis Culleton"/>
    <s v="friendly"/>
    <d v="2022-10-19T00:00:00"/>
    <s v="Meadowville"/>
    <s v="Washington"/>
    <s v="web"/>
    <n v="59"/>
    <x v="0"/>
    <x v="4"/>
  </r>
  <r>
    <n v="59"/>
    <s v="Gale Skoughman"/>
    <s v="frustrated"/>
    <d v="2022-04-23T00:00:00"/>
    <s v="Rivertown"/>
    <s v="Ohio"/>
    <s v="email"/>
    <n v="5"/>
    <x v="2"/>
    <x v="4"/>
  </r>
  <r>
    <n v="60"/>
    <s v="Kati Spurman"/>
    <s v="frustrated"/>
    <d v="2022-08-07T00:00:00"/>
    <s v="Sunset Hills"/>
    <s v="California"/>
    <s v="callcenter"/>
    <n v="28"/>
    <x v="0"/>
    <x v="4"/>
  </r>
  <r>
    <n v="61"/>
    <s v="Kele Macieiczyk"/>
    <s v="friendly"/>
    <d v="2022-05-27T00:00:00"/>
    <s v="Harbor City"/>
    <s v="California"/>
    <s v="chatbot"/>
    <n v="34"/>
    <x v="3"/>
    <x v="4"/>
  </r>
  <r>
    <n v="62"/>
    <s v="Al Boner"/>
    <s v="assertive"/>
    <d v="2022-03-22T00:00:00"/>
    <s v="Springfield"/>
    <s v="Texas"/>
    <s v="web"/>
    <n v="14"/>
    <x v="0"/>
    <x v="0"/>
  </r>
  <r>
    <n v="63"/>
    <s v="Isadora Johl"/>
    <s v="frustrated"/>
    <d v="2022-06-06T00:00:00"/>
    <s v="Mountainview"/>
    <s v="Michigan"/>
    <s v="web"/>
    <n v="24"/>
    <x v="3"/>
    <x v="3"/>
  </r>
  <r>
    <n v="64"/>
    <s v="Joellyn Caraher"/>
    <s v="friendly"/>
    <d v="2022-04-20T00:00:00"/>
    <s v="Willow Creek"/>
    <s v="Georgia"/>
    <s v="web"/>
    <n v="51"/>
    <x v="3"/>
    <x v="3"/>
  </r>
  <r>
    <n v="65"/>
    <s v="Ginny MacKim"/>
    <s v="friendly"/>
    <d v="2022-08-11T00:00:00"/>
    <s v="Rivertown"/>
    <s v="Ohio"/>
    <s v="chatbot"/>
    <n v="33"/>
    <x v="2"/>
    <x v="1"/>
  </r>
  <r>
    <n v="66"/>
    <s v="Meggie Gierardi"/>
    <s v="negative"/>
    <d v="2022-06-30T00:00:00"/>
    <s v="Sunset Hills"/>
    <s v="Washington"/>
    <s v="callcenter"/>
    <n v="1"/>
    <x v="3"/>
    <x v="1"/>
  </r>
  <r>
    <n v="67"/>
    <s v="Berty Swire"/>
    <s v="frustrated"/>
    <d v="2022-04-09T00:00:00"/>
    <s v="Lakeview"/>
    <s v="Arizona"/>
    <s v="chatbot"/>
    <n v="29"/>
    <x v="0"/>
    <x v="3"/>
  </r>
  <r>
    <n v="68"/>
    <s v="Jillian Barradell"/>
    <s v="negative"/>
    <d v="2022-07-25T00:00:00"/>
    <s v="Harbor City"/>
    <s v="Ohio"/>
    <s v="email"/>
    <n v="46"/>
    <x v="1"/>
    <x v="2"/>
  </r>
  <r>
    <n v="69"/>
    <s v="Tresa Goulbourne"/>
    <s v="friendly"/>
    <d v="2022-12-19T00:00:00"/>
    <s v="Meadowville"/>
    <s v="Florida"/>
    <s v="chatbot"/>
    <n v="17"/>
    <x v="3"/>
    <x v="2"/>
  </r>
  <r>
    <n v="70"/>
    <s v="Nert Conybear"/>
    <s v="assertive"/>
    <d v="2022-03-15T00:00:00"/>
    <s v="Willow Creek"/>
    <s v="California"/>
    <s v="callcenter"/>
    <n v="59"/>
    <x v="0"/>
    <x v="2"/>
  </r>
  <r>
    <n v="71"/>
    <s v="Von Portam"/>
    <s v="friendly"/>
    <d v="2022-06-26T00:00:00"/>
    <s v="Lakeview"/>
    <s v="Washington"/>
    <s v="chatbot"/>
    <n v="45"/>
    <x v="1"/>
    <x v="0"/>
  </r>
  <r>
    <n v="72"/>
    <s v="Nedda Clynman"/>
    <s v="professional"/>
    <d v="2022-12-18T00:00:00"/>
    <s v="Pinecrest"/>
    <s v="Florida"/>
    <s v="callcenter"/>
    <n v="11"/>
    <x v="1"/>
    <x v="2"/>
  </r>
  <r>
    <n v="73"/>
    <s v="Janene Derobert"/>
    <s v="friendly"/>
    <d v="2022-10-05T00:00:00"/>
    <s v="Harbor City"/>
    <s v="Ohio"/>
    <s v="callcenter"/>
    <n v="47"/>
    <x v="1"/>
    <x v="3"/>
  </r>
  <r>
    <n v="74"/>
    <s v="Benedetto Bartels-Ellis"/>
    <s v="assertive"/>
    <d v="2022-07-08T00:00:00"/>
    <s v="Mountainview"/>
    <s v="Florida"/>
    <s v="web"/>
    <n v="12"/>
    <x v="1"/>
    <x v="2"/>
  </r>
  <r>
    <n v="75"/>
    <s v="Bettye Hazelhurst"/>
    <s v="friendly"/>
    <d v="2022-12-06T00:00:00"/>
    <s v="Rivertown"/>
    <s v="Texas"/>
    <s v="email"/>
    <n v="47"/>
    <x v="1"/>
    <x v="3"/>
  </r>
  <r>
    <n v="76"/>
    <s v="Cathlene Lampens"/>
    <s v="professional"/>
    <d v="2022-08-13T00:00:00"/>
    <s v="Mountainview"/>
    <s v="Georgia"/>
    <s v="chatbot"/>
    <n v="9"/>
    <x v="3"/>
    <x v="0"/>
  </r>
  <r>
    <n v="77"/>
    <s v="Anni McMeekin"/>
    <s v="friendly"/>
    <d v="2022-02-18T00:00:00"/>
    <s v="Sunset Hills"/>
    <s v="New York"/>
    <s v="callcenter"/>
    <n v="51"/>
    <x v="2"/>
    <x v="3"/>
  </r>
  <r>
    <n v="78"/>
    <s v="Marget Candlish"/>
    <s v="assertive"/>
    <d v="2022-03-03T00:00:00"/>
    <s v="Meadowville"/>
    <s v="California"/>
    <s v="web"/>
    <n v="42"/>
    <x v="3"/>
    <x v="3"/>
  </r>
  <r>
    <n v="79"/>
    <s v="Jeno Tackett"/>
    <s v="frustrated"/>
    <d v="2022-06-14T00:00:00"/>
    <s v="Oakwood"/>
    <s v="Arizona"/>
    <s v="web"/>
    <n v="56"/>
    <x v="3"/>
    <x v="2"/>
  </r>
  <r>
    <n v="80"/>
    <s v="Rockie Poupard"/>
    <s v="friendly"/>
    <d v="2022-01-11T00:00:00"/>
    <s v="Lakeview"/>
    <s v="California"/>
    <s v="chatbot"/>
    <n v="32"/>
    <x v="0"/>
    <x v="1"/>
  </r>
  <r>
    <n v="81"/>
    <s v="Lucas Nicely"/>
    <s v="friendly"/>
    <d v="2022-01-19T00:00:00"/>
    <s v="Harbor City"/>
    <s v="Georgia"/>
    <s v="email"/>
    <n v="22"/>
    <x v="1"/>
    <x v="2"/>
  </r>
  <r>
    <n v="82"/>
    <s v="Jaye Dolphin"/>
    <s v="negative"/>
    <d v="2022-10-18T00:00:00"/>
    <s v="Lakeview"/>
    <s v="California"/>
    <s v="web"/>
    <n v="15"/>
    <x v="1"/>
    <x v="4"/>
  </r>
  <r>
    <n v="83"/>
    <s v="Doralyn Fashion"/>
    <s v="friendly"/>
    <d v="2022-11-08T00:00:00"/>
    <s v="Springfield"/>
    <s v="Ohio"/>
    <s v="callcenter"/>
    <n v="4"/>
    <x v="3"/>
    <x v="1"/>
  </r>
  <r>
    <n v="84"/>
    <s v="Gypsy Reaper"/>
    <s v="negative"/>
    <d v="2022-12-13T00:00:00"/>
    <s v="Springfield"/>
    <s v="New York"/>
    <s v="email"/>
    <n v="49"/>
    <x v="1"/>
    <x v="4"/>
  </r>
  <r>
    <n v="85"/>
    <s v="Ennis Sherar"/>
    <s v="negative"/>
    <d v="2022-07-06T00:00:00"/>
    <s v="Mountainview"/>
    <s v="Georgia"/>
    <s v="callcenter"/>
    <n v="4"/>
    <x v="0"/>
    <x v="0"/>
  </r>
  <r>
    <n v="86"/>
    <s v="Tessie Galero"/>
    <s v="professional"/>
    <d v="2022-12-19T00:00:00"/>
    <s v="Lakeview"/>
    <s v="Illinois"/>
    <s v="web"/>
    <n v="2"/>
    <x v="0"/>
    <x v="2"/>
  </r>
  <r>
    <n v="87"/>
    <s v="Shannon Hanniger"/>
    <s v="negative"/>
    <d v="2022-01-13T00:00:00"/>
    <s v="Springfield"/>
    <s v="Georgia"/>
    <s v="email"/>
    <n v="24"/>
    <x v="2"/>
    <x v="2"/>
  </r>
  <r>
    <n v="88"/>
    <s v="Olag Domeny"/>
    <s v="negative"/>
    <d v="2022-09-02T00:00:00"/>
    <s v="Springfield"/>
    <s v="Texas"/>
    <s v="web"/>
    <n v="12"/>
    <x v="0"/>
    <x v="1"/>
  </r>
  <r>
    <n v="89"/>
    <s v="Darb Carne"/>
    <s v="friendly"/>
    <d v="2022-03-25T00:00:00"/>
    <s v="Pinecrest"/>
    <s v="Florida"/>
    <s v="callcenter"/>
    <n v="60"/>
    <x v="1"/>
    <x v="4"/>
  </r>
  <r>
    <n v="90"/>
    <s v="Andreas Larraway"/>
    <s v="negative"/>
    <d v="2022-04-04T00:00:00"/>
    <s v="Lakeview"/>
    <s v="California"/>
    <s v="web"/>
    <n v="9"/>
    <x v="2"/>
    <x v="2"/>
  </r>
  <r>
    <n v="91"/>
    <s v="Rodrigo Rawcliffe"/>
    <s v="friendly"/>
    <d v="2022-02-09T00:00:00"/>
    <s v="Lakeview"/>
    <s v="California"/>
    <s v="chatbot"/>
    <n v="12"/>
    <x v="3"/>
    <x v="2"/>
  </r>
  <r>
    <n v="92"/>
    <s v="Ilka Digwood"/>
    <s v="friendly"/>
    <d v="2022-04-03T00:00:00"/>
    <s v="Harbor City"/>
    <s v="Washington"/>
    <s v="web"/>
    <n v="0"/>
    <x v="1"/>
    <x v="2"/>
  </r>
  <r>
    <n v="93"/>
    <s v="Alain Dougill"/>
    <s v="assertive"/>
    <d v="2022-08-03T00:00:00"/>
    <s v="Mountainview"/>
    <s v="Washington"/>
    <s v="callcenter"/>
    <n v="18"/>
    <x v="1"/>
    <x v="4"/>
  </r>
  <r>
    <n v="94"/>
    <s v="Rufus Graffham"/>
    <s v="negative"/>
    <d v="2022-10-02T00:00:00"/>
    <s v="Oakwood"/>
    <s v="Texas"/>
    <s v="chatbot"/>
    <n v="57"/>
    <x v="0"/>
    <x v="2"/>
  </r>
  <r>
    <n v="95"/>
    <s v="Scarlett Tilney"/>
    <s v="professional"/>
    <d v="2022-09-12T00:00:00"/>
    <s v="Rivertown"/>
    <s v="California"/>
    <s v="email"/>
    <n v="8"/>
    <x v="2"/>
    <x v="4"/>
  </r>
  <r>
    <n v="96"/>
    <s v="Marti Paule"/>
    <s v="professional"/>
    <d v="2022-01-24T00:00:00"/>
    <s v="Mountainview"/>
    <s v="Washington"/>
    <s v="chatbot"/>
    <n v="15"/>
    <x v="2"/>
    <x v="2"/>
  </r>
  <r>
    <n v="97"/>
    <s v="Roderigo Dedney"/>
    <s v="friendly"/>
    <d v="2022-02-22T00:00:00"/>
    <s v="Mountainview"/>
    <s v="Washington"/>
    <s v="web"/>
    <n v="38"/>
    <x v="1"/>
    <x v="0"/>
  </r>
  <r>
    <n v="98"/>
    <s v="Shalne Sedwick"/>
    <s v="frustrated"/>
    <d v="2022-06-24T00:00:00"/>
    <s v="Meadowville"/>
    <s v="Arizona"/>
    <s v="web"/>
    <n v="38"/>
    <x v="2"/>
    <x v="4"/>
  </r>
  <r>
    <n v="99"/>
    <s v="Freddi Aleksankov"/>
    <s v="friendly"/>
    <d v="2022-09-29T00:00:00"/>
    <s v="Sunset Hills"/>
    <s v="New York"/>
    <s v="chatbot"/>
    <n v="35"/>
    <x v="0"/>
    <x v="4"/>
  </r>
  <r>
    <n v="100"/>
    <s v="Eachelle Castagnier"/>
    <s v="negative"/>
    <d v="2022-10-29T00:00:00"/>
    <s v="Sunset Hills"/>
    <s v="Florida"/>
    <s v="chatbot"/>
    <n v="44"/>
    <x v="0"/>
    <x v="1"/>
  </r>
  <r>
    <n v="101"/>
    <s v="Elaine Shrieves"/>
    <s v="assertive"/>
    <d v="2022-05-29T00:00:00"/>
    <s v="Mountainview"/>
    <s v="Illinois"/>
    <s v="web"/>
    <n v="5"/>
    <x v="3"/>
    <x v="1"/>
  </r>
  <r>
    <n v="102"/>
    <s v="Tish Pestricke"/>
    <s v="frustrated"/>
    <d v="2022-06-09T00:00:00"/>
    <s v="Lakeview"/>
    <s v="Washington"/>
    <s v="web"/>
    <n v="44"/>
    <x v="2"/>
    <x v="2"/>
  </r>
  <r>
    <n v="103"/>
    <s v="Delmer Primrose"/>
    <s v="assertive"/>
    <d v="2022-08-06T00:00:00"/>
    <s v="Willow Creek"/>
    <s v="Washington"/>
    <s v="email"/>
    <n v="26"/>
    <x v="0"/>
    <x v="3"/>
  </r>
  <r>
    <n v="104"/>
    <s v="Dasha Walesby"/>
    <s v="friendly"/>
    <d v="2022-05-02T00:00:00"/>
    <s v="Pinecrest"/>
    <s v="Ohio"/>
    <s v="email"/>
    <n v="29"/>
    <x v="3"/>
    <x v="3"/>
  </r>
  <r>
    <n v="105"/>
    <s v="Anne-marie Callingham"/>
    <s v="friendly"/>
    <d v="2022-12-05T00:00:00"/>
    <s v="Mountainview"/>
    <s v="Ohio"/>
    <s v="web"/>
    <n v="45"/>
    <x v="1"/>
    <x v="2"/>
  </r>
  <r>
    <n v="106"/>
    <s v="Belita Dickons"/>
    <s v="negative"/>
    <d v="2022-07-01T00:00:00"/>
    <s v="Pinecrest"/>
    <s v="Washington"/>
    <s v="callcenter"/>
    <n v="7"/>
    <x v="1"/>
    <x v="2"/>
  </r>
  <r>
    <n v="107"/>
    <s v="Davis Lermouth"/>
    <s v="frustrated"/>
    <d v="2022-07-24T00:00:00"/>
    <s v="Harbor City"/>
    <s v="Florida"/>
    <s v="email"/>
    <n v="32"/>
    <x v="3"/>
    <x v="2"/>
  </r>
  <r>
    <n v="108"/>
    <s v="Catarina Hazle"/>
    <s v="assertive"/>
    <d v="2022-06-28T00:00:00"/>
    <s v="Lakeview"/>
    <s v="New York"/>
    <s v="email"/>
    <n v="31"/>
    <x v="2"/>
    <x v="2"/>
  </r>
  <r>
    <n v="109"/>
    <s v="Modestine Kidds"/>
    <s v="frustrated"/>
    <d v="2022-01-01T00:00:00"/>
    <s v="Rivertown"/>
    <s v="California"/>
    <s v="callcenter"/>
    <n v="37"/>
    <x v="0"/>
    <x v="2"/>
  </r>
  <r>
    <n v="110"/>
    <s v="Zena Frascone"/>
    <s v="friendly"/>
    <d v="2022-04-18T00:00:00"/>
    <s v="Lakeview"/>
    <s v="Ohio"/>
    <s v="web"/>
    <n v="43"/>
    <x v="2"/>
    <x v="3"/>
  </r>
  <r>
    <n v="111"/>
    <s v="Honor Fidler"/>
    <s v="friendly"/>
    <d v="2022-02-20T00:00:00"/>
    <s v="Sunset Hills"/>
    <s v="Washington"/>
    <s v="web"/>
    <n v="13"/>
    <x v="0"/>
    <x v="2"/>
  </r>
  <r>
    <n v="112"/>
    <s v="Berne Wimmers"/>
    <s v="assertive"/>
    <d v="2022-07-28T00:00:00"/>
    <s v="Oakwood"/>
    <s v="Florida"/>
    <s v="email"/>
    <n v="20"/>
    <x v="0"/>
    <x v="0"/>
  </r>
  <r>
    <n v="113"/>
    <s v="Zebadiah Malt"/>
    <s v="professional"/>
    <d v="2022-09-11T00:00:00"/>
    <s v="Springfield"/>
    <s v="Ohio"/>
    <s v="chatbot"/>
    <n v="9"/>
    <x v="0"/>
    <x v="4"/>
  </r>
  <r>
    <n v="114"/>
    <s v="Templeton Heningham"/>
    <s v="professional"/>
    <d v="2022-09-07T00:00:00"/>
    <s v="Rivertown"/>
    <s v="Texas"/>
    <s v="chatbot"/>
    <n v="39"/>
    <x v="0"/>
    <x v="1"/>
  </r>
  <r>
    <n v="115"/>
    <s v="Quent MacDermot"/>
    <s v="assertive"/>
    <d v="2022-10-21T00:00:00"/>
    <s v="Lakeview"/>
    <s v="Texas"/>
    <s v="email"/>
    <n v="6"/>
    <x v="1"/>
    <x v="3"/>
  </r>
  <r>
    <n v="116"/>
    <s v="Rodolfo Crowdson"/>
    <s v="negative"/>
    <d v="2022-08-25T00:00:00"/>
    <s v="Harbor City"/>
    <s v="Texas"/>
    <s v="web"/>
    <n v="4"/>
    <x v="0"/>
    <x v="2"/>
  </r>
  <r>
    <n v="117"/>
    <s v="Ciro Doy"/>
    <s v="assertive"/>
    <d v="2022-10-06T00:00:00"/>
    <s v="Oakwood"/>
    <s v="Georgia"/>
    <s v="chatbot"/>
    <n v="15"/>
    <x v="3"/>
    <x v="0"/>
  </r>
  <r>
    <n v="118"/>
    <s v="Mabelle Saurin"/>
    <s v="professional"/>
    <d v="2022-03-29T00:00:00"/>
    <s v="Oakwood"/>
    <s v="Washington"/>
    <s v="web"/>
    <n v="4"/>
    <x v="3"/>
    <x v="4"/>
  </r>
  <r>
    <n v="119"/>
    <s v="Hillie Gorvin"/>
    <s v="assertive"/>
    <d v="2022-08-08T00:00:00"/>
    <s v="Meadowville"/>
    <s v="Michigan"/>
    <s v="web"/>
    <n v="6"/>
    <x v="2"/>
    <x v="1"/>
  </r>
  <r>
    <n v="120"/>
    <s v="Arvy Yirrell"/>
    <s v="assertive"/>
    <d v="2022-01-20T00:00:00"/>
    <s v="Rivertown"/>
    <s v="Georgia"/>
    <s v="email"/>
    <n v="13"/>
    <x v="2"/>
    <x v="1"/>
  </r>
  <r>
    <n v="121"/>
    <s v="Minna Graysmark"/>
    <s v="assertive"/>
    <d v="2022-10-21T00:00:00"/>
    <s v="Meadowville"/>
    <s v="California"/>
    <s v="email"/>
    <n v="37"/>
    <x v="3"/>
    <x v="1"/>
  </r>
  <r>
    <n v="122"/>
    <s v="Sindee Beyer"/>
    <s v="negative"/>
    <d v="2022-04-14T00:00:00"/>
    <s v="Lakeview"/>
    <s v="California"/>
    <s v="web"/>
    <n v="42"/>
    <x v="0"/>
    <x v="4"/>
  </r>
  <r>
    <n v="123"/>
    <s v="Marius Matitiaho"/>
    <s v="friendly"/>
    <d v="2022-01-31T00:00:00"/>
    <s v="Springfield"/>
    <s v="Ohio"/>
    <s v="web"/>
    <n v="7"/>
    <x v="0"/>
    <x v="1"/>
  </r>
  <r>
    <n v="124"/>
    <s v="Vick Beatens"/>
    <s v="friendly"/>
    <d v="2022-01-12T00:00:00"/>
    <s v="Willow Creek"/>
    <s v="Michigan"/>
    <s v="web"/>
    <n v="11"/>
    <x v="2"/>
    <x v="3"/>
  </r>
  <r>
    <n v="125"/>
    <s v="Chic Amis"/>
    <s v="negative"/>
    <d v="2022-06-09T00:00:00"/>
    <s v="Pinecrest"/>
    <s v="California"/>
    <s v="email"/>
    <n v="13"/>
    <x v="0"/>
    <x v="2"/>
  </r>
  <r>
    <n v="126"/>
    <s v="Florida Armal"/>
    <s v="professional"/>
    <d v="2022-12-11T00:00:00"/>
    <s v="Oakwood"/>
    <s v="California"/>
    <s v="callcenter"/>
    <n v="26"/>
    <x v="0"/>
    <x v="1"/>
  </r>
  <r>
    <n v="127"/>
    <s v="Jerry Joy"/>
    <s v="assertive"/>
    <d v="2022-04-26T00:00:00"/>
    <s v="Pinecrest"/>
    <s v="Washington"/>
    <s v="email"/>
    <n v="54"/>
    <x v="3"/>
    <x v="0"/>
  </r>
  <r>
    <n v="128"/>
    <s v="Norine Kulicke"/>
    <s v="assertive"/>
    <d v="2022-03-12T00:00:00"/>
    <s v="Springfield"/>
    <s v="Michigan"/>
    <s v="email"/>
    <n v="56"/>
    <x v="1"/>
    <x v="2"/>
  </r>
  <r>
    <n v="129"/>
    <s v="Ivar Hallbord"/>
    <s v="negative"/>
    <d v="2022-03-11T00:00:00"/>
    <s v="Sunset Hills"/>
    <s v="Georgia"/>
    <s v="email"/>
    <n v="6"/>
    <x v="1"/>
    <x v="2"/>
  </r>
  <r>
    <n v="130"/>
    <s v="Madelon Merrikin"/>
    <s v="negative"/>
    <d v="2022-07-01T00:00:00"/>
    <s v="Harbor City"/>
    <s v="New York"/>
    <s v="callcenter"/>
    <n v="20"/>
    <x v="0"/>
    <x v="3"/>
  </r>
  <r>
    <n v="131"/>
    <s v="Gwen O'Clery"/>
    <s v="friendly"/>
    <d v="2022-12-30T00:00:00"/>
    <s v="Willow Creek"/>
    <s v="Arizona"/>
    <s v="web"/>
    <n v="4"/>
    <x v="2"/>
    <x v="1"/>
  </r>
  <r>
    <n v="132"/>
    <s v="Cathyleen Lyptratt"/>
    <s v="frustrated"/>
    <d v="2022-10-10T00:00:00"/>
    <s v="Rivertown"/>
    <s v="Florida"/>
    <s v="callcenter"/>
    <n v="45"/>
    <x v="1"/>
    <x v="4"/>
  </r>
  <r>
    <n v="133"/>
    <s v="Riccardo Denness"/>
    <s v="professional"/>
    <d v="2022-03-25T00:00:00"/>
    <s v="Pinecrest"/>
    <s v="Washington"/>
    <s v="web"/>
    <n v="7"/>
    <x v="3"/>
    <x v="1"/>
  </r>
  <r>
    <n v="134"/>
    <s v="Cordie Prazor"/>
    <s v="friendly"/>
    <d v="2022-04-04T00:00:00"/>
    <s v="Rivertown"/>
    <s v="California"/>
    <s v="web"/>
    <n v="2"/>
    <x v="3"/>
    <x v="4"/>
  </r>
  <r>
    <n v="135"/>
    <s v="Jaymie Band"/>
    <s v="friendly"/>
    <d v="2022-10-18T00:00:00"/>
    <s v="Rivertown"/>
    <s v="Illinois"/>
    <s v="email"/>
    <n v="0"/>
    <x v="0"/>
    <x v="3"/>
  </r>
  <r>
    <n v="136"/>
    <s v="Shir Hattigan"/>
    <s v="friendly"/>
    <d v="2022-05-11T00:00:00"/>
    <s v="Lakeview"/>
    <s v="Arizona"/>
    <s v="web"/>
    <n v="55"/>
    <x v="0"/>
    <x v="1"/>
  </r>
  <r>
    <n v="137"/>
    <s v="Jasmin Drake"/>
    <s v="friendly"/>
    <d v="2022-11-25T00:00:00"/>
    <s v="Lakeview"/>
    <s v="New York"/>
    <s v="email"/>
    <n v="25"/>
    <x v="1"/>
    <x v="1"/>
  </r>
  <r>
    <n v="138"/>
    <s v="Bethena Micah"/>
    <s v="negative"/>
    <d v="2022-10-04T00:00:00"/>
    <s v="Willow Creek"/>
    <s v="California"/>
    <s v="web"/>
    <n v="18"/>
    <x v="0"/>
    <x v="3"/>
  </r>
  <r>
    <n v="139"/>
    <s v="Bernhard Quinell"/>
    <s v="friendly"/>
    <d v="2022-02-10T00:00:00"/>
    <s v="Sunset Hills"/>
    <s v="Florida"/>
    <s v="chatbot"/>
    <n v="8"/>
    <x v="2"/>
    <x v="4"/>
  </r>
  <r>
    <n v="140"/>
    <s v="Gill Meier"/>
    <s v="frustrated"/>
    <d v="2022-07-15T00:00:00"/>
    <s v="Lakeview"/>
    <s v="Illinois"/>
    <s v="email"/>
    <n v="20"/>
    <x v="2"/>
    <x v="3"/>
  </r>
  <r>
    <n v="141"/>
    <s v="Velvet Yves"/>
    <s v="friendly"/>
    <d v="2022-08-31T00:00:00"/>
    <s v="Rivertown"/>
    <s v="Georgia"/>
    <s v="web"/>
    <n v="19"/>
    <x v="0"/>
    <x v="1"/>
  </r>
  <r>
    <n v="142"/>
    <s v="Allen Bewick"/>
    <s v="assertive"/>
    <d v="2022-08-03T00:00:00"/>
    <s v="Harbor City"/>
    <s v="Texas"/>
    <s v="callcenter"/>
    <n v="13"/>
    <x v="1"/>
    <x v="1"/>
  </r>
  <r>
    <n v="143"/>
    <s v="Fayina Paul"/>
    <s v="friendly"/>
    <d v="2022-08-19T00:00:00"/>
    <s v="Lakeview"/>
    <s v="Florida"/>
    <s v="chatbot"/>
    <n v="22"/>
    <x v="2"/>
    <x v="0"/>
  </r>
  <r>
    <n v="144"/>
    <s v="Willetta Laurance"/>
    <s v="professional"/>
    <d v="2022-02-28T00:00:00"/>
    <s v="Oakwood"/>
    <s v="Michigan"/>
    <s v="web"/>
    <n v="33"/>
    <x v="3"/>
    <x v="1"/>
  </r>
  <r>
    <n v="145"/>
    <s v="Ado MacAscaidh"/>
    <s v="negative"/>
    <d v="2022-06-02T00:00:00"/>
    <s v="Meadowville"/>
    <s v="Florida"/>
    <s v="chatbot"/>
    <n v="52"/>
    <x v="3"/>
    <x v="0"/>
  </r>
  <r>
    <n v="146"/>
    <s v="Paulie Lemary"/>
    <s v="friendly"/>
    <d v="2022-10-06T00:00:00"/>
    <s v="Oakwood"/>
    <s v="Arizona"/>
    <s v="callcenter"/>
    <n v="35"/>
    <x v="1"/>
    <x v="4"/>
  </r>
  <r>
    <n v="147"/>
    <s v="Tadeas Dagg"/>
    <s v="negative"/>
    <d v="2022-09-02T00:00:00"/>
    <s v="Meadowville"/>
    <s v="Florida"/>
    <s v="callcenter"/>
    <n v="6"/>
    <x v="1"/>
    <x v="1"/>
  </r>
  <r>
    <n v="148"/>
    <s v="Eward Seydlitz"/>
    <s v="assertive"/>
    <d v="2022-09-07T00:00:00"/>
    <s v="Mountainview"/>
    <s v="Florida"/>
    <s v="chatbot"/>
    <n v="56"/>
    <x v="3"/>
    <x v="1"/>
  </r>
  <r>
    <n v="149"/>
    <s v="Halette Tregea"/>
    <s v="assertive"/>
    <d v="2022-02-21T00:00:00"/>
    <s v="Harbor City"/>
    <s v="Arizona"/>
    <s v="web"/>
    <n v="20"/>
    <x v="3"/>
    <x v="4"/>
  </r>
  <r>
    <n v="150"/>
    <s v="Torrence Pawelke"/>
    <s v="assertive"/>
    <d v="2022-07-18T00:00:00"/>
    <s v="Meadowville"/>
    <s v="Washington"/>
    <s v="web"/>
    <n v="44"/>
    <x v="0"/>
    <x v="0"/>
  </r>
  <r>
    <n v="151"/>
    <s v="Aurora Wewell"/>
    <s v="negative"/>
    <d v="2022-09-06T00:00:00"/>
    <s v="Willow Creek"/>
    <s v="Ohio"/>
    <s v="web"/>
    <n v="54"/>
    <x v="0"/>
    <x v="0"/>
  </r>
  <r>
    <n v="152"/>
    <s v="Shep Klemencic"/>
    <s v="frustrated"/>
    <d v="2022-11-02T00:00:00"/>
    <s v="Springfield"/>
    <s v="Illinois"/>
    <s v="web"/>
    <n v="2"/>
    <x v="2"/>
    <x v="2"/>
  </r>
  <r>
    <n v="153"/>
    <s v="Kissie Erdes"/>
    <s v="negative"/>
    <d v="2022-10-22T00:00:00"/>
    <s v="Sunset Hills"/>
    <s v="Florida"/>
    <s v="chatbot"/>
    <n v="57"/>
    <x v="1"/>
    <x v="0"/>
  </r>
  <r>
    <n v="154"/>
    <s v="Berne Toppin"/>
    <s v="friendly"/>
    <d v="2022-12-18T00:00:00"/>
    <s v="Mountainview"/>
    <s v="Michigan"/>
    <s v="web"/>
    <n v="54"/>
    <x v="3"/>
    <x v="3"/>
  </r>
  <r>
    <n v="155"/>
    <s v="Reggis Roxburch"/>
    <s v="assertive"/>
    <d v="2022-04-29T00:00:00"/>
    <s v="Harbor City"/>
    <s v="Michigan"/>
    <s v="email"/>
    <n v="44"/>
    <x v="2"/>
    <x v="3"/>
  </r>
  <r>
    <n v="156"/>
    <s v="Jeanie Monks"/>
    <s v="negative"/>
    <d v="2022-01-30T00:00:00"/>
    <s v="Mountainview"/>
    <s v="Washington"/>
    <s v="web"/>
    <n v="28"/>
    <x v="0"/>
    <x v="4"/>
  </r>
  <r>
    <n v="157"/>
    <s v="Yves Showalter"/>
    <s v="assertive"/>
    <d v="2022-12-02T00:00:00"/>
    <s v="Sunset Hills"/>
    <s v="Texas"/>
    <s v="web"/>
    <n v="27"/>
    <x v="1"/>
    <x v="2"/>
  </r>
  <r>
    <n v="158"/>
    <s v="Heidi Whitehall"/>
    <s v="friendly"/>
    <d v="2022-09-03T00:00:00"/>
    <s v="Springfield"/>
    <s v="Michigan"/>
    <s v="callcenter"/>
    <n v="16"/>
    <x v="2"/>
    <x v="1"/>
  </r>
  <r>
    <n v="159"/>
    <s v="Waldon Kluss"/>
    <s v="assertive"/>
    <d v="2022-09-19T00:00:00"/>
    <s v="Pinecrest"/>
    <s v="Illinois"/>
    <s v="chatbot"/>
    <n v="58"/>
    <x v="3"/>
    <x v="2"/>
  </r>
  <r>
    <n v="160"/>
    <s v="Mindy Ellissen"/>
    <s v="friendly"/>
    <d v="2022-03-15T00:00:00"/>
    <s v="Springfield"/>
    <s v="Texas"/>
    <s v="web"/>
    <n v="30"/>
    <x v="1"/>
    <x v="3"/>
  </r>
  <r>
    <n v="161"/>
    <s v="Emilia Blandamere"/>
    <s v="friendly"/>
    <d v="2022-02-10T00:00:00"/>
    <s v="Rivertown"/>
    <s v="Texas"/>
    <s v="email"/>
    <n v="44"/>
    <x v="3"/>
    <x v="3"/>
  </r>
  <r>
    <n v="162"/>
    <s v="Oswald MacTerlagh"/>
    <s v="negative"/>
    <d v="2022-07-10T00:00:00"/>
    <s v="Oakwood"/>
    <s v="California"/>
    <s v="chatbot"/>
    <n v="6"/>
    <x v="3"/>
    <x v="1"/>
  </r>
  <r>
    <n v="163"/>
    <s v="Chaim Vedenisov"/>
    <s v="negative"/>
    <d v="2022-10-03T00:00:00"/>
    <s v="Springfield"/>
    <s v="Michigan"/>
    <s v="chatbot"/>
    <n v="27"/>
    <x v="1"/>
    <x v="4"/>
  </r>
  <r>
    <n v="164"/>
    <s v="Lynsey Gregon"/>
    <s v="professional"/>
    <d v="2022-11-14T00:00:00"/>
    <s v="Willow Creek"/>
    <s v="Georgia"/>
    <s v="callcenter"/>
    <n v="9"/>
    <x v="2"/>
    <x v="4"/>
  </r>
  <r>
    <n v="165"/>
    <s v="Juliane Udale"/>
    <s v="frustrated"/>
    <d v="2022-11-20T00:00:00"/>
    <s v="Mountainview"/>
    <s v="Illinois"/>
    <s v="chatbot"/>
    <n v="38"/>
    <x v="3"/>
    <x v="4"/>
  </r>
  <r>
    <n v="166"/>
    <s v="Jaquenette Sloat"/>
    <s v="negative"/>
    <d v="2022-05-05T00:00:00"/>
    <s v="Rivertown"/>
    <s v="Michigan"/>
    <s v="web"/>
    <n v="38"/>
    <x v="1"/>
    <x v="3"/>
  </r>
  <r>
    <n v="167"/>
    <s v="Wyatan Stutt"/>
    <s v="professional"/>
    <d v="2022-11-09T00:00:00"/>
    <s v="Mountainview"/>
    <s v="Florida"/>
    <s v="callcenter"/>
    <n v="28"/>
    <x v="2"/>
    <x v="2"/>
  </r>
  <r>
    <n v="168"/>
    <s v="Briney Walby"/>
    <s v="friendly"/>
    <d v="2022-06-15T00:00:00"/>
    <s v="Rivertown"/>
    <s v="Ohio"/>
    <s v="callcenter"/>
    <n v="2"/>
    <x v="0"/>
    <x v="4"/>
  </r>
  <r>
    <n v="169"/>
    <s v="Edmon Insall"/>
    <s v="frustrated"/>
    <d v="2022-04-17T00:00:00"/>
    <s v="Pinecrest"/>
    <s v="Georgia"/>
    <s v="web"/>
    <n v="53"/>
    <x v="1"/>
    <x v="2"/>
  </r>
  <r>
    <n v="170"/>
    <s v="Antonia Hufton"/>
    <s v="frustrated"/>
    <d v="2022-03-14T00:00:00"/>
    <s v="Sunset Hills"/>
    <s v="Texas"/>
    <s v="web"/>
    <n v="9"/>
    <x v="2"/>
    <x v="4"/>
  </r>
  <r>
    <n v="171"/>
    <s v="Morse Hessing"/>
    <s v="negative"/>
    <d v="2022-11-13T00:00:00"/>
    <s v="Oakwood"/>
    <s v="Ohio"/>
    <s v="chatbot"/>
    <n v="57"/>
    <x v="3"/>
    <x v="2"/>
  </r>
  <r>
    <n v="172"/>
    <s v="Aubry Peto"/>
    <s v="negative"/>
    <d v="2022-11-02T00:00:00"/>
    <s v="Rivertown"/>
    <s v="Arizona"/>
    <s v="web"/>
    <n v="15"/>
    <x v="3"/>
    <x v="1"/>
  </r>
  <r>
    <n v="173"/>
    <s v="Granger Gorgl"/>
    <s v="negative"/>
    <d v="2022-04-10T00:00:00"/>
    <s v="Springfield"/>
    <s v="Illinois"/>
    <s v="chatbot"/>
    <n v="51"/>
    <x v="0"/>
    <x v="1"/>
  </r>
  <r>
    <n v="174"/>
    <s v="Ring Deetlefs"/>
    <s v="assertive"/>
    <d v="2022-08-11T00:00:00"/>
    <s v="Sunset Hills"/>
    <s v="Washington"/>
    <s v="email"/>
    <n v="36"/>
    <x v="2"/>
    <x v="2"/>
  </r>
  <r>
    <n v="175"/>
    <s v="Hillary Fantin"/>
    <s v="negative"/>
    <d v="2022-01-10T00:00:00"/>
    <s v="Oakwood"/>
    <s v="New York"/>
    <s v="callcenter"/>
    <n v="9"/>
    <x v="2"/>
    <x v="0"/>
  </r>
  <r>
    <n v="176"/>
    <s v="Michele Longhirst"/>
    <s v="frustrated"/>
    <d v="2022-07-16T00:00:00"/>
    <s v="Springfield"/>
    <s v="Illinois"/>
    <s v="chatbot"/>
    <n v="47"/>
    <x v="1"/>
    <x v="2"/>
  </r>
  <r>
    <n v="177"/>
    <s v="Melvyn Benson"/>
    <s v="negative"/>
    <d v="2022-05-27T00:00:00"/>
    <s v="Mountainview"/>
    <s v="California"/>
    <s v="chatbot"/>
    <n v="2"/>
    <x v="3"/>
    <x v="2"/>
  </r>
  <r>
    <n v="178"/>
    <s v="Miguel Orbon"/>
    <s v="frustrated"/>
    <d v="2022-09-22T00:00:00"/>
    <s v="Oakwood"/>
    <s v="Ohio"/>
    <s v="callcenter"/>
    <n v="10"/>
    <x v="0"/>
    <x v="4"/>
  </r>
  <r>
    <n v="179"/>
    <s v="Jamey McQuode"/>
    <s v="frustrated"/>
    <d v="2022-12-30T00:00:00"/>
    <s v="Meadowville"/>
    <s v="Arizona"/>
    <s v="web"/>
    <n v="32"/>
    <x v="3"/>
    <x v="1"/>
  </r>
  <r>
    <n v="180"/>
    <s v="Rozella Mix"/>
    <s v="assertive"/>
    <d v="2022-08-09T00:00:00"/>
    <s v="Lakeview"/>
    <s v="California"/>
    <s v="callcenter"/>
    <n v="41"/>
    <x v="3"/>
    <x v="3"/>
  </r>
  <r>
    <n v="181"/>
    <s v="Tamarah Colvill"/>
    <s v="professional"/>
    <d v="2022-08-15T00:00:00"/>
    <s v="Harbor City"/>
    <s v="Texas"/>
    <s v="chatbot"/>
    <n v="32"/>
    <x v="1"/>
    <x v="1"/>
  </r>
  <r>
    <n v="182"/>
    <s v="Harvey Toulch"/>
    <s v="negative"/>
    <d v="2022-07-27T00:00:00"/>
    <s v="Sunset Hills"/>
    <s v="New York"/>
    <s v="email"/>
    <n v="44"/>
    <x v="1"/>
    <x v="1"/>
  </r>
  <r>
    <n v="183"/>
    <s v="Zebulon Traice"/>
    <s v="professional"/>
    <d v="2022-11-05T00:00:00"/>
    <s v="Lakeview"/>
    <s v="Illinois"/>
    <s v="email"/>
    <n v="5"/>
    <x v="0"/>
    <x v="3"/>
  </r>
  <r>
    <n v="184"/>
    <s v="Mickey Fahrenbach"/>
    <s v="professional"/>
    <d v="2022-12-29T00:00:00"/>
    <s v="Oakwood"/>
    <s v="Texas"/>
    <s v="chatbot"/>
    <n v="38"/>
    <x v="2"/>
    <x v="4"/>
  </r>
  <r>
    <n v="185"/>
    <s v="Everard Duignan"/>
    <s v="friendly"/>
    <d v="2022-01-22T00:00:00"/>
    <s v="Mountainview"/>
    <s v="Michigan"/>
    <s v="chatbot"/>
    <n v="31"/>
    <x v="0"/>
    <x v="2"/>
  </r>
  <r>
    <n v="186"/>
    <s v="Artus Vogeler"/>
    <s v="assertive"/>
    <d v="2022-12-28T00:00:00"/>
    <s v="Harbor City"/>
    <s v="California"/>
    <s v="callcenter"/>
    <n v="16"/>
    <x v="1"/>
    <x v="3"/>
  </r>
  <r>
    <n v="187"/>
    <s v="Mollee Lampbrecht"/>
    <s v="frustrated"/>
    <d v="2022-05-22T00:00:00"/>
    <s v="Willow Creek"/>
    <s v="Florida"/>
    <s v="callcenter"/>
    <n v="41"/>
    <x v="3"/>
    <x v="1"/>
  </r>
  <r>
    <n v="188"/>
    <s v="Jerad Dorrins"/>
    <s v="friendly"/>
    <d v="2022-07-22T00:00:00"/>
    <s v="Springfield"/>
    <s v="Arizona"/>
    <s v="callcenter"/>
    <n v="23"/>
    <x v="1"/>
    <x v="3"/>
  </r>
  <r>
    <n v="189"/>
    <s v="Sandra Souness"/>
    <s v="negative"/>
    <d v="2022-06-06T00:00:00"/>
    <s v="Oakwood"/>
    <s v="Ohio"/>
    <s v="chatbot"/>
    <n v="47"/>
    <x v="1"/>
    <x v="0"/>
  </r>
  <r>
    <n v="190"/>
    <s v="Lotta Skilbeck"/>
    <s v="negative"/>
    <d v="2022-05-02T00:00:00"/>
    <s v="Sunset Hills"/>
    <s v="California"/>
    <s v="chatbot"/>
    <n v="32"/>
    <x v="3"/>
    <x v="1"/>
  </r>
  <r>
    <n v="191"/>
    <s v="Dionis Grotty"/>
    <s v="frustrated"/>
    <d v="2022-04-17T00:00:00"/>
    <s v="Springfield"/>
    <s v="New York"/>
    <s v="email"/>
    <n v="11"/>
    <x v="1"/>
    <x v="2"/>
  </r>
  <r>
    <n v="192"/>
    <s v="Elane Marchand"/>
    <s v="assertive"/>
    <d v="2022-02-21T00:00:00"/>
    <s v="Harbor City"/>
    <s v="Florida"/>
    <s v="email"/>
    <n v="18"/>
    <x v="1"/>
    <x v="4"/>
  </r>
  <r>
    <n v="193"/>
    <s v="Mathian Gambles"/>
    <s v="frustrated"/>
    <d v="2022-11-19T00:00:00"/>
    <s v="Sunset Hills"/>
    <s v="Arizona"/>
    <s v="email"/>
    <n v="58"/>
    <x v="1"/>
    <x v="1"/>
  </r>
  <r>
    <n v="194"/>
    <s v="Harlen Farnish"/>
    <s v="frustrated"/>
    <d v="2022-11-13T00:00:00"/>
    <s v="Springfield"/>
    <s v="Illinois"/>
    <s v="chatbot"/>
    <n v="39"/>
    <x v="1"/>
    <x v="0"/>
  </r>
  <r>
    <n v="195"/>
    <s v="Melvyn Aylmer"/>
    <s v="frustrated"/>
    <d v="2022-02-19T00:00:00"/>
    <s v="Springfield"/>
    <s v="California"/>
    <s v="web"/>
    <n v="38"/>
    <x v="0"/>
    <x v="4"/>
  </r>
  <r>
    <n v="196"/>
    <s v="Den Dabbs"/>
    <s v="assertive"/>
    <d v="2022-03-02T00:00:00"/>
    <s v="Harbor City"/>
    <s v="Michigan"/>
    <s v="chatbot"/>
    <n v="2"/>
    <x v="3"/>
    <x v="2"/>
  </r>
  <r>
    <n v="197"/>
    <s v="Eileen Deaville"/>
    <s v="assertive"/>
    <d v="2022-02-12T00:00:00"/>
    <s v="Mountainview"/>
    <s v="New York"/>
    <s v="email"/>
    <n v="57"/>
    <x v="1"/>
    <x v="1"/>
  </r>
  <r>
    <n v="198"/>
    <s v="Thibaud Thomtson"/>
    <s v="frustrated"/>
    <d v="2022-05-15T00:00:00"/>
    <s v="Rivertown"/>
    <s v="Illinois"/>
    <s v="callcenter"/>
    <n v="15"/>
    <x v="1"/>
    <x v="4"/>
  </r>
  <r>
    <n v="199"/>
    <s v="Marten Bousler"/>
    <s v="frustrated"/>
    <d v="2022-03-04T00:00:00"/>
    <s v="Mountainview"/>
    <s v="Texas"/>
    <s v="web"/>
    <n v="32"/>
    <x v="1"/>
    <x v="1"/>
  </r>
  <r>
    <n v="200"/>
    <s v="Efren Albiston"/>
    <s v="frustrated"/>
    <d v="2022-06-10T00:00:00"/>
    <s v="Willow Creek"/>
    <s v="New York"/>
    <s v="chatbot"/>
    <n v="34"/>
    <x v="0"/>
    <x v="0"/>
  </r>
  <r>
    <n v="201"/>
    <s v="Zachariah Presnall"/>
    <s v="negative"/>
    <d v="2022-02-15T00:00:00"/>
    <s v="Sunset Hills"/>
    <s v="California"/>
    <s v="chatbot"/>
    <n v="56"/>
    <x v="0"/>
    <x v="0"/>
  </r>
  <r>
    <n v="202"/>
    <s v="Ingeborg Nucator"/>
    <s v="professional"/>
    <d v="2022-09-23T00:00:00"/>
    <s v="Oakwood"/>
    <s v="Illinois"/>
    <s v="chatbot"/>
    <n v="13"/>
    <x v="0"/>
    <x v="0"/>
  </r>
  <r>
    <n v="203"/>
    <s v="Leontyne Kyngdon"/>
    <s v="assertive"/>
    <d v="2022-02-04T00:00:00"/>
    <s v="Sunset Hills"/>
    <s v="Georgia"/>
    <s v="web"/>
    <n v="39"/>
    <x v="3"/>
    <x v="1"/>
  </r>
  <r>
    <n v="204"/>
    <s v="Hilliard Clunie"/>
    <s v="negative"/>
    <d v="2022-04-29T00:00:00"/>
    <s v="Springfield"/>
    <s v="Ohio"/>
    <s v="email"/>
    <n v="50"/>
    <x v="0"/>
    <x v="1"/>
  </r>
  <r>
    <n v="205"/>
    <s v="Lilia Ceaser"/>
    <s v="assertive"/>
    <d v="2022-10-30T00:00:00"/>
    <s v="Pinecrest"/>
    <s v="Ohio"/>
    <s v="email"/>
    <n v="3"/>
    <x v="0"/>
    <x v="1"/>
  </r>
  <r>
    <n v="206"/>
    <s v="Dulcie Winston"/>
    <s v="frustrated"/>
    <d v="2022-05-05T00:00:00"/>
    <s v="Meadowville"/>
    <s v="New York"/>
    <s v="callcenter"/>
    <n v="28"/>
    <x v="2"/>
    <x v="0"/>
  </r>
  <r>
    <n v="207"/>
    <s v="Estevan Swinyard"/>
    <s v="friendly"/>
    <d v="2022-09-14T00:00:00"/>
    <s v="Mountainview"/>
    <s v="New York"/>
    <s v="web"/>
    <n v="23"/>
    <x v="3"/>
    <x v="1"/>
  </r>
  <r>
    <n v="208"/>
    <s v="Sybyl Borham"/>
    <s v="friendly"/>
    <d v="2022-04-17T00:00:00"/>
    <s v="Pinecrest"/>
    <s v="Illinois"/>
    <s v="email"/>
    <n v="14"/>
    <x v="1"/>
    <x v="3"/>
  </r>
  <r>
    <n v="209"/>
    <s v="Waylin Frostdick"/>
    <s v="assertive"/>
    <d v="2022-12-13T00:00:00"/>
    <s v="Harbor City"/>
    <s v="Michigan"/>
    <s v="chatbot"/>
    <n v="2"/>
    <x v="1"/>
    <x v="3"/>
  </r>
  <r>
    <n v="210"/>
    <s v="Arluene Jell"/>
    <s v="frustrated"/>
    <d v="2022-06-02T00:00:00"/>
    <s v="Mountainview"/>
    <s v="Arizona"/>
    <s v="email"/>
    <n v="34"/>
    <x v="1"/>
    <x v="4"/>
  </r>
  <r>
    <n v="211"/>
    <s v="Antony Mattheissen"/>
    <s v="frustrated"/>
    <d v="2022-03-27T00:00:00"/>
    <s v="Springfield"/>
    <s v="Ohio"/>
    <s v="chatbot"/>
    <n v="18"/>
    <x v="1"/>
    <x v="0"/>
  </r>
  <r>
    <n v="212"/>
    <s v="Dyann Van den Hof"/>
    <s v="assertive"/>
    <d v="2022-12-17T00:00:00"/>
    <s v="Harbor City"/>
    <s v="Illinois"/>
    <s v="callcenter"/>
    <n v="25"/>
    <x v="2"/>
    <x v="4"/>
  </r>
  <r>
    <n v="213"/>
    <s v="Kirsteni Blowfield"/>
    <s v="assertive"/>
    <d v="2022-04-24T00:00:00"/>
    <s v="Sunset Hills"/>
    <s v="Michigan"/>
    <s v="chatbot"/>
    <n v="51"/>
    <x v="1"/>
    <x v="3"/>
  </r>
  <r>
    <n v="214"/>
    <s v="David Gornar"/>
    <s v="assertive"/>
    <d v="2022-12-06T00:00:00"/>
    <s v="Pinecrest"/>
    <s v="California"/>
    <s v="email"/>
    <n v="50"/>
    <x v="2"/>
    <x v="4"/>
  </r>
  <r>
    <n v="215"/>
    <s v="Bentlee Haill"/>
    <s v="professional"/>
    <d v="2022-09-22T00:00:00"/>
    <s v="Harbor City"/>
    <s v="Ohio"/>
    <s v="chatbot"/>
    <n v="20"/>
    <x v="0"/>
    <x v="2"/>
  </r>
  <r>
    <n v="216"/>
    <s v="Georgiana Muglestone"/>
    <s v="frustrated"/>
    <d v="2022-09-28T00:00:00"/>
    <s v="Harbor City"/>
    <s v="Florida"/>
    <s v="web"/>
    <n v="1"/>
    <x v="2"/>
    <x v="4"/>
  </r>
  <r>
    <n v="217"/>
    <s v="Susana Diter"/>
    <s v="negative"/>
    <d v="2022-11-08T00:00:00"/>
    <s v="Lakeview"/>
    <s v="Michigan"/>
    <s v="email"/>
    <n v="34"/>
    <x v="0"/>
    <x v="0"/>
  </r>
  <r>
    <n v="218"/>
    <s v="Herb Disney"/>
    <s v="assertive"/>
    <d v="2022-07-09T00:00:00"/>
    <s v="Lakeview"/>
    <s v="New York"/>
    <s v="email"/>
    <n v="31"/>
    <x v="1"/>
    <x v="1"/>
  </r>
  <r>
    <n v="219"/>
    <s v="Charmaine Giamelli"/>
    <s v="professional"/>
    <d v="2022-08-14T00:00:00"/>
    <s v="Lakeview"/>
    <s v="Georgia"/>
    <s v="email"/>
    <n v="42"/>
    <x v="2"/>
    <x v="0"/>
  </r>
  <r>
    <n v="220"/>
    <s v="Ansell Sanday"/>
    <s v="friendly"/>
    <d v="2022-07-31T00:00:00"/>
    <s v="Pinecrest"/>
    <s v="Ohio"/>
    <s v="callcenter"/>
    <n v="45"/>
    <x v="3"/>
    <x v="4"/>
  </r>
  <r>
    <n v="221"/>
    <s v="Nestor Vescovini"/>
    <s v="negative"/>
    <d v="2022-12-17T00:00:00"/>
    <s v="Lakeview"/>
    <s v="Texas"/>
    <s v="email"/>
    <n v="46"/>
    <x v="0"/>
    <x v="4"/>
  </r>
  <r>
    <n v="222"/>
    <s v="Fairleigh Poulney"/>
    <s v="frustrated"/>
    <d v="2022-03-22T00:00:00"/>
    <s v="Sunset Hills"/>
    <s v="California"/>
    <s v="email"/>
    <n v="31"/>
    <x v="0"/>
    <x v="1"/>
  </r>
  <r>
    <n v="223"/>
    <s v="Colin Squirrel"/>
    <s v="negative"/>
    <d v="2022-12-18T00:00:00"/>
    <s v="Springfield"/>
    <s v="Texas"/>
    <s v="callcenter"/>
    <n v="9"/>
    <x v="1"/>
    <x v="0"/>
  </r>
  <r>
    <n v="224"/>
    <s v="Yalonda Allnatt"/>
    <s v="frustrated"/>
    <d v="2022-05-16T00:00:00"/>
    <s v="Sunset Hills"/>
    <s v="Michigan"/>
    <s v="callcenter"/>
    <n v="10"/>
    <x v="0"/>
    <x v="4"/>
  </r>
  <r>
    <n v="225"/>
    <s v="Johnny Stapells"/>
    <s v="friendly"/>
    <d v="2022-08-30T00:00:00"/>
    <s v="Mountainview"/>
    <s v="Illinois"/>
    <s v="callcenter"/>
    <n v="17"/>
    <x v="3"/>
    <x v="0"/>
  </r>
  <r>
    <n v="226"/>
    <s v="Roxanne Orvis"/>
    <s v="professional"/>
    <d v="2022-06-23T00:00:00"/>
    <s v="Lakeview"/>
    <s v="Georgia"/>
    <s v="web"/>
    <n v="11"/>
    <x v="3"/>
    <x v="2"/>
  </r>
  <r>
    <n v="227"/>
    <s v="Kippy Ducket"/>
    <s v="friendly"/>
    <d v="2022-10-06T00:00:00"/>
    <s v="Rivertown"/>
    <s v="California"/>
    <s v="callcenter"/>
    <n v="22"/>
    <x v="2"/>
    <x v="1"/>
  </r>
  <r>
    <n v="228"/>
    <s v="Harland Aleksic"/>
    <s v="frustrated"/>
    <d v="2022-03-23T00:00:00"/>
    <s v="Oakwood"/>
    <s v="Texas"/>
    <s v="email"/>
    <n v="8"/>
    <x v="3"/>
    <x v="3"/>
  </r>
  <r>
    <n v="229"/>
    <s v="Happy Sahlstrom"/>
    <s v="friendly"/>
    <d v="2022-08-30T00:00:00"/>
    <s v="Mountainview"/>
    <s v="Arizona"/>
    <s v="email"/>
    <n v="16"/>
    <x v="0"/>
    <x v="3"/>
  </r>
  <r>
    <n v="230"/>
    <s v="Bartie Paulich"/>
    <s v="friendly"/>
    <d v="2022-05-15T00:00:00"/>
    <s v="Pinecrest"/>
    <s v="New York"/>
    <s v="email"/>
    <n v="38"/>
    <x v="2"/>
    <x v="3"/>
  </r>
  <r>
    <n v="231"/>
    <s v="Ellerey Atyea"/>
    <s v="frustrated"/>
    <d v="2022-05-05T00:00:00"/>
    <s v="Mountainview"/>
    <s v="Georgia"/>
    <s v="web"/>
    <n v="22"/>
    <x v="3"/>
    <x v="0"/>
  </r>
  <r>
    <n v="232"/>
    <s v="Granville Paoletto"/>
    <s v="assertive"/>
    <d v="2022-08-04T00:00:00"/>
    <s v="Springfield"/>
    <s v="Illinois"/>
    <s v="email"/>
    <n v="50"/>
    <x v="3"/>
    <x v="1"/>
  </r>
  <r>
    <n v="233"/>
    <s v="Missie Cawkill"/>
    <s v="assertive"/>
    <d v="2022-02-21T00:00:00"/>
    <s v="Sunset Hills"/>
    <s v="Arizona"/>
    <s v="email"/>
    <n v="48"/>
    <x v="2"/>
    <x v="3"/>
  </r>
  <r>
    <n v="234"/>
    <s v="Herc Nutley"/>
    <s v="friendly"/>
    <d v="2022-11-05T00:00:00"/>
    <s v="Oakwood"/>
    <s v="Illinois"/>
    <s v="email"/>
    <n v="13"/>
    <x v="1"/>
    <x v="1"/>
  </r>
  <r>
    <n v="235"/>
    <s v="Arty Readings"/>
    <s v="professional"/>
    <d v="2022-11-06T00:00:00"/>
    <s v="Harbor City"/>
    <s v="Texas"/>
    <s v="chatbot"/>
    <n v="4"/>
    <x v="3"/>
    <x v="1"/>
  </r>
  <r>
    <n v="236"/>
    <s v="Marlon Lansberry"/>
    <s v="negative"/>
    <d v="2022-01-17T00:00:00"/>
    <s v="Sunset Hills"/>
    <s v="Michigan"/>
    <s v="web"/>
    <n v="42"/>
    <x v="2"/>
    <x v="3"/>
  </r>
  <r>
    <n v="237"/>
    <s v="Courtney Bettington"/>
    <s v="frustrated"/>
    <d v="2022-10-10T00:00:00"/>
    <s v="Harbor City"/>
    <s v="New York"/>
    <s v="callcenter"/>
    <n v="5"/>
    <x v="0"/>
    <x v="2"/>
  </r>
  <r>
    <n v="238"/>
    <s v="Rosanna Tomasino"/>
    <s v="professional"/>
    <d v="2022-10-12T00:00:00"/>
    <s v="Rivertown"/>
    <s v="Florida"/>
    <s v="callcenter"/>
    <n v="55"/>
    <x v="1"/>
    <x v="1"/>
  </r>
  <r>
    <n v="239"/>
    <s v="Murry Virr"/>
    <s v="professional"/>
    <d v="2022-08-19T00:00:00"/>
    <s v="Lakeview"/>
    <s v="Florida"/>
    <s v="web"/>
    <n v="30"/>
    <x v="0"/>
    <x v="2"/>
  </r>
  <r>
    <n v="240"/>
    <s v="Tracy Hylton"/>
    <s v="friendly"/>
    <d v="2022-10-22T00:00:00"/>
    <s v="Meadowville"/>
    <s v="Georgia"/>
    <s v="web"/>
    <n v="7"/>
    <x v="0"/>
    <x v="0"/>
  </r>
  <r>
    <n v="241"/>
    <s v="Lexis Dickins"/>
    <s v="frustrated"/>
    <d v="2022-02-08T00:00:00"/>
    <s v="Lakeview"/>
    <s v="Michigan"/>
    <s v="email"/>
    <n v="18"/>
    <x v="2"/>
    <x v="4"/>
  </r>
  <r>
    <n v="242"/>
    <s v="Genvieve De Beauchamp"/>
    <s v="professional"/>
    <d v="2022-04-28T00:00:00"/>
    <s v="Harbor City"/>
    <s v="Michigan"/>
    <s v="callcenter"/>
    <n v="22"/>
    <x v="2"/>
    <x v="1"/>
  </r>
  <r>
    <n v="243"/>
    <s v="Brittany Verbrugghen"/>
    <s v="assertive"/>
    <d v="2022-10-07T00:00:00"/>
    <s v="Oakwood"/>
    <s v="Illinois"/>
    <s v="chatbot"/>
    <n v="29"/>
    <x v="2"/>
    <x v="3"/>
  </r>
  <r>
    <n v="244"/>
    <s v="Harriet Detloff"/>
    <s v="frustrated"/>
    <d v="2022-02-09T00:00:00"/>
    <s v="Lakeview"/>
    <s v="Washington"/>
    <s v="web"/>
    <n v="7"/>
    <x v="3"/>
    <x v="1"/>
  </r>
  <r>
    <n v="245"/>
    <s v="Kath Christol"/>
    <s v="assertive"/>
    <d v="2022-10-22T00:00:00"/>
    <s v="Mountainview"/>
    <s v="Texas"/>
    <s v="email"/>
    <n v="26"/>
    <x v="3"/>
    <x v="0"/>
  </r>
  <r>
    <n v="246"/>
    <s v="Quintana Gentery"/>
    <s v="frustrated"/>
    <d v="2022-07-27T00:00:00"/>
    <s v="Oakwood"/>
    <s v="Ohio"/>
    <s v="chatbot"/>
    <n v="9"/>
    <x v="0"/>
    <x v="0"/>
  </r>
  <r>
    <n v="247"/>
    <s v="Boothe Watford"/>
    <s v="assertive"/>
    <d v="2022-05-15T00:00:00"/>
    <s v="Rivertown"/>
    <s v="Ohio"/>
    <s v="chatbot"/>
    <n v="41"/>
    <x v="3"/>
    <x v="4"/>
  </r>
  <r>
    <n v="248"/>
    <s v="Ulberto Leese"/>
    <s v="friendly"/>
    <d v="2022-06-03T00:00:00"/>
    <s v="Willow Creek"/>
    <s v="Florida"/>
    <s v="chatbot"/>
    <n v="59"/>
    <x v="3"/>
    <x v="1"/>
  </r>
  <r>
    <n v="249"/>
    <s v="Ibby Vasenkov"/>
    <s v="assertive"/>
    <d v="2022-05-09T00:00:00"/>
    <s v="Mountainview"/>
    <s v="Ohio"/>
    <s v="chatbot"/>
    <n v="0"/>
    <x v="0"/>
    <x v="2"/>
  </r>
  <r>
    <n v="250"/>
    <s v="Gabe Shawyer"/>
    <s v="friendly"/>
    <d v="2022-02-17T00:00:00"/>
    <s v="Mountainview"/>
    <s v="Michigan"/>
    <s v="chatbot"/>
    <n v="11"/>
    <x v="2"/>
    <x v="4"/>
  </r>
  <r>
    <n v="251"/>
    <s v="Roseann Yekel"/>
    <s v="negative"/>
    <d v="2022-11-26T00:00:00"/>
    <s v="Pinecrest"/>
    <s v="California"/>
    <s v="web"/>
    <n v="25"/>
    <x v="0"/>
    <x v="2"/>
  </r>
  <r>
    <n v="252"/>
    <s v="Ty O'Dwyer"/>
    <s v="frustrated"/>
    <d v="2022-02-26T00:00:00"/>
    <s v="Mountainview"/>
    <s v="Ohio"/>
    <s v="chatbot"/>
    <n v="37"/>
    <x v="1"/>
    <x v="1"/>
  </r>
  <r>
    <n v="253"/>
    <s v="Ardra Messer"/>
    <s v="assertive"/>
    <d v="2022-07-17T00:00:00"/>
    <s v="Lakeview"/>
    <s v="Michigan"/>
    <s v="chatbot"/>
    <n v="37"/>
    <x v="2"/>
    <x v="3"/>
  </r>
  <r>
    <n v="254"/>
    <s v="Gerhardt Loughman"/>
    <s v="negative"/>
    <d v="2022-05-22T00:00:00"/>
    <s v="Sunset Hills"/>
    <s v="Ohio"/>
    <s v="email"/>
    <n v="42"/>
    <x v="3"/>
    <x v="1"/>
  </r>
  <r>
    <n v="255"/>
    <s v="Lewie Solly"/>
    <s v="negative"/>
    <d v="2022-09-12T00:00:00"/>
    <s v="Meadowville"/>
    <s v="Arizona"/>
    <s v="email"/>
    <n v="10"/>
    <x v="0"/>
    <x v="3"/>
  </r>
  <r>
    <n v="256"/>
    <s v="Brander Richens"/>
    <s v="frustrated"/>
    <d v="2022-12-11T00:00:00"/>
    <s v="Meadowville"/>
    <s v="Georgia"/>
    <s v="callcenter"/>
    <n v="17"/>
    <x v="0"/>
    <x v="1"/>
  </r>
  <r>
    <n v="257"/>
    <s v="Fiorenze Cussons"/>
    <s v="assertive"/>
    <d v="2022-02-09T00:00:00"/>
    <s v="Willow Creek"/>
    <s v="Texas"/>
    <s v="chatbot"/>
    <n v="51"/>
    <x v="0"/>
    <x v="1"/>
  </r>
  <r>
    <n v="258"/>
    <s v="Gayleen Greenleaf"/>
    <s v="assertive"/>
    <d v="2022-07-31T00:00:00"/>
    <s v="Mountainview"/>
    <s v="California"/>
    <s v="email"/>
    <n v="53"/>
    <x v="3"/>
    <x v="4"/>
  </r>
  <r>
    <n v="259"/>
    <s v="Sydel Feldstein"/>
    <s v="negative"/>
    <d v="2022-01-02T00:00:00"/>
    <s v="Lakeview"/>
    <s v="Texas"/>
    <s v="web"/>
    <n v="13"/>
    <x v="1"/>
    <x v="1"/>
  </r>
  <r>
    <n v="260"/>
    <s v="Hiram Edon"/>
    <s v="negative"/>
    <d v="2022-08-12T00:00:00"/>
    <s v="Harbor City"/>
    <s v="Georgia"/>
    <s v="callcenter"/>
    <n v="26"/>
    <x v="2"/>
    <x v="2"/>
  </r>
  <r>
    <n v="261"/>
    <s v="Denny Rolls"/>
    <s v="negative"/>
    <d v="2022-09-15T00:00:00"/>
    <s v="Pinecrest"/>
    <s v="Washington"/>
    <s v="chatbot"/>
    <n v="3"/>
    <x v="2"/>
    <x v="3"/>
  </r>
  <r>
    <n v="262"/>
    <s v="Leshia Abreheart"/>
    <s v="professional"/>
    <d v="2022-11-28T00:00:00"/>
    <s v="Harbor City"/>
    <s v="Georgia"/>
    <s v="web"/>
    <n v="16"/>
    <x v="0"/>
    <x v="3"/>
  </r>
  <r>
    <n v="263"/>
    <s v="Mersey Gladding"/>
    <s v="assertive"/>
    <d v="2022-06-01T00:00:00"/>
    <s v="Oakwood"/>
    <s v="Illinois"/>
    <s v="chatbot"/>
    <n v="8"/>
    <x v="2"/>
    <x v="4"/>
  </r>
  <r>
    <n v="264"/>
    <s v="Shelden Seivertsen"/>
    <s v="negative"/>
    <d v="2022-12-29T00:00:00"/>
    <s v="Springfield"/>
    <s v="New York"/>
    <s v="chatbot"/>
    <n v="37"/>
    <x v="1"/>
    <x v="4"/>
  </r>
  <r>
    <n v="265"/>
    <s v="Pen Bloomfield"/>
    <s v="friendly"/>
    <d v="2022-08-16T00:00:00"/>
    <s v="Rivertown"/>
    <s v="New York"/>
    <s v="chatbot"/>
    <n v="27"/>
    <x v="2"/>
    <x v="4"/>
  </r>
  <r>
    <n v="266"/>
    <s v="Robinia Han"/>
    <s v="friendly"/>
    <d v="2022-03-09T00:00:00"/>
    <s v="Oakwood"/>
    <s v="Florida"/>
    <s v="web"/>
    <n v="44"/>
    <x v="2"/>
    <x v="0"/>
  </r>
  <r>
    <n v="267"/>
    <s v="Amy Applewhaite"/>
    <s v="friendly"/>
    <d v="2022-07-03T00:00:00"/>
    <s v="Rivertown"/>
    <s v="Illinois"/>
    <s v="callcenter"/>
    <n v="54"/>
    <x v="1"/>
    <x v="2"/>
  </r>
  <r>
    <n v="268"/>
    <s v="Chrystel Behr"/>
    <s v="assertive"/>
    <d v="2022-10-04T00:00:00"/>
    <s v="Harbor City"/>
    <s v="Ohio"/>
    <s v="email"/>
    <n v="51"/>
    <x v="2"/>
    <x v="1"/>
  </r>
  <r>
    <n v="269"/>
    <s v="Maddalena Fearnyough"/>
    <s v="negative"/>
    <d v="2022-07-16T00:00:00"/>
    <s v="Springfield"/>
    <s v="Texas"/>
    <s v="email"/>
    <n v="26"/>
    <x v="2"/>
    <x v="4"/>
  </r>
  <r>
    <n v="270"/>
    <s v="Baird Goggan"/>
    <s v="professional"/>
    <d v="2022-10-15T00:00:00"/>
    <s v="Willow Creek"/>
    <s v="Texas"/>
    <s v="callcenter"/>
    <n v="36"/>
    <x v="1"/>
    <x v="2"/>
  </r>
  <r>
    <n v="271"/>
    <s v="Mufi Dobby"/>
    <s v="assertive"/>
    <d v="2022-06-01T00:00:00"/>
    <s v="Lakeview"/>
    <s v="Washington"/>
    <s v="email"/>
    <n v="4"/>
    <x v="2"/>
    <x v="3"/>
  </r>
  <r>
    <n v="272"/>
    <s v="Archie Purselow"/>
    <s v="friendly"/>
    <d v="2022-06-24T00:00:00"/>
    <s v="Pinecrest"/>
    <s v="Illinois"/>
    <s v="chatbot"/>
    <n v="38"/>
    <x v="0"/>
    <x v="4"/>
  </r>
  <r>
    <n v="273"/>
    <s v="Lainey Wederell"/>
    <s v="frustrated"/>
    <d v="2022-05-01T00:00:00"/>
    <s v="Sunset Hills"/>
    <s v="California"/>
    <s v="web"/>
    <n v="41"/>
    <x v="0"/>
    <x v="3"/>
  </r>
  <r>
    <n v="274"/>
    <s v="Levi Krimmer"/>
    <s v="assertive"/>
    <d v="2022-03-20T00:00:00"/>
    <s v="Mountainview"/>
    <s v="Georgia"/>
    <s v="web"/>
    <n v="35"/>
    <x v="3"/>
    <x v="0"/>
  </r>
  <r>
    <n v="275"/>
    <s v="Clarette Lehrer"/>
    <s v="professional"/>
    <d v="2022-05-21T00:00:00"/>
    <s v="Willow Creek"/>
    <s v="Michigan"/>
    <s v="email"/>
    <n v="0"/>
    <x v="2"/>
    <x v="0"/>
  </r>
  <r>
    <n v="276"/>
    <s v="Zarla Dureden"/>
    <s v="professional"/>
    <d v="2022-09-02T00:00:00"/>
    <s v="Rivertown"/>
    <s v="Florida"/>
    <s v="callcenter"/>
    <n v="43"/>
    <x v="1"/>
    <x v="0"/>
  </r>
  <r>
    <n v="277"/>
    <s v="Pernell Gear"/>
    <s v="friendly"/>
    <d v="2022-06-26T00:00:00"/>
    <s v="Springfield"/>
    <s v="California"/>
    <s v="callcenter"/>
    <n v="45"/>
    <x v="2"/>
    <x v="3"/>
  </r>
  <r>
    <n v="278"/>
    <s v="Irina Woolaghan"/>
    <s v="professional"/>
    <d v="2022-11-02T00:00:00"/>
    <s v="Lakeview"/>
    <s v="California"/>
    <s v="callcenter"/>
    <n v="58"/>
    <x v="3"/>
    <x v="0"/>
  </r>
  <r>
    <n v="279"/>
    <s v="Irma Cartmell"/>
    <s v="friendly"/>
    <d v="2022-09-22T00:00:00"/>
    <s v="Mountainview"/>
    <s v="Washington"/>
    <s v="chatbot"/>
    <n v="21"/>
    <x v="1"/>
    <x v="3"/>
  </r>
  <r>
    <n v="280"/>
    <s v="Burch Potapczuk"/>
    <s v="professional"/>
    <d v="2022-06-23T00:00:00"/>
    <s v="Harbor City"/>
    <s v="Washington"/>
    <s v="chatbot"/>
    <n v="53"/>
    <x v="2"/>
    <x v="4"/>
  </r>
  <r>
    <n v="281"/>
    <s v="Wilow Jimson"/>
    <s v="professional"/>
    <d v="2022-12-23T00:00:00"/>
    <s v="Lakeview"/>
    <s v="Arizona"/>
    <s v="email"/>
    <n v="18"/>
    <x v="1"/>
    <x v="2"/>
  </r>
  <r>
    <n v="282"/>
    <s v="Ronalda Farries"/>
    <s v="assertive"/>
    <d v="2022-06-04T00:00:00"/>
    <s v="Lakeview"/>
    <s v="New York"/>
    <s v="web"/>
    <n v="9"/>
    <x v="1"/>
    <x v="0"/>
  </r>
  <r>
    <n v="283"/>
    <s v="Ruttger Whitsey"/>
    <s v="professional"/>
    <d v="2022-01-23T00:00:00"/>
    <s v="Sunset Hills"/>
    <s v="Arizona"/>
    <s v="email"/>
    <n v="60"/>
    <x v="0"/>
    <x v="3"/>
  </r>
  <r>
    <n v="284"/>
    <s v="Coretta Southeran"/>
    <s v="frustrated"/>
    <d v="2022-09-11T00:00:00"/>
    <s v="Sunset Hills"/>
    <s v="Illinois"/>
    <s v="email"/>
    <n v="40"/>
    <x v="2"/>
    <x v="2"/>
  </r>
  <r>
    <n v="285"/>
    <s v="Gawain Youster"/>
    <s v="assertive"/>
    <d v="2022-12-17T00:00:00"/>
    <s v="Oakwood"/>
    <s v="Washington"/>
    <s v="web"/>
    <n v="45"/>
    <x v="0"/>
    <x v="2"/>
  </r>
  <r>
    <n v="286"/>
    <s v="Jen O'Gaven"/>
    <s v="frustrated"/>
    <d v="2022-10-15T00:00:00"/>
    <s v="Mountainview"/>
    <s v="Washington"/>
    <s v="web"/>
    <n v="40"/>
    <x v="2"/>
    <x v="4"/>
  </r>
  <r>
    <n v="287"/>
    <s v="Giana McFater"/>
    <s v="professional"/>
    <d v="2022-03-14T00:00:00"/>
    <s v="Pinecrest"/>
    <s v="Texas"/>
    <s v="web"/>
    <n v="49"/>
    <x v="3"/>
    <x v="4"/>
  </r>
  <r>
    <n v="288"/>
    <s v="Gery Benoit"/>
    <s v="friendly"/>
    <d v="2022-04-08T00:00:00"/>
    <s v="Springfield"/>
    <s v="Michigan"/>
    <s v="email"/>
    <n v="21"/>
    <x v="0"/>
    <x v="0"/>
  </r>
  <r>
    <n v="289"/>
    <s v="Leslie Issacov"/>
    <s v="friendly"/>
    <d v="2022-12-02T00:00:00"/>
    <s v="Sunset Hills"/>
    <s v="Texas"/>
    <s v="web"/>
    <n v="14"/>
    <x v="2"/>
    <x v="2"/>
  </r>
  <r>
    <n v="290"/>
    <s v="Rickert Bryer"/>
    <s v="assertive"/>
    <d v="2022-08-24T00:00:00"/>
    <s v="Sunset Hills"/>
    <s v="Arizona"/>
    <s v="chatbot"/>
    <n v="2"/>
    <x v="1"/>
    <x v="3"/>
  </r>
  <r>
    <n v="291"/>
    <s v="Lyon Cockshtt"/>
    <s v="assertive"/>
    <d v="2022-06-04T00:00:00"/>
    <s v="Springfield"/>
    <s v="Ohio"/>
    <s v="chatbot"/>
    <n v="46"/>
    <x v="2"/>
    <x v="1"/>
  </r>
  <r>
    <n v="292"/>
    <s v="Husein De Francisci"/>
    <s v="frustrated"/>
    <d v="2022-02-28T00:00:00"/>
    <s v="Sunset Hills"/>
    <s v="California"/>
    <s v="chatbot"/>
    <n v="15"/>
    <x v="3"/>
    <x v="4"/>
  </r>
  <r>
    <n v="293"/>
    <s v="Becca Palethorpe"/>
    <s v="negative"/>
    <d v="2022-01-03T00:00:00"/>
    <s v="Sunset Hills"/>
    <s v="Ohio"/>
    <s v="callcenter"/>
    <n v="28"/>
    <x v="3"/>
    <x v="3"/>
  </r>
  <r>
    <n v="294"/>
    <s v="Heall Neeves"/>
    <s v="professional"/>
    <d v="2022-10-15T00:00:00"/>
    <s v="Lakeview"/>
    <s v="Arizona"/>
    <s v="callcenter"/>
    <n v="49"/>
    <x v="3"/>
    <x v="0"/>
  </r>
  <r>
    <n v="295"/>
    <s v="Lulita Sibthorpe"/>
    <s v="negative"/>
    <d v="2022-04-02T00:00:00"/>
    <s v="Sunset Hills"/>
    <s v="Texas"/>
    <s v="chatbot"/>
    <n v="38"/>
    <x v="2"/>
    <x v="4"/>
  </r>
  <r>
    <n v="296"/>
    <s v="Veronique Entres"/>
    <s v="professional"/>
    <d v="2022-09-27T00:00:00"/>
    <s v="Harbor City"/>
    <s v="Ohio"/>
    <s v="chatbot"/>
    <n v="31"/>
    <x v="3"/>
    <x v="2"/>
  </r>
  <r>
    <n v="297"/>
    <s v="Olvan Welland"/>
    <s v="assertive"/>
    <d v="2022-01-10T00:00:00"/>
    <s v="Harbor City"/>
    <s v="New York"/>
    <s v="email"/>
    <n v="13"/>
    <x v="0"/>
    <x v="2"/>
  </r>
  <r>
    <n v="298"/>
    <s v="Torr Cresser"/>
    <s v="negative"/>
    <d v="2022-07-01T00:00:00"/>
    <s v="Harbor City"/>
    <s v="Florida"/>
    <s v="email"/>
    <n v="1"/>
    <x v="0"/>
    <x v="1"/>
  </r>
  <r>
    <n v="299"/>
    <s v="Justis Reay"/>
    <s v="friendly"/>
    <d v="2022-02-01T00:00:00"/>
    <s v="Mountainview"/>
    <s v="Florida"/>
    <s v="web"/>
    <n v="58"/>
    <x v="3"/>
    <x v="2"/>
  </r>
  <r>
    <n v="300"/>
    <s v="Barney Ganniclifft"/>
    <s v="assertive"/>
    <d v="2022-11-30T00:00:00"/>
    <s v="Pinecrest"/>
    <s v="Washington"/>
    <s v="chatbot"/>
    <n v="25"/>
    <x v="0"/>
    <x v="2"/>
  </r>
  <r>
    <n v="301"/>
    <s v="Bettina Pride"/>
    <s v="assertive"/>
    <d v="2022-09-06T00:00:00"/>
    <s v="Springfield"/>
    <s v="Arizona"/>
    <s v="callcenter"/>
    <n v="28"/>
    <x v="0"/>
    <x v="0"/>
  </r>
  <r>
    <n v="302"/>
    <s v="Sidnee Broadnicke"/>
    <s v="negative"/>
    <d v="2022-10-11T00:00:00"/>
    <s v="Mountainview"/>
    <s v="Ohio"/>
    <s v="callcenter"/>
    <n v="11"/>
    <x v="2"/>
    <x v="0"/>
  </r>
  <r>
    <n v="303"/>
    <s v="Nanny Skahill"/>
    <s v="professional"/>
    <d v="2022-07-08T00:00:00"/>
    <s v="Sunset Hills"/>
    <s v="California"/>
    <s v="web"/>
    <n v="49"/>
    <x v="1"/>
    <x v="0"/>
  </r>
  <r>
    <n v="304"/>
    <s v="Cyndia Rosenzveig"/>
    <s v="frustrated"/>
    <d v="2022-04-13T00:00:00"/>
    <s v="Sunset Hills"/>
    <s v="Arizona"/>
    <s v="web"/>
    <n v="38"/>
    <x v="2"/>
    <x v="1"/>
  </r>
  <r>
    <n v="305"/>
    <s v="Michelle Tenant"/>
    <s v="frustrated"/>
    <d v="2022-06-10T00:00:00"/>
    <s v="Lakeview"/>
    <s v="Michigan"/>
    <s v="web"/>
    <n v="54"/>
    <x v="3"/>
    <x v="0"/>
  </r>
  <r>
    <n v="306"/>
    <s v="Jessa Tatterton"/>
    <s v="friendly"/>
    <d v="2022-12-15T00:00:00"/>
    <s v="Springfield"/>
    <s v="Illinois"/>
    <s v="web"/>
    <n v="6"/>
    <x v="2"/>
    <x v="0"/>
  </r>
  <r>
    <n v="307"/>
    <s v="Malorie Dellenbrook"/>
    <s v="assertive"/>
    <d v="2022-06-02T00:00:00"/>
    <s v="Sunset Hills"/>
    <s v="Illinois"/>
    <s v="chatbot"/>
    <n v="6"/>
    <x v="1"/>
    <x v="0"/>
  </r>
  <r>
    <n v="308"/>
    <s v="Friedrich Gashion"/>
    <s v="friendly"/>
    <d v="2022-01-07T00:00:00"/>
    <s v="Sunset Hills"/>
    <s v="Texas"/>
    <s v="web"/>
    <n v="14"/>
    <x v="0"/>
    <x v="2"/>
  </r>
  <r>
    <n v="309"/>
    <s v="Isidore Grastye"/>
    <s v="assertive"/>
    <d v="2022-02-17T00:00:00"/>
    <s v="Mountainview"/>
    <s v="Illinois"/>
    <s v="email"/>
    <n v="31"/>
    <x v="2"/>
    <x v="4"/>
  </r>
  <r>
    <n v="310"/>
    <s v="Gale Ramsbottom"/>
    <s v="friendly"/>
    <d v="2022-04-18T00:00:00"/>
    <s v="Lakeview"/>
    <s v="Texas"/>
    <s v="email"/>
    <n v="42"/>
    <x v="3"/>
    <x v="3"/>
  </r>
  <r>
    <n v="311"/>
    <s v="Liv Tarte"/>
    <s v="professional"/>
    <d v="2022-01-25T00:00:00"/>
    <s v="Willow Creek"/>
    <s v="Texas"/>
    <s v="callcenter"/>
    <n v="33"/>
    <x v="0"/>
    <x v="2"/>
  </r>
  <r>
    <n v="312"/>
    <s v="Aggie Mengue"/>
    <s v="friendly"/>
    <d v="2022-05-24T00:00:00"/>
    <s v="Oakwood"/>
    <s v="Florida"/>
    <s v="callcenter"/>
    <n v="18"/>
    <x v="3"/>
    <x v="0"/>
  </r>
  <r>
    <n v="313"/>
    <s v="Sapphira Eggle"/>
    <s v="professional"/>
    <d v="2022-09-02T00:00:00"/>
    <s v="Harbor City"/>
    <s v="Arizona"/>
    <s v="callcenter"/>
    <n v="42"/>
    <x v="1"/>
    <x v="3"/>
  </r>
  <r>
    <n v="314"/>
    <s v="Trev Limbourne"/>
    <s v="negative"/>
    <d v="2022-07-16T00:00:00"/>
    <s v="Willow Creek"/>
    <s v="California"/>
    <s v="web"/>
    <n v="23"/>
    <x v="3"/>
    <x v="2"/>
  </r>
  <r>
    <n v="315"/>
    <s v="Everett O'Cannon"/>
    <s v="frustrated"/>
    <d v="2022-08-17T00:00:00"/>
    <s v="Meadowville"/>
    <s v="Washington"/>
    <s v="chatbot"/>
    <n v="49"/>
    <x v="0"/>
    <x v="0"/>
  </r>
  <r>
    <n v="316"/>
    <s v="Merilyn Shatliff"/>
    <s v="assertive"/>
    <d v="2022-12-26T00:00:00"/>
    <s v="Harbor City"/>
    <s v="Texas"/>
    <s v="chatbot"/>
    <n v="21"/>
    <x v="1"/>
    <x v="1"/>
  </r>
  <r>
    <n v="317"/>
    <s v="Robbie Paynes"/>
    <s v="assertive"/>
    <d v="2022-05-04T00:00:00"/>
    <s v="Pinecrest"/>
    <s v="Arizona"/>
    <s v="chatbot"/>
    <n v="18"/>
    <x v="1"/>
    <x v="2"/>
  </r>
  <r>
    <n v="318"/>
    <s v="Josiah Waghorn"/>
    <s v="friendly"/>
    <d v="2022-04-19T00:00:00"/>
    <s v="Oakwood"/>
    <s v="Michigan"/>
    <s v="email"/>
    <n v="10"/>
    <x v="0"/>
    <x v="2"/>
  </r>
  <r>
    <n v="319"/>
    <s v="Rania Bourthoumieux"/>
    <s v="professional"/>
    <d v="2022-10-08T00:00:00"/>
    <s v="Sunset Hills"/>
    <s v="Michigan"/>
    <s v="email"/>
    <n v="19"/>
    <x v="3"/>
    <x v="3"/>
  </r>
  <r>
    <n v="320"/>
    <s v="Clareta Aplin"/>
    <s v="negative"/>
    <d v="2022-09-09T00:00:00"/>
    <s v="Mountainview"/>
    <s v="New York"/>
    <s v="email"/>
    <n v="42"/>
    <x v="3"/>
    <x v="0"/>
  </r>
  <r>
    <n v="321"/>
    <s v="Ermengarde Skym"/>
    <s v="frustrated"/>
    <d v="2022-04-14T00:00:00"/>
    <s v="Oakwood"/>
    <s v="Texas"/>
    <s v="callcenter"/>
    <n v="2"/>
    <x v="2"/>
    <x v="3"/>
  </r>
  <r>
    <n v="322"/>
    <s v="Susy Vivien"/>
    <s v="frustrated"/>
    <d v="2022-12-27T00:00:00"/>
    <s v="Oakwood"/>
    <s v="Washington"/>
    <s v="callcenter"/>
    <n v="5"/>
    <x v="1"/>
    <x v="3"/>
  </r>
  <r>
    <n v="323"/>
    <s v="Bastian Wickmann"/>
    <s v="assertive"/>
    <d v="2022-11-13T00:00:00"/>
    <s v="Oakwood"/>
    <s v="Illinois"/>
    <s v="callcenter"/>
    <n v="18"/>
    <x v="1"/>
    <x v="0"/>
  </r>
  <r>
    <n v="324"/>
    <s v="Meghan Bearcock"/>
    <s v="professional"/>
    <d v="2022-02-02T00:00:00"/>
    <s v="Pinecrest"/>
    <s v="Illinois"/>
    <s v="chatbot"/>
    <n v="23"/>
    <x v="3"/>
    <x v="0"/>
  </r>
  <r>
    <n v="325"/>
    <s v="Clarke Barrable"/>
    <s v="friendly"/>
    <d v="2022-03-20T00:00:00"/>
    <s v="Sunset Hills"/>
    <s v="California"/>
    <s v="web"/>
    <n v="3"/>
    <x v="1"/>
    <x v="0"/>
  </r>
  <r>
    <n v="326"/>
    <s v="Tawsha Tolomei"/>
    <s v="professional"/>
    <d v="2022-05-25T00:00:00"/>
    <s v="Springfield"/>
    <s v="Illinois"/>
    <s v="email"/>
    <n v="13"/>
    <x v="1"/>
    <x v="2"/>
  </r>
  <r>
    <n v="327"/>
    <s v="Gwenny Ternouth"/>
    <s v="assertive"/>
    <d v="2022-04-23T00:00:00"/>
    <s v="Mountainview"/>
    <s v="Michigan"/>
    <s v="email"/>
    <n v="15"/>
    <x v="0"/>
    <x v="2"/>
  </r>
  <r>
    <n v="328"/>
    <s v="Kim Hollyard"/>
    <s v="assertive"/>
    <d v="2022-01-27T00:00:00"/>
    <s v="Willow Creek"/>
    <s v="Illinois"/>
    <s v="web"/>
    <n v="19"/>
    <x v="2"/>
    <x v="0"/>
  </r>
  <r>
    <n v="329"/>
    <s v="Dorey Blaszkiewicz"/>
    <s v="friendly"/>
    <d v="2022-01-17T00:00:00"/>
    <s v="Pinecrest"/>
    <s v="Washington"/>
    <s v="callcenter"/>
    <n v="42"/>
    <x v="0"/>
    <x v="3"/>
  </r>
  <r>
    <n v="330"/>
    <s v="Eddy Merrikin"/>
    <s v="frustrated"/>
    <d v="2022-12-25T00:00:00"/>
    <s v="Meadowville"/>
    <s v="California"/>
    <s v="chatbot"/>
    <n v="5"/>
    <x v="3"/>
    <x v="1"/>
  </r>
  <r>
    <n v="331"/>
    <s v="Maximilianus Jarratt"/>
    <s v="friendly"/>
    <d v="2022-10-28T00:00:00"/>
    <s v="Willow Creek"/>
    <s v="Florida"/>
    <s v="chatbot"/>
    <n v="46"/>
    <x v="3"/>
    <x v="0"/>
  </r>
  <r>
    <n v="332"/>
    <s v="Mathew McLorinan"/>
    <s v="assertive"/>
    <d v="2022-04-15T00:00:00"/>
    <s v="Oakwood"/>
    <s v="New York"/>
    <s v="chatbot"/>
    <n v="13"/>
    <x v="1"/>
    <x v="2"/>
  </r>
  <r>
    <n v="333"/>
    <s v="Chicky Mathys"/>
    <s v="professional"/>
    <d v="2022-12-29T00:00:00"/>
    <s v="Pinecrest"/>
    <s v="Washington"/>
    <s v="chatbot"/>
    <n v="57"/>
    <x v="1"/>
    <x v="3"/>
  </r>
  <r>
    <n v="334"/>
    <s v="Jennie Leeke"/>
    <s v="friendly"/>
    <d v="2022-06-23T00:00:00"/>
    <s v="Willow Creek"/>
    <s v="Washington"/>
    <s v="chatbot"/>
    <n v="12"/>
    <x v="3"/>
    <x v="4"/>
  </r>
  <r>
    <n v="335"/>
    <s v="Derril Blakiston"/>
    <s v="negative"/>
    <d v="2022-08-31T00:00:00"/>
    <s v="Springfield"/>
    <s v="Arizona"/>
    <s v="email"/>
    <n v="9"/>
    <x v="0"/>
    <x v="0"/>
  </r>
  <r>
    <n v="336"/>
    <s v="Blaire Chater"/>
    <s v="assertive"/>
    <d v="2022-05-12T00:00:00"/>
    <s v="Meadowville"/>
    <s v="Florida"/>
    <s v="chatbot"/>
    <n v="26"/>
    <x v="3"/>
    <x v="1"/>
  </r>
  <r>
    <n v="337"/>
    <s v="Maren Clubley"/>
    <s v="frustrated"/>
    <d v="2022-08-11T00:00:00"/>
    <s v="Meadowville"/>
    <s v="Ohio"/>
    <s v="chatbot"/>
    <n v="25"/>
    <x v="1"/>
    <x v="0"/>
  </r>
  <r>
    <n v="338"/>
    <s v="Locke McCosker"/>
    <s v="professional"/>
    <d v="2022-06-01T00:00:00"/>
    <s v="Meadowville"/>
    <s v="Illinois"/>
    <s v="email"/>
    <n v="53"/>
    <x v="3"/>
    <x v="1"/>
  </r>
  <r>
    <n v="339"/>
    <s v="Sheryl Genicke"/>
    <s v="negative"/>
    <d v="2022-01-09T00:00:00"/>
    <s v="Sunset Hills"/>
    <s v="Illinois"/>
    <s v="chatbot"/>
    <n v="45"/>
    <x v="2"/>
    <x v="0"/>
  </r>
  <r>
    <n v="340"/>
    <s v="Cad Gietz"/>
    <s v="professional"/>
    <d v="2022-09-10T00:00:00"/>
    <s v="Meadowville"/>
    <s v="New York"/>
    <s v="chatbot"/>
    <n v="27"/>
    <x v="3"/>
    <x v="1"/>
  </r>
  <r>
    <n v="341"/>
    <s v="Nick Nolleth"/>
    <s v="assertive"/>
    <d v="2022-10-21T00:00:00"/>
    <s v="Oakwood"/>
    <s v="Washington"/>
    <s v="web"/>
    <n v="41"/>
    <x v="1"/>
    <x v="3"/>
  </r>
  <r>
    <n v="342"/>
    <s v="Christoffer Tippett"/>
    <s v="frustrated"/>
    <d v="2022-11-25T00:00:00"/>
    <s v="Pinecrest"/>
    <s v="New York"/>
    <s v="web"/>
    <n v="33"/>
    <x v="0"/>
    <x v="3"/>
  </r>
  <r>
    <n v="343"/>
    <s v="Othella Prydden"/>
    <s v="negative"/>
    <d v="2022-04-12T00:00:00"/>
    <s v="Springfield"/>
    <s v="Michigan"/>
    <s v="chatbot"/>
    <n v="54"/>
    <x v="1"/>
    <x v="3"/>
  </r>
  <r>
    <n v="344"/>
    <s v="Ennis Branscombe"/>
    <s v="assertive"/>
    <d v="2022-05-10T00:00:00"/>
    <s v="Pinecrest"/>
    <s v="Illinois"/>
    <s v="callcenter"/>
    <n v="0"/>
    <x v="0"/>
    <x v="2"/>
  </r>
  <r>
    <n v="345"/>
    <s v="Alma Trueman"/>
    <s v="assertive"/>
    <d v="2022-08-15T00:00:00"/>
    <s v="Mountainview"/>
    <s v="Florida"/>
    <s v="callcenter"/>
    <n v="52"/>
    <x v="1"/>
    <x v="3"/>
  </r>
  <r>
    <n v="346"/>
    <s v="Manuel Speeks"/>
    <s v="friendly"/>
    <d v="2022-10-20T00:00:00"/>
    <s v="Oakwood"/>
    <s v="California"/>
    <s v="web"/>
    <n v="49"/>
    <x v="1"/>
    <x v="2"/>
  </r>
  <r>
    <n v="347"/>
    <s v="Loree Yakhin"/>
    <s v="professional"/>
    <d v="2022-10-09T00:00:00"/>
    <s v="Meadowville"/>
    <s v="Illinois"/>
    <s v="web"/>
    <n v="2"/>
    <x v="1"/>
    <x v="4"/>
  </r>
  <r>
    <n v="348"/>
    <s v="Maisey Bidewel"/>
    <s v="frustrated"/>
    <d v="2022-09-16T00:00:00"/>
    <s v="Willow Creek"/>
    <s v="Washington"/>
    <s v="chatbot"/>
    <n v="2"/>
    <x v="3"/>
    <x v="4"/>
  </r>
  <r>
    <n v="349"/>
    <s v="Pamella Coniam"/>
    <s v="negative"/>
    <d v="2022-07-13T00:00:00"/>
    <s v="Rivertown"/>
    <s v="Arizona"/>
    <s v="callcenter"/>
    <n v="24"/>
    <x v="1"/>
    <x v="0"/>
  </r>
  <r>
    <n v="350"/>
    <s v="Rem Sacks"/>
    <s v="assertive"/>
    <d v="2022-04-10T00:00:00"/>
    <s v="Mountainview"/>
    <s v="Illinois"/>
    <s v="email"/>
    <n v="35"/>
    <x v="2"/>
    <x v="4"/>
  </r>
  <r>
    <n v="351"/>
    <s v="Fay Aylmer"/>
    <s v="friendly"/>
    <d v="2022-06-20T00:00:00"/>
    <s v="Harbor City"/>
    <s v="Georgia"/>
    <s v="callcenter"/>
    <n v="5"/>
    <x v="3"/>
    <x v="3"/>
  </r>
  <r>
    <n v="352"/>
    <s v="Dominica Tibbetts"/>
    <s v="negative"/>
    <d v="2022-09-07T00:00:00"/>
    <s v="Pinecrest"/>
    <s v="Georgia"/>
    <s v="email"/>
    <n v="20"/>
    <x v="0"/>
    <x v="0"/>
  </r>
  <r>
    <n v="353"/>
    <s v="Aube Downing"/>
    <s v="frustrated"/>
    <d v="2022-08-17T00:00:00"/>
    <s v="Willow Creek"/>
    <s v="Michigan"/>
    <s v="email"/>
    <n v="37"/>
    <x v="1"/>
    <x v="0"/>
  </r>
  <r>
    <n v="354"/>
    <s v="Ellerey Darnbrough"/>
    <s v="frustrated"/>
    <d v="2022-08-04T00:00:00"/>
    <s v="Sunset Hills"/>
    <s v="Georgia"/>
    <s v="chatbot"/>
    <n v="53"/>
    <x v="3"/>
    <x v="1"/>
  </r>
  <r>
    <n v="355"/>
    <s v="Gerianna Mulloch"/>
    <s v="assertive"/>
    <d v="2022-01-07T00:00:00"/>
    <s v="Oakwood"/>
    <s v="California"/>
    <s v="callcenter"/>
    <n v="1"/>
    <x v="2"/>
    <x v="0"/>
  </r>
  <r>
    <n v="356"/>
    <s v="Ethan Spottiswoode"/>
    <s v="professional"/>
    <d v="2022-02-04T00:00:00"/>
    <s v="Sunset Hills"/>
    <s v="Washington"/>
    <s v="chatbot"/>
    <n v="11"/>
    <x v="2"/>
    <x v="4"/>
  </r>
  <r>
    <n v="357"/>
    <s v="Korney Tink"/>
    <s v="professional"/>
    <d v="2022-06-24T00:00:00"/>
    <s v="Oakwood"/>
    <s v="Ohio"/>
    <s v="callcenter"/>
    <n v="40"/>
    <x v="3"/>
    <x v="2"/>
  </r>
  <r>
    <n v="358"/>
    <s v="Siana Jewers"/>
    <s v="frustrated"/>
    <d v="2022-06-02T00:00:00"/>
    <s v="Pinecrest"/>
    <s v="Illinois"/>
    <s v="chatbot"/>
    <n v="11"/>
    <x v="3"/>
    <x v="0"/>
  </r>
  <r>
    <n v="359"/>
    <s v="Dolley Peddie"/>
    <s v="frustrated"/>
    <d v="2022-02-01T00:00:00"/>
    <s v="Pinecrest"/>
    <s v="New York"/>
    <s v="chatbot"/>
    <n v="51"/>
    <x v="0"/>
    <x v="1"/>
  </r>
  <r>
    <n v="360"/>
    <s v="Amelita Worcester"/>
    <s v="negative"/>
    <d v="2022-09-28T00:00:00"/>
    <s v="Springfield"/>
    <s v="Texas"/>
    <s v="web"/>
    <n v="50"/>
    <x v="1"/>
    <x v="1"/>
  </r>
  <r>
    <n v="361"/>
    <s v="Max Vedeneev"/>
    <s v="negative"/>
    <d v="2022-07-06T00:00:00"/>
    <s v="Meadowville"/>
    <s v="Florida"/>
    <s v="email"/>
    <n v="35"/>
    <x v="1"/>
    <x v="1"/>
  </r>
  <r>
    <n v="362"/>
    <s v="Harlin Jecock"/>
    <s v="professional"/>
    <d v="2022-04-03T00:00:00"/>
    <s v="Harbor City"/>
    <s v="Ohio"/>
    <s v="web"/>
    <n v="2"/>
    <x v="2"/>
    <x v="1"/>
  </r>
  <r>
    <n v="363"/>
    <s v="Verile Scripps"/>
    <s v="negative"/>
    <d v="2022-12-15T00:00:00"/>
    <s v="Willow Creek"/>
    <s v="Georgia"/>
    <s v="email"/>
    <n v="34"/>
    <x v="3"/>
    <x v="0"/>
  </r>
  <r>
    <n v="364"/>
    <s v="Christiana Scudders"/>
    <s v="assertive"/>
    <d v="2022-05-27T00:00:00"/>
    <s v="Rivertown"/>
    <s v="Texas"/>
    <s v="chatbot"/>
    <n v="0"/>
    <x v="1"/>
    <x v="4"/>
  </r>
  <r>
    <n v="365"/>
    <s v="Nilson De Beauchamp"/>
    <s v="negative"/>
    <d v="2022-06-17T00:00:00"/>
    <s v="Willow Creek"/>
    <s v="Washington"/>
    <s v="web"/>
    <n v="8"/>
    <x v="3"/>
    <x v="4"/>
  </r>
  <r>
    <n v="366"/>
    <s v="Kathye Scouse"/>
    <s v="professional"/>
    <d v="2022-09-03T00:00:00"/>
    <s v="Meadowville"/>
    <s v="Illinois"/>
    <s v="chatbot"/>
    <n v="54"/>
    <x v="3"/>
    <x v="2"/>
  </r>
  <r>
    <n v="367"/>
    <s v="Carley Leivesley"/>
    <s v="negative"/>
    <d v="2022-08-29T00:00:00"/>
    <s v="Oakwood"/>
    <s v="Arizona"/>
    <s v="email"/>
    <n v="13"/>
    <x v="2"/>
    <x v="3"/>
  </r>
  <r>
    <n v="368"/>
    <s v="Cati Ibbitt"/>
    <s v="friendly"/>
    <d v="2022-05-07T00:00:00"/>
    <s v="Sunset Hills"/>
    <s v="Georgia"/>
    <s v="web"/>
    <n v="51"/>
    <x v="0"/>
    <x v="3"/>
  </r>
  <r>
    <n v="369"/>
    <s v="Shea MacKilroe"/>
    <s v="negative"/>
    <d v="2022-04-14T00:00:00"/>
    <s v="Oakwood"/>
    <s v="Michigan"/>
    <s v="chatbot"/>
    <n v="48"/>
    <x v="0"/>
    <x v="0"/>
  </r>
  <r>
    <n v="370"/>
    <s v="Ophelie Guilder"/>
    <s v="friendly"/>
    <d v="2022-07-04T00:00:00"/>
    <s v="Willow Creek"/>
    <s v="Arizona"/>
    <s v="chatbot"/>
    <n v="55"/>
    <x v="3"/>
    <x v="3"/>
  </r>
  <r>
    <n v="371"/>
    <s v="Udell Yitzhok"/>
    <s v="professional"/>
    <d v="2022-04-23T00:00:00"/>
    <s v="Springfield"/>
    <s v="Arizona"/>
    <s v="email"/>
    <n v="6"/>
    <x v="1"/>
    <x v="4"/>
  </r>
  <r>
    <n v="372"/>
    <s v="Rubia Bennough"/>
    <s v="professional"/>
    <d v="2022-02-27T00:00:00"/>
    <s v="Mountainview"/>
    <s v="New York"/>
    <s v="web"/>
    <n v="60"/>
    <x v="0"/>
    <x v="2"/>
  </r>
  <r>
    <n v="373"/>
    <s v="Alverta Avieson"/>
    <s v="assertive"/>
    <d v="2022-01-21T00:00:00"/>
    <s v="Sunset Hills"/>
    <s v="Ohio"/>
    <s v="chatbot"/>
    <n v="49"/>
    <x v="0"/>
    <x v="1"/>
  </r>
  <r>
    <n v="374"/>
    <s v="Ellsworth Cockrill"/>
    <s v="friendly"/>
    <d v="2022-08-08T00:00:00"/>
    <s v="Harbor City"/>
    <s v="Arizona"/>
    <s v="email"/>
    <n v="1"/>
    <x v="2"/>
    <x v="3"/>
  </r>
  <r>
    <n v="375"/>
    <s v="Reinaldos Slator"/>
    <s v="professional"/>
    <d v="2022-08-22T00:00:00"/>
    <s v="Mountainview"/>
    <s v="Florida"/>
    <s v="web"/>
    <n v="5"/>
    <x v="0"/>
    <x v="4"/>
  </r>
  <r>
    <n v="376"/>
    <s v="Inga Seal"/>
    <s v="negative"/>
    <d v="2022-06-11T00:00:00"/>
    <s v="Rivertown"/>
    <s v="Washington"/>
    <s v="chatbot"/>
    <n v="42"/>
    <x v="2"/>
    <x v="2"/>
  </r>
  <r>
    <n v="377"/>
    <s v="Wit Maffioletti"/>
    <s v="friendly"/>
    <d v="2022-04-28T00:00:00"/>
    <s v="Lakeview"/>
    <s v="Arizona"/>
    <s v="email"/>
    <n v="16"/>
    <x v="0"/>
    <x v="0"/>
  </r>
  <r>
    <n v="378"/>
    <s v="Alison Feltoe"/>
    <s v="frustrated"/>
    <d v="2022-01-02T00:00:00"/>
    <s v="Rivertown"/>
    <s v="New York"/>
    <s v="chatbot"/>
    <n v="1"/>
    <x v="2"/>
    <x v="2"/>
  </r>
  <r>
    <n v="379"/>
    <s v="Alphonso Stowte"/>
    <s v="frustrated"/>
    <d v="2022-05-19T00:00:00"/>
    <s v="Sunset Hills"/>
    <s v="Michigan"/>
    <s v="web"/>
    <n v="9"/>
    <x v="1"/>
    <x v="1"/>
  </r>
  <r>
    <n v="380"/>
    <s v="Scott Hupka"/>
    <s v="negative"/>
    <d v="2022-01-08T00:00:00"/>
    <s v="Lakeview"/>
    <s v="Washington"/>
    <s v="email"/>
    <n v="6"/>
    <x v="2"/>
    <x v="2"/>
  </r>
  <r>
    <n v="381"/>
    <s v="Susanne Ogelsby"/>
    <s v="negative"/>
    <d v="2022-02-17T00:00:00"/>
    <s v="Springfield"/>
    <s v="Ohio"/>
    <s v="callcenter"/>
    <n v="5"/>
    <x v="2"/>
    <x v="1"/>
  </r>
  <r>
    <n v="382"/>
    <s v="Engelbert Sonschein"/>
    <s v="assertive"/>
    <d v="2022-03-06T00:00:00"/>
    <s v="Mountainview"/>
    <s v="Washington"/>
    <s v="email"/>
    <n v="9"/>
    <x v="1"/>
    <x v="3"/>
  </r>
  <r>
    <n v="383"/>
    <s v="Torrin Andrei"/>
    <s v="frustrated"/>
    <d v="2022-08-26T00:00:00"/>
    <s v="Meadowville"/>
    <s v="Texas"/>
    <s v="callcenter"/>
    <n v="53"/>
    <x v="3"/>
    <x v="2"/>
  </r>
  <r>
    <n v="384"/>
    <s v="Benito Viger"/>
    <s v="negative"/>
    <d v="2022-03-30T00:00:00"/>
    <s v="Oakwood"/>
    <s v="Florida"/>
    <s v="callcenter"/>
    <n v="47"/>
    <x v="3"/>
    <x v="2"/>
  </r>
  <r>
    <n v="385"/>
    <s v="Chandra Howie"/>
    <s v="negative"/>
    <d v="2022-01-26T00:00:00"/>
    <s v="Mountainview"/>
    <s v="Texas"/>
    <s v="web"/>
    <n v="39"/>
    <x v="3"/>
    <x v="2"/>
  </r>
  <r>
    <n v="386"/>
    <s v="Julie Mebes"/>
    <s v="assertive"/>
    <d v="2022-08-06T00:00:00"/>
    <s v="Mountainview"/>
    <s v="Florida"/>
    <s v="email"/>
    <n v="1"/>
    <x v="2"/>
    <x v="4"/>
  </r>
  <r>
    <n v="387"/>
    <s v="Dolly Emanuelov"/>
    <s v="negative"/>
    <d v="2022-12-11T00:00:00"/>
    <s v="Harbor City"/>
    <s v="Illinois"/>
    <s v="web"/>
    <n v="46"/>
    <x v="3"/>
    <x v="2"/>
  </r>
  <r>
    <n v="388"/>
    <s v="Aarika Manwaring"/>
    <s v="professional"/>
    <d v="2022-10-19T00:00:00"/>
    <s v="Willow Creek"/>
    <s v="Ohio"/>
    <s v="email"/>
    <n v="13"/>
    <x v="1"/>
    <x v="0"/>
  </r>
  <r>
    <n v="389"/>
    <s v="Francois Picford"/>
    <s v="negative"/>
    <d v="2022-03-07T00:00:00"/>
    <s v="Oakwood"/>
    <s v="California"/>
    <s v="chatbot"/>
    <n v="47"/>
    <x v="3"/>
    <x v="3"/>
  </r>
  <r>
    <n v="390"/>
    <s v="Adriano Dillaway"/>
    <s v="friendly"/>
    <d v="2022-12-03T00:00:00"/>
    <s v="Lakeview"/>
    <s v="Illinois"/>
    <s v="callcenter"/>
    <n v="18"/>
    <x v="3"/>
    <x v="4"/>
  </r>
  <r>
    <n v="391"/>
    <s v="Iormina Fishpool"/>
    <s v="frustrated"/>
    <d v="2022-08-03T00:00:00"/>
    <s v="Springfield"/>
    <s v="Ohio"/>
    <s v="callcenter"/>
    <n v="54"/>
    <x v="1"/>
    <x v="4"/>
  </r>
  <r>
    <n v="392"/>
    <s v="Rebecca Varne"/>
    <s v="frustrated"/>
    <d v="2022-12-12T00:00:00"/>
    <s v="Willow Creek"/>
    <s v="Georgia"/>
    <s v="callcenter"/>
    <n v="25"/>
    <x v="1"/>
    <x v="4"/>
  </r>
  <r>
    <n v="393"/>
    <s v="Angelique Gibbetts"/>
    <s v="friendly"/>
    <d v="2022-04-11T00:00:00"/>
    <s v="Pinecrest"/>
    <s v="Georgia"/>
    <s v="web"/>
    <n v="36"/>
    <x v="1"/>
    <x v="0"/>
  </r>
  <r>
    <n v="394"/>
    <s v="Georgie Capitano"/>
    <s v="frustrated"/>
    <d v="2022-05-30T00:00:00"/>
    <s v="Harbor City"/>
    <s v="Arizona"/>
    <s v="callcenter"/>
    <n v="18"/>
    <x v="0"/>
    <x v="4"/>
  </r>
  <r>
    <n v="395"/>
    <s v="Gerladina Volante"/>
    <s v="negative"/>
    <d v="2022-08-08T00:00:00"/>
    <s v="Willow Creek"/>
    <s v="Georgia"/>
    <s v="chatbot"/>
    <n v="37"/>
    <x v="1"/>
    <x v="4"/>
  </r>
  <r>
    <n v="396"/>
    <s v="Eward Oneil"/>
    <s v="assertive"/>
    <d v="2022-03-27T00:00:00"/>
    <s v="Sunset Hills"/>
    <s v="Illinois"/>
    <s v="chatbot"/>
    <n v="13"/>
    <x v="1"/>
    <x v="3"/>
  </r>
  <r>
    <n v="397"/>
    <s v="Becca Prowting"/>
    <s v="professional"/>
    <d v="2022-08-27T00:00:00"/>
    <s v="Springfield"/>
    <s v="Illinois"/>
    <s v="callcenter"/>
    <n v="8"/>
    <x v="2"/>
    <x v="2"/>
  </r>
  <r>
    <n v="398"/>
    <s v="Doralynne Whitfeld"/>
    <s v="negative"/>
    <d v="2022-03-28T00:00:00"/>
    <s v="Pinecrest"/>
    <s v="Georgia"/>
    <s v="web"/>
    <n v="21"/>
    <x v="1"/>
    <x v="1"/>
  </r>
  <r>
    <n v="399"/>
    <s v="Blancha Mealiffe"/>
    <s v="assertive"/>
    <d v="2022-09-01T00:00:00"/>
    <s v="Mountainview"/>
    <s v="Arizona"/>
    <s v="callcenter"/>
    <n v="8"/>
    <x v="3"/>
    <x v="1"/>
  </r>
  <r>
    <n v="400"/>
    <s v="Hill Maryska"/>
    <s v="friendly"/>
    <d v="2022-12-11T00:00:00"/>
    <s v="Rivertown"/>
    <s v="Washington"/>
    <s v="email"/>
    <n v="18"/>
    <x v="3"/>
    <x v="4"/>
  </r>
  <r>
    <n v="401"/>
    <s v="Rodi Fossett"/>
    <s v="friendly"/>
    <d v="2022-06-17T00:00:00"/>
    <s v="Springfield"/>
    <s v="Michigan"/>
    <s v="callcenter"/>
    <n v="40"/>
    <x v="1"/>
    <x v="0"/>
  </r>
  <r>
    <n v="402"/>
    <s v="Jeff Gobourn"/>
    <s v="friendly"/>
    <d v="2022-07-18T00:00:00"/>
    <s v="Rivertown"/>
    <s v="Ohio"/>
    <s v="email"/>
    <n v="1"/>
    <x v="1"/>
    <x v="0"/>
  </r>
  <r>
    <n v="403"/>
    <s v="Yank Burtonwood"/>
    <s v="frustrated"/>
    <d v="2022-12-16T00:00:00"/>
    <s v="Meadowville"/>
    <s v="California"/>
    <s v="web"/>
    <n v="38"/>
    <x v="2"/>
    <x v="2"/>
  </r>
  <r>
    <n v="404"/>
    <s v="Ches Crenage"/>
    <s v="frustrated"/>
    <d v="2022-06-08T00:00:00"/>
    <s v="Mountainview"/>
    <s v="Illinois"/>
    <s v="chatbot"/>
    <n v="46"/>
    <x v="1"/>
    <x v="1"/>
  </r>
  <r>
    <n v="405"/>
    <s v="Antonie Laughnan"/>
    <s v="professional"/>
    <d v="2022-10-27T00:00:00"/>
    <s v="Rivertown"/>
    <s v="Ohio"/>
    <s v="email"/>
    <n v="17"/>
    <x v="0"/>
    <x v="1"/>
  </r>
  <r>
    <n v="406"/>
    <s v="Morgana Devericks"/>
    <s v="negative"/>
    <d v="2022-01-25T00:00:00"/>
    <s v="Springfield"/>
    <s v="Washington"/>
    <s v="chatbot"/>
    <n v="58"/>
    <x v="0"/>
    <x v="2"/>
  </r>
  <r>
    <n v="407"/>
    <s v="Irma Klemke"/>
    <s v="assertive"/>
    <d v="2022-10-05T00:00:00"/>
    <s v="Sunset Hills"/>
    <s v="Arizona"/>
    <s v="callcenter"/>
    <n v="46"/>
    <x v="1"/>
    <x v="3"/>
  </r>
  <r>
    <n v="408"/>
    <s v="Shae Whitehair"/>
    <s v="friendly"/>
    <d v="2022-12-08T00:00:00"/>
    <s v="Mountainview"/>
    <s v="Ohio"/>
    <s v="chatbot"/>
    <n v="7"/>
    <x v="1"/>
    <x v="2"/>
  </r>
  <r>
    <n v="409"/>
    <s v="Evita Sallans"/>
    <s v="assertive"/>
    <d v="2022-02-17T00:00:00"/>
    <s v="Meadowville"/>
    <s v="Arizona"/>
    <s v="web"/>
    <n v="43"/>
    <x v="0"/>
    <x v="4"/>
  </r>
  <r>
    <n v="410"/>
    <s v="Constancy Scotfurth"/>
    <s v="friendly"/>
    <d v="2022-06-10T00:00:00"/>
    <s v="Pinecrest"/>
    <s v="Texas"/>
    <s v="chatbot"/>
    <n v="33"/>
    <x v="3"/>
    <x v="2"/>
  </r>
  <r>
    <n v="411"/>
    <s v="Lissa Oki"/>
    <s v="friendly"/>
    <d v="2022-04-09T00:00:00"/>
    <s v="Pinecrest"/>
    <s v="Michigan"/>
    <s v="callcenter"/>
    <n v="44"/>
    <x v="1"/>
    <x v="1"/>
  </r>
  <r>
    <n v="412"/>
    <s v="Abagael Biskupski"/>
    <s v="professional"/>
    <d v="2022-11-05T00:00:00"/>
    <s v="Springfield"/>
    <s v="Illinois"/>
    <s v="callcenter"/>
    <n v="3"/>
    <x v="0"/>
    <x v="4"/>
  </r>
  <r>
    <n v="413"/>
    <s v="Jedidiah Wildbore"/>
    <s v="negative"/>
    <d v="2022-09-26T00:00:00"/>
    <s v="Rivertown"/>
    <s v="Illinois"/>
    <s v="web"/>
    <n v="29"/>
    <x v="2"/>
    <x v="4"/>
  </r>
  <r>
    <n v="414"/>
    <s v="Brenda Fairhall"/>
    <s v="frustrated"/>
    <d v="2022-03-19T00:00:00"/>
    <s v="Pinecrest"/>
    <s v="Florida"/>
    <s v="callcenter"/>
    <n v="51"/>
    <x v="0"/>
    <x v="1"/>
  </r>
  <r>
    <n v="415"/>
    <s v="Ky Bodega"/>
    <s v="professional"/>
    <d v="2022-06-23T00:00:00"/>
    <s v="Rivertown"/>
    <s v="Arizona"/>
    <s v="web"/>
    <n v="3"/>
    <x v="1"/>
    <x v="4"/>
  </r>
  <r>
    <n v="416"/>
    <s v="Dulsea Insall"/>
    <s v="friendly"/>
    <d v="2022-08-04T00:00:00"/>
    <s v="Sunset Hills"/>
    <s v="Washington"/>
    <s v="web"/>
    <n v="56"/>
    <x v="3"/>
    <x v="1"/>
  </r>
  <r>
    <n v="417"/>
    <s v="Cassandry Jacobowicz"/>
    <s v="assertive"/>
    <d v="2022-01-04T00:00:00"/>
    <s v="Oakwood"/>
    <s v="New York"/>
    <s v="email"/>
    <n v="42"/>
    <x v="1"/>
    <x v="3"/>
  </r>
  <r>
    <n v="418"/>
    <s v="Louisa Leall"/>
    <s v="friendly"/>
    <d v="2022-10-13T00:00:00"/>
    <s v="Oakwood"/>
    <s v="Illinois"/>
    <s v="callcenter"/>
    <n v="6"/>
    <x v="1"/>
    <x v="0"/>
  </r>
  <r>
    <n v="419"/>
    <s v="Angelica Gladwish"/>
    <s v="assertive"/>
    <d v="2022-12-27T00:00:00"/>
    <s v="Harbor City"/>
    <s v="Texas"/>
    <s v="chatbot"/>
    <n v="12"/>
    <x v="2"/>
    <x v="2"/>
  </r>
  <r>
    <n v="420"/>
    <s v="Deb Frid"/>
    <s v="professional"/>
    <d v="2022-04-18T00:00:00"/>
    <s v="Springfield"/>
    <s v="Florida"/>
    <s v="callcenter"/>
    <n v="46"/>
    <x v="2"/>
    <x v="1"/>
  </r>
  <r>
    <n v="421"/>
    <s v="Kellen Cutress"/>
    <s v="friendly"/>
    <d v="2022-02-09T00:00:00"/>
    <s v="Lakeview"/>
    <s v="Ohio"/>
    <s v="web"/>
    <n v="24"/>
    <x v="1"/>
    <x v="2"/>
  </r>
  <r>
    <n v="422"/>
    <s v="Giuseppe Crinson"/>
    <s v="professional"/>
    <d v="2022-02-20T00:00:00"/>
    <s v="Sunset Hills"/>
    <s v="Ohio"/>
    <s v="email"/>
    <n v="31"/>
    <x v="3"/>
    <x v="0"/>
  </r>
  <r>
    <n v="423"/>
    <s v="Drona Tomczak"/>
    <s v="assertive"/>
    <d v="2022-11-02T00:00:00"/>
    <s v="Willow Creek"/>
    <s v="California"/>
    <s v="email"/>
    <n v="54"/>
    <x v="3"/>
    <x v="4"/>
  </r>
  <r>
    <n v="424"/>
    <s v="Ash Pott"/>
    <s v="friendly"/>
    <d v="2022-05-23T00:00:00"/>
    <s v="Mountainview"/>
    <s v="Ohio"/>
    <s v="web"/>
    <n v="39"/>
    <x v="1"/>
    <x v="0"/>
  </r>
  <r>
    <n v="425"/>
    <s v="Alexandro Gaitung"/>
    <s v="negative"/>
    <d v="2022-05-15T00:00:00"/>
    <s v="Springfield"/>
    <s v="New York"/>
    <s v="chatbot"/>
    <n v="40"/>
    <x v="3"/>
    <x v="2"/>
  </r>
  <r>
    <n v="426"/>
    <s v="Tanny Fawkes"/>
    <s v="frustrated"/>
    <d v="2022-06-26T00:00:00"/>
    <s v="Springfield"/>
    <s v="California"/>
    <s v="email"/>
    <n v="18"/>
    <x v="3"/>
    <x v="1"/>
  </r>
  <r>
    <n v="427"/>
    <s v="Brinn Fernyhough"/>
    <s v="friendly"/>
    <d v="2022-08-24T00:00:00"/>
    <s v="Sunset Hills"/>
    <s v="Michigan"/>
    <s v="email"/>
    <n v="58"/>
    <x v="3"/>
    <x v="1"/>
  </r>
  <r>
    <n v="428"/>
    <s v="Michaeline Dregan"/>
    <s v="assertive"/>
    <d v="2022-12-05T00:00:00"/>
    <s v="Meadowville"/>
    <s v="Georgia"/>
    <s v="email"/>
    <n v="54"/>
    <x v="0"/>
    <x v="3"/>
  </r>
  <r>
    <n v="429"/>
    <s v="Melita Windybank"/>
    <s v="negative"/>
    <d v="2022-06-11T00:00:00"/>
    <s v="Harbor City"/>
    <s v="Texas"/>
    <s v="callcenter"/>
    <n v="1"/>
    <x v="1"/>
    <x v="0"/>
  </r>
  <r>
    <n v="430"/>
    <s v="Marie-jeanne O'Grady"/>
    <s v="friendly"/>
    <d v="2022-06-23T00:00:00"/>
    <s v="Oakwood"/>
    <s v="New York"/>
    <s v="chatbot"/>
    <n v="38"/>
    <x v="3"/>
    <x v="3"/>
  </r>
  <r>
    <n v="431"/>
    <s v="Lincoln Locard"/>
    <s v="professional"/>
    <d v="2022-07-02T00:00:00"/>
    <s v="Rivertown"/>
    <s v="Michigan"/>
    <s v="chatbot"/>
    <n v="35"/>
    <x v="2"/>
    <x v="0"/>
  </r>
  <r>
    <n v="432"/>
    <s v="Casar Heliar"/>
    <s v="assertive"/>
    <d v="2022-04-24T00:00:00"/>
    <s v="Lakeview"/>
    <s v="Georgia"/>
    <s v="email"/>
    <n v="19"/>
    <x v="0"/>
    <x v="2"/>
  </r>
  <r>
    <n v="433"/>
    <s v="Nate Roome"/>
    <s v="professional"/>
    <d v="2022-02-28T00:00:00"/>
    <s v="Pinecrest"/>
    <s v="Illinois"/>
    <s v="callcenter"/>
    <n v="17"/>
    <x v="1"/>
    <x v="1"/>
  </r>
  <r>
    <n v="434"/>
    <s v="Iris Rozzell"/>
    <s v="friendly"/>
    <d v="2022-06-19T00:00:00"/>
    <s v="Pinecrest"/>
    <s v="Florida"/>
    <s v="callcenter"/>
    <n v="52"/>
    <x v="3"/>
    <x v="4"/>
  </r>
  <r>
    <n v="435"/>
    <s v="Uriah Liversage"/>
    <s v="negative"/>
    <d v="2022-03-16T00:00:00"/>
    <s v="Meadowville"/>
    <s v="Illinois"/>
    <s v="chatbot"/>
    <n v="29"/>
    <x v="2"/>
    <x v="4"/>
  </r>
  <r>
    <n v="436"/>
    <s v="Colas Linebarger"/>
    <s v="friendly"/>
    <d v="2022-07-20T00:00:00"/>
    <s v="Springfield"/>
    <s v="Arizona"/>
    <s v="web"/>
    <n v="7"/>
    <x v="1"/>
    <x v="1"/>
  </r>
  <r>
    <n v="437"/>
    <s v="Fifi Alan"/>
    <s v="friendly"/>
    <d v="2022-12-28T00:00:00"/>
    <s v="Lakeview"/>
    <s v="Florida"/>
    <s v="chatbot"/>
    <n v="10"/>
    <x v="3"/>
    <x v="4"/>
  </r>
  <r>
    <n v="438"/>
    <s v="Gabriele Lehemann"/>
    <s v="frustrated"/>
    <d v="2022-08-30T00:00:00"/>
    <s v="Meadowville"/>
    <s v="Georgia"/>
    <s v="chatbot"/>
    <n v="8"/>
    <x v="1"/>
    <x v="4"/>
  </r>
  <r>
    <n v="439"/>
    <s v="Grannie Janway"/>
    <s v="frustrated"/>
    <d v="2022-02-16T00:00:00"/>
    <s v="Meadowville"/>
    <s v="Michigan"/>
    <s v="chatbot"/>
    <n v="15"/>
    <x v="0"/>
    <x v="2"/>
  </r>
  <r>
    <n v="440"/>
    <s v="Massimo Apedaile"/>
    <s v="professional"/>
    <d v="2022-07-29T00:00:00"/>
    <s v="Meadowville"/>
    <s v="Georgia"/>
    <s v="chatbot"/>
    <n v="20"/>
    <x v="3"/>
    <x v="1"/>
  </r>
  <r>
    <n v="441"/>
    <s v="Karrie Grimbaldeston"/>
    <s v="frustrated"/>
    <d v="2022-07-30T00:00:00"/>
    <s v="Mountainview"/>
    <s v="Georgia"/>
    <s v="email"/>
    <n v="21"/>
    <x v="1"/>
    <x v="4"/>
  </r>
  <r>
    <n v="442"/>
    <s v="Anne Fosdike"/>
    <s v="assertive"/>
    <d v="2022-03-22T00:00:00"/>
    <s v="Oakwood"/>
    <s v="Texas"/>
    <s v="callcenter"/>
    <n v="15"/>
    <x v="1"/>
    <x v="4"/>
  </r>
  <r>
    <n v="443"/>
    <s v="Zuzana Gillie"/>
    <s v="negative"/>
    <d v="2022-08-28T00:00:00"/>
    <s v="Sunset Hills"/>
    <s v="Ohio"/>
    <s v="callcenter"/>
    <n v="34"/>
    <x v="2"/>
    <x v="3"/>
  </r>
  <r>
    <n v="444"/>
    <s v="Jose McEntee"/>
    <s v="friendly"/>
    <d v="2022-09-23T00:00:00"/>
    <s v="Oakwood"/>
    <s v="Texas"/>
    <s v="chatbot"/>
    <n v="35"/>
    <x v="0"/>
    <x v="4"/>
  </r>
  <r>
    <n v="445"/>
    <s v="Salim Glasspoole"/>
    <s v="friendly"/>
    <d v="2022-09-27T00:00:00"/>
    <s v="Mountainview"/>
    <s v="Arizona"/>
    <s v="chatbot"/>
    <n v="56"/>
    <x v="0"/>
    <x v="1"/>
  </r>
  <r>
    <n v="446"/>
    <s v="Annemarie Cecil"/>
    <s v="negative"/>
    <d v="2022-05-19T00:00:00"/>
    <s v="Meadowville"/>
    <s v="New York"/>
    <s v="email"/>
    <n v="7"/>
    <x v="0"/>
    <x v="1"/>
  </r>
  <r>
    <n v="447"/>
    <s v="Durand Martinelli"/>
    <s v="frustrated"/>
    <d v="2022-01-28T00:00:00"/>
    <s v="Sunset Hills"/>
    <s v="Illinois"/>
    <s v="callcenter"/>
    <n v="0"/>
    <x v="0"/>
    <x v="2"/>
  </r>
  <r>
    <n v="448"/>
    <s v="Rinaldo Wibberley"/>
    <s v="assertive"/>
    <d v="2022-03-24T00:00:00"/>
    <s v="Sunset Hills"/>
    <s v="Ohio"/>
    <s v="web"/>
    <n v="48"/>
    <x v="3"/>
    <x v="3"/>
  </r>
  <r>
    <n v="449"/>
    <s v="Tatiana Kirckman"/>
    <s v="frustrated"/>
    <d v="2022-10-07T00:00:00"/>
    <s v="Lakeview"/>
    <s v="Washington"/>
    <s v="web"/>
    <n v="35"/>
    <x v="3"/>
    <x v="2"/>
  </r>
  <r>
    <n v="450"/>
    <s v="Marrilee Brizell"/>
    <s v="frustrated"/>
    <d v="2022-09-19T00:00:00"/>
    <s v="Willow Creek"/>
    <s v="Michigan"/>
    <s v="web"/>
    <n v="53"/>
    <x v="1"/>
    <x v="3"/>
  </r>
  <r>
    <n v="451"/>
    <s v="Alaster Pepis"/>
    <s v="friendly"/>
    <d v="2022-11-05T00:00:00"/>
    <s v="Mountainview"/>
    <s v="Michigan"/>
    <s v="email"/>
    <n v="6"/>
    <x v="2"/>
    <x v="4"/>
  </r>
  <r>
    <n v="452"/>
    <s v="Wynnie Bertomier"/>
    <s v="negative"/>
    <d v="2022-02-07T00:00:00"/>
    <s v="Springfield"/>
    <s v="California"/>
    <s v="callcenter"/>
    <n v="43"/>
    <x v="2"/>
    <x v="3"/>
  </r>
  <r>
    <n v="453"/>
    <s v="Maryanna Scargill"/>
    <s v="negative"/>
    <d v="2022-02-09T00:00:00"/>
    <s v="Pinecrest"/>
    <s v="Washington"/>
    <s v="web"/>
    <n v="50"/>
    <x v="0"/>
    <x v="3"/>
  </r>
  <r>
    <n v="454"/>
    <s v="Cirillo Navan"/>
    <s v="negative"/>
    <d v="2022-08-25T00:00:00"/>
    <s v="Rivertown"/>
    <s v="New York"/>
    <s v="web"/>
    <n v="42"/>
    <x v="2"/>
    <x v="0"/>
  </r>
  <r>
    <n v="455"/>
    <s v="Breanne Wynne"/>
    <s v="professional"/>
    <d v="2022-04-07T00:00:00"/>
    <s v="Pinecrest"/>
    <s v="New York"/>
    <s v="chatbot"/>
    <n v="60"/>
    <x v="1"/>
    <x v="2"/>
  </r>
  <r>
    <n v="456"/>
    <s v="Jesse Vasishchev"/>
    <s v="negative"/>
    <d v="2022-09-03T00:00:00"/>
    <s v="Sunset Hills"/>
    <s v="New York"/>
    <s v="email"/>
    <n v="10"/>
    <x v="2"/>
    <x v="3"/>
  </r>
  <r>
    <n v="457"/>
    <s v="Gypsy Leeming"/>
    <s v="frustrated"/>
    <d v="2022-05-08T00:00:00"/>
    <s v="Sunset Hills"/>
    <s v="Washington"/>
    <s v="callcenter"/>
    <n v="32"/>
    <x v="3"/>
    <x v="1"/>
  </r>
  <r>
    <n v="458"/>
    <s v="Gusta Dytham"/>
    <s v="professional"/>
    <d v="2022-08-21T00:00:00"/>
    <s v="Oakwood"/>
    <s v="Ohio"/>
    <s v="callcenter"/>
    <n v="58"/>
    <x v="3"/>
    <x v="3"/>
  </r>
  <r>
    <n v="459"/>
    <s v="Ambrosius Tuckwell"/>
    <s v="frustrated"/>
    <d v="2022-04-18T00:00:00"/>
    <s v="Lakeview"/>
    <s v="California"/>
    <s v="web"/>
    <n v="4"/>
    <x v="1"/>
    <x v="0"/>
  </r>
  <r>
    <n v="460"/>
    <s v="Clyve Iacobetto"/>
    <s v="friendly"/>
    <d v="2022-07-15T00:00:00"/>
    <s v="Pinecrest"/>
    <s v="Washington"/>
    <s v="email"/>
    <n v="47"/>
    <x v="1"/>
    <x v="0"/>
  </r>
  <r>
    <n v="461"/>
    <s v="Pearl Fawkes"/>
    <s v="negative"/>
    <d v="2022-04-19T00:00:00"/>
    <s v="Oakwood"/>
    <s v="Arizona"/>
    <s v="chatbot"/>
    <n v="19"/>
    <x v="0"/>
    <x v="4"/>
  </r>
  <r>
    <n v="462"/>
    <s v="Maxie MacKimm"/>
    <s v="frustrated"/>
    <d v="2022-08-19T00:00:00"/>
    <s v="Sunset Hills"/>
    <s v="Arizona"/>
    <s v="email"/>
    <n v="27"/>
    <x v="2"/>
    <x v="3"/>
  </r>
  <r>
    <n v="463"/>
    <s v="Gennie Wiggington"/>
    <s v="assertive"/>
    <d v="2022-06-19T00:00:00"/>
    <s v="Rivertown"/>
    <s v="Illinois"/>
    <s v="chatbot"/>
    <n v="35"/>
    <x v="1"/>
    <x v="2"/>
  </r>
  <r>
    <n v="464"/>
    <s v="Carie Spellar"/>
    <s v="frustrated"/>
    <d v="2022-11-26T00:00:00"/>
    <s v="Oakwood"/>
    <s v="California"/>
    <s v="email"/>
    <n v="37"/>
    <x v="1"/>
    <x v="4"/>
  </r>
  <r>
    <n v="465"/>
    <s v="Thurstan Hadkins"/>
    <s v="assertive"/>
    <d v="2022-08-28T00:00:00"/>
    <s v="Pinecrest"/>
    <s v="Washington"/>
    <s v="callcenter"/>
    <n v="48"/>
    <x v="1"/>
    <x v="0"/>
  </r>
  <r>
    <n v="466"/>
    <s v="Massimiliano Oldfield"/>
    <s v="frustrated"/>
    <d v="2022-06-23T00:00:00"/>
    <s v="Willow Creek"/>
    <s v="Florida"/>
    <s v="callcenter"/>
    <n v="43"/>
    <x v="1"/>
    <x v="0"/>
  </r>
  <r>
    <n v="467"/>
    <s v="Allistir Ellard"/>
    <s v="friendly"/>
    <d v="2022-05-25T00:00:00"/>
    <s v="Harbor City"/>
    <s v="Washington"/>
    <s v="email"/>
    <n v="32"/>
    <x v="2"/>
    <x v="1"/>
  </r>
  <r>
    <n v="468"/>
    <s v="Caressa Bolduc"/>
    <s v="frustrated"/>
    <d v="2022-01-15T00:00:00"/>
    <s v="Lakeview"/>
    <s v="Washington"/>
    <s v="web"/>
    <n v="42"/>
    <x v="2"/>
    <x v="0"/>
  </r>
  <r>
    <n v="469"/>
    <s v="Cleon Donoghue"/>
    <s v="negative"/>
    <d v="2022-01-19T00:00:00"/>
    <s v="Lakeview"/>
    <s v="California"/>
    <s v="email"/>
    <n v="52"/>
    <x v="1"/>
    <x v="1"/>
  </r>
  <r>
    <n v="470"/>
    <s v="Hugues Laughrey"/>
    <s v="professional"/>
    <d v="2022-02-20T00:00:00"/>
    <s v="Pinecrest"/>
    <s v="Arizona"/>
    <s v="web"/>
    <n v="2"/>
    <x v="0"/>
    <x v="1"/>
  </r>
  <r>
    <n v="471"/>
    <s v="Willard Coch"/>
    <s v="friendly"/>
    <d v="2022-02-16T00:00:00"/>
    <s v="Meadowville"/>
    <s v="Georgia"/>
    <s v="web"/>
    <n v="44"/>
    <x v="0"/>
    <x v="1"/>
  </r>
  <r>
    <n v="472"/>
    <s v="Valera Boother"/>
    <s v="assertive"/>
    <d v="2022-01-27T00:00:00"/>
    <s v="Willow Creek"/>
    <s v="Ohio"/>
    <s v="chatbot"/>
    <n v="47"/>
    <x v="2"/>
    <x v="0"/>
  </r>
  <r>
    <n v="473"/>
    <s v="Anthia De Leek"/>
    <s v="assertive"/>
    <d v="2022-09-03T00:00:00"/>
    <s v="Willow Creek"/>
    <s v="Arizona"/>
    <s v="email"/>
    <n v="57"/>
    <x v="2"/>
    <x v="4"/>
  </r>
  <r>
    <n v="474"/>
    <s v="Jilleen Daubney"/>
    <s v="assertive"/>
    <d v="2022-07-11T00:00:00"/>
    <s v="Harbor City"/>
    <s v="New York"/>
    <s v="email"/>
    <n v="31"/>
    <x v="1"/>
    <x v="4"/>
  </r>
  <r>
    <n v="475"/>
    <s v="Cherye Greedyer"/>
    <s v="friendly"/>
    <d v="2022-01-23T00:00:00"/>
    <s v="Mountainview"/>
    <s v="Arizona"/>
    <s v="email"/>
    <n v="34"/>
    <x v="1"/>
    <x v="4"/>
  </r>
  <r>
    <n v="476"/>
    <s v="Berkly Harmour"/>
    <s v="assertive"/>
    <d v="2022-09-19T00:00:00"/>
    <s v="Pinecrest"/>
    <s v="Arizona"/>
    <s v="email"/>
    <n v="21"/>
    <x v="1"/>
    <x v="0"/>
  </r>
  <r>
    <n v="477"/>
    <s v="Jody Hemms"/>
    <s v="frustrated"/>
    <d v="2022-03-21T00:00:00"/>
    <s v="Meadowville"/>
    <s v="New York"/>
    <s v="web"/>
    <n v="13"/>
    <x v="1"/>
    <x v="4"/>
  </r>
  <r>
    <n v="478"/>
    <s v="Terrell Marner"/>
    <s v="frustrated"/>
    <d v="2022-10-29T00:00:00"/>
    <s v="Rivertown"/>
    <s v="Michigan"/>
    <s v="email"/>
    <n v="56"/>
    <x v="2"/>
    <x v="2"/>
  </r>
  <r>
    <n v="479"/>
    <s v="Harwell McCracken"/>
    <s v="frustrated"/>
    <d v="2022-02-14T00:00:00"/>
    <s v="Pinecrest"/>
    <s v="Arizona"/>
    <s v="chatbot"/>
    <n v="16"/>
    <x v="1"/>
    <x v="4"/>
  </r>
  <r>
    <n v="480"/>
    <s v="Corrie Fulbrook"/>
    <s v="assertive"/>
    <d v="2022-02-26T00:00:00"/>
    <s v="Oakwood"/>
    <s v="Michigan"/>
    <s v="web"/>
    <n v="1"/>
    <x v="3"/>
    <x v="3"/>
  </r>
  <r>
    <n v="481"/>
    <s v="Bryna Achurch"/>
    <s v="frustrated"/>
    <d v="2022-11-12T00:00:00"/>
    <s v="Pinecrest"/>
    <s v="Michigan"/>
    <s v="email"/>
    <n v="1"/>
    <x v="3"/>
    <x v="0"/>
  </r>
  <r>
    <n v="482"/>
    <s v="Samaria Edlyne"/>
    <s v="friendly"/>
    <d v="2022-10-30T00:00:00"/>
    <s v="Lakeview"/>
    <s v="California"/>
    <s v="web"/>
    <n v="23"/>
    <x v="2"/>
    <x v="1"/>
  </r>
  <r>
    <n v="483"/>
    <s v="Brooke Tidbald"/>
    <s v="friendly"/>
    <d v="2022-12-10T00:00:00"/>
    <s v="Mountainview"/>
    <s v="Georgia"/>
    <s v="callcenter"/>
    <n v="21"/>
    <x v="1"/>
    <x v="4"/>
  </r>
  <r>
    <n v="484"/>
    <s v="Benn Battman"/>
    <s v="frustrated"/>
    <d v="2022-04-18T00:00:00"/>
    <s v="Harbor City"/>
    <s v="New York"/>
    <s v="web"/>
    <n v="28"/>
    <x v="3"/>
    <x v="1"/>
  </r>
  <r>
    <n v="485"/>
    <s v="Dalila Paulitschke"/>
    <s v="negative"/>
    <d v="2022-09-21T00:00:00"/>
    <s v="Pinecrest"/>
    <s v="California"/>
    <s v="email"/>
    <n v="16"/>
    <x v="1"/>
    <x v="0"/>
  </r>
  <r>
    <n v="486"/>
    <s v="Thedric McHardy"/>
    <s v="frustrated"/>
    <d v="2022-08-12T00:00:00"/>
    <s v="Sunset Hills"/>
    <s v="Arizona"/>
    <s v="email"/>
    <n v="20"/>
    <x v="1"/>
    <x v="4"/>
  </r>
  <r>
    <n v="487"/>
    <s v="Reuven Rollo"/>
    <s v="frustrated"/>
    <d v="2022-01-21T00:00:00"/>
    <s v="Lakeview"/>
    <s v="Georgia"/>
    <s v="email"/>
    <n v="42"/>
    <x v="0"/>
    <x v="2"/>
  </r>
  <r>
    <n v="488"/>
    <s v="Mitch Gibbin"/>
    <s v="friendly"/>
    <d v="2022-01-11T00:00:00"/>
    <s v="Harbor City"/>
    <s v="Ohio"/>
    <s v="chatbot"/>
    <n v="38"/>
    <x v="2"/>
    <x v="4"/>
  </r>
  <r>
    <n v="489"/>
    <s v="Iggy Whitefoot"/>
    <s v="frustrated"/>
    <d v="2022-08-31T00:00:00"/>
    <s v="Harbor City"/>
    <s v="California"/>
    <s v="callcenter"/>
    <n v="34"/>
    <x v="0"/>
    <x v="0"/>
  </r>
  <r>
    <n v="490"/>
    <s v="Noel Kinvig"/>
    <s v="negative"/>
    <d v="2022-12-16T00:00:00"/>
    <s v="Pinecrest"/>
    <s v="New York"/>
    <s v="email"/>
    <n v="14"/>
    <x v="3"/>
    <x v="3"/>
  </r>
  <r>
    <n v="491"/>
    <s v="Fritz Winckles"/>
    <s v="negative"/>
    <d v="2022-12-29T00:00:00"/>
    <s v="Willow Creek"/>
    <s v="Ohio"/>
    <s v="chatbot"/>
    <n v="32"/>
    <x v="3"/>
    <x v="3"/>
  </r>
  <r>
    <n v="492"/>
    <s v="Urbano O'Howbane"/>
    <s v="frustrated"/>
    <d v="2022-10-09T00:00:00"/>
    <s v="Willow Creek"/>
    <s v="California"/>
    <s v="chatbot"/>
    <n v="44"/>
    <x v="0"/>
    <x v="1"/>
  </r>
  <r>
    <n v="493"/>
    <s v="Margaux Ashment"/>
    <s v="friendly"/>
    <d v="2022-05-02T00:00:00"/>
    <s v="Willow Creek"/>
    <s v="Florida"/>
    <s v="web"/>
    <n v="47"/>
    <x v="1"/>
    <x v="3"/>
  </r>
  <r>
    <n v="494"/>
    <s v="Birch Mintoff"/>
    <s v="negative"/>
    <d v="2022-10-19T00:00:00"/>
    <s v="Rivertown"/>
    <s v="Florida"/>
    <s v="email"/>
    <n v="58"/>
    <x v="1"/>
    <x v="4"/>
  </r>
  <r>
    <n v="495"/>
    <s v="Homer Rutherford"/>
    <s v="professional"/>
    <d v="2022-02-12T00:00:00"/>
    <s v="Lakeview"/>
    <s v="Illinois"/>
    <s v="callcenter"/>
    <n v="15"/>
    <x v="3"/>
    <x v="1"/>
  </r>
  <r>
    <n v="496"/>
    <s v="Helli Langsdon"/>
    <s v="assertive"/>
    <d v="2022-07-19T00:00:00"/>
    <s v="Willow Creek"/>
    <s v="Washington"/>
    <s v="web"/>
    <n v="23"/>
    <x v="1"/>
    <x v="4"/>
  </r>
  <r>
    <n v="497"/>
    <s v="Isobel Adne"/>
    <s v="negative"/>
    <d v="2022-04-27T00:00:00"/>
    <s v="Mountainview"/>
    <s v="Arizona"/>
    <s v="chatbot"/>
    <n v="30"/>
    <x v="2"/>
    <x v="3"/>
  </r>
  <r>
    <n v="498"/>
    <s v="Dwight Bartrop"/>
    <s v="friendly"/>
    <d v="2022-12-19T00:00:00"/>
    <s v="Springfield"/>
    <s v="Georgia"/>
    <s v="callcenter"/>
    <n v="26"/>
    <x v="1"/>
    <x v="2"/>
  </r>
  <r>
    <n v="499"/>
    <s v="Nevile Guile"/>
    <s v="negative"/>
    <d v="2022-09-28T00:00:00"/>
    <s v="Sunset Hills"/>
    <s v="Illinois"/>
    <s v="email"/>
    <n v="16"/>
    <x v="2"/>
    <x v="4"/>
  </r>
  <r>
    <n v="500"/>
    <s v="Veronica Massei"/>
    <s v="frustrated"/>
    <d v="2022-03-18T00:00:00"/>
    <s v="Springfield"/>
    <s v="Washington"/>
    <s v="email"/>
    <n v="56"/>
    <x v="1"/>
    <x v="4"/>
  </r>
  <r>
    <n v="501"/>
    <s v="Agnella Dommett"/>
    <s v="professional"/>
    <d v="2022-01-06T00:00:00"/>
    <s v="Willow Creek"/>
    <s v="California"/>
    <s v="web"/>
    <n v="35"/>
    <x v="0"/>
    <x v="3"/>
  </r>
  <r>
    <n v="502"/>
    <s v="Mylo Benko"/>
    <s v="friendly"/>
    <d v="2022-01-19T00:00:00"/>
    <s v="Lakeview"/>
    <s v="Michigan"/>
    <s v="callcenter"/>
    <n v="58"/>
    <x v="1"/>
    <x v="1"/>
  </r>
  <r>
    <n v="503"/>
    <s v="Ambrosi Grishankov"/>
    <s v="friendly"/>
    <d v="2022-10-01T00:00:00"/>
    <s v="Meadowville"/>
    <s v="Arizona"/>
    <s v="callcenter"/>
    <n v="28"/>
    <x v="1"/>
    <x v="0"/>
  </r>
  <r>
    <n v="504"/>
    <s v="Basil Comins"/>
    <s v="negative"/>
    <d v="2022-02-28T00:00:00"/>
    <s v="Mountainview"/>
    <s v="Michigan"/>
    <s v="callcenter"/>
    <n v="13"/>
    <x v="1"/>
    <x v="3"/>
  </r>
  <r>
    <n v="505"/>
    <s v="Abigail Joul"/>
    <s v="negative"/>
    <d v="2022-06-12T00:00:00"/>
    <s v="Mountainview"/>
    <s v="New York"/>
    <s v="web"/>
    <n v="0"/>
    <x v="3"/>
    <x v="0"/>
  </r>
  <r>
    <n v="506"/>
    <s v="Creigh Wenban"/>
    <s v="assertive"/>
    <d v="2022-04-09T00:00:00"/>
    <s v="Pinecrest"/>
    <s v="California"/>
    <s v="email"/>
    <n v="1"/>
    <x v="0"/>
    <x v="3"/>
  </r>
  <r>
    <n v="507"/>
    <s v="Sawyere Gorthy"/>
    <s v="friendly"/>
    <d v="2022-12-14T00:00:00"/>
    <s v="Oakwood"/>
    <s v="California"/>
    <s v="chatbot"/>
    <n v="12"/>
    <x v="1"/>
    <x v="0"/>
  </r>
  <r>
    <n v="508"/>
    <s v="Raychel Collie"/>
    <s v="frustrated"/>
    <d v="2022-11-28T00:00:00"/>
    <s v="Pinecrest"/>
    <s v="Illinois"/>
    <s v="callcenter"/>
    <n v="42"/>
    <x v="0"/>
    <x v="0"/>
  </r>
  <r>
    <n v="509"/>
    <s v="Babara Paule"/>
    <s v="assertive"/>
    <d v="2022-01-23T00:00:00"/>
    <s v="Lakeview"/>
    <s v="New York"/>
    <s v="callcenter"/>
    <n v="13"/>
    <x v="0"/>
    <x v="1"/>
  </r>
  <r>
    <n v="510"/>
    <s v="Clarey Wager"/>
    <s v="friendly"/>
    <d v="2022-07-11T00:00:00"/>
    <s v="Sunset Hills"/>
    <s v="Georgia"/>
    <s v="callcenter"/>
    <n v="40"/>
    <x v="0"/>
    <x v="4"/>
  </r>
  <r>
    <n v="511"/>
    <s v="Tait Fishwick"/>
    <s v="assertive"/>
    <d v="2022-02-08T00:00:00"/>
    <s v="Oakwood"/>
    <s v="Arizona"/>
    <s v="web"/>
    <n v="46"/>
    <x v="2"/>
    <x v="1"/>
  </r>
  <r>
    <n v="512"/>
    <s v="Henrietta Wurz"/>
    <s v="friendly"/>
    <d v="2022-09-22T00:00:00"/>
    <s v="Springfield"/>
    <s v="Washington"/>
    <s v="web"/>
    <n v="27"/>
    <x v="3"/>
    <x v="1"/>
  </r>
  <r>
    <n v="513"/>
    <s v="Clem Ransbury"/>
    <s v="negative"/>
    <d v="2022-08-29T00:00:00"/>
    <s v="Harbor City"/>
    <s v="Washington"/>
    <s v="email"/>
    <n v="38"/>
    <x v="1"/>
    <x v="4"/>
  </r>
  <r>
    <n v="514"/>
    <s v="Konstance Chatel"/>
    <s v="professional"/>
    <d v="2022-01-22T00:00:00"/>
    <s v="Pinecrest"/>
    <s v="New York"/>
    <s v="web"/>
    <n v="7"/>
    <x v="3"/>
    <x v="4"/>
  </r>
  <r>
    <n v="515"/>
    <s v="Margit Hackworthy"/>
    <s v="professional"/>
    <d v="2022-05-25T00:00:00"/>
    <s v="Springfield"/>
    <s v="Michigan"/>
    <s v="web"/>
    <n v="48"/>
    <x v="1"/>
    <x v="3"/>
  </r>
  <r>
    <n v="516"/>
    <s v="Brendan Sloam"/>
    <s v="friendly"/>
    <d v="2022-03-04T00:00:00"/>
    <s v="Mountainview"/>
    <s v="Michigan"/>
    <s v="web"/>
    <n v="11"/>
    <x v="2"/>
    <x v="4"/>
  </r>
  <r>
    <n v="517"/>
    <s v="Ilyse Vousden"/>
    <s v="professional"/>
    <d v="2022-06-11T00:00:00"/>
    <s v="Rivertown"/>
    <s v="Florida"/>
    <s v="email"/>
    <n v="46"/>
    <x v="2"/>
    <x v="3"/>
  </r>
  <r>
    <n v="518"/>
    <s v="Gisele Scholler"/>
    <s v="assertive"/>
    <d v="2022-05-13T00:00:00"/>
    <s v="Willow Creek"/>
    <s v="California"/>
    <s v="chatbot"/>
    <n v="42"/>
    <x v="2"/>
    <x v="3"/>
  </r>
  <r>
    <n v="519"/>
    <s v="Ingunna Hanselmann"/>
    <s v="friendly"/>
    <d v="2022-08-01T00:00:00"/>
    <s v="Oakwood"/>
    <s v="Illinois"/>
    <s v="callcenter"/>
    <n v="47"/>
    <x v="0"/>
    <x v="1"/>
  </r>
  <r>
    <n v="520"/>
    <s v="Kimberlyn Toft"/>
    <s v="assertive"/>
    <d v="2022-09-08T00:00:00"/>
    <s v="Willow Creek"/>
    <s v="Washington"/>
    <s v="web"/>
    <n v="51"/>
    <x v="2"/>
    <x v="2"/>
  </r>
  <r>
    <n v="521"/>
    <s v="Kelvin Clee"/>
    <s v="friendly"/>
    <d v="2022-08-11T00:00:00"/>
    <s v="Pinecrest"/>
    <s v="Illinois"/>
    <s v="chatbot"/>
    <n v="19"/>
    <x v="3"/>
    <x v="4"/>
  </r>
  <r>
    <n v="522"/>
    <s v="Bradley Norvel"/>
    <s v="assertive"/>
    <d v="2022-03-14T00:00:00"/>
    <s v="Harbor City"/>
    <s v="Washington"/>
    <s v="email"/>
    <n v="42"/>
    <x v="1"/>
    <x v="1"/>
  </r>
  <r>
    <n v="523"/>
    <s v="Nerta Georgius"/>
    <s v="professional"/>
    <d v="2022-03-15T00:00:00"/>
    <s v="Sunset Hills"/>
    <s v="Texas"/>
    <s v="callcenter"/>
    <n v="22"/>
    <x v="3"/>
    <x v="1"/>
  </r>
  <r>
    <n v="524"/>
    <s v="Heath Rothermel"/>
    <s v="professional"/>
    <d v="2022-09-23T00:00:00"/>
    <s v="Sunset Hills"/>
    <s v="Washington"/>
    <s v="chatbot"/>
    <n v="2"/>
    <x v="3"/>
    <x v="3"/>
  </r>
  <r>
    <n v="525"/>
    <s v="Morten Garrie"/>
    <s v="assertive"/>
    <d v="2022-10-05T00:00:00"/>
    <s v="Lakeview"/>
    <s v="Ohio"/>
    <s v="chatbot"/>
    <n v="56"/>
    <x v="2"/>
    <x v="3"/>
  </r>
  <r>
    <n v="526"/>
    <s v="Carine Rainsdon"/>
    <s v="frustrated"/>
    <d v="2022-08-02T00:00:00"/>
    <s v="Harbor City"/>
    <s v="Arizona"/>
    <s v="chatbot"/>
    <n v="16"/>
    <x v="0"/>
    <x v="3"/>
  </r>
  <r>
    <n v="527"/>
    <s v="Harriot Rachuig"/>
    <s v="negative"/>
    <d v="2022-05-02T00:00:00"/>
    <s v="Sunset Hills"/>
    <s v="Florida"/>
    <s v="email"/>
    <n v="46"/>
    <x v="1"/>
    <x v="4"/>
  </r>
  <r>
    <n v="528"/>
    <s v="Sonnie Burgin"/>
    <s v="negative"/>
    <d v="2022-01-16T00:00:00"/>
    <s v="Springfield"/>
    <s v="Florida"/>
    <s v="chatbot"/>
    <n v="28"/>
    <x v="1"/>
    <x v="0"/>
  </r>
  <r>
    <n v="529"/>
    <s v="Addia Prydie"/>
    <s v="friendly"/>
    <d v="2022-01-20T00:00:00"/>
    <s v="Lakeview"/>
    <s v="Illinois"/>
    <s v="callcenter"/>
    <n v="47"/>
    <x v="3"/>
    <x v="0"/>
  </r>
  <r>
    <n v="530"/>
    <s v="Beret Hundall"/>
    <s v="professional"/>
    <d v="2022-12-23T00:00:00"/>
    <s v="Lakeview"/>
    <s v="Texas"/>
    <s v="email"/>
    <n v="21"/>
    <x v="1"/>
    <x v="1"/>
  </r>
  <r>
    <n v="531"/>
    <s v="Clementina Headingham"/>
    <s v="friendly"/>
    <d v="2022-06-02T00:00:00"/>
    <s v="Oakwood"/>
    <s v="Illinois"/>
    <s v="chatbot"/>
    <n v="58"/>
    <x v="2"/>
    <x v="4"/>
  </r>
  <r>
    <n v="532"/>
    <s v="James Hearon"/>
    <s v="friendly"/>
    <d v="2022-04-05T00:00:00"/>
    <s v="Lakeview"/>
    <s v="California"/>
    <s v="callcenter"/>
    <n v="55"/>
    <x v="3"/>
    <x v="2"/>
  </r>
  <r>
    <n v="533"/>
    <s v="Bay Pulhoster"/>
    <s v="assertive"/>
    <d v="2022-02-22T00:00:00"/>
    <s v="Meadowville"/>
    <s v="California"/>
    <s v="email"/>
    <n v="13"/>
    <x v="3"/>
    <x v="2"/>
  </r>
  <r>
    <n v="534"/>
    <s v="Gunter Normington"/>
    <s v="negative"/>
    <d v="2022-05-25T00:00:00"/>
    <s v="Lakeview"/>
    <s v="California"/>
    <s v="chatbot"/>
    <n v="59"/>
    <x v="3"/>
    <x v="3"/>
  </r>
  <r>
    <n v="535"/>
    <s v="Sile Hum"/>
    <s v="friendly"/>
    <d v="2022-05-25T00:00:00"/>
    <s v="Rivertown"/>
    <s v="Florida"/>
    <s v="callcenter"/>
    <n v="32"/>
    <x v="1"/>
    <x v="0"/>
  </r>
  <r>
    <n v="536"/>
    <s v="Liesa Cremen"/>
    <s v="frustrated"/>
    <d v="2022-08-24T00:00:00"/>
    <s v="Lakeview"/>
    <s v="Georgia"/>
    <s v="chatbot"/>
    <n v="22"/>
    <x v="1"/>
    <x v="0"/>
  </r>
  <r>
    <n v="537"/>
    <s v="Garold Groves"/>
    <s v="frustrated"/>
    <d v="2022-10-10T00:00:00"/>
    <s v="Springfield"/>
    <s v="New York"/>
    <s v="callcenter"/>
    <n v="29"/>
    <x v="0"/>
    <x v="2"/>
  </r>
  <r>
    <n v="538"/>
    <s v="Dennet Thompson"/>
    <s v="friendly"/>
    <d v="2022-01-04T00:00:00"/>
    <s v="Mountainview"/>
    <s v="Arizona"/>
    <s v="web"/>
    <n v="23"/>
    <x v="0"/>
    <x v="4"/>
  </r>
  <r>
    <n v="539"/>
    <s v="Duke Benford"/>
    <s v="professional"/>
    <d v="2022-01-08T00:00:00"/>
    <s v="Meadowville"/>
    <s v="Georgia"/>
    <s v="chatbot"/>
    <n v="14"/>
    <x v="1"/>
    <x v="0"/>
  </r>
  <r>
    <n v="540"/>
    <s v="Maxie McQuilkin"/>
    <s v="professional"/>
    <d v="2022-10-01T00:00:00"/>
    <s v="Springfield"/>
    <s v="Texas"/>
    <s v="callcenter"/>
    <n v="3"/>
    <x v="2"/>
    <x v="0"/>
  </r>
  <r>
    <n v="541"/>
    <s v="Devin Machans"/>
    <s v="professional"/>
    <d v="2022-06-01T00:00:00"/>
    <s v="Meadowville"/>
    <s v="Georgia"/>
    <s v="chatbot"/>
    <n v="53"/>
    <x v="1"/>
    <x v="3"/>
  </r>
  <r>
    <n v="542"/>
    <s v="Mandel Simoneton"/>
    <s v="professional"/>
    <d v="2022-04-10T00:00:00"/>
    <s v="Harbor City"/>
    <s v="Ohio"/>
    <s v="email"/>
    <n v="10"/>
    <x v="2"/>
    <x v="4"/>
  </r>
  <r>
    <n v="543"/>
    <s v="Willabella Tarbert"/>
    <s v="professional"/>
    <d v="2022-10-20T00:00:00"/>
    <s v="Oakwood"/>
    <s v="Arizona"/>
    <s v="web"/>
    <n v="21"/>
    <x v="0"/>
    <x v="1"/>
  </r>
  <r>
    <n v="544"/>
    <s v="Valdemar Schultze"/>
    <s v="frustrated"/>
    <d v="2022-02-04T00:00:00"/>
    <s v="Lakeview"/>
    <s v="Illinois"/>
    <s v="chatbot"/>
    <n v="23"/>
    <x v="3"/>
    <x v="2"/>
  </r>
  <r>
    <n v="545"/>
    <s v="Cleve Bruford"/>
    <s v="assertive"/>
    <d v="2022-06-15T00:00:00"/>
    <s v="Pinecrest"/>
    <s v="Ohio"/>
    <s v="chatbot"/>
    <n v="52"/>
    <x v="2"/>
    <x v="1"/>
  </r>
  <r>
    <n v="546"/>
    <s v="Barnie Salvatore"/>
    <s v="friendly"/>
    <d v="2022-05-21T00:00:00"/>
    <s v="Meadowville"/>
    <s v="Illinois"/>
    <s v="email"/>
    <n v="12"/>
    <x v="1"/>
    <x v="4"/>
  </r>
  <r>
    <n v="547"/>
    <s v="Deni Jacobowitz"/>
    <s v="frustrated"/>
    <d v="2022-05-06T00:00:00"/>
    <s v="Mountainview"/>
    <s v="Ohio"/>
    <s v="callcenter"/>
    <n v="50"/>
    <x v="1"/>
    <x v="3"/>
  </r>
  <r>
    <n v="548"/>
    <s v="Joella Pollendine"/>
    <s v="assertive"/>
    <d v="2022-03-26T00:00:00"/>
    <s v="Meadowville"/>
    <s v="Illinois"/>
    <s v="callcenter"/>
    <n v="36"/>
    <x v="3"/>
    <x v="3"/>
  </r>
  <r>
    <n v="549"/>
    <s v="Daniel Penrice"/>
    <s v="assertive"/>
    <d v="2022-05-10T00:00:00"/>
    <s v="Sunset Hills"/>
    <s v="Texas"/>
    <s v="web"/>
    <n v="31"/>
    <x v="0"/>
    <x v="3"/>
  </r>
  <r>
    <n v="550"/>
    <s v="Doralin Suerz"/>
    <s v="professional"/>
    <d v="2022-09-17T00:00:00"/>
    <s v="Harbor City"/>
    <s v="Washington"/>
    <s v="web"/>
    <n v="58"/>
    <x v="0"/>
    <x v="0"/>
  </r>
  <r>
    <n v="551"/>
    <s v="Cammie Codd"/>
    <s v="professional"/>
    <d v="2022-12-22T00:00:00"/>
    <s v="Lakeview"/>
    <s v="California"/>
    <s v="web"/>
    <n v="53"/>
    <x v="3"/>
    <x v="4"/>
  </r>
  <r>
    <n v="552"/>
    <s v="Andra Serotsky"/>
    <s v="frustrated"/>
    <d v="2022-10-14T00:00:00"/>
    <s v="Lakeview"/>
    <s v="Georgia"/>
    <s v="web"/>
    <n v="19"/>
    <x v="0"/>
    <x v="2"/>
  </r>
  <r>
    <n v="553"/>
    <s v="Dominic Heimes"/>
    <s v="friendly"/>
    <d v="2022-09-27T00:00:00"/>
    <s v="Rivertown"/>
    <s v="Illinois"/>
    <s v="email"/>
    <n v="38"/>
    <x v="3"/>
    <x v="4"/>
  </r>
  <r>
    <n v="554"/>
    <s v="Marco Dougal"/>
    <s v="frustrated"/>
    <d v="2022-01-18T00:00:00"/>
    <s v="Rivertown"/>
    <s v="Florida"/>
    <s v="email"/>
    <n v="46"/>
    <x v="2"/>
    <x v="0"/>
  </r>
  <r>
    <n v="555"/>
    <s v="Addison Greatrakes"/>
    <s v="frustrated"/>
    <d v="2022-04-10T00:00:00"/>
    <s v="Springfield"/>
    <s v="Arizona"/>
    <s v="chatbot"/>
    <n v="31"/>
    <x v="3"/>
    <x v="3"/>
  </r>
  <r>
    <n v="556"/>
    <s v="Cherlyn Helis"/>
    <s v="negative"/>
    <d v="2022-12-13T00:00:00"/>
    <s v="Springfield"/>
    <s v="Texas"/>
    <s v="callcenter"/>
    <n v="57"/>
    <x v="0"/>
    <x v="2"/>
  </r>
  <r>
    <n v="557"/>
    <s v="Cammi Camelin"/>
    <s v="assertive"/>
    <d v="2022-02-10T00:00:00"/>
    <s v="Lakeview"/>
    <s v="Ohio"/>
    <s v="callcenter"/>
    <n v="27"/>
    <x v="3"/>
    <x v="0"/>
  </r>
  <r>
    <n v="558"/>
    <s v="Les Rentoll"/>
    <s v="professional"/>
    <d v="2022-04-28T00:00:00"/>
    <s v="Harbor City"/>
    <s v="Ohio"/>
    <s v="chatbot"/>
    <n v="34"/>
    <x v="3"/>
    <x v="1"/>
  </r>
  <r>
    <n v="559"/>
    <s v="Athena De Ath"/>
    <s v="frustrated"/>
    <d v="2022-02-21T00:00:00"/>
    <s v="Willow Creek"/>
    <s v="Michigan"/>
    <s v="callcenter"/>
    <n v="51"/>
    <x v="0"/>
    <x v="0"/>
  </r>
  <r>
    <n v="560"/>
    <s v="Sharyl Keilloh"/>
    <s v="assertive"/>
    <d v="2022-04-24T00:00:00"/>
    <s v="Lakeview"/>
    <s v="New York"/>
    <s v="chatbot"/>
    <n v="20"/>
    <x v="3"/>
    <x v="2"/>
  </r>
  <r>
    <n v="561"/>
    <s v="Krystalle Renackowna"/>
    <s v="assertive"/>
    <d v="2022-12-20T00:00:00"/>
    <s v="Meadowville"/>
    <s v="California"/>
    <s v="web"/>
    <n v="28"/>
    <x v="0"/>
    <x v="1"/>
  </r>
  <r>
    <n v="562"/>
    <s v="Felic Jollie"/>
    <s v="negative"/>
    <d v="2022-03-14T00:00:00"/>
    <s v="Rivertown"/>
    <s v="Texas"/>
    <s v="web"/>
    <n v="48"/>
    <x v="0"/>
    <x v="2"/>
  </r>
  <r>
    <n v="563"/>
    <s v="Fayth Tetther"/>
    <s v="assertive"/>
    <d v="2022-08-17T00:00:00"/>
    <s v="Meadowville"/>
    <s v="New York"/>
    <s v="chatbot"/>
    <n v="8"/>
    <x v="3"/>
    <x v="0"/>
  </r>
  <r>
    <n v="564"/>
    <s v="Mendie Moye"/>
    <s v="assertive"/>
    <d v="2022-11-21T00:00:00"/>
    <s v="Sunset Hills"/>
    <s v="Washington"/>
    <s v="web"/>
    <n v="6"/>
    <x v="1"/>
    <x v="3"/>
  </r>
  <r>
    <n v="565"/>
    <s v="Odo Schiesterl"/>
    <s v="frustrated"/>
    <d v="2022-03-27T00:00:00"/>
    <s v="Lakeview"/>
    <s v="Michigan"/>
    <s v="email"/>
    <n v="37"/>
    <x v="2"/>
    <x v="2"/>
  </r>
  <r>
    <n v="566"/>
    <s v="Kathy Gurton"/>
    <s v="frustrated"/>
    <d v="2022-09-11T00:00:00"/>
    <s v="Springfield"/>
    <s v="New York"/>
    <s v="web"/>
    <n v="36"/>
    <x v="3"/>
    <x v="3"/>
  </r>
  <r>
    <n v="567"/>
    <s v="Melody Cotte"/>
    <s v="negative"/>
    <d v="2022-07-09T00:00:00"/>
    <s v="Rivertown"/>
    <s v="Washington"/>
    <s v="web"/>
    <n v="0"/>
    <x v="3"/>
    <x v="2"/>
  </r>
  <r>
    <n v="568"/>
    <s v="Valdemar Carrington"/>
    <s v="negative"/>
    <d v="2022-10-16T00:00:00"/>
    <s v="Oakwood"/>
    <s v="Texas"/>
    <s v="email"/>
    <n v="31"/>
    <x v="2"/>
    <x v="1"/>
  </r>
  <r>
    <n v="569"/>
    <s v="Barton Teague"/>
    <s v="negative"/>
    <d v="2022-04-02T00:00:00"/>
    <s v="Sunset Hills"/>
    <s v="Illinois"/>
    <s v="email"/>
    <n v="32"/>
    <x v="2"/>
    <x v="1"/>
  </r>
  <r>
    <n v="570"/>
    <s v="Jeff Antony"/>
    <s v="frustrated"/>
    <d v="2022-02-11T00:00:00"/>
    <s v="Sunset Hills"/>
    <s v="Texas"/>
    <s v="web"/>
    <n v="50"/>
    <x v="0"/>
    <x v="0"/>
  </r>
  <r>
    <n v="571"/>
    <s v="Kerrin De La Cote"/>
    <s v="negative"/>
    <d v="2022-12-18T00:00:00"/>
    <s v="Meadowville"/>
    <s v="Georgia"/>
    <s v="chatbot"/>
    <n v="5"/>
    <x v="3"/>
    <x v="0"/>
  </r>
  <r>
    <n v="572"/>
    <s v="Natividad Sans"/>
    <s v="professional"/>
    <d v="2022-06-01T00:00:00"/>
    <s v="Rivertown"/>
    <s v="Illinois"/>
    <s v="email"/>
    <n v="42"/>
    <x v="2"/>
    <x v="1"/>
  </r>
  <r>
    <n v="573"/>
    <s v="Jacintha Sharphurst"/>
    <s v="frustrated"/>
    <d v="2022-12-01T00:00:00"/>
    <s v="Willow Creek"/>
    <s v="Ohio"/>
    <s v="chatbot"/>
    <n v="47"/>
    <x v="1"/>
    <x v="0"/>
  </r>
  <r>
    <n v="574"/>
    <s v="Maggie Pullinger"/>
    <s v="frustrated"/>
    <d v="2022-12-30T00:00:00"/>
    <s v="Sunset Hills"/>
    <s v="California"/>
    <s v="web"/>
    <n v="10"/>
    <x v="2"/>
    <x v="2"/>
  </r>
  <r>
    <n v="575"/>
    <s v="Roth Huff"/>
    <s v="assertive"/>
    <d v="2022-07-22T00:00:00"/>
    <s v="Lakeview"/>
    <s v="Georgia"/>
    <s v="callcenter"/>
    <n v="38"/>
    <x v="1"/>
    <x v="3"/>
  </r>
  <r>
    <n v="576"/>
    <s v="Guillemette Obey"/>
    <s v="negative"/>
    <d v="2022-11-01T00:00:00"/>
    <s v="Springfield"/>
    <s v="California"/>
    <s v="callcenter"/>
    <n v="12"/>
    <x v="0"/>
    <x v="3"/>
  </r>
  <r>
    <n v="577"/>
    <s v="Zeb Harrie"/>
    <s v="assertive"/>
    <d v="2022-09-17T00:00:00"/>
    <s v="Meadowville"/>
    <s v="Florida"/>
    <s v="web"/>
    <n v="1"/>
    <x v="2"/>
    <x v="3"/>
  </r>
  <r>
    <n v="578"/>
    <s v="Darbee Sheal"/>
    <s v="friendly"/>
    <d v="2022-01-18T00:00:00"/>
    <s v="Mountainview"/>
    <s v="Georgia"/>
    <s v="email"/>
    <n v="37"/>
    <x v="1"/>
    <x v="2"/>
  </r>
  <r>
    <n v="579"/>
    <s v="Quincy Drewery"/>
    <s v="assertive"/>
    <d v="2022-07-02T00:00:00"/>
    <s v="Meadowville"/>
    <s v="Ohio"/>
    <s v="web"/>
    <n v="14"/>
    <x v="3"/>
    <x v="3"/>
  </r>
  <r>
    <n v="580"/>
    <s v="Latrena Cadwaladr"/>
    <s v="friendly"/>
    <d v="2022-11-23T00:00:00"/>
    <s v="Sunset Hills"/>
    <s v="Ohio"/>
    <s v="chatbot"/>
    <n v="32"/>
    <x v="3"/>
    <x v="2"/>
  </r>
  <r>
    <n v="581"/>
    <s v="Miguela Wheadon"/>
    <s v="professional"/>
    <d v="2022-06-22T00:00:00"/>
    <s v="Oakwood"/>
    <s v="Texas"/>
    <s v="web"/>
    <n v="8"/>
    <x v="0"/>
    <x v="1"/>
  </r>
  <r>
    <n v="582"/>
    <s v="Joyce Malitrott"/>
    <s v="friendly"/>
    <d v="2022-09-05T00:00:00"/>
    <s v="Willow Creek"/>
    <s v="Georgia"/>
    <s v="email"/>
    <n v="27"/>
    <x v="0"/>
    <x v="3"/>
  </r>
  <r>
    <n v="583"/>
    <s v="Barney McSharry"/>
    <s v="assertive"/>
    <d v="2022-06-03T00:00:00"/>
    <s v="Lakeview"/>
    <s v="Texas"/>
    <s v="callcenter"/>
    <n v="15"/>
    <x v="2"/>
    <x v="3"/>
  </r>
  <r>
    <n v="584"/>
    <s v="Kary Selby"/>
    <s v="negative"/>
    <d v="2022-09-01T00:00:00"/>
    <s v="Oakwood"/>
    <s v="New York"/>
    <s v="web"/>
    <n v="47"/>
    <x v="3"/>
    <x v="4"/>
  </r>
  <r>
    <n v="585"/>
    <s v="Florry Fullicks"/>
    <s v="professional"/>
    <d v="2022-06-23T00:00:00"/>
    <s v="Sunset Hills"/>
    <s v="Ohio"/>
    <s v="callcenter"/>
    <n v="34"/>
    <x v="1"/>
    <x v="3"/>
  </r>
  <r>
    <n v="586"/>
    <s v="Sal Woodcock"/>
    <s v="professional"/>
    <d v="2022-06-18T00:00:00"/>
    <s v="Meadowville"/>
    <s v="Illinois"/>
    <s v="email"/>
    <n v="44"/>
    <x v="3"/>
    <x v="4"/>
  </r>
  <r>
    <n v="587"/>
    <s v="Salmon Coney"/>
    <s v="professional"/>
    <d v="2022-08-12T00:00:00"/>
    <s v="Springfield"/>
    <s v="New York"/>
    <s v="web"/>
    <n v="3"/>
    <x v="0"/>
    <x v="4"/>
  </r>
  <r>
    <n v="588"/>
    <s v="Cleon Renzini"/>
    <s v="friendly"/>
    <d v="2022-09-01T00:00:00"/>
    <s v="Rivertown"/>
    <s v="Illinois"/>
    <s v="email"/>
    <n v="22"/>
    <x v="0"/>
    <x v="1"/>
  </r>
  <r>
    <n v="589"/>
    <s v="Bobby Watkinson"/>
    <s v="friendly"/>
    <d v="2022-09-27T00:00:00"/>
    <s v="Harbor City"/>
    <s v="Arizona"/>
    <s v="chatbot"/>
    <n v="10"/>
    <x v="0"/>
    <x v="3"/>
  </r>
  <r>
    <n v="590"/>
    <s v="Mora Ritchie"/>
    <s v="negative"/>
    <d v="2022-03-15T00:00:00"/>
    <s v="Oakwood"/>
    <s v="Illinois"/>
    <s v="email"/>
    <n v="48"/>
    <x v="2"/>
    <x v="4"/>
  </r>
  <r>
    <n v="591"/>
    <s v="Chev Conibeer"/>
    <s v="assertive"/>
    <d v="2022-09-03T00:00:00"/>
    <s v="Lakeview"/>
    <s v="Ohio"/>
    <s v="email"/>
    <n v="18"/>
    <x v="1"/>
    <x v="3"/>
  </r>
  <r>
    <n v="592"/>
    <s v="Simon Tadgell"/>
    <s v="assertive"/>
    <d v="2022-01-01T00:00:00"/>
    <s v="Willow Creek"/>
    <s v="Florida"/>
    <s v="web"/>
    <n v="0"/>
    <x v="3"/>
    <x v="0"/>
  </r>
  <r>
    <n v="593"/>
    <s v="Adriena Menendes"/>
    <s v="professional"/>
    <d v="2022-06-08T00:00:00"/>
    <s v="Oakwood"/>
    <s v="Ohio"/>
    <s v="chatbot"/>
    <n v="39"/>
    <x v="1"/>
    <x v="4"/>
  </r>
  <r>
    <n v="594"/>
    <s v="Cher Grigg"/>
    <s v="frustrated"/>
    <d v="2022-09-08T00:00:00"/>
    <s v="Harbor City"/>
    <s v="California"/>
    <s v="email"/>
    <n v="26"/>
    <x v="0"/>
    <x v="0"/>
  </r>
  <r>
    <n v="595"/>
    <s v="Jeralee Chalcroft"/>
    <s v="frustrated"/>
    <d v="2022-05-17T00:00:00"/>
    <s v="Springfield"/>
    <s v="Texas"/>
    <s v="callcenter"/>
    <n v="11"/>
    <x v="0"/>
    <x v="3"/>
  </r>
  <r>
    <n v="596"/>
    <s v="Daphna Sodory"/>
    <s v="professional"/>
    <d v="2022-04-07T00:00:00"/>
    <s v="Springfield"/>
    <s v="Ohio"/>
    <s v="web"/>
    <n v="22"/>
    <x v="1"/>
    <x v="4"/>
  </r>
  <r>
    <n v="597"/>
    <s v="Eadie Stannislawski"/>
    <s v="friendly"/>
    <d v="2022-08-09T00:00:00"/>
    <s v="Pinecrest"/>
    <s v="Ohio"/>
    <s v="callcenter"/>
    <n v="28"/>
    <x v="1"/>
    <x v="3"/>
  </r>
  <r>
    <n v="598"/>
    <s v="Chery Klimowski"/>
    <s v="frustrated"/>
    <d v="2022-01-09T00:00:00"/>
    <s v="Lakeview"/>
    <s v="Ohio"/>
    <s v="web"/>
    <n v="10"/>
    <x v="3"/>
    <x v="0"/>
  </r>
  <r>
    <n v="599"/>
    <s v="Reggy Dickenson"/>
    <s v="friendly"/>
    <d v="2022-08-15T00:00:00"/>
    <s v="Meadowville"/>
    <s v="New York"/>
    <s v="chatbot"/>
    <n v="11"/>
    <x v="2"/>
    <x v="0"/>
  </r>
  <r>
    <n v="600"/>
    <s v="Natty Mazdon"/>
    <s v="assertive"/>
    <d v="2022-01-09T00:00:00"/>
    <s v="Meadowville"/>
    <s v="New York"/>
    <s v="web"/>
    <n v="18"/>
    <x v="2"/>
    <x v="0"/>
  </r>
  <r>
    <n v="601"/>
    <s v="Niccolo Spedroni"/>
    <s v="professional"/>
    <d v="2022-03-24T00:00:00"/>
    <s v="Meadowville"/>
    <s v="Texas"/>
    <s v="chatbot"/>
    <n v="55"/>
    <x v="2"/>
    <x v="1"/>
  </r>
  <r>
    <n v="602"/>
    <s v="Dimitri Jacklings"/>
    <s v="frustrated"/>
    <d v="2022-03-25T00:00:00"/>
    <s v="Willow Creek"/>
    <s v="Washington"/>
    <s v="email"/>
    <n v="25"/>
    <x v="0"/>
    <x v="0"/>
  </r>
  <r>
    <n v="603"/>
    <s v="Darryl McGarahan"/>
    <s v="professional"/>
    <d v="2022-05-12T00:00:00"/>
    <s v="Lakeview"/>
    <s v="Arizona"/>
    <s v="web"/>
    <n v="50"/>
    <x v="0"/>
    <x v="3"/>
  </r>
  <r>
    <n v="604"/>
    <s v="Desmond Kinnerley"/>
    <s v="professional"/>
    <d v="2022-12-01T00:00:00"/>
    <s v="Pinecrest"/>
    <s v="Georgia"/>
    <s v="chatbot"/>
    <n v="51"/>
    <x v="3"/>
    <x v="1"/>
  </r>
  <r>
    <n v="605"/>
    <s v="Rowena Rubi"/>
    <s v="negative"/>
    <d v="2022-06-13T00:00:00"/>
    <s v="Harbor City"/>
    <s v="California"/>
    <s v="chatbot"/>
    <n v="48"/>
    <x v="0"/>
    <x v="2"/>
  </r>
  <r>
    <n v="606"/>
    <s v="Mireille Prigmore"/>
    <s v="friendly"/>
    <d v="2022-09-25T00:00:00"/>
    <s v="Springfield"/>
    <s v="Georgia"/>
    <s v="callcenter"/>
    <n v="47"/>
    <x v="1"/>
    <x v="1"/>
  </r>
  <r>
    <n v="607"/>
    <s v="Cathi Cornish"/>
    <s v="friendly"/>
    <d v="2022-05-28T00:00:00"/>
    <s v="Harbor City"/>
    <s v="Texas"/>
    <s v="callcenter"/>
    <n v="8"/>
    <x v="0"/>
    <x v="1"/>
  </r>
  <r>
    <n v="608"/>
    <s v="Else Lindblom"/>
    <s v="assertive"/>
    <d v="2022-08-07T00:00:00"/>
    <s v="Harbor City"/>
    <s v="Florida"/>
    <s v="chatbot"/>
    <n v="33"/>
    <x v="3"/>
    <x v="2"/>
  </r>
  <r>
    <n v="609"/>
    <s v="Arleta Rogister"/>
    <s v="assertive"/>
    <d v="2022-02-22T00:00:00"/>
    <s v="Oakwood"/>
    <s v="Michigan"/>
    <s v="callcenter"/>
    <n v="3"/>
    <x v="0"/>
    <x v="2"/>
  </r>
  <r>
    <n v="610"/>
    <s v="Ariella Morison"/>
    <s v="professional"/>
    <d v="2022-12-09T00:00:00"/>
    <s v="Mountainview"/>
    <s v="Arizona"/>
    <s v="callcenter"/>
    <n v="30"/>
    <x v="0"/>
    <x v="0"/>
  </r>
  <r>
    <n v="611"/>
    <s v="Bellanca Minnis"/>
    <s v="negative"/>
    <d v="2022-10-19T00:00:00"/>
    <s v="Lakeview"/>
    <s v="Georgia"/>
    <s v="chatbot"/>
    <n v="35"/>
    <x v="0"/>
    <x v="1"/>
  </r>
  <r>
    <n v="612"/>
    <s v="Nicki Reside"/>
    <s v="professional"/>
    <d v="2022-06-26T00:00:00"/>
    <s v="Springfield"/>
    <s v="Texas"/>
    <s v="callcenter"/>
    <n v="49"/>
    <x v="2"/>
    <x v="1"/>
  </r>
  <r>
    <n v="613"/>
    <s v="Mortie Glasgow"/>
    <s v="negative"/>
    <d v="2022-12-14T00:00:00"/>
    <s v="Springfield"/>
    <s v="Washington"/>
    <s v="email"/>
    <n v="25"/>
    <x v="0"/>
    <x v="1"/>
  </r>
  <r>
    <n v="614"/>
    <s v="Glen Chesher"/>
    <s v="assertive"/>
    <d v="2022-08-03T00:00:00"/>
    <s v="Mountainview"/>
    <s v="Texas"/>
    <s v="web"/>
    <n v="7"/>
    <x v="1"/>
    <x v="0"/>
  </r>
  <r>
    <n v="615"/>
    <s v="Alvira Goodall"/>
    <s v="professional"/>
    <d v="2022-05-02T00:00:00"/>
    <s v="Lakeview"/>
    <s v="Arizona"/>
    <s v="web"/>
    <n v="20"/>
    <x v="0"/>
    <x v="1"/>
  </r>
  <r>
    <n v="616"/>
    <s v="Berni Maplesden"/>
    <s v="assertive"/>
    <d v="2022-08-29T00:00:00"/>
    <s v="Sunset Hills"/>
    <s v="Florida"/>
    <s v="email"/>
    <n v="33"/>
    <x v="3"/>
    <x v="3"/>
  </r>
  <r>
    <n v="617"/>
    <s v="Cookie Beamiss"/>
    <s v="assertive"/>
    <d v="2022-07-21T00:00:00"/>
    <s v="Oakwood"/>
    <s v="Arizona"/>
    <s v="web"/>
    <n v="19"/>
    <x v="2"/>
    <x v="2"/>
  </r>
  <r>
    <n v="618"/>
    <s v="Eliza Sacchetti"/>
    <s v="professional"/>
    <d v="2022-01-27T00:00:00"/>
    <s v="Springfield"/>
    <s v="Florida"/>
    <s v="web"/>
    <n v="44"/>
    <x v="1"/>
    <x v="2"/>
  </r>
  <r>
    <n v="619"/>
    <s v="Lorry Luckcuck"/>
    <s v="frustrated"/>
    <d v="2022-06-09T00:00:00"/>
    <s v="Meadowville"/>
    <s v="New York"/>
    <s v="callcenter"/>
    <n v="33"/>
    <x v="2"/>
    <x v="3"/>
  </r>
  <r>
    <n v="620"/>
    <s v="Hestia Stokoe"/>
    <s v="assertive"/>
    <d v="2022-04-07T00:00:00"/>
    <s v="Sunset Hills"/>
    <s v="New York"/>
    <s v="email"/>
    <n v="10"/>
    <x v="2"/>
    <x v="4"/>
  </r>
  <r>
    <n v="621"/>
    <s v="Alejandro Snalum"/>
    <s v="negative"/>
    <d v="2022-08-08T00:00:00"/>
    <s v="Oakwood"/>
    <s v="Arizona"/>
    <s v="web"/>
    <n v="37"/>
    <x v="3"/>
    <x v="0"/>
  </r>
  <r>
    <n v="622"/>
    <s v="Elijah Wildber"/>
    <s v="friendly"/>
    <d v="2022-03-01T00:00:00"/>
    <s v="Oakwood"/>
    <s v="Arizona"/>
    <s v="callcenter"/>
    <n v="14"/>
    <x v="2"/>
    <x v="0"/>
  </r>
  <r>
    <n v="623"/>
    <s v="Morton Groocock"/>
    <s v="negative"/>
    <d v="2022-08-20T00:00:00"/>
    <s v="Mountainview"/>
    <s v="Florida"/>
    <s v="email"/>
    <n v="28"/>
    <x v="0"/>
    <x v="3"/>
  </r>
  <r>
    <n v="624"/>
    <s v="Zak McCaghan"/>
    <s v="professional"/>
    <d v="2022-07-05T00:00:00"/>
    <s v="Oakwood"/>
    <s v="New York"/>
    <s v="web"/>
    <n v="20"/>
    <x v="1"/>
    <x v="1"/>
  </r>
  <r>
    <n v="625"/>
    <s v="Giles Mulleary"/>
    <s v="professional"/>
    <d v="2022-08-24T00:00:00"/>
    <s v="Springfield"/>
    <s v="Washington"/>
    <s v="callcenter"/>
    <n v="0"/>
    <x v="2"/>
    <x v="2"/>
  </r>
  <r>
    <n v="626"/>
    <s v="Roxine Pyle"/>
    <s v="negative"/>
    <d v="2022-05-18T00:00:00"/>
    <s v="Lakeview"/>
    <s v="Michigan"/>
    <s v="callcenter"/>
    <n v="9"/>
    <x v="1"/>
    <x v="0"/>
  </r>
  <r>
    <n v="627"/>
    <s v="Kissee Harlick"/>
    <s v="assertive"/>
    <d v="2022-10-10T00:00:00"/>
    <s v="Willow Creek"/>
    <s v="New York"/>
    <s v="callcenter"/>
    <n v="5"/>
    <x v="0"/>
    <x v="0"/>
  </r>
  <r>
    <n v="628"/>
    <s v="Cherianne Eakins"/>
    <s v="assertive"/>
    <d v="2022-11-10T00:00:00"/>
    <s v="Mountainview"/>
    <s v="California"/>
    <s v="email"/>
    <n v="52"/>
    <x v="1"/>
    <x v="3"/>
  </r>
  <r>
    <n v="629"/>
    <s v="Harry Schult"/>
    <s v="professional"/>
    <d v="2022-06-22T00:00:00"/>
    <s v="Mountainview"/>
    <s v="Illinois"/>
    <s v="chatbot"/>
    <n v="50"/>
    <x v="0"/>
    <x v="1"/>
  </r>
  <r>
    <n v="630"/>
    <s v="Sibyl Zielinski"/>
    <s v="assertive"/>
    <d v="2022-12-26T00:00:00"/>
    <s v="Willow Creek"/>
    <s v="California"/>
    <s v="email"/>
    <n v="50"/>
    <x v="1"/>
    <x v="3"/>
  </r>
  <r>
    <n v="631"/>
    <s v="Howey Riepel"/>
    <s v="negative"/>
    <d v="2022-02-28T00:00:00"/>
    <s v="Rivertown"/>
    <s v="Washington"/>
    <s v="web"/>
    <n v="55"/>
    <x v="0"/>
    <x v="4"/>
  </r>
  <r>
    <n v="632"/>
    <s v="Jamie Aldritt"/>
    <s v="frustrated"/>
    <d v="2022-06-09T00:00:00"/>
    <s v="Pinecrest"/>
    <s v="Texas"/>
    <s v="chatbot"/>
    <n v="28"/>
    <x v="2"/>
    <x v="0"/>
  </r>
  <r>
    <n v="633"/>
    <s v="Caren Pasterfield"/>
    <s v="negative"/>
    <d v="2022-04-15T00:00:00"/>
    <s v="Oakwood"/>
    <s v="California"/>
    <s v="web"/>
    <n v="8"/>
    <x v="2"/>
    <x v="0"/>
  </r>
  <r>
    <n v="634"/>
    <s v="Euell Izzat"/>
    <s v="assertive"/>
    <d v="2022-10-08T00:00:00"/>
    <s v="Mountainview"/>
    <s v="Washington"/>
    <s v="callcenter"/>
    <n v="38"/>
    <x v="0"/>
    <x v="2"/>
  </r>
  <r>
    <n v="635"/>
    <s v="Engelbert Armin"/>
    <s v="negative"/>
    <d v="2022-06-22T00:00:00"/>
    <s v="Lakeview"/>
    <s v="Washington"/>
    <s v="callcenter"/>
    <n v="41"/>
    <x v="0"/>
    <x v="4"/>
  </r>
  <r>
    <n v="636"/>
    <s v="Rorke Bowry"/>
    <s v="professional"/>
    <d v="2022-06-22T00:00:00"/>
    <s v="Meadowville"/>
    <s v="Georgia"/>
    <s v="chatbot"/>
    <n v="29"/>
    <x v="1"/>
    <x v="4"/>
  </r>
  <r>
    <n v="637"/>
    <s v="Casandra Gladtbach"/>
    <s v="frustrated"/>
    <d v="2022-01-10T00:00:00"/>
    <s v="Springfield"/>
    <s v="Ohio"/>
    <s v="callcenter"/>
    <n v="39"/>
    <x v="0"/>
    <x v="1"/>
  </r>
  <r>
    <n v="638"/>
    <s v="Clevey Moreland"/>
    <s v="professional"/>
    <d v="2022-12-18T00:00:00"/>
    <s v="Sunset Hills"/>
    <s v="Georgia"/>
    <s v="chatbot"/>
    <n v="17"/>
    <x v="1"/>
    <x v="2"/>
  </r>
  <r>
    <n v="639"/>
    <s v="Robbyn Alcido"/>
    <s v="friendly"/>
    <d v="2022-12-29T00:00:00"/>
    <s v="Lakeview"/>
    <s v="Arizona"/>
    <s v="web"/>
    <n v="48"/>
    <x v="3"/>
    <x v="2"/>
  </r>
  <r>
    <n v="640"/>
    <s v="Cletis Sprosson"/>
    <s v="assertive"/>
    <d v="2022-09-28T00:00:00"/>
    <s v="Lakeview"/>
    <s v="Michigan"/>
    <s v="email"/>
    <n v="25"/>
    <x v="2"/>
    <x v="2"/>
  </r>
  <r>
    <n v="641"/>
    <s v="Justen Lawlings"/>
    <s v="negative"/>
    <d v="2022-11-20T00:00:00"/>
    <s v="Lakeview"/>
    <s v="Ohio"/>
    <s v="web"/>
    <n v="52"/>
    <x v="0"/>
    <x v="1"/>
  </r>
  <r>
    <n v="642"/>
    <s v="Shayna Pashler"/>
    <s v="negative"/>
    <d v="2022-09-19T00:00:00"/>
    <s v="Meadowville"/>
    <s v="California"/>
    <s v="email"/>
    <n v="8"/>
    <x v="0"/>
    <x v="0"/>
  </r>
  <r>
    <n v="643"/>
    <s v="Corabel Dearnaley"/>
    <s v="assertive"/>
    <d v="2022-04-09T00:00:00"/>
    <s v="Willow Creek"/>
    <s v="California"/>
    <s v="email"/>
    <n v="53"/>
    <x v="2"/>
    <x v="4"/>
  </r>
  <r>
    <n v="644"/>
    <s v="Karee Domelaw"/>
    <s v="assertive"/>
    <d v="2022-11-24T00:00:00"/>
    <s v="Lakeview"/>
    <s v="Florida"/>
    <s v="callcenter"/>
    <n v="1"/>
    <x v="1"/>
    <x v="4"/>
  </r>
  <r>
    <n v="645"/>
    <s v="Selie Windas"/>
    <s v="professional"/>
    <d v="2022-09-13T00:00:00"/>
    <s v="Meadowville"/>
    <s v="Georgia"/>
    <s v="chatbot"/>
    <n v="25"/>
    <x v="3"/>
    <x v="0"/>
  </r>
  <r>
    <n v="646"/>
    <s v="Grover Mews"/>
    <s v="friendly"/>
    <d v="2022-08-16T00:00:00"/>
    <s v="Oakwood"/>
    <s v="Illinois"/>
    <s v="email"/>
    <n v="52"/>
    <x v="0"/>
    <x v="1"/>
  </r>
  <r>
    <n v="647"/>
    <s v="Karissa Lattey"/>
    <s v="assertive"/>
    <d v="2022-12-15T00:00:00"/>
    <s v="Mountainview"/>
    <s v="Michigan"/>
    <s v="chatbot"/>
    <n v="20"/>
    <x v="1"/>
    <x v="0"/>
  </r>
  <r>
    <n v="648"/>
    <s v="Odilia Sparkwell"/>
    <s v="frustrated"/>
    <d v="2022-03-24T00:00:00"/>
    <s v="Willow Creek"/>
    <s v="Florida"/>
    <s v="email"/>
    <n v="9"/>
    <x v="0"/>
    <x v="2"/>
  </r>
  <r>
    <n v="649"/>
    <s v="Mischa Maslen"/>
    <s v="friendly"/>
    <d v="2022-07-12T00:00:00"/>
    <s v="Rivertown"/>
    <s v="Florida"/>
    <s v="callcenter"/>
    <n v="17"/>
    <x v="1"/>
    <x v="4"/>
  </r>
  <r>
    <n v="650"/>
    <s v="Giulio Salsberg"/>
    <s v="negative"/>
    <d v="2022-01-25T00:00:00"/>
    <s v="Springfield"/>
    <s v="Georgia"/>
    <s v="email"/>
    <n v="34"/>
    <x v="3"/>
    <x v="2"/>
  </r>
  <r>
    <n v="651"/>
    <s v="Orson Topaz"/>
    <s v="negative"/>
    <d v="2022-03-02T00:00:00"/>
    <s v="Lakeview"/>
    <s v="Georgia"/>
    <s v="email"/>
    <n v="6"/>
    <x v="0"/>
    <x v="3"/>
  </r>
  <r>
    <n v="652"/>
    <s v="Suzanne Pagelsen"/>
    <s v="frustrated"/>
    <d v="2022-12-09T00:00:00"/>
    <s v="Willow Creek"/>
    <s v="Michigan"/>
    <s v="email"/>
    <n v="4"/>
    <x v="0"/>
    <x v="2"/>
  </r>
  <r>
    <n v="653"/>
    <s v="Ariela Ilyinykh"/>
    <s v="professional"/>
    <d v="2022-06-08T00:00:00"/>
    <s v="Harbor City"/>
    <s v="Michigan"/>
    <s v="callcenter"/>
    <n v="6"/>
    <x v="2"/>
    <x v="0"/>
  </r>
  <r>
    <n v="654"/>
    <s v="Stephannie Nevitt"/>
    <s v="professional"/>
    <d v="2022-10-17T00:00:00"/>
    <s v="Pinecrest"/>
    <s v="Arizona"/>
    <s v="chatbot"/>
    <n v="48"/>
    <x v="1"/>
    <x v="1"/>
  </r>
  <r>
    <n v="655"/>
    <s v="Freeland Caso"/>
    <s v="negative"/>
    <d v="2022-02-19T00:00:00"/>
    <s v="Pinecrest"/>
    <s v="Texas"/>
    <s v="email"/>
    <n v="54"/>
    <x v="0"/>
    <x v="3"/>
  </r>
  <r>
    <n v="656"/>
    <s v="Logan Markwick"/>
    <s v="frustrated"/>
    <d v="2022-12-27T00:00:00"/>
    <s v="Harbor City"/>
    <s v="Ohio"/>
    <s v="email"/>
    <n v="9"/>
    <x v="1"/>
    <x v="3"/>
  </r>
  <r>
    <n v="657"/>
    <s v="Reeta Kitchinghan"/>
    <s v="friendly"/>
    <d v="2022-08-18T00:00:00"/>
    <s v="Mountainview"/>
    <s v="Georgia"/>
    <s v="web"/>
    <n v="3"/>
    <x v="1"/>
    <x v="3"/>
  </r>
  <r>
    <n v="658"/>
    <s v="Gerardo Burress"/>
    <s v="negative"/>
    <d v="2022-07-04T00:00:00"/>
    <s v="Springfield"/>
    <s v="Ohio"/>
    <s v="web"/>
    <n v="14"/>
    <x v="3"/>
    <x v="4"/>
  </r>
  <r>
    <n v="659"/>
    <s v="Allyn Buss"/>
    <s v="assertive"/>
    <d v="2022-09-01T00:00:00"/>
    <s v="Harbor City"/>
    <s v="Georgia"/>
    <s v="email"/>
    <n v="57"/>
    <x v="0"/>
    <x v="1"/>
  </r>
  <r>
    <n v="660"/>
    <s v="Virgil Dailly"/>
    <s v="assertive"/>
    <d v="2022-12-14T00:00:00"/>
    <s v="Meadowville"/>
    <s v="California"/>
    <s v="chatbot"/>
    <n v="50"/>
    <x v="2"/>
    <x v="2"/>
  </r>
  <r>
    <n v="661"/>
    <s v="Marin Cammocke"/>
    <s v="assertive"/>
    <d v="2022-03-12T00:00:00"/>
    <s v="Springfield"/>
    <s v="Florida"/>
    <s v="callcenter"/>
    <n v="40"/>
    <x v="1"/>
    <x v="0"/>
  </r>
  <r>
    <n v="662"/>
    <s v="Ryan Pach"/>
    <s v="negative"/>
    <d v="2022-06-29T00:00:00"/>
    <s v="Sunset Hills"/>
    <s v="New York"/>
    <s v="email"/>
    <n v="23"/>
    <x v="1"/>
    <x v="4"/>
  </r>
  <r>
    <n v="663"/>
    <s v="Lynette Barrs"/>
    <s v="friendly"/>
    <d v="2022-02-11T00:00:00"/>
    <s v="Harbor City"/>
    <s v="Illinois"/>
    <s v="callcenter"/>
    <n v="46"/>
    <x v="1"/>
    <x v="0"/>
  </r>
  <r>
    <n v="664"/>
    <s v="Alverta Coggon"/>
    <s v="assertive"/>
    <d v="2022-05-31T00:00:00"/>
    <s v="Lakeview"/>
    <s v="Florida"/>
    <s v="web"/>
    <n v="13"/>
    <x v="1"/>
    <x v="1"/>
  </r>
  <r>
    <n v="665"/>
    <s v="Basil Ferentz"/>
    <s v="negative"/>
    <d v="2022-01-12T00:00:00"/>
    <s v="Rivertown"/>
    <s v="New York"/>
    <s v="web"/>
    <n v="50"/>
    <x v="3"/>
    <x v="3"/>
  </r>
  <r>
    <n v="666"/>
    <s v="Brendis MacClinton"/>
    <s v="negative"/>
    <d v="2022-01-12T00:00:00"/>
    <s v="Oakwood"/>
    <s v="New York"/>
    <s v="chatbot"/>
    <n v="26"/>
    <x v="1"/>
    <x v="4"/>
  </r>
  <r>
    <n v="667"/>
    <s v="Alfons Odby"/>
    <s v="professional"/>
    <d v="2022-05-15T00:00:00"/>
    <s v="Meadowville"/>
    <s v="Ohio"/>
    <s v="web"/>
    <n v="45"/>
    <x v="0"/>
    <x v="3"/>
  </r>
  <r>
    <n v="668"/>
    <s v="Alexandre Jory"/>
    <s v="friendly"/>
    <d v="2022-12-03T00:00:00"/>
    <s v="Sunset Hills"/>
    <s v="Florida"/>
    <s v="email"/>
    <n v="43"/>
    <x v="3"/>
    <x v="0"/>
  </r>
  <r>
    <n v="669"/>
    <s v="Nariko Bothie"/>
    <s v="frustrated"/>
    <d v="2022-02-17T00:00:00"/>
    <s v="Rivertown"/>
    <s v="Texas"/>
    <s v="web"/>
    <n v="35"/>
    <x v="3"/>
    <x v="1"/>
  </r>
  <r>
    <n v="670"/>
    <s v="Hamid Aidler"/>
    <s v="professional"/>
    <d v="2022-02-15T00:00:00"/>
    <s v="Pinecrest"/>
    <s v="Michigan"/>
    <s v="web"/>
    <n v="56"/>
    <x v="0"/>
    <x v="2"/>
  </r>
  <r>
    <n v="671"/>
    <s v="Kayla Birdseye"/>
    <s v="negative"/>
    <d v="2022-02-11T00:00:00"/>
    <s v="Willow Creek"/>
    <s v="California"/>
    <s v="web"/>
    <n v="24"/>
    <x v="0"/>
    <x v="0"/>
  </r>
  <r>
    <n v="672"/>
    <s v="Emalia Foxon"/>
    <s v="negative"/>
    <d v="2022-02-06T00:00:00"/>
    <s v="Rivertown"/>
    <s v="Washington"/>
    <s v="chatbot"/>
    <n v="38"/>
    <x v="3"/>
    <x v="0"/>
  </r>
  <r>
    <n v="673"/>
    <s v="Else Assaf"/>
    <s v="negative"/>
    <d v="2022-11-21T00:00:00"/>
    <s v="Springfield"/>
    <s v="Michigan"/>
    <s v="chatbot"/>
    <n v="4"/>
    <x v="0"/>
    <x v="3"/>
  </r>
  <r>
    <n v="674"/>
    <s v="Vonny O'Loghlen"/>
    <s v="friendly"/>
    <d v="2022-05-30T00:00:00"/>
    <s v="Mountainview"/>
    <s v="New York"/>
    <s v="callcenter"/>
    <n v="17"/>
    <x v="1"/>
    <x v="0"/>
  </r>
  <r>
    <n v="675"/>
    <s v="Jenny Minger"/>
    <s v="professional"/>
    <d v="2022-05-20T00:00:00"/>
    <s v="Mountainview"/>
    <s v="New York"/>
    <s v="web"/>
    <n v="7"/>
    <x v="2"/>
    <x v="1"/>
  </r>
  <r>
    <n v="676"/>
    <s v="Issiah Hachette"/>
    <s v="assertive"/>
    <d v="2022-09-10T00:00:00"/>
    <s v="Mountainview"/>
    <s v="Florida"/>
    <s v="email"/>
    <n v="8"/>
    <x v="1"/>
    <x v="1"/>
  </r>
  <r>
    <n v="677"/>
    <s v="Aubree Kendle"/>
    <s v="negative"/>
    <d v="2022-10-07T00:00:00"/>
    <s v="Mountainview"/>
    <s v="Texas"/>
    <s v="email"/>
    <n v="49"/>
    <x v="3"/>
    <x v="2"/>
  </r>
  <r>
    <n v="678"/>
    <s v="Les Malser"/>
    <s v="professional"/>
    <d v="2022-05-23T00:00:00"/>
    <s v="Meadowville"/>
    <s v="Illinois"/>
    <s v="callcenter"/>
    <n v="14"/>
    <x v="1"/>
    <x v="0"/>
  </r>
  <r>
    <n v="679"/>
    <s v="Anderson Gascard"/>
    <s v="assertive"/>
    <d v="2022-05-14T00:00:00"/>
    <s v="Harbor City"/>
    <s v="Ohio"/>
    <s v="chatbot"/>
    <n v="30"/>
    <x v="0"/>
    <x v="4"/>
  </r>
  <r>
    <n v="680"/>
    <s v="Kittie Fasler"/>
    <s v="frustrated"/>
    <d v="2022-01-28T00:00:00"/>
    <s v="Springfield"/>
    <s v="New York"/>
    <s v="email"/>
    <n v="6"/>
    <x v="2"/>
    <x v="3"/>
  </r>
  <r>
    <n v="681"/>
    <s v="Scottie Root"/>
    <s v="negative"/>
    <d v="2022-12-24T00:00:00"/>
    <s v="Willow Creek"/>
    <s v="Michigan"/>
    <s v="email"/>
    <n v="44"/>
    <x v="2"/>
    <x v="4"/>
  </r>
  <r>
    <n v="682"/>
    <s v="Veronika Bilson"/>
    <s v="assertive"/>
    <d v="2022-01-31T00:00:00"/>
    <s v="Meadowville"/>
    <s v="Florida"/>
    <s v="chatbot"/>
    <n v="28"/>
    <x v="1"/>
    <x v="3"/>
  </r>
  <r>
    <n v="683"/>
    <s v="Tyler Winsborrow"/>
    <s v="frustrated"/>
    <d v="2022-10-15T00:00:00"/>
    <s v="Lakeview"/>
    <s v="Washington"/>
    <s v="callcenter"/>
    <n v="50"/>
    <x v="2"/>
    <x v="1"/>
  </r>
  <r>
    <n v="684"/>
    <s v="Carline Dorro"/>
    <s v="assertive"/>
    <d v="2022-04-01T00:00:00"/>
    <s v="Willow Creek"/>
    <s v="Washington"/>
    <s v="web"/>
    <n v="57"/>
    <x v="0"/>
    <x v="2"/>
  </r>
  <r>
    <n v="685"/>
    <s v="Kalindi Ixer"/>
    <s v="friendly"/>
    <d v="2022-09-17T00:00:00"/>
    <s v="Mountainview"/>
    <s v="Michigan"/>
    <s v="callcenter"/>
    <n v="16"/>
    <x v="0"/>
    <x v="3"/>
  </r>
  <r>
    <n v="686"/>
    <s v="Vivia Lakenden"/>
    <s v="frustrated"/>
    <d v="2022-12-16T00:00:00"/>
    <s v="Willow Creek"/>
    <s v="Georgia"/>
    <s v="callcenter"/>
    <n v="10"/>
    <x v="2"/>
    <x v="0"/>
  </r>
  <r>
    <n v="687"/>
    <s v="Giselbert Guise"/>
    <s v="professional"/>
    <d v="2022-07-29T00:00:00"/>
    <s v="Sunset Hills"/>
    <s v="Arizona"/>
    <s v="chatbot"/>
    <n v="38"/>
    <x v="0"/>
    <x v="0"/>
  </r>
  <r>
    <n v="688"/>
    <s v="Tootsie Frangleton"/>
    <s v="friendly"/>
    <d v="2022-03-14T00:00:00"/>
    <s v="Oakwood"/>
    <s v="Illinois"/>
    <s v="email"/>
    <n v="18"/>
    <x v="0"/>
    <x v="0"/>
  </r>
  <r>
    <n v="689"/>
    <s v="Briana Enrigo"/>
    <s v="frustrated"/>
    <d v="2022-06-23T00:00:00"/>
    <s v="Sunset Hills"/>
    <s v="Arizona"/>
    <s v="chatbot"/>
    <n v="9"/>
    <x v="3"/>
    <x v="3"/>
  </r>
  <r>
    <n v="690"/>
    <s v="Ester Kinsley"/>
    <s v="negative"/>
    <d v="2022-07-08T00:00:00"/>
    <s v="Lakeview"/>
    <s v="Georgia"/>
    <s v="web"/>
    <n v="35"/>
    <x v="0"/>
    <x v="0"/>
  </r>
  <r>
    <n v="691"/>
    <s v="Romain Tallman"/>
    <s v="assertive"/>
    <d v="2022-01-16T00:00:00"/>
    <s v="Rivertown"/>
    <s v="Georgia"/>
    <s v="callcenter"/>
    <n v="26"/>
    <x v="0"/>
    <x v="2"/>
  </r>
  <r>
    <n v="692"/>
    <s v="Darsey Thiolier"/>
    <s v="professional"/>
    <d v="2022-11-20T00:00:00"/>
    <s v="Lakeview"/>
    <s v="Florida"/>
    <s v="callcenter"/>
    <n v="11"/>
    <x v="2"/>
    <x v="1"/>
  </r>
  <r>
    <n v="693"/>
    <s v="Gaven Alvares"/>
    <s v="frustrated"/>
    <d v="2022-07-31T00:00:00"/>
    <s v="Willow Creek"/>
    <s v="Washington"/>
    <s v="web"/>
    <n v="46"/>
    <x v="2"/>
    <x v="2"/>
  </r>
  <r>
    <n v="694"/>
    <s v="Nilson Payne"/>
    <s v="professional"/>
    <d v="2022-05-31T00:00:00"/>
    <s v="Harbor City"/>
    <s v="Washington"/>
    <s v="email"/>
    <n v="7"/>
    <x v="2"/>
    <x v="3"/>
  </r>
  <r>
    <n v="695"/>
    <s v="Louise Rousel"/>
    <s v="friendly"/>
    <d v="2022-07-29T00:00:00"/>
    <s v="Willow Creek"/>
    <s v="Florida"/>
    <s v="callcenter"/>
    <n v="7"/>
    <x v="1"/>
    <x v="1"/>
  </r>
  <r>
    <n v="696"/>
    <s v="Katalin Jansa"/>
    <s v="frustrated"/>
    <d v="2022-05-12T00:00:00"/>
    <s v="Mountainview"/>
    <s v="Georgia"/>
    <s v="web"/>
    <n v="28"/>
    <x v="1"/>
    <x v="3"/>
  </r>
  <r>
    <n v="697"/>
    <s v="Shaylah Rymill"/>
    <s v="negative"/>
    <d v="2022-03-28T00:00:00"/>
    <s v="Mountainview"/>
    <s v="Arizona"/>
    <s v="email"/>
    <n v="60"/>
    <x v="2"/>
    <x v="0"/>
  </r>
  <r>
    <n v="698"/>
    <s v="Marketa Pashe"/>
    <s v="assertive"/>
    <d v="2022-02-28T00:00:00"/>
    <s v="Rivertown"/>
    <s v="Arizona"/>
    <s v="callcenter"/>
    <n v="20"/>
    <x v="0"/>
    <x v="3"/>
  </r>
  <r>
    <n v="699"/>
    <s v="Herculie Crossman"/>
    <s v="professional"/>
    <d v="2022-12-10T00:00:00"/>
    <s v="Meadowville"/>
    <s v="New York"/>
    <s v="callcenter"/>
    <n v="55"/>
    <x v="1"/>
    <x v="4"/>
  </r>
  <r>
    <n v="700"/>
    <s v="Ilse Knoton"/>
    <s v="negative"/>
    <d v="2022-06-19T00:00:00"/>
    <s v="Oakwood"/>
    <s v="Ohio"/>
    <s v="email"/>
    <n v="11"/>
    <x v="2"/>
    <x v="0"/>
  </r>
  <r>
    <n v="701"/>
    <s v="Rebe Camilleri"/>
    <s v="friendly"/>
    <d v="2022-06-25T00:00:00"/>
    <s v="Harbor City"/>
    <s v="Illinois"/>
    <s v="email"/>
    <n v="32"/>
    <x v="0"/>
    <x v="1"/>
  </r>
  <r>
    <n v="702"/>
    <s v="Nollie Curton"/>
    <s v="professional"/>
    <d v="2022-09-07T00:00:00"/>
    <s v="Mountainview"/>
    <s v="Michigan"/>
    <s v="web"/>
    <n v="27"/>
    <x v="1"/>
    <x v="0"/>
  </r>
  <r>
    <n v="703"/>
    <s v="Verile Sirmon"/>
    <s v="negative"/>
    <d v="2022-09-03T00:00:00"/>
    <s v="Lakeview"/>
    <s v="Texas"/>
    <s v="web"/>
    <n v="14"/>
    <x v="2"/>
    <x v="3"/>
  </r>
  <r>
    <n v="704"/>
    <s v="Bernadene Peyntue"/>
    <s v="friendly"/>
    <d v="2022-01-28T00:00:00"/>
    <s v="Lakeview"/>
    <s v="Georgia"/>
    <s v="email"/>
    <n v="60"/>
    <x v="2"/>
    <x v="4"/>
  </r>
  <r>
    <n v="705"/>
    <s v="Gerardo Chiechio"/>
    <s v="assertive"/>
    <d v="2022-04-17T00:00:00"/>
    <s v="Rivertown"/>
    <s v="Washington"/>
    <s v="chatbot"/>
    <n v="56"/>
    <x v="2"/>
    <x v="3"/>
  </r>
  <r>
    <n v="706"/>
    <s v="Ignace Taffs"/>
    <s v="negative"/>
    <d v="2022-11-08T00:00:00"/>
    <s v="Lakeview"/>
    <s v="Arizona"/>
    <s v="chatbot"/>
    <n v="48"/>
    <x v="2"/>
    <x v="3"/>
  </r>
  <r>
    <n v="707"/>
    <s v="Quintana Josef"/>
    <s v="assertive"/>
    <d v="2022-10-12T00:00:00"/>
    <s v="Harbor City"/>
    <s v="Illinois"/>
    <s v="web"/>
    <n v="48"/>
    <x v="0"/>
    <x v="2"/>
  </r>
  <r>
    <n v="708"/>
    <s v="Laurette Semrad"/>
    <s v="friendly"/>
    <d v="2022-12-21T00:00:00"/>
    <s v="Pinecrest"/>
    <s v="New York"/>
    <s v="callcenter"/>
    <n v="51"/>
    <x v="1"/>
    <x v="1"/>
  </r>
  <r>
    <n v="709"/>
    <s v="Loleta McDowall"/>
    <s v="professional"/>
    <d v="2022-01-21T00:00:00"/>
    <s v="Mountainview"/>
    <s v="Illinois"/>
    <s v="web"/>
    <n v="54"/>
    <x v="1"/>
    <x v="0"/>
  </r>
  <r>
    <n v="710"/>
    <s v="Bambie Westover"/>
    <s v="assertive"/>
    <d v="2022-06-01T00:00:00"/>
    <s v="Springfield"/>
    <s v="California"/>
    <s v="callcenter"/>
    <n v="33"/>
    <x v="3"/>
    <x v="1"/>
  </r>
  <r>
    <n v="711"/>
    <s v="Corabelle Constantine"/>
    <s v="negative"/>
    <d v="2022-11-10T00:00:00"/>
    <s v="Sunset Hills"/>
    <s v="New York"/>
    <s v="web"/>
    <n v="59"/>
    <x v="2"/>
    <x v="3"/>
  </r>
  <r>
    <n v="712"/>
    <s v="Jarad Kassidy"/>
    <s v="frustrated"/>
    <d v="2022-09-23T00:00:00"/>
    <s v="Willow Creek"/>
    <s v="Washington"/>
    <s v="email"/>
    <n v="33"/>
    <x v="3"/>
    <x v="0"/>
  </r>
  <r>
    <n v="713"/>
    <s v="Jesselyn Bulmer"/>
    <s v="assertive"/>
    <d v="2022-03-11T00:00:00"/>
    <s v="Springfield"/>
    <s v="Ohio"/>
    <s v="email"/>
    <n v="6"/>
    <x v="1"/>
    <x v="4"/>
  </r>
  <r>
    <n v="714"/>
    <s v="West Barnish"/>
    <s v="negative"/>
    <d v="2022-09-20T00:00:00"/>
    <s v="Harbor City"/>
    <s v="Georgia"/>
    <s v="chatbot"/>
    <n v="54"/>
    <x v="3"/>
    <x v="0"/>
  </r>
  <r>
    <n v="715"/>
    <s v="Vita Sudran"/>
    <s v="professional"/>
    <d v="2022-02-17T00:00:00"/>
    <s v="Meadowville"/>
    <s v="New York"/>
    <s v="chatbot"/>
    <n v="48"/>
    <x v="1"/>
    <x v="3"/>
  </r>
  <r>
    <n v="716"/>
    <s v="Gwenore Yardy"/>
    <s v="friendly"/>
    <d v="2022-01-19T00:00:00"/>
    <s v="Willow Creek"/>
    <s v="Texas"/>
    <s v="chatbot"/>
    <n v="27"/>
    <x v="0"/>
    <x v="4"/>
  </r>
  <r>
    <n v="717"/>
    <s v="Britteny Grindall"/>
    <s v="friendly"/>
    <d v="2022-07-24T00:00:00"/>
    <s v="Rivertown"/>
    <s v="Florida"/>
    <s v="callcenter"/>
    <n v="11"/>
    <x v="1"/>
    <x v="4"/>
  </r>
  <r>
    <n v="718"/>
    <s v="Fawn Rabjohn"/>
    <s v="friendly"/>
    <d v="2022-04-15T00:00:00"/>
    <s v="Lakeview"/>
    <s v="Washington"/>
    <s v="web"/>
    <n v="29"/>
    <x v="0"/>
    <x v="2"/>
  </r>
  <r>
    <n v="719"/>
    <s v="Quillan Rudolph"/>
    <s v="assertive"/>
    <d v="2022-06-07T00:00:00"/>
    <s v="Mountainview"/>
    <s v="Michigan"/>
    <s v="chatbot"/>
    <n v="57"/>
    <x v="0"/>
    <x v="0"/>
  </r>
  <r>
    <n v="720"/>
    <s v="Fabian Lackington"/>
    <s v="frustrated"/>
    <d v="2022-01-20T00:00:00"/>
    <s v="Mountainview"/>
    <s v="Washington"/>
    <s v="email"/>
    <n v="53"/>
    <x v="3"/>
    <x v="3"/>
  </r>
  <r>
    <n v="721"/>
    <s v="Corrie Pelosi"/>
    <s v="friendly"/>
    <d v="2022-11-03T00:00:00"/>
    <s v="Oakwood"/>
    <s v="Illinois"/>
    <s v="web"/>
    <n v="23"/>
    <x v="0"/>
    <x v="1"/>
  </r>
  <r>
    <n v="722"/>
    <s v="Jo-anne Tibb"/>
    <s v="professional"/>
    <d v="2022-05-21T00:00:00"/>
    <s v="Meadowville"/>
    <s v="Arizona"/>
    <s v="chatbot"/>
    <n v="30"/>
    <x v="2"/>
    <x v="0"/>
  </r>
  <r>
    <n v="723"/>
    <s v="Cirstoforo Loughman"/>
    <s v="friendly"/>
    <d v="2022-12-27T00:00:00"/>
    <s v="Pinecrest"/>
    <s v="Florida"/>
    <s v="web"/>
    <n v="33"/>
    <x v="0"/>
    <x v="4"/>
  </r>
  <r>
    <n v="724"/>
    <s v="Darby Shedden"/>
    <s v="friendly"/>
    <d v="2022-09-08T00:00:00"/>
    <s v="Sunset Hills"/>
    <s v="Texas"/>
    <s v="callcenter"/>
    <n v="50"/>
    <x v="1"/>
    <x v="4"/>
  </r>
  <r>
    <n v="725"/>
    <s v="Brew Van Dalen"/>
    <s v="professional"/>
    <d v="2022-11-10T00:00:00"/>
    <s v="Harbor City"/>
    <s v="New York"/>
    <s v="email"/>
    <n v="19"/>
    <x v="0"/>
    <x v="0"/>
  </r>
  <r>
    <n v="726"/>
    <s v="Ruthie Corston"/>
    <s v="professional"/>
    <d v="2022-06-15T00:00:00"/>
    <s v="Meadowville"/>
    <s v="Arizona"/>
    <s v="email"/>
    <n v="57"/>
    <x v="0"/>
    <x v="3"/>
  </r>
  <r>
    <n v="727"/>
    <s v="Trever Barrowcliffe"/>
    <s v="frustrated"/>
    <d v="2022-11-14T00:00:00"/>
    <s v="Willow Creek"/>
    <s v="Texas"/>
    <s v="email"/>
    <n v="2"/>
    <x v="1"/>
    <x v="1"/>
  </r>
  <r>
    <n v="728"/>
    <s v="Arleyne Adamec"/>
    <s v="friendly"/>
    <d v="2022-04-23T00:00:00"/>
    <s v="Mountainview"/>
    <s v="Ohio"/>
    <s v="chatbot"/>
    <n v="20"/>
    <x v="1"/>
    <x v="2"/>
  </r>
  <r>
    <n v="729"/>
    <s v="Charla Mowsley"/>
    <s v="professional"/>
    <d v="2022-01-10T00:00:00"/>
    <s v="Mountainview"/>
    <s v="Washington"/>
    <s v="email"/>
    <n v="44"/>
    <x v="1"/>
    <x v="3"/>
  </r>
  <r>
    <n v="730"/>
    <s v="Annabal Harrow"/>
    <s v="friendly"/>
    <d v="2022-08-27T00:00:00"/>
    <s v="Harbor City"/>
    <s v="California"/>
    <s v="chatbot"/>
    <n v="26"/>
    <x v="1"/>
    <x v="3"/>
  </r>
  <r>
    <n v="731"/>
    <s v="Gwenette Schrieves"/>
    <s v="negative"/>
    <d v="2022-12-20T00:00:00"/>
    <s v="Sunset Hills"/>
    <s v="Washington"/>
    <s v="chatbot"/>
    <n v="45"/>
    <x v="1"/>
    <x v="3"/>
  </r>
  <r>
    <n v="732"/>
    <s v="Valenka Avo"/>
    <s v="friendly"/>
    <d v="2022-11-24T00:00:00"/>
    <s v="Willow Creek"/>
    <s v="Texas"/>
    <s v="email"/>
    <n v="9"/>
    <x v="2"/>
    <x v="3"/>
  </r>
  <r>
    <n v="733"/>
    <s v="Rock Overthrow"/>
    <s v="friendly"/>
    <d v="2022-07-11T00:00:00"/>
    <s v="Rivertown"/>
    <s v="California"/>
    <s v="email"/>
    <n v="2"/>
    <x v="2"/>
    <x v="1"/>
  </r>
  <r>
    <n v="734"/>
    <s v="Rockwell Perrycost"/>
    <s v="frustrated"/>
    <d v="2022-10-01T00:00:00"/>
    <s v="Mountainview"/>
    <s v="Florida"/>
    <s v="callcenter"/>
    <n v="14"/>
    <x v="3"/>
    <x v="0"/>
  </r>
  <r>
    <n v="735"/>
    <s v="Whitaker Jestico"/>
    <s v="assertive"/>
    <d v="2022-11-27T00:00:00"/>
    <s v="Meadowville"/>
    <s v="Florida"/>
    <s v="callcenter"/>
    <n v="30"/>
    <x v="2"/>
    <x v="3"/>
  </r>
  <r>
    <n v="736"/>
    <s v="Noll Durnell"/>
    <s v="frustrated"/>
    <d v="2022-10-25T00:00:00"/>
    <s v="Springfield"/>
    <s v="Arizona"/>
    <s v="callcenter"/>
    <n v="48"/>
    <x v="3"/>
    <x v="3"/>
  </r>
  <r>
    <n v="737"/>
    <s v="Sonia Vowels"/>
    <s v="assertive"/>
    <d v="2022-01-18T00:00:00"/>
    <s v="Rivertown"/>
    <s v="Texas"/>
    <s v="web"/>
    <n v="43"/>
    <x v="2"/>
    <x v="1"/>
  </r>
  <r>
    <n v="738"/>
    <s v="Selig Leveridge"/>
    <s v="frustrated"/>
    <d v="2022-11-08T00:00:00"/>
    <s v="Pinecrest"/>
    <s v="California"/>
    <s v="email"/>
    <n v="43"/>
    <x v="2"/>
    <x v="2"/>
  </r>
  <r>
    <n v="739"/>
    <s v="Skippy Conre"/>
    <s v="frustrated"/>
    <d v="2022-10-22T00:00:00"/>
    <s v="Rivertown"/>
    <s v="Arizona"/>
    <s v="callcenter"/>
    <n v="22"/>
    <x v="0"/>
    <x v="0"/>
  </r>
  <r>
    <n v="740"/>
    <s v="Gearard Leyban"/>
    <s v="frustrated"/>
    <d v="2022-07-24T00:00:00"/>
    <s v="Willow Creek"/>
    <s v="Texas"/>
    <s v="callcenter"/>
    <n v="52"/>
    <x v="1"/>
    <x v="1"/>
  </r>
  <r>
    <n v="741"/>
    <s v="Hedda St. Pierre"/>
    <s v="frustrated"/>
    <d v="2022-05-26T00:00:00"/>
    <s v="Lakeview"/>
    <s v="Ohio"/>
    <s v="chatbot"/>
    <n v="7"/>
    <x v="0"/>
    <x v="0"/>
  </r>
  <r>
    <n v="742"/>
    <s v="Sammy Bricksey"/>
    <s v="negative"/>
    <d v="2022-01-10T00:00:00"/>
    <s v="Sunset Hills"/>
    <s v="Arizona"/>
    <s v="callcenter"/>
    <n v="50"/>
    <x v="2"/>
    <x v="3"/>
  </r>
  <r>
    <n v="743"/>
    <s v="Tracie Ineson"/>
    <s v="frustrated"/>
    <d v="2022-05-26T00:00:00"/>
    <s v="Mountainview"/>
    <s v="Florida"/>
    <s v="web"/>
    <n v="43"/>
    <x v="2"/>
    <x v="0"/>
  </r>
  <r>
    <n v="744"/>
    <s v="Josias Grishinov"/>
    <s v="friendly"/>
    <d v="2022-11-14T00:00:00"/>
    <s v="Pinecrest"/>
    <s v="Washington"/>
    <s v="callcenter"/>
    <n v="35"/>
    <x v="2"/>
    <x v="2"/>
  </r>
  <r>
    <n v="745"/>
    <s v="Fayette Lynnitt"/>
    <s v="frustrated"/>
    <d v="2022-11-26T00:00:00"/>
    <s v="Sunset Hills"/>
    <s v="Arizona"/>
    <s v="email"/>
    <n v="50"/>
    <x v="0"/>
    <x v="2"/>
  </r>
  <r>
    <n v="746"/>
    <s v="Marys MacGiffin"/>
    <s v="negative"/>
    <d v="2022-01-23T00:00:00"/>
    <s v="Springfield"/>
    <s v="Arizona"/>
    <s v="email"/>
    <n v="54"/>
    <x v="0"/>
    <x v="4"/>
  </r>
  <r>
    <n v="747"/>
    <s v="Sena Bichard"/>
    <s v="frustrated"/>
    <d v="2022-12-02T00:00:00"/>
    <s v="Meadowville"/>
    <s v="Arizona"/>
    <s v="email"/>
    <n v="54"/>
    <x v="1"/>
    <x v="3"/>
  </r>
  <r>
    <n v="748"/>
    <s v="Duffy Allchorne"/>
    <s v="negative"/>
    <d v="2022-11-18T00:00:00"/>
    <s v="Willow Creek"/>
    <s v="Texas"/>
    <s v="chatbot"/>
    <n v="29"/>
    <x v="3"/>
    <x v="4"/>
  </r>
  <r>
    <n v="749"/>
    <s v="Lexie Billo"/>
    <s v="assertive"/>
    <d v="2022-09-16T00:00:00"/>
    <s v="Harbor City"/>
    <s v="Ohio"/>
    <s v="web"/>
    <n v="0"/>
    <x v="0"/>
    <x v="0"/>
  </r>
  <r>
    <n v="750"/>
    <s v="Sayers Grevatt"/>
    <s v="negative"/>
    <d v="2022-05-29T00:00:00"/>
    <s v="Sunset Hills"/>
    <s v="Ohio"/>
    <s v="chatbot"/>
    <n v="17"/>
    <x v="0"/>
    <x v="2"/>
  </r>
  <r>
    <n v="751"/>
    <s v="Audrey Medendorp"/>
    <s v="negative"/>
    <d v="2022-01-18T00:00:00"/>
    <s v="Rivertown"/>
    <s v="Illinois"/>
    <s v="chatbot"/>
    <n v="13"/>
    <x v="2"/>
    <x v="1"/>
  </r>
  <r>
    <n v="752"/>
    <s v="Sandie Guiton"/>
    <s v="negative"/>
    <d v="2022-09-27T00:00:00"/>
    <s v="Willow Creek"/>
    <s v="Georgia"/>
    <s v="chatbot"/>
    <n v="15"/>
    <x v="2"/>
    <x v="3"/>
  </r>
  <r>
    <n v="753"/>
    <s v="Rea Llorente"/>
    <s v="negative"/>
    <d v="2022-04-13T00:00:00"/>
    <s v="Harbor City"/>
    <s v="California"/>
    <s v="web"/>
    <n v="8"/>
    <x v="2"/>
    <x v="1"/>
  </r>
  <r>
    <n v="754"/>
    <s v="Zacharie Derr"/>
    <s v="friendly"/>
    <d v="2022-01-04T00:00:00"/>
    <s v="Oakwood"/>
    <s v="Ohio"/>
    <s v="callcenter"/>
    <n v="16"/>
    <x v="0"/>
    <x v="1"/>
  </r>
  <r>
    <n v="755"/>
    <s v="Iormina Bowmaker"/>
    <s v="frustrated"/>
    <d v="2022-07-20T00:00:00"/>
    <s v="Harbor City"/>
    <s v="Florida"/>
    <s v="email"/>
    <n v="48"/>
    <x v="1"/>
    <x v="0"/>
  </r>
  <r>
    <n v="756"/>
    <s v="Godiva Battill"/>
    <s v="professional"/>
    <d v="2022-11-06T00:00:00"/>
    <s v="Harbor City"/>
    <s v="Arizona"/>
    <s v="chatbot"/>
    <n v="34"/>
    <x v="3"/>
    <x v="3"/>
  </r>
  <r>
    <n v="757"/>
    <s v="Katya Sam"/>
    <s v="professional"/>
    <d v="2022-12-30T00:00:00"/>
    <s v="Lakeview"/>
    <s v="Illinois"/>
    <s v="chatbot"/>
    <n v="15"/>
    <x v="3"/>
    <x v="0"/>
  </r>
  <r>
    <n v="758"/>
    <s v="Luce Findley"/>
    <s v="professional"/>
    <d v="2022-05-04T00:00:00"/>
    <s v="Springfield"/>
    <s v="Georgia"/>
    <s v="callcenter"/>
    <n v="32"/>
    <x v="3"/>
    <x v="1"/>
  </r>
  <r>
    <n v="759"/>
    <s v="Fons Moff"/>
    <s v="negative"/>
    <d v="2022-11-13T00:00:00"/>
    <s v="Willow Creek"/>
    <s v="Michigan"/>
    <s v="callcenter"/>
    <n v="37"/>
    <x v="2"/>
    <x v="1"/>
  </r>
  <r>
    <n v="760"/>
    <s v="Querida Butteris"/>
    <s v="friendly"/>
    <d v="2022-08-06T00:00:00"/>
    <s v="Rivertown"/>
    <s v="New York"/>
    <s v="web"/>
    <n v="41"/>
    <x v="1"/>
    <x v="2"/>
  </r>
  <r>
    <n v="761"/>
    <s v="Daniela Thormwell"/>
    <s v="negative"/>
    <d v="2022-05-11T00:00:00"/>
    <s v="Sunset Hills"/>
    <s v="Arizona"/>
    <s v="web"/>
    <n v="53"/>
    <x v="0"/>
    <x v="1"/>
  </r>
  <r>
    <n v="762"/>
    <s v="Rodrigo Youngman"/>
    <s v="professional"/>
    <d v="2022-07-28T00:00:00"/>
    <s v="Sunset Hills"/>
    <s v="Texas"/>
    <s v="email"/>
    <n v="43"/>
    <x v="1"/>
    <x v="1"/>
  </r>
  <r>
    <n v="763"/>
    <s v="Elva Lube"/>
    <s v="frustrated"/>
    <d v="2022-09-15T00:00:00"/>
    <s v="Rivertown"/>
    <s v="Illinois"/>
    <s v="email"/>
    <n v="41"/>
    <x v="2"/>
    <x v="4"/>
  </r>
  <r>
    <n v="764"/>
    <s v="Rachael Arnell"/>
    <s v="professional"/>
    <d v="2022-06-23T00:00:00"/>
    <s v="Springfield"/>
    <s v="Michigan"/>
    <s v="callcenter"/>
    <n v="24"/>
    <x v="3"/>
    <x v="4"/>
  </r>
  <r>
    <n v="765"/>
    <s v="Carole Dearnaley"/>
    <s v="assertive"/>
    <d v="2022-07-31T00:00:00"/>
    <s v="Willow Creek"/>
    <s v="Florida"/>
    <s v="callcenter"/>
    <n v="53"/>
    <x v="3"/>
    <x v="1"/>
  </r>
  <r>
    <n v="766"/>
    <s v="Teador Barchrameev"/>
    <s v="assertive"/>
    <d v="2022-10-05T00:00:00"/>
    <s v="Rivertown"/>
    <s v="Texas"/>
    <s v="email"/>
    <n v="50"/>
    <x v="2"/>
    <x v="0"/>
  </r>
  <r>
    <n v="767"/>
    <s v="Cornelle Iacopetti"/>
    <s v="negative"/>
    <d v="2022-03-12T00:00:00"/>
    <s v="Meadowville"/>
    <s v="Arizona"/>
    <s v="email"/>
    <n v="9"/>
    <x v="1"/>
    <x v="2"/>
  </r>
  <r>
    <n v="768"/>
    <s v="Brunhilda Bahlmann"/>
    <s v="negative"/>
    <d v="2022-10-25T00:00:00"/>
    <s v="Meadowville"/>
    <s v="Illinois"/>
    <s v="email"/>
    <n v="36"/>
    <x v="0"/>
    <x v="3"/>
  </r>
  <r>
    <n v="769"/>
    <s v="Friedrich Eilhersen"/>
    <s v="professional"/>
    <d v="2022-10-28T00:00:00"/>
    <s v="Sunset Hills"/>
    <s v="California"/>
    <s v="callcenter"/>
    <n v="16"/>
    <x v="0"/>
    <x v="0"/>
  </r>
  <r>
    <n v="770"/>
    <s v="Guthrie Wimp"/>
    <s v="friendly"/>
    <d v="2022-01-20T00:00:00"/>
    <s v="Willow Creek"/>
    <s v="Michigan"/>
    <s v="web"/>
    <n v="23"/>
    <x v="0"/>
    <x v="1"/>
  </r>
  <r>
    <n v="771"/>
    <s v="Jonah Bartolini"/>
    <s v="professional"/>
    <d v="2022-07-05T00:00:00"/>
    <s v="Rivertown"/>
    <s v="Ohio"/>
    <s v="web"/>
    <n v="57"/>
    <x v="1"/>
    <x v="3"/>
  </r>
  <r>
    <n v="772"/>
    <s v="Brod Pavelin"/>
    <s v="friendly"/>
    <d v="2022-05-19T00:00:00"/>
    <s v="Sunset Hills"/>
    <s v="Michigan"/>
    <s v="email"/>
    <n v="47"/>
    <x v="3"/>
    <x v="0"/>
  </r>
  <r>
    <n v="773"/>
    <s v="Ruddy Allibone"/>
    <s v="frustrated"/>
    <d v="2022-08-19T00:00:00"/>
    <s v="Lakeview"/>
    <s v="California"/>
    <s v="web"/>
    <n v="51"/>
    <x v="3"/>
    <x v="0"/>
  </r>
  <r>
    <n v="774"/>
    <s v="Augustina Scholling"/>
    <s v="friendly"/>
    <d v="2022-09-13T00:00:00"/>
    <s v="Rivertown"/>
    <s v="Georgia"/>
    <s v="chatbot"/>
    <n v="10"/>
    <x v="2"/>
    <x v="0"/>
  </r>
  <r>
    <n v="775"/>
    <s v="Staford Wragge"/>
    <s v="assertive"/>
    <d v="2022-09-27T00:00:00"/>
    <s v="Sunset Hills"/>
    <s v="Illinois"/>
    <s v="chatbot"/>
    <n v="34"/>
    <x v="2"/>
    <x v="4"/>
  </r>
  <r>
    <n v="776"/>
    <s v="Claiborn Greedy"/>
    <s v="assertive"/>
    <d v="2022-10-07T00:00:00"/>
    <s v="Mountainview"/>
    <s v="Washington"/>
    <s v="chatbot"/>
    <n v="3"/>
    <x v="1"/>
    <x v="3"/>
  </r>
  <r>
    <n v="777"/>
    <s v="Parker Coulthard"/>
    <s v="negative"/>
    <d v="2022-11-02T00:00:00"/>
    <s v="Rivertown"/>
    <s v="Ohio"/>
    <s v="web"/>
    <n v="55"/>
    <x v="3"/>
    <x v="4"/>
  </r>
  <r>
    <n v="778"/>
    <s v="Marcellina Bikker"/>
    <s v="assertive"/>
    <d v="2022-07-15T00:00:00"/>
    <s v="Sunset Hills"/>
    <s v="Florida"/>
    <s v="web"/>
    <n v="59"/>
    <x v="2"/>
    <x v="3"/>
  </r>
  <r>
    <n v="779"/>
    <s v="Shem Glynne"/>
    <s v="negative"/>
    <d v="2022-10-08T00:00:00"/>
    <s v="Willow Creek"/>
    <s v="Michigan"/>
    <s v="email"/>
    <n v="7"/>
    <x v="1"/>
    <x v="2"/>
  </r>
  <r>
    <n v="780"/>
    <s v="Lory Arne"/>
    <s v="professional"/>
    <d v="2022-04-27T00:00:00"/>
    <s v="Harbor City"/>
    <s v="Michigan"/>
    <s v="callcenter"/>
    <n v="57"/>
    <x v="2"/>
    <x v="1"/>
  </r>
  <r>
    <n v="781"/>
    <s v="Brittne Huton"/>
    <s v="negative"/>
    <d v="2022-10-30T00:00:00"/>
    <s v="Harbor City"/>
    <s v="New York"/>
    <s v="callcenter"/>
    <n v="41"/>
    <x v="1"/>
    <x v="3"/>
  </r>
  <r>
    <n v="782"/>
    <s v="Carol Bitten"/>
    <s v="friendly"/>
    <d v="2022-10-25T00:00:00"/>
    <s v="Willow Creek"/>
    <s v="New York"/>
    <s v="web"/>
    <n v="53"/>
    <x v="1"/>
    <x v="2"/>
  </r>
  <r>
    <n v="783"/>
    <s v="Angeli Rannells"/>
    <s v="professional"/>
    <d v="2022-07-15T00:00:00"/>
    <s v="Sunset Hills"/>
    <s v="Ohio"/>
    <s v="chatbot"/>
    <n v="29"/>
    <x v="0"/>
    <x v="3"/>
  </r>
  <r>
    <n v="784"/>
    <s v="Leandra Antunes"/>
    <s v="assertive"/>
    <d v="2022-04-12T00:00:00"/>
    <s v="Mountainview"/>
    <s v="Illinois"/>
    <s v="chatbot"/>
    <n v="55"/>
    <x v="1"/>
    <x v="0"/>
  </r>
  <r>
    <n v="785"/>
    <s v="Garrett Bowhay"/>
    <s v="assertive"/>
    <d v="2022-10-20T00:00:00"/>
    <s v="Meadowville"/>
    <s v="California"/>
    <s v="email"/>
    <n v="30"/>
    <x v="0"/>
    <x v="3"/>
  </r>
  <r>
    <n v="786"/>
    <s v="Giffard Barensen"/>
    <s v="frustrated"/>
    <d v="2022-09-19T00:00:00"/>
    <s v="Oakwood"/>
    <s v="Ohio"/>
    <s v="web"/>
    <n v="22"/>
    <x v="1"/>
    <x v="4"/>
  </r>
  <r>
    <n v="787"/>
    <s v="Babbie Chandlar"/>
    <s v="friendly"/>
    <d v="2022-05-16T00:00:00"/>
    <s v="Harbor City"/>
    <s v="Georgia"/>
    <s v="callcenter"/>
    <n v="58"/>
    <x v="3"/>
    <x v="4"/>
  </r>
  <r>
    <n v="788"/>
    <s v="Abigale Smittoune"/>
    <s v="frustrated"/>
    <d v="2022-02-16T00:00:00"/>
    <s v="Oakwood"/>
    <s v="Georgia"/>
    <s v="web"/>
    <n v="15"/>
    <x v="2"/>
    <x v="1"/>
  </r>
  <r>
    <n v="789"/>
    <s v="Kiri Hosten"/>
    <s v="professional"/>
    <d v="2022-07-24T00:00:00"/>
    <s v="Oakwood"/>
    <s v="California"/>
    <s v="chatbot"/>
    <n v="23"/>
    <x v="3"/>
    <x v="3"/>
  </r>
  <r>
    <n v="790"/>
    <s v="Jacquenetta Rumbelow"/>
    <s v="negative"/>
    <d v="2022-02-10T00:00:00"/>
    <s v="Harbor City"/>
    <s v="Florida"/>
    <s v="web"/>
    <n v="49"/>
    <x v="3"/>
    <x v="4"/>
  </r>
  <r>
    <n v="791"/>
    <s v="Nannie Piotrkowski"/>
    <s v="negative"/>
    <d v="2022-04-07T00:00:00"/>
    <s v="Meadowville"/>
    <s v="Illinois"/>
    <s v="chatbot"/>
    <n v="11"/>
    <x v="3"/>
    <x v="1"/>
  </r>
  <r>
    <n v="792"/>
    <s v="Sollie Whettleton"/>
    <s v="frustrated"/>
    <d v="2022-04-07T00:00:00"/>
    <s v="Meadowville"/>
    <s v="California"/>
    <s v="web"/>
    <n v="59"/>
    <x v="2"/>
    <x v="0"/>
  </r>
  <r>
    <n v="793"/>
    <s v="Derron Kermon"/>
    <s v="assertive"/>
    <d v="2022-12-23T00:00:00"/>
    <s v="Harbor City"/>
    <s v="New York"/>
    <s v="email"/>
    <n v="27"/>
    <x v="2"/>
    <x v="3"/>
  </r>
  <r>
    <n v="794"/>
    <s v="Rafael Mc Caghan"/>
    <s v="professional"/>
    <d v="2022-11-27T00:00:00"/>
    <s v="Pinecrest"/>
    <s v="Arizona"/>
    <s v="email"/>
    <n v="0"/>
    <x v="3"/>
    <x v="3"/>
  </r>
  <r>
    <n v="795"/>
    <s v="Tome Pepin"/>
    <s v="frustrated"/>
    <d v="2022-06-06T00:00:00"/>
    <s v="Meadowville"/>
    <s v="Texas"/>
    <s v="email"/>
    <n v="20"/>
    <x v="2"/>
    <x v="2"/>
  </r>
  <r>
    <n v="796"/>
    <s v="Zackariah Clotworthy"/>
    <s v="professional"/>
    <d v="2022-11-22T00:00:00"/>
    <s v="Harbor City"/>
    <s v="Georgia"/>
    <s v="web"/>
    <n v="44"/>
    <x v="3"/>
    <x v="4"/>
  </r>
  <r>
    <n v="797"/>
    <s v="Tracee Toffoletto"/>
    <s v="professional"/>
    <d v="2022-08-09T00:00:00"/>
    <s v="Willow Creek"/>
    <s v="Florida"/>
    <s v="web"/>
    <n v="46"/>
    <x v="0"/>
    <x v="2"/>
  </r>
  <r>
    <n v="798"/>
    <s v="Cassandre Wallsam"/>
    <s v="frustrated"/>
    <d v="2022-11-14T00:00:00"/>
    <s v="Pinecrest"/>
    <s v="Florida"/>
    <s v="web"/>
    <n v="15"/>
    <x v="3"/>
    <x v="0"/>
  </r>
  <r>
    <n v="799"/>
    <s v="Nathanael Poulney"/>
    <s v="assertive"/>
    <d v="2022-07-07T00:00:00"/>
    <s v="Willow Creek"/>
    <s v="New York"/>
    <s v="web"/>
    <n v="44"/>
    <x v="1"/>
    <x v="0"/>
  </r>
  <r>
    <n v="800"/>
    <s v="Peggy Sterman"/>
    <s v="frustrated"/>
    <d v="2022-07-17T00:00:00"/>
    <s v="Rivertown"/>
    <s v="Arizona"/>
    <s v="web"/>
    <n v="51"/>
    <x v="1"/>
    <x v="2"/>
  </r>
  <r>
    <n v="801"/>
    <s v="Marcie Bampfield"/>
    <s v="frustrated"/>
    <d v="2022-08-03T00:00:00"/>
    <s v="Willow Creek"/>
    <s v="Arizona"/>
    <s v="web"/>
    <n v="29"/>
    <x v="0"/>
    <x v="3"/>
  </r>
  <r>
    <n v="802"/>
    <s v="Sisely Etridge"/>
    <s v="negative"/>
    <d v="2022-07-02T00:00:00"/>
    <s v="Sunset Hills"/>
    <s v="New York"/>
    <s v="callcenter"/>
    <n v="34"/>
    <x v="2"/>
    <x v="3"/>
  </r>
  <r>
    <n v="803"/>
    <s v="Ravi Harse"/>
    <s v="negative"/>
    <d v="2022-10-25T00:00:00"/>
    <s v="Mountainview"/>
    <s v="Illinois"/>
    <s v="email"/>
    <n v="27"/>
    <x v="2"/>
    <x v="4"/>
  </r>
  <r>
    <n v="804"/>
    <s v="Eada Bullent"/>
    <s v="friendly"/>
    <d v="2022-12-28T00:00:00"/>
    <s v="Rivertown"/>
    <s v="Arizona"/>
    <s v="chatbot"/>
    <n v="40"/>
    <x v="0"/>
    <x v="0"/>
  </r>
  <r>
    <n v="805"/>
    <s v="Lorene Allenson"/>
    <s v="assertive"/>
    <d v="2022-12-04T00:00:00"/>
    <s v="Sunset Hills"/>
    <s v="Texas"/>
    <s v="callcenter"/>
    <n v="57"/>
    <x v="1"/>
    <x v="4"/>
  </r>
  <r>
    <n v="806"/>
    <s v="Winny Sitlington"/>
    <s v="professional"/>
    <d v="2022-07-26T00:00:00"/>
    <s v="Rivertown"/>
    <s v="California"/>
    <s v="callcenter"/>
    <n v="18"/>
    <x v="2"/>
    <x v="1"/>
  </r>
  <r>
    <n v="807"/>
    <s v="Eliot Gladding"/>
    <s v="assertive"/>
    <d v="2022-05-18T00:00:00"/>
    <s v="Harbor City"/>
    <s v="Illinois"/>
    <s v="callcenter"/>
    <n v="28"/>
    <x v="3"/>
    <x v="4"/>
  </r>
  <r>
    <n v="808"/>
    <s v="Lem Alans"/>
    <s v="frustrated"/>
    <d v="2022-04-14T00:00:00"/>
    <s v="Harbor City"/>
    <s v="Arizona"/>
    <s v="email"/>
    <n v="17"/>
    <x v="0"/>
    <x v="2"/>
  </r>
  <r>
    <n v="809"/>
    <s v="Sanders Squires"/>
    <s v="professional"/>
    <d v="2022-07-10T00:00:00"/>
    <s v="Oakwood"/>
    <s v="Michigan"/>
    <s v="chatbot"/>
    <n v="42"/>
    <x v="0"/>
    <x v="1"/>
  </r>
  <r>
    <n v="810"/>
    <s v="Etheline Flury"/>
    <s v="friendly"/>
    <d v="2022-09-21T00:00:00"/>
    <s v="Sunset Hills"/>
    <s v="Illinois"/>
    <s v="email"/>
    <n v="56"/>
    <x v="3"/>
    <x v="1"/>
  </r>
  <r>
    <n v="811"/>
    <s v="Franky Dyson"/>
    <s v="assertive"/>
    <d v="2022-01-16T00:00:00"/>
    <s v="Harbor City"/>
    <s v="Washington"/>
    <s v="chatbot"/>
    <n v="35"/>
    <x v="1"/>
    <x v="1"/>
  </r>
  <r>
    <n v="812"/>
    <s v="Broddie MacRonald"/>
    <s v="negative"/>
    <d v="2022-07-25T00:00:00"/>
    <s v="Harbor City"/>
    <s v="Michigan"/>
    <s v="email"/>
    <n v="19"/>
    <x v="0"/>
    <x v="0"/>
  </r>
  <r>
    <n v="813"/>
    <s v="Killie Lampitt"/>
    <s v="negative"/>
    <d v="2022-08-10T00:00:00"/>
    <s v="Rivertown"/>
    <s v="Texas"/>
    <s v="callcenter"/>
    <n v="39"/>
    <x v="2"/>
    <x v="2"/>
  </r>
  <r>
    <n v="814"/>
    <s v="Kelvin McCuffie"/>
    <s v="frustrated"/>
    <d v="2022-08-01T00:00:00"/>
    <s v="Springfield"/>
    <s v="California"/>
    <s v="callcenter"/>
    <n v="42"/>
    <x v="2"/>
    <x v="1"/>
  </r>
  <r>
    <n v="815"/>
    <s v="Valentine Orht"/>
    <s v="professional"/>
    <d v="2022-01-31T00:00:00"/>
    <s v="Rivertown"/>
    <s v="Florida"/>
    <s v="chatbot"/>
    <n v="49"/>
    <x v="1"/>
    <x v="4"/>
  </r>
  <r>
    <n v="816"/>
    <s v="Karin Mortell"/>
    <s v="frustrated"/>
    <d v="2022-08-02T00:00:00"/>
    <s v="Oakwood"/>
    <s v="Florida"/>
    <s v="email"/>
    <n v="26"/>
    <x v="2"/>
    <x v="2"/>
  </r>
  <r>
    <n v="817"/>
    <s v="Kitty Penton"/>
    <s v="friendly"/>
    <d v="2022-08-25T00:00:00"/>
    <s v="Rivertown"/>
    <s v="New York"/>
    <s v="web"/>
    <n v="55"/>
    <x v="0"/>
    <x v="0"/>
  </r>
  <r>
    <n v="818"/>
    <s v="Clementia Messham"/>
    <s v="frustrated"/>
    <d v="2022-02-11T00:00:00"/>
    <s v="Springfield"/>
    <s v="Texas"/>
    <s v="email"/>
    <n v="28"/>
    <x v="3"/>
    <x v="1"/>
  </r>
  <r>
    <n v="819"/>
    <s v="Jo ann Ketts"/>
    <s v="frustrated"/>
    <d v="2022-07-11T00:00:00"/>
    <s v="Mountainview"/>
    <s v="Arizona"/>
    <s v="callcenter"/>
    <n v="4"/>
    <x v="3"/>
    <x v="2"/>
  </r>
  <r>
    <n v="820"/>
    <s v="Donna Jendrys"/>
    <s v="friendly"/>
    <d v="2022-12-20T00:00:00"/>
    <s v="Willow Creek"/>
    <s v="New York"/>
    <s v="chatbot"/>
    <n v="2"/>
    <x v="3"/>
    <x v="0"/>
  </r>
  <r>
    <n v="821"/>
    <s v="Nannie Mulqueen"/>
    <s v="professional"/>
    <d v="2022-11-04T00:00:00"/>
    <s v="Mountainview"/>
    <s v="Illinois"/>
    <s v="chatbot"/>
    <n v="15"/>
    <x v="1"/>
    <x v="0"/>
  </r>
  <r>
    <n v="822"/>
    <s v="Anallese Roslen"/>
    <s v="frustrated"/>
    <d v="2022-03-06T00:00:00"/>
    <s v="Pinecrest"/>
    <s v="California"/>
    <s v="email"/>
    <n v="33"/>
    <x v="2"/>
    <x v="1"/>
  </r>
  <r>
    <n v="823"/>
    <s v="Lavina Kermit"/>
    <s v="negative"/>
    <d v="2022-11-12T00:00:00"/>
    <s v="Lakeview"/>
    <s v="Michigan"/>
    <s v="chatbot"/>
    <n v="36"/>
    <x v="3"/>
    <x v="1"/>
  </r>
  <r>
    <n v="824"/>
    <s v="Mirabella Cartmale"/>
    <s v="friendly"/>
    <d v="2022-11-25T00:00:00"/>
    <s v="Springfield"/>
    <s v="Florida"/>
    <s v="web"/>
    <n v="58"/>
    <x v="3"/>
    <x v="3"/>
  </r>
  <r>
    <n v="825"/>
    <s v="Emerson Renzo"/>
    <s v="negative"/>
    <d v="2022-12-24T00:00:00"/>
    <s v="Oakwood"/>
    <s v="New York"/>
    <s v="web"/>
    <n v="38"/>
    <x v="1"/>
    <x v="0"/>
  </r>
  <r>
    <n v="826"/>
    <s v="Butch Pherps"/>
    <s v="negative"/>
    <d v="2022-04-24T00:00:00"/>
    <s v="Harbor City"/>
    <s v="Michigan"/>
    <s v="callcenter"/>
    <n v="35"/>
    <x v="1"/>
    <x v="0"/>
  </r>
  <r>
    <n v="827"/>
    <s v="Horatio Alesin"/>
    <s v="frustrated"/>
    <d v="2022-04-15T00:00:00"/>
    <s v="Lakeview"/>
    <s v="Michigan"/>
    <s v="web"/>
    <n v="36"/>
    <x v="2"/>
    <x v="4"/>
  </r>
  <r>
    <n v="828"/>
    <s v="Ruthe Baudon"/>
    <s v="professional"/>
    <d v="2022-01-23T00:00:00"/>
    <s v="Oakwood"/>
    <s v="Ohio"/>
    <s v="chatbot"/>
    <n v="35"/>
    <x v="3"/>
    <x v="0"/>
  </r>
  <r>
    <n v="829"/>
    <s v="Everard Everest"/>
    <s v="frustrated"/>
    <d v="2022-03-30T00:00:00"/>
    <s v="Lakeview"/>
    <s v="Texas"/>
    <s v="chatbot"/>
    <n v="19"/>
    <x v="3"/>
    <x v="3"/>
  </r>
  <r>
    <n v="830"/>
    <s v="Britt Thwaites"/>
    <s v="professional"/>
    <d v="2022-01-25T00:00:00"/>
    <s v="Sunset Hills"/>
    <s v="Ohio"/>
    <s v="callcenter"/>
    <n v="41"/>
    <x v="3"/>
    <x v="0"/>
  </r>
  <r>
    <n v="831"/>
    <s v="Lizzy Scarffe"/>
    <s v="friendly"/>
    <d v="2022-06-22T00:00:00"/>
    <s v="Mountainview"/>
    <s v="Arizona"/>
    <s v="email"/>
    <n v="60"/>
    <x v="1"/>
    <x v="0"/>
  </r>
  <r>
    <n v="832"/>
    <s v="Yves Martinetto"/>
    <s v="frustrated"/>
    <d v="2022-12-26T00:00:00"/>
    <s v="Springfield"/>
    <s v="Illinois"/>
    <s v="email"/>
    <n v="14"/>
    <x v="0"/>
    <x v="1"/>
  </r>
  <r>
    <n v="833"/>
    <s v="Merry Sweating"/>
    <s v="professional"/>
    <d v="2022-07-16T00:00:00"/>
    <s v="Springfield"/>
    <s v="Washington"/>
    <s v="email"/>
    <n v="18"/>
    <x v="2"/>
    <x v="2"/>
  </r>
  <r>
    <n v="834"/>
    <s v="Vern Guillain"/>
    <s v="assertive"/>
    <d v="2022-11-25T00:00:00"/>
    <s v="Oakwood"/>
    <s v="Arizona"/>
    <s v="email"/>
    <n v="36"/>
    <x v="0"/>
    <x v="3"/>
  </r>
  <r>
    <n v="835"/>
    <s v="Serene Ecclestone"/>
    <s v="professional"/>
    <d v="2022-02-26T00:00:00"/>
    <s v="Harbor City"/>
    <s v="Arizona"/>
    <s v="email"/>
    <n v="12"/>
    <x v="2"/>
    <x v="2"/>
  </r>
  <r>
    <n v="836"/>
    <s v="Ryun Pittendreigh"/>
    <s v="negative"/>
    <d v="2022-07-12T00:00:00"/>
    <s v="Springfield"/>
    <s v="Florida"/>
    <s v="callcenter"/>
    <n v="59"/>
    <x v="3"/>
    <x v="2"/>
  </r>
  <r>
    <n v="837"/>
    <s v="Alyson Withinshaw"/>
    <s v="frustrated"/>
    <d v="2022-07-09T00:00:00"/>
    <s v="Mountainview"/>
    <s v="New York"/>
    <s v="callcenter"/>
    <n v="18"/>
    <x v="1"/>
    <x v="0"/>
  </r>
  <r>
    <n v="838"/>
    <s v="Charisse Lester"/>
    <s v="assertive"/>
    <d v="2022-10-29T00:00:00"/>
    <s v="Sunset Hills"/>
    <s v="New York"/>
    <s v="web"/>
    <n v="14"/>
    <x v="1"/>
    <x v="0"/>
  </r>
  <r>
    <n v="839"/>
    <s v="Garrett Undy"/>
    <s v="professional"/>
    <d v="2022-03-03T00:00:00"/>
    <s v="Meadowville"/>
    <s v="California"/>
    <s v="email"/>
    <n v="53"/>
    <x v="1"/>
    <x v="0"/>
  </r>
  <r>
    <n v="840"/>
    <s v="Hamel Sheivels"/>
    <s v="professional"/>
    <d v="2022-09-14T00:00:00"/>
    <s v="Oakwood"/>
    <s v="Arizona"/>
    <s v="web"/>
    <n v="49"/>
    <x v="3"/>
    <x v="4"/>
  </r>
  <r>
    <n v="841"/>
    <s v="Britt Haylett"/>
    <s v="frustrated"/>
    <d v="2022-08-01T00:00:00"/>
    <s v="Meadowville"/>
    <s v="Illinois"/>
    <s v="callcenter"/>
    <n v="17"/>
    <x v="1"/>
    <x v="4"/>
  </r>
  <r>
    <n v="842"/>
    <s v="Orren Warricker"/>
    <s v="friendly"/>
    <d v="2022-05-29T00:00:00"/>
    <s v="Sunset Hills"/>
    <s v="Florida"/>
    <s v="web"/>
    <n v="54"/>
    <x v="2"/>
    <x v="1"/>
  </r>
  <r>
    <n v="843"/>
    <s v="Stanleigh O'Rudden"/>
    <s v="frustrated"/>
    <d v="2022-03-19T00:00:00"/>
    <s v="Sunset Hills"/>
    <s v="Florida"/>
    <s v="web"/>
    <n v="32"/>
    <x v="3"/>
    <x v="1"/>
  </r>
  <r>
    <n v="844"/>
    <s v="Janaya Bulcock"/>
    <s v="assertive"/>
    <d v="2022-06-06T00:00:00"/>
    <s v="Mountainview"/>
    <s v="Illinois"/>
    <s v="email"/>
    <n v="13"/>
    <x v="3"/>
    <x v="4"/>
  </r>
  <r>
    <n v="845"/>
    <s v="Emmeline McEachern"/>
    <s v="assertive"/>
    <d v="2022-02-28T00:00:00"/>
    <s v="Meadowville"/>
    <s v="Washington"/>
    <s v="web"/>
    <n v="3"/>
    <x v="3"/>
    <x v="3"/>
  </r>
  <r>
    <n v="846"/>
    <s v="Brynn Georgius"/>
    <s v="negative"/>
    <d v="2022-12-10T00:00:00"/>
    <s v="Springfield"/>
    <s v="New York"/>
    <s v="callcenter"/>
    <n v="23"/>
    <x v="0"/>
    <x v="4"/>
  </r>
  <r>
    <n v="847"/>
    <s v="Sarette Ellerey"/>
    <s v="negative"/>
    <d v="2022-11-15T00:00:00"/>
    <s v="Sunset Hills"/>
    <s v="Illinois"/>
    <s v="chatbot"/>
    <n v="45"/>
    <x v="0"/>
    <x v="1"/>
  </r>
  <r>
    <n v="848"/>
    <s v="Jephthah Trays"/>
    <s v="negative"/>
    <d v="2022-08-25T00:00:00"/>
    <s v="Mountainview"/>
    <s v="Arizona"/>
    <s v="email"/>
    <n v="57"/>
    <x v="0"/>
    <x v="4"/>
  </r>
  <r>
    <n v="849"/>
    <s v="Aldridge Sparshutt"/>
    <s v="negative"/>
    <d v="2022-11-29T00:00:00"/>
    <s v="Springfield"/>
    <s v="Illinois"/>
    <s v="email"/>
    <n v="41"/>
    <x v="0"/>
    <x v="2"/>
  </r>
  <r>
    <n v="850"/>
    <s v="Meriel Northcott"/>
    <s v="negative"/>
    <d v="2022-09-08T00:00:00"/>
    <s v="Mountainview"/>
    <s v="Ohio"/>
    <s v="callcenter"/>
    <n v="56"/>
    <x v="0"/>
    <x v="1"/>
  </r>
  <r>
    <n v="851"/>
    <s v="Gordy Salvadori"/>
    <s v="professional"/>
    <d v="2022-08-15T00:00:00"/>
    <s v="Sunset Hills"/>
    <s v="Arizona"/>
    <s v="chatbot"/>
    <n v="46"/>
    <x v="2"/>
    <x v="1"/>
  </r>
  <r>
    <n v="852"/>
    <s v="Coretta Ryan"/>
    <s v="frustrated"/>
    <d v="2022-09-23T00:00:00"/>
    <s v="Sunset Hills"/>
    <s v="Georgia"/>
    <s v="web"/>
    <n v="39"/>
    <x v="3"/>
    <x v="2"/>
  </r>
  <r>
    <n v="853"/>
    <s v="Gustie Raff"/>
    <s v="assertive"/>
    <d v="2022-04-07T00:00:00"/>
    <s v="Meadowville"/>
    <s v="Arizona"/>
    <s v="chatbot"/>
    <n v="27"/>
    <x v="2"/>
    <x v="2"/>
  </r>
  <r>
    <n v="854"/>
    <s v="Sileas Gullam"/>
    <s v="negative"/>
    <d v="2022-09-25T00:00:00"/>
    <s v="Sunset Hills"/>
    <s v="Florida"/>
    <s v="chatbot"/>
    <n v="1"/>
    <x v="0"/>
    <x v="1"/>
  </r>
  <r>
    <n v="855"/>
    <s v="Tannie Ghidoni"/>
    <s v="friendly"/>
    <d v="2022-07-17T00:00:00"/>
    <s v="Mountainview"/>
    <s v="Washington"/>
    <s v="callcenter"/>
    <n v="12"/>
    <x v="2"/>
    <x v="0"/>
  </r>
  <r>
    <n v="856"/>
    <s v="Jandy Swindell"/>
    <s v="professional"/>
    <d v="2022-05-03T00:00:00"/>
    <s v="Meadowville"/>
    <s v="Ohio"/>
    <s v="chatbot"/>
    <n v="9"/>
    <x v="0"/>
    <x v="1"/>
  </r>
  <r>
    <n v="857"/>
    <s v="Rachael McFarland"/>
    <s v="frustrated"/>
    <d v="2022-12-20T00:00:00"/>
    <s v="Pinecrest"/>
    <s v="New York"/>
    <s v="email"/>
    <n v="43"/>
    <x v="3"/>
    <x v="4"/>
  </r>
  <r>
    <n v="858"/>
    <s v="Rockwell Evison"/>
    <s v="assertive"/>
    <d v="2022-07-29T00:00:00"/>
    <s v="Willow Creek"/>
    <s v="Georgia"/>
    <s v="email"/>
    <n v="14"/>
    <x v="2"/>
    <x v="3"/>
  </r>
  <r>
    <n v="859"/>
    <s v="Brandon Corwin"/>
    <s v="friendly"/>
    <d v="2022-03-14T00:00:00"/>
    <s v="Sunset Hills"/>
    <s v="Texas"/>
    <s v="email"/>
    <n v="46"/>
    <x v="3"/>
    <x v="0"/>
  </r>
  <r>
    <n v="860"/>
    <s v="Pearla Arsey"/>
    <s v="assertive"/>
    <d v="2022-08-16T00:00:00"/>
    <s v="Sunset Hills"/>
    <s v="California"/>
    <s v="chatbot"/>
    <n v="41"/>
    <x v="0"/>
    <x v="3"/>
  </r>
  <r>
    <n v="861"/>
    <s v="Zoe FitzGibbon"/>
    <s v="assertive"/>
    <d v="2022-11-26T00:00:00"/>
    <s v="Rivertown"/>
    <s v="Ohio"/>
    <s v="chatbot"/>
    <n v="45"/>
    <x v="3"/>
    <x v="0"/>
  </r>
  <r>
    <n v="862"/>
    <s v="Loraine Heynen"/>
    <s v="negative"/>
    <d v="2022-02-07T00:00:00"/>
    <s v="Springfield"/>
    <s v="California"/>
    <s v="callcenter"/>
    <n v="25"/>
    <x v="2"/>
    <x v="2"/>
  </r>
  <r>
    <n v="863"/>
    <s v="Zane Varran"/>
    <s v="friendly"/>
    <d v="2022-10-22T00:00:00"/>
    <s v="Meadowville"/>
    <s v="Illinois"/>
    <s v="web"/>
    <n v="55"/>
    <x v="3"/>
    <x v="3"/>
  </r>
  <r>
    <n v="864"/>
    <s v="Kimberly Bissex"/>
    <s v="negative"/>
    <d v="2022-01-02T00:00:00"/>
    <s v="Sunset Hills"/>
    <s v="Washington"/>
    <s v="web"/>
    <n v="10"/>
    <x v="2"/>
    <x v="4"/>
  </r>
  <r>
    <n v="865"/>
    <s v="Janenna Woodrough"/>
    <s v="friendly"/>
    <d v="2022-12-14T00:00:00"/>
    <s v="Pinecrest"/>
    <s v="Texas"/>
    <s v="chatbot"/>
    <n v="49"/>
    <x v="1"/>
    <x v="0"/>
  </r>
  <r>
    <n v="866"/>
    <s v="Glynda Bischoff"/>
    <s v="frustrated"/>
    <d v="2022-12-03T00:00:00"/>
    <s v="Meadowville"/>
    <s v="California"/>
    <s v="callcenter"/>
    <n v="17"/>
    <x v="0"/>
    <x v="1"/>
  </r>
  <r>
    <n v="867"/>
    <s v="Nevins Mayoh"/>
    <s v="friendly"/>
    <d v="2022-08-25T00:00:00"/>
    <s v="Meadowville"/>
    <s v="Arizona"/>
    <s v="web"/>
    <n v="5"/>
    <x v="1"/>
    <x v="1"/>
  </r>
  <r>
    <n v="868"/>
    <s v="Joel Rubbens"/>
    <s v="professional"/>
    <d v="2022-11-10T00:00:00"/>
    <s v="Rivertown"/>
    <s v="Illinois"/>
    <s v="web"/>
    <n v="50"/>
    <x v="0"/>
    <x v="1"/>
  </r>
  <r>
    <n v="869"/>
    <s v="Marena Barden"/>
    <s v="frustrated"/>
    <d v="2022-09-10T00:00:00"/>
    <s v="Rivertown"/>
    <s v="California"/>
    <s v="email"/>
    <n v="7"/>
    <x v="3"/>
    <x v="3"/>
  </r>
  <r>
    <n v="870"/>
    <s v="Oralle Okill"/>
    <s v="professional"/>
    <d v="2022-03-22T00:00:00"/>
    <s v="Springfield"/>
    <s v="Florida"/>
    <s v="email"/>
    <n v="13"/>
    <x v="0"/>
    <x v="4"/>
  </r>
  <r>
    <n v="871"/>
    <s v="Christean Moger"/>
    <s v="professional"/>
    <d v="2022-04-15T00:00:00"/>
    <s v="Mountainview"/>
    <s v="Illinois"/>
    <s v="web"/>
    <n v="21"/>
    <x v="3"/>
    <x v="1"/>
  </r>
  <r>
    <n v="872"/>
    <s v="Reeta Dallaghan"/>
    <s v="professional"/>
    <d v="2022-01-29T00:00:00"/>
    <s v="Rivertown"/>
    <s v="Michigan"/>
    <s v="email"/>
    <n v="19"/>
    <x v="3"/>
    <x v="2"/>
  </r>
  <r>
    <n v="873"/>
    <s v="Pierette Gethyn"/>
    <s v="negative"/>
    <d v="2022-05-07T00:00:00"/>
    <s v="Willow Creek"/>
    <s v="Illinois"/>
    <s v="email"/>
    <n v="33"/>
    <x v="3"/>
    <x v="0"/>
  </r>
  <r>
    <n v="874"/>
    <s v="Cthrine Darinton"/>
    <s v="frustrated"/>
    <d v="2022-09-05T00:00:00"/>
    <s v="Rivertown"/>
    <s v="Florida"/>
    <s v="chatbot"/>
    <n v="8"/>
    <x v="2"/>
    <x v="0"/>
  </r>
  <r>
    <n v="875"/>
    <s v="Clayborne Goodrick"/>
    <s v="professional"/>
    <d v="2022-02-09T00:00:00"/>
    <s v="Harbor City"/>
    <s v="New York"/>
    <s v="callcenter"/>
    <n v="15"/>
    <x v="3"/>
    <x v="0"/>
  </r>
  <r>
    <n v="876"/>
    <s v="Sheppard Conyers"/>
    <s v="professional"/>
    <d v="2022-11-12T00:00:00"/>
    <s v="Harbor City"/>
    <s v="California"/>
    <s v="callcenter"/>
    <n v="48"/>
    <x v="2"/>
    <x v="3"/>
  </r>
  <r>
    <n v="877"/>
    <s v="Dore Bartles"/>
    <s v="friendly"/>
    <d v="2022-09-27T00:00:00"/>
    <s v="Pinecrest"/>
    <s v="Ohio"/>
    <s v="chatbot"/>
    <n v="42"/>
    <x v="3"/>
    <x v="3"/>
  </r>
  <r>
    <n v="878"/>
    <s v="Ardelia Ollerenshaw"/>
    <s v="professional"/>
    <d v="2022-10-04T00:00:00"/>
    <s v="Mountainview"/>
    <s v="Florida"/>
    <s v="web"/>
    <n v="31"/>
    <x v="3"/>
    <x v="2"/>
  </r>
  <r>
    <n v="879"/>
    <s v="Nollie McTiernan"/>
    <s v="professional"/>
    <d v="2022-08-08T00:00:00"/>
    <s v="Harbor City"/>
    <s v="Florida"/>
    <s v="email"/>
    <n v="58"/>
    <x v="3"/>
    <x v="3"/>
  </r>
  <r>
    <n v="880"/>
    <s v="Ricardo Brimley"/>
    <s v="negative"/>
    <d v="2022-08-23T00:00:00"/>
    <s v="Harbor City"/>
    <s v="Florida"/>
    <s v="web"/>
    <n v="6"/>
    <x v="1"/>
    <x v="3"/>
  </r>
  <r>
    <n v="881"/>
    <s v="Tomasine Arkell"/>
    <s v="assertive"/>
    <d v="2022-09-18T00:00:00"/>
    <s v="Meadowville"/>
    <s v="Texas"/>
    <s v="email"/>
    <n v="55"/>
    <x v="1"/>
    <x v="2"/>
  </r>
  <r>
    <n v="882"/>
    <s v="Rube Liddiard"/>
    <s v="negative"/>
    <d v="2022-07-29T00:00:00"/>
    <s v="Lakeview"/>
    <s v="Georgia"/>
    <s v="callcenter"/>
    <n v="27"/>
    <x v="1"/>
    <x v="2"/>
  </r>
  <r>
    <n v="883"/>
    <s v="Ingmar McDoual"/>
    <s v="negative"/>
    <d v="2022-05-23T00:00:00"/>
    <s v="Pinecrest"/>
    <s v="Texas"/>
    <s v="chatbot"/>
    <n v="37"/>
    <x v="0"/>
    <x v="1"/>
  </r>
  <r>
    <n v="884"/>
    <s v="Rowney Balston"/>
    <s v="assertive"/>
    <d v="2022-08-11T00:00:00"/>
    <s v="Springfield"/>
    <s v="Florida"/>
    <s v="email"/>
    <n v="45"/>
    <x v="3"/>
    <x v="4"/>
  </r>
  <r>
    <n v="885"/>
    <s v="Halli Slopier"/>
    <s v="professional"/>
    <d v="2022-10-06T00:00:00"/>
    <s v="Springfield"/>
    <s v="Illinois"/>
    <s v="callcenter"/>
    <n v="57"/>
    <x v="3"/>
    <x v="1"/>
  </r>
  <r>
    <n v="886"/>
    <s v="Nalani Bonsey"/>
    <s v="professional"/>
    <d v="2022-11-21T00:00:00"/>
    <s v="Rivertown"/>
    <s v="Georgia"/>
    <s v="web"/>
    <n v="14"/>
    <x v="0"/>
    <x v="0"/>
  </r>
  <r>
    <n v="887"/>
    <s v="Ceciley Densell"/>
    <s v="negative"/>
    <d v="2022-10-15T00:00:00"/>
    <s v="Mountainview"/>
    <s v="Washington"/>
    <s v="chatbot"/>
    <n v="4"/>
    <x v="2"/>
    <x v="3"/>
  </r>
  <r>
    <n v="888"/>
    <s v="Arlin Goulthorp"/>
    <s v="assertive"/>
    <d v="2022-12-17T00:00:00"/>
    <s v="Meadowville"/>
    <s v="Arizona"/>
    <s v="web"/>
    <n v="40"/>
    <x v="1"/>
    <x v="0"/>
  </r>
  <r>
    <n v="889"/>
    <s v="Jessi Dellenty"/>
    <s v="friendly"/>
    <d v="2022-09-24T00:00:00"/>
    <s v="Meadowville"/>
    <s v="Texas"/>
    <s v="chatbot"/>
    <n v="6"/>
    <x v="0"/>
    <x v="1"/>
  </r>
  <r>
    <n v="890"/>
    <s v="Irma Petkens"/>
    <s v="negative"/>
    <d v="2022-07-08T00:00:00"/>
    <s v="Rivertown"/>
    <s v="Michigan"/>
    <s v="email"/>
    <n v="54"/>
    <x v="1"/>
    <x v="1"/>
  </r>
  <r>
    <n v="891"/>
    <s v="Nealson MacGuigan"/>
    <s v="negative"/>
    <d v="2022-12-15T00:00:00"/>
    <s v="Meadowville"/>
    <s v="Texas"/>
    <s v="chatbot"/>
    <n v="40"/>
    <x v="2"/>
    <x v="2"/>
  </r>
  <r>
    <n v="892"/>
    <s v="Franny Goodayle"/>
    <s v="negative"/>
    <d v="2022-01-03T00:00:00"/>
    <s v="Oakwood"/>
    <s v="Michigan"/>
    <s v="email"/>
    <n v="29"/>
    <x v="1"/>
    <x v="4"/>
  </r>
  <r>
    <n v="893"/>
    <s v="Lana Bridle"/>
    <s v="negative"/>
    <d v="2022-04-19T00:00:00"/>
    <s v="Sunset Hills"/>
    <s v="Arizona"/>
    <s v="web"/>
    <n v="21"/>
    <x v="2"/>
    <x v="4"/>
  </r>
  <r>
    <n v="894"/>
    <s v="Lammond Jewar"/>
    <s v="professional"/>
    <d v="2022-01-16T00:00:00"/>
    <s v="Lakeview"/>
    <s v="Michigan"/>
    <s v="web"/>
    <n v="34"/>
    <x v="1"/>
    <x v="3"/>
  </r>
  <r>
    <n v="895"/>
    <s v="Gasper Steventon"/>
    <s v="assertive"/>
    <d v="2022-04-29T00:00:00"/>
    <s v="Pinecrest"/>
    <s v="Arizona"/>
    <s v="email"/>
    <n v="37"/>
    <x v="3"/>
    <x v="2"/>
  </r>
  <r>
    <n v="896"/>
    <s v="Terence Wharrier"/>
    <s v="professional"/>
    <d v="2022-02-07T00:00:00"/>
    <s v="Pinecrest"/>
    <s v="Michigan"/>
    <s v="callcenter"/>
    <n v="16"/>
    <x v="0"/>
    <x v="2"/>
  </r>
  <r>
    <n v="897"/>
    <s v="Smitty Gerrans"/>
    <s v="friendly"/>
    <d v="2022-06-29T00:00:00"/>
    <s v="Harbor City"/>
    <s v="New York"/>
    <s v="web"/>
    <n v="46"/>
    <x v="3"/>
    <x v="3"/>
  </r>
  <r>
    <n v="898"/>
    <s v="Miof mela Magrannell"/>
    <s v="negative"/>
    <d v="2022-06-07T00:00:00"/>
    <s v="Meadowville"/>
    <s v="California"/>
    <s v="callcenter"/>
    <n v="51"/>
    <x v="2"/>
    <x v="3"/>
  </r>
  <r>
    <n v="899"/>
    <s v="Helene Walles"/>
    <s v="assertive"/>
    <d v="2022-03-28T00:00:00"/>
    <s v="Oakwood"/>
    <s v="Washington"/>
    <s v="callcenter"/>
    <n v="19"/>
    <x v="1"/>
    <x v="4"/>
  </r>
  <r>
    <n v="900"/>
    <s v="Avrit Higounet"/>
    <s v="negative"/>
    <d v="2022-09-21T00:00:00"/>
    <s v="Sunset Hills"/>
    <s v="Michigan"/>
    <s v="callcenter"/>
    <n v="40"/>
    <x v="2"/>
    <x v="3"/>
  </r>
  <r>
    <n v="901"/>
    <s v="Carine Kendell"/>
    <s v="assertive"/>
    <d v="2022-02-12T00:00:00"/>
    <s v="Pinecrest"/>
    <s v="California"/>
    <s v="callcenter"/>
    <n v="18"/>
    <x v="1"/>
    <x v="3"/>
  </r>
  <r>
    <n v="902"/>
    <s v="Olimpia Gresty"/>
    <s v="professional"/>
    <d v="2022-02-21T00:00:00"/>
    <s v="Meadowville"/>
    <s v="Illinois"/>
    <s v="callcenter"/>
    <n v="50"/>
    <x v="3"/>
    <x v="1"/>
  </r>
  <r>
    <n v="903"/>
    <s v="Godfry Gleeson"/>
    <s v="negative"/>
    <d v="2022-12-29T00:00:00"/>
    <s v="Sunset Hills"/>
    <s v="Ohio"/>
    <s v="email"/>
    <n v="60"/>
    <x v="1"/>
    <x v="1"/>
  </r>
  <r>
    <n v="904"/>
    <s v="Kerry Ferrotti"/>
    <s v="friendly"/>
    <d v="2022-05-22T00:00:00"/>
    <s v="Pinecrest"/>
    <s v="Georgia"/>
    <s v="chatbot"/>
    <n v="15"/>
    <x v="0"/>
    <x v="3"/>
  </r>
  <r>
    <n v="905"/>
    <s v="Mirelle Damerell"/>
    <s v="frustrated"/>
    <d v="2022-01-12T00:00:00"/>
    <s v="Harbor City"/>
    <s v="Arizona"/>
    <s v="chatbot"/>
    <n v="11"/>
    <x v="3"/>
    <x v="1"/>
  </r>
  <r>
    <n v="906"/>
    <s v="Wheeler Thandi"/>
    <s v="negative"/>
    <d v="2022-08-06T00:00:00"/>
    <s v="Harbor City"/>
    <s v="Ohio"/>
    <s v="callcenter"/>
    <n v="56"/>
    <x v="3"/>
    <x v="0"/>
  </r>
  <r>
    <n v="907"/>
    <s v="Ebony Wynes"/>
    <s v="assertive"/>
    <d v="2022-10-26T00:00:00"/>
    <s v="Sunset Hills"/>
    <s v="Michigan"/>
    <s v="web"/>
    <n v="42"/>
    <x v="1"/>
    <x v="1"/>
  </r>
  <r>
    <n v="908"/>
    <s v="Kincaid Moxley"/>
    <s v="assertive"/>
    <d v="2022-05-12T00:00:00"/>
    <s v="Oakwood"/>
    <s v="Arizona"/>
    <s v="email"/>
    <n v="5"/>
    <x v="0"/>
    <x v="3"/>
  </r>
  <r>
    <n v="909"/>
    <s v="Clark Hawkswood"/>
    <s v="frustrated"/>
    <d v="2022-08-01T00:00:00"/>
    <s v="Willow Creek"/>
    <s v="Georgia"/>
    <s v="callcenter"/>
    <n v="29"/>
    <x v="0"/>
    <x v="0"/>
  </r>
  <r>
    <n v="910"/>
    <s v="Desiree Becarra"/>
    <s v="friendly"/>
    <d v="2022-01-22T00:00:00"/>
    <s v="Springfield"/>
    <s v="Illinois"/>
    <s v="chatbot"/>
    <n v="12"/>
    <x v="0"/>
    <x v="2"/>
  </r>
  <r>
    <n v="911"/>
    <s v="Tuesday Abbitt"/>
    <s v="negative"/>
    <d v="2022-08-14T00:00:00"/>
    <s v="Harbor City"/>
    <s v="California"/>
    <s v="web"/>
    <n v="39"/>
    <x v="3"/>
    <x v="1"/>
  </r>
  <r>
    <n v="912"/>
    <s v="Winna Tomaselli"/>
    <s v="frustrated"/>
    <d v="2022-09-21T00:00:00"/>
    <s v="Springfield"/>
    <s v="Arizona"/>
    <s v="web"/>
    <n v="1"/>
    <x v="2"/>
    <x v="4"/>
  </r>
  <r>
    <n v="913"/>
    <s v="Gallard Cordeiro"/>
    <s v="frustrated"/>
    <d v="2022-08-18T00:00:00"/>
    <s v="Meadowville"/>
    <s v="Florida"/>
    <s v="callcenter"/>
    <n v="14"/>
    <x v="3"/>
    <x v="0"/>
  </r>
  <r>
    <n v="914"/>
    <s v="Max Hodgets"/>
    <s v="friendly"/>
    <d v="2022-09-29T00:00:00"/>
    <s v="Sunset Hills"/>
    <s v="Illinois"/>
    <s v="chatbot"/>
    <n v="9"/>
    <x v="0"/>
    <x v="4"/>
  </r>
  <r>
    <n v="915"/>
    <s v="Cyndy Stockton"/>
    <s v="professional"/>
    <d v="2022-10-20T00:00:00"/>
    <s v="Pinecrest"/>
    <s v="Illinois"/>
    <s v="web"/>
    <n v="57"/>
    <x v="2"/>
    <x v="3"/>
  </r>
  <r>
    <n v="916"/>
    <s v="Freddy Simoncelli"/>
    <s v="professional"/>
    <d v="2022-12-24T00:00:00"/>
    <s v="Willow Creek"/>
    <s v="Illinois"/>
    <s v="callcenter"/>
    <n v="46"/>
    <x v="1"/>
    <x v="4"/>
  </r>
  <r>
    <n v="917"/>
    <s v="Lemar Squibbs"/>
    <s v="professional"/>
    <d v="2022-03-12T00:00:00"/>
    <s v="Pinecrest"/>
    <s v="Arizona"/>
    <s v="callcenter"/>
    <n v="17"/>
    <x v="1"/>
    <x v="1"/>
  </r>
  <r>
    <n v="918"/>
    <s v="Penni Venables"/>
    <s v="professional"/>
    <d v="2022-07-09T00:00:00"/>
    <s v="Rivertown"/>
    <s v="Michigan"/>
    <s v="web"/>
    <n v="50"/>
    <x v="2"/>
    <x v="2"/>
  </r>
  <r>
    <n v="919"/>
    <s v="Luisa Meadus"/>
    <s v="assertive"/>
    <d v="2022-03-22T00:00:00"/>
    <s v="Springfield"/>
    <s v="Ohio"/>
    <s v="web"/>
    <n v="60"/>
    <x v="1"/>
    <x v="2"/>
  </r>
  <r>
    <n v="920"/>
    <s v="Mariele Inglefield"/>
    <s v="assertive"/>
    <d v="2022-06-03T00:00:00"/>
    <s v="Springfield"/>
    <s v="Illinois"/>
    <s v="callcenter"/>
    <n v="59"/>
    <x v="3"/>
    <x v="2"/>
  </r>
  <r>
    <n v="921"/>
    <s v="Enrika Sherry"/>
    <s v="professional"/>
    <d v="2022-05-13T00:00:00"/>
    <s v="Oakwood"/>
    <s v="Michigan"/>
    <s v="chatbot"/>
    <n v="36"/>
    <x v="3"/>
    <x v="3"/>
  </r>
  <r>
    <n v="922"/>
    <s v="Lucio Putten"/>
    <s v="assertive"/>
    <d v="2022-02-08T00:00:00"/>
    <s v="Meadowville"/>
    <s v="Arizona"/>
    <s v="email"/>
    <n v="54"/>
    <x v="2"/>
    <x v="1"/>
  </r>
  <r>
    <n v="923"/>
    <s v="Johny Littlekit"/>
    <s v="friendly"/>
    <d v="2022-08-29T00:00:00"/>
    <s v="Springfield"/>
    <s v="California"/>
    <s v="web"/>
    <n v="28"/>
    <x v="0"/>
    <x v="1"/>
  </r>
  <r>
    <n v="924"/>
    <s v="Wilton Barthropp"/>
    <s v="frustrated"/>
    <d v="2022-06-09T00:00:00"/>
    <s v="Mountainview"/>
    <s v="Washington"/>
    <s v="web"/>
    <n v="49"/>
    <x v="3"/>
    <x v="1"/>
  </r>
  <r>
    <n v="925"/>
    <s v="Esme Taye"/>
    <s v="frustrated"/>
    <d v="2022-02-05T00:00:00"/>
    <s v="Willow Creek"/>
    <s v="California"/>
    <s v="callcenter"/>
    <n v="25"/>
    <x v="2"/>
    <x v="3"/>
  </r>
  <r>
    <n v="926"/>
    <s v="Roberta Veelers"/>
    <s v="assertive"/>
    <d v="2022-08-30T00:00:00"/>
    <s v="Meadowville"/>
    <s v="Arizona"/>
    <s v="callcenter"/>
    <n v="1"/>
    <x v="2"/>
    <x v="3"/>
  </r>
  <r>
    <n v="927"/>
    <s v="Maddy Frankis"/>
    <s v="professional"/>
    <d v="2022-06-13T00:00:00"/>
    <s v="Sunset Hills"/>
    <s v="Florida"/>
    <s v="callcenter"/>
    <n v="39"/>
    <x v="0"/>
    <x v="2"/>
  </r>
  <r>
    <n v="928"/>
    <s v="Clayborne Bufton"/>
    <s v="frustrated"/>
    <d v="2022-05-07T00:00:00"/>
    <s v="Rivertown"/>
    <s v="Ohio"/>
    <s v="callcenter"/>
    <n v="27"/>
    <x v="1"/>
    <x v="3"/>
  </r>
  <r>
    <n v="929"/>
    <s v="Georgine Peasey"/>
    <s v="frustrated"/>
    <d v="2022-11-25T00:00:00"/>
    <s v="Mountainview"/>
    <s v="Illinois"/>
    <s v="chatbot"/>
    <n v="53"/>
    <x v="3"/>
    <x v="1"/>
  </r>
  <r>
    <n v="930"/>
    <s v="Nissa Grishelyov"/>
    <s v="professional"/>
    <d v="2022-03-30T00:00:00"/>
    <s v="Willow Creek"/>
    <s v="Ohio"/>
    <s v="email"/>
    <n v="22"/>
    <x v="3"/>
    <x v="0"/>
  </r>
  <r>
    <n v="931"/>
    <s v="Merrilee Goodered"/>
    <s v="negative"/>
    <d v="2022-07-29T00:00:00"/>
    <s v="Willow Creek"/>
    <s v="Michigan"/>
    <s v="callcenter"/>
    <n v="15"/>
    <x v="2"/>
    <x v="0"/>
  </r>
  <r>
    <n v="932"/>
    <s v="Norina Stockley"/>
    <s v="frustrated"/>
    <d v="2022-02-23T00:00:00"/>
    <s v="Pinecrest"/>
    <s v="Arizona"/>
    <s v="chatbot"/>
    <n v="38"/>
    <x v="3"/>
    <x v="3"/>
  </r>
  <r>
    <n v="933"/>
    <s v="Alfie Pendleberry"/>
    <s v="frustrated"/>
    <d v="2022-11-17T00:00:00"/>
    <s v="Harbor City"/>
    <s v="Illinois"/>
    <s v="chatbot"/>
    <n v="3"/>
    <x v="3"/>
    <x v="1"/>
  </r>
  <r>
    <n v="934"/>
    <s v="Jehu Jennins"/>
    <s v="negative"/>
    <d v="2022-01-08T00:00:00"/>
    <s v="Harbor City"/>
    <s v="California"/>
    <s v="web"/>
    <n v="47"/>
    <x v="0"/>
    <x v="3"/>
  </r>
  <r>
    <n v="935"/>
    <s v="Nickolaus Fatscher"/>
    <s v="negative"/>
    <d v="2022-11-23T00:00:00"/>
    <s v="Meadowville"/>
    <s v="Ohio"/>
    <s v="callcenter"/>
    <n v="15"/>
    <x v="1"/>
    <x v="4"/>
  </r>
  <r>
    <n v="936"/>
    <s v="Eli Maryman"/>
    <s v="negative"/>
    <d v="2022-12-20T00:00:00"/>
    <s v="Willow Creek"/>
    <s v="Ohio"/>
    <s v="web"/>
    <n v="48"/>
    <x v="1"/>
    <x v="3"/>
  </r>
  <r>
    <n v="937"/>
    <s v="Barbara Marskell"/>
    <s v="assertive"/>
    <d v="2022-10-10T00:00:00"/>
    <s v="Pinecrest"/>
    <s v="Georgia"/>
    <s v="web"/>
    <n v="20"/>
    <x v="3"/>
    <x v="3"/>
  </r>
  <r>
    <n v="938"/>
    <s v="Dar McNeachtain"/>
    <s v="assertive"/>
    <d v="2022-06-25T00:00:00"/>
    <s v="Rivertown"/>
    <s v="Georgia"/>
    <s v="chatbot"/>
    <n v="18"/>
    <x v="1"/>
    <x v="3"/>
  </r>
  <r>
    <n v="939"/>
    <s v="Kyle Ledwidge"/>
    <s v="assertive"/>
    <d v="2022-04-05T00:00:00"/>
    <s v="Mountainview"/>
    <s v="Washington"/>
    <s v="callcenter"/>
    <n v="29"/>
    <x v="0"/>
    <x v="1"/>
  </r>
  <r>
    <n v="940"/>
    <s v="Phoebe Upstone"/>
    <s v="friendly"/>
    <d v="2022-06-26T00:00:00"/>
    <s v="Pinecrest"/>
    <s v="Illinois"/>
    <s v="email"/>
    <n v="33"/>
    <x v="3"/>
    <x v="3"/>
  </r>
  <r>
    <n v="941"/>
    <s v="Carmencita Sackes"/>
    <s v="negative"/>
    <d v="2022-01-26T00:00:00"/>
    <s v="Rivertown"/>
    <s v="Arizona"/>
    <s v="web"/>
    <n v="33"/>
    <x v="2"/>
    <x v="1"/>
  </r>
  <r>
    <n v="942"/>
    <s v="Gianina Tivolier"/>
    <s v="negative"/>
    <d v="2022-12-09T00:00:00"/>
    <s v="Pinecrest"/>
    <s v="Ohio"/>
    <s v="email"/>
    <n v="49"/>
    <x v="2"/>
    <x v="2"/>
  </r>
  <r>
    <n v="943"/>
    <s v="Ferdinand Grog"/>
    <s v="professional"/>
    <d v="2022-08-24T00:00:00"/>
    <s v="Harbor City"/>
    <s v="New York"/>
    <s v="email"/>
    <n v="51"/>
    <x v="1"/>
    <x v="0"/>
  </r>
  <r>
    <n v="944"/>
    <s v="Karlee Brownlow"/>
    <s v="negative"/>
    <d v="2022-08-20T00:00:00"/>
    <s v="Sunset Hills"/>
    <s v="Florida"/>
    <s v="email"/>
    <n v="10"/>
    <x v="3"/>
    <x v="2"/>
  </r>
  <r>
    <n v="945"/>
    <s v="Sue Petrolli"/>
    <s v="assertive"/>
    <d v="2022-06-27T00:00:00"/>
    <s v="Meadowville"/>
    <s v="Ohio"/>
    <s v="web"/>
    <n v="57"/>
    <x v="2"/>
    <x v="4"/>
  </r>
  <r>
    <n v="946"/>
    <s v="Eduino Mutton"/>
    <s v="friendly"/>
    <d v="2022-08-25T00:00:00"/>
    <s v="Harbor City"/>
    <s v="Washington"/>
    <s v="callcenter"/>
    <n v="8"/>
    <x v="3"/>
    <x v="3"/>
  </r>
  <r>
    <n v="947"/>
    <s v="Prudy McGrady"/>
    <s v="frustrated"/>
    <d v="2022-07-29T00:00:00"/>
    <s v="Oakwood"/>
    <s v="Washington"/>
    <s v="web"/>
    <n v="44"/>
    <x v="2"/>
    <x v="4"/>
  </r>
  <r>
    <n v="948"/>
    <s v="Joaquin Hail"/>
    <s v="friendly"/>
    <d v="2022-12-13T00:00:00"/>
    <s v="Sunset Hills"/>
    <s v="Florida"/>
    <s v="callcenter"/>
    <n v="5"/>
    <x v="2"/>
    <x v="4"/>
  </r>
  <r>
    <n v="949"/>
    <s v="Arleen Guttridge"/>
    <s v="negative"/>
    <d v="2022-10-24T00:00:00"/>
    <s v="Harbor City"/>
    <s v="California"/>
    <s v="callcenter"/>
    <n v="7"/>
    <x v="1"/>
    <x v="0"/>
  </r>
  <r>
    <n v="950"/>
    <s v="Jedidiah Abdy"/>
    <s v="frustrated"/>
    <d v="2022-02-14T00:00:00"/>
    <s v="Lakeview"/>
    <s v="California"/>
    <s v="chatbot"/>
    <n v="30"/>
    <x v="0"/>
    <x v="4"/>
  </r>
  <r>
    <n v="951"/>
    <s v="Brunhilda Leates"/>
    <s v="friendly"/>
    <d v="2022-03-19T00:00:00"/>
    <s v="Springfield"/>
    <s v="Ohio"/>
    <s v="chatbot"/>
    <n v="51"/>
    <x v="2"/>
    <x v="4"/>
  </r>
  <r>
    <n v="952"/>
    <s v="Beau Liddard"/>
    <s v="negative"/>
    <d v="2022-06-04T00:00:00"/>
    <s v="Meadowville"/>
    <s v="California"/>
    <s v="chatbot"/>
    <n v="5"/>
    <x v="2"/>
    <x v="2"/>
  </r>
  <r>
    <n v="953"/>
    <s v="Ali Roath"/>
    <s v="professional"/>
    <d v="2022-06-06T00:00:00"/>
    <s v="Sunset Hills"/>
    <s v="Florida"/>
    <s v="web"/>
    <n v="41"/>
    <x v="2"/>
    <x v="1"/>
  </r>
  <r>
    <n v="954"/>
    <s v="Merrill Botterill"/>
    <s v="assertive"/>
    <d v="2022-06-28T00:00:00"/>
    <s v="Mountainview"/>
    <s v="Florida"/>
    <s v="callcenter"/>
    <n v="24"/>
    <x v="2"/>
    <x v="1"/>
  </r>
  <r>
    <n v="955"/>
    <s v="Patrica Nutkin"/>
    <s v="friendly"/>
    <d v="2022-12-09T00:00:00"/>
    <s v="Willow Creek"/>
    <s v="Michigan"/>
    <s v="email"/>
    <n v="55"/>
    <x v="3"/>
    <x v="2"/>
  </r>
  <r>
    <n v="956"/>
    <s v="Vevay Lavell"/>
    <s v="assertive"/>
    <d v="2022-10-06T00:00:00"/>
    <s v="Willow Creek"/>
    <s v="Ohio"/>
    <s v="web"/>
    <n v="60"/>
    <x v="2"/>
    <x v="0"/>
  </r>
  <r>
    <n v="957"/>
    <s v="Shir Drivers"/>
    <s v="assertive"/>
    <d v="2022-06-25T00:00:00"/>
    <s v="Pinecrest"/>
    <s v="Georgia"/>
    <s v="chatbot"/>
    <n v="3"/>
    <x v="1"/>
    <x v="0"/>
  </r>
  <r>
    <n v="958"/>
    <s v="Bertha Pykett"/>
    <s v="friendly"/>
    <d v="2022-10-26T00:00:00"/>
    <s v="Sunset Hills"/>
    <s v="Arizona"/>
    <s v="web"/>
    <n v="23"/>
    <x v="2"/>
    <x v="1"/>
  </r>
  <r>
    <n v="959"/>
    <s v="Huntley Naughton"/>
    <s v="assertive"/>
    <d v="2022-12-23T00:00:00"/>
    <s v="Meadowville"/>
    <s v="Texas"/>
    <s v="web"/>
    <n v="37"/>
    <x v="2"/>
    <x v="3"/>
  </r>
  <r>
    <n v="960"/>
    <s v="Jelene Meenan"/>
    <s v="negative"/>
    <d v="2022-11-20T00:00:00"/>
    <s v="Sunset Hills"/>
    <s v="Illinois"/>
    <s v="email"/>
    <n v="37"/>
    <x v="1"/>
    <x v="4"/>
  </r>
  <r>
    <n v="961"/>
    <s v="Angeline Haverson"/>
    <s v="professional"/>
    <d v="2022-10-21T00:00:00"/>
    <s v="Pinecrest"/>
    <s v="Texas"/>
    <s v="chatbot"/>
    <n v="6"/>
    <x v="0"/>
    <x v="1"/>
  </r>
  <r>
    <n v="962"/>
    <s v="Falkner McKelvey"/>
    <s v="professional"/>
    <d v="2022-02-22T00:00:00"/>
    <s v="Meadowville"/>
    <s v="Illinois"/>
    <s v="chatbot"/>
    <n v="37"/>
    <x v="3"/>
    <x v="1"/>
  </r>
  <r>
    <n v="963"/>
    <s v="Sheri Gilston"/>
    <s v="negative"/>
    <d v="2022-04-06T00:00:00"/>
    <s v="Pinecrest"/>
    <s v="New York"/>
    <s v="chatbot"/>
    <n v="39"/>
    <x v="1"/>
    <x v="0"/>
  </r>
  <r>
    <n v="964"/>
    <s v="Cora Cogar"/>
    <s v="negative"/>
    <d v="2022-02-08T00:00:00"/>
    <s v="Oakwood"/>
    <s v="Ohio"/>
    <s v="email"/>
    <n v="24"/>
    <x v="2"/>
    <x v="1"/>
  </r>
  <r>
    <n v="965"/>
    <s v="Joli Bartolommeo"/>
    <s v="frustrated"/>
    <d v="2022-05-25T00:00:00"/>
    <s v="Harbor City"/>
    <s v="Texas"/>
    <s v="callcenter"/>
    <n v="24"/>
    <x v="0"/>
    <x v="0"/>
  </r>
  <r>
    <n v="966"/>
    <s v="Zonda Abisetti"/>
    <s v="negative"/>
    <d v="2022-02-12T00:00:00"/>
    <s v="Meadowville"/>
    <s v="New York"/>
    <s v="web"/>
    <n v="49"/>
    <x v="3"/>
    <x v="1"/>
  </r>
  <r>
    <n v="967"/>
    <s v="Colman Virgoe"/>
    <s v="professional"/>
    <d v="2022-06-06T00:00:00"/>
    <s v="Oakwood"/>
    <s v="Michigan"/>
    <s v="email"/>
    <n v="35"/>
    <x v="3"/>
    <x v="3"/>
  </r>
  <r>
    <n v="968"/>
    <s v="Darn Martelet"/>
    <s v="professional"/>
    <d v="2022-12-12T00:00:00"/>
    <s v="Oakwood"/>
    <s v="Texas"/>
    <s v="callcenter"/>
    <n v="32"/>
    <x v="0"/>
    <x v="3"/>
  </r>
  <r>
    <n v="969"/>
    <s v="Sibella Bovey"/>
    <s v="negative"/>
    <d v="2022-03-17T00:00:00"/>
    <s v="Springfield"/>
    <s v="Ohio"/>
    <s v="web"/>
    <n v="36"/>
    <x v="3"/>
    <x v="2"/>
  </r>
  <r>
    <n v="970"/>
    <s v="Colas Le Hucquet"/>
    <s v="frustrated"/>
    <d v="2022-02-26T00:00:00"/>
    <s v="Harbor City"/>
    <s v="Georgia"/>
    <s v="web"/>
    <n v="36"/>
    <x v="1"/>
    <x v="3"/>
  </r>
  <r>
    <n v="971"/>
    <s v="Allayne O'Neill"/>
    <s v="negative"/>
    <d v="2022-03-31T00:00:00"/>
    <s v="Springfield"/>
    <s v="Florida"/>
    <s v="callcenter"/>
    <n v="11"/>
    <x v="0"/>
    <x v="1"/>
  </r>
  <r>
    <n v="972"/>
    <s v="Worden Owain"/>
    <s v="frustrated"/>
    <d v="2022-02-10T00:00:00"/>
    <s v="Harbor City"/>
    <s v="Washington"/>
    <s v="callcenter"/>
    <n v="48"/>
    <x v="3"/>
    <x v="2"/>
  </r>
  <r>
    <n v="973"/>
    <s v="Eada Antunes"/>
    <s v="frustrated"/>
    <d v="2022-07-14T00:00:00"/>
    <s v="Willow Creek"/>
    <s v="Texas"/>
    <s v="email"/>
    <n v="37"/>
    <x v="1"/>
    <x v="4"/>
  </r>
  <r>
    <n v="974"/>
    <s v="Jolee Capeloff"/>
    <s v="frustrated"/>
    <d v="2022-02-03T00:00:00"/>
    <s v="Meadowville"/>
    <s v="Florida"/>
    <s v="web"/>
    <n v="43"/>
    <x v="2"/>
    <x v="0"/>
  </r>
  <r>
    <n v="975"/>
    <s v="Mellisa Cumberpatch"/>
    <s v="frustrated"/>
    <d v="2022-12-14T00:00:00"/>
    <s v="Lakeview"/>
    <s v="Washington"/>
    <s v="chatbot"/>
    <n v="51"/>
    <x v="2"/>
    <x v="4"/>
  </r>
  <r>
    <n v="976"/>
    <s v="Welsh Michael"/>
    <s v="negative"/>
    <d v="2022-11-15T00:00:00"/>
    <s v="Pinecrest"/>
    <s v="Illinois"/>
    <s v="web"/>
    <n v="51"/>
    <x v="1"/>
    <x v="2"/>
  </r>
  <r>
    <n v="977"/>
    <s v="Ilsa Pyne"/>
    <s v="frustrated"/>
    <d v="2022-08-25T00:00:00"/>
    <s v="Pinecrest"/>
    <s v="Florida"/>
    <s v="callcenter"/>
    <n v="38"/>
    <x v="0"/>
    <x v="3"/>
  </r>
  <r>
    <n v="978"/>
    <s v="Eric Vasilenko"/>
    <s v="friendly"/>
    <d v="2022-01-01T00:00:00"/>
    <s v="Rivertown"/>
    <s v="Ohio"/>
    <s v="chatbot"/>
    <n v="26"/>
    <x v="3"/>
    <x v="0"/>
  </r>
  <r>
    <n v="979"/>
    <s v="Jermaine Learie"/>
    <s v="assertive"/>
    <d v="2022-02-19T00:00:00"/>
    <s v="Pinecrest"/>
    <s v="Ohio"/>
    <s v="web"/>
    <n v="58"/>
    <x v="0"/>
    <x v="0"/>
  </r>
  <r>
    <n v="980"/>
    <s v="Sean Gilardengo"/>
    <s v="professional"/>
    <d v="2022-02-01T00:00:00"/>
    <s v="Meadowville"/>
    <s v="Texas"/>
    <s v="chatbot"/>
    <n v="27"/>
    <x v="0"/>
    <x v="0"/>
  </r>
  <r>
    <n v="981"/>
    <s v="Arri Rehm"/>
    <s v="assertive"/>
    <d v="2022-06-09T00:00:00"/>
    <s v="Oakwood"/>
    <s v="Michigan"/>
    <s v="callcenter"/>
    <n v="23"/>
    <x v="2"/>
    <x v="3"/>
  </r>
  <r>
    <n v="982"/>
    <s v="Ervin Renwick"/>
    <s v="frustrated"/>
    <d v="2022-05-15T00:00:00"/>
    <s v="Springfield"/>
    <s v="Arizona"/>
    <s v="web"/>
    <n v="32"/>
    <x v="1"/>
    <x v="1"/>
  </r>
  <r>
    <n v="983"/>
    <s v="Meghan Drains"/>
    <s v="frustrated"/>
    <d v="2022-12-23T00:00:00"/>
    <s v="Meadowville"/>
    <s v="New York"/>
    <s v="callcenter"/>
    <n v="16"/>
    <x v="1"/>
    <x v="2"/>
  </r>
  <r>
    <n v="984"/>
    <s v="Odilia McRobert"/>
    <s v="frustrated"/>
    <d v="2022-05-17T00:00:00"/>
    <s v="Lakeview"/>
    <s v="Illinois"/>
    <s v="web"/>
    <n v="41"/>
    <x v="2"/>
    <x v="1"/>
  </r>
  <r>
    <n v="985"/>
    <s v="Aubert Durand"/>
    <s v="friendly"/>
    <d v="2022-10-12T00:00:00"/>
    <s v="Pinecrest"/>
    <s v="Ohio"/>
    <s v="web"/>
    <n v="44"/>
    <x v="2"/>
    <x v="3"/>
  </r>
  <r>
    <n v="986"/>
    <s v="Lowrance McIlraith"/>
    <s v="negative"/>
    <d v="2022-06-16T00:00:00"/>
    <s v="Lakeview"/>
    <s v="Illinois"/>
    <s v="email"/>
    <n v="6"/>
    <x v="2"/>
    <x v="1"/>
  </r>
  <r>
    <n v="987"/>
    <s v="Shep Butterwick"/>
    <s v="friendly"/>
    <d v="2022-05-13T00:00:00"/>
    <s v="Willow Creek"/>
    <s v="Illinois"/>
    <s v="chatbot"/>
    <n v="54"/>
    <x v="0"/>
    <x v="2"/>
  </r>
  <r>
    <n v="988"/>
    <s v="Lonee Dregan"/>
    <s v="friendly"/>
    <d v="2022-04-21T00:00:00"/>
    <s v="Willow Creek"/>
    <s v="Ohio"/>
    <s v="chatbot"/>
    <n v="30"/>
    <x v="3"/>
    <x v="1"/>
  </r>
  <r>
    <n v="989"/>
    <s v="Emylee Grancher"/>
    <s v="frustrated"/>
    <d v="2022-01-26T00:00:00"/>
    <s v="Pinecrest"/>
    <s v="Texas"/>
    <s v="callcenter"/>
    <n v="60"/>
    <x v="1"/>
    <x v="2"/>
  </r>
  <r>
    <n v="990"/>
    <s v="Rosemary Dyment"/>
    <s v="frustrated"/>
    <d v="2022-06-14T00:00:00"/>
    <s v="Sunset Hills"/>
    <s v="Florida"/>
    <s v="callcenter"/>
    <n v="34"/>
    <x v="3"/>
    <x v="1"/>
  </r>
  <r>
    <n v="991"/>
    <s v="Andie Gricewood"/>
    <s v="friendly"/>
    <d v="2022-09-16T00:00:00"/>
    <s v="Rivertown"/>
    <s v="New York"/>
    <s v="chatbot"/>
    <n v="17"/>
    <x v="1"/>
    <x v="0"/>
  </r>
  <r>
    <n v="992"/>
    <s v="Martina Fordham"/>
    <s v="friendly"/>
    <d v="2022-01-25T00:00:00"/>
    <s v="Sunset Hills"/>
    <s v="Florida"/>
    <s v="chatbot"/>
    <n v="15"/>
    <x v="0"/>
    <x v="2"/>
  </r>
  <r>
    <n v="993"/>
    <s v="Alicia McGrill"/>
    <s v="assertive"/>
    <d v="2022-06-16T00:00:00"/>
    <s v="Pinecrest"/>
    <s v="Illinois"/>
    <s v="callcenter"/>
    <n v="56"/>
    <x v="1"/>
    <x v="3"/>
  </r>
  <r>
    <n v="994"/>
    <s v="Paulina O'Mohun"/>
    <s v="friendly"/>
    <d v="2022-10-20T00:00:00"/>
    <s v="Pinecrest"/>
    <s v="California"/>
    <s v="web"/>
    <n v="57"/>
    <x v="0"/>
    <x v="2"/>
  </r>
  <r>
    <n v="995"/>
    <s v="Alphard Work"/>
    <s v="professional"/>
    <d v="2022-05-03T00:00:00"/>
    <s v="Meadowville"/>
    <s v="Illinois"/>
    <s v="callcenter"/>
    <n v="12"/>
    <x v="0"/>
    <x v="1"/>
  </r>
  <r>
    <n v="996"/>
    <s v="Smith Jakubowsky"/>
    <s v="negative"/>
    <d v="2022-08-20T00:00:00"/>
    <s v="Sunset Hills"/>
    <s v="Texas"/>
    <s v="chatbot"/>
    <n v="21"/>
    <x v="2"/>
    <x v="0"/>
  </r>
  <r>
    <n v="997"/>
    <s v="Josey Brounfield"/>
    <s v="professional"/>
    <d v="2022-11-20T00:00:00"/>
    <s v="Oakwood"/>
    <s v="New York"/>
    <s v="callcenter"/>
    <n v="14"/>
    <x v="0"/>
    <x v="2"/>
  </r>
  <r>
    <n v="998"/>
    <s v="Elli Enderson"/>
    <s v="friendly"/>
    <d v="2022-04-21T00:00:00"/>
    <s v="Pinecrest"/>
    <s v="Washington"/>
    <s v="email"/>
    <n v="22"/>
    <x v="1"/>
    <x v="1"/>
  </r>
  <r>
    <n v="999"/>
    <s v="Tory Longridge"/>
    <s v="friendly"/>
    <d v="2022-04-03T00:00:00"/>
    <s v="Mountainview"/>
    <s v="Ohio"/>
    <s v="callcenter"/>
    <n v="29"/>
    <x v="2"/>
    <x v="3"/>
  </r>
  <r>
    <n v="1000"/>
    <s v="Conrado Tellenbroker"/>
    <s v="assertive"/>
    <d v="2022-10-26T00:00:00"/>
    <s v="Harbor City"/>
    <s v="Arizona"/>
    <s v="callcenter"/>
    <n v="2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3:M9" firstHeaderRow="1" firstDataRow="1" firstDataCol="1"/>
  <pivotFields count="9">
    <pivotField dataField="1" showAll="0"/>
    <pivotField showAll="0"/>
    <pivotField axis="axisRow" showAll="0">
      <items count="6">
        <item x="4"/>
        <item x="0"/>
        <item x="2"/>
        <item x="3"/>
        <item x="1"/>
        <item t="default"/>
      </items>
    </pivotField>
    <pivotField numFmtId="14" showAll="0"/>
    <pivotField showAll="0"/>
    <pivotField showAll="0">
      <items count="11">
        <item x="3"/>
        <item x="7"/>
        <item x="9"/>
        <item x="0"/>
        <item x="2"/>
        <item x="1"/>
        <item x="6"/>
        <item x="4"/>
        <item x="5"/>
        <item x="8"/>
        <item t="default"/>
      </items>
    </pivotField>
    <pivotField showAll="0"/>
    <pivotField showAll="0"/>
    <pivotField showAll="0">
      <items count="5">
        <item x="1"/>
        <item x="0"/>
        <item x="2"/>
        <item x="3"/>
        <item t="default"/>
      </items>
    </pivotField>
  </pivotFields>
  <rowFields count="1">
    <field x="2"/>
  </rowFields>
  <rowItems count="6">
    <i>
      <x/>
    </i>
    <i>
      <x v="1"/>
    </i>
    <i>
      <x v="2"/>
    </i>
    <i>
      <x v="3"/>
    </i>
    <i>
      <x v="4"/>
    </i>
    <i t="grand">
      <x/>
    </i>
  </rowItems>
  <colItems count="1">
    <i/>
  </colItems>
  <dataFields count="1">
    <dataField name="Count of customer_id"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Count of customer_i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B29" firstHeaderRow="1" firstDataRow="1" firstDataCol="1"/>
  <pivotFields count="9">
    <pivotField dataField="1" showAll="0"/>
    <pivotField showAll="0"/>
    <pivotField showAll="0"/>
    <pivotField numFmtId="14" showAll="0"/>
    <pivotField axis="axisRow" showAll="0">
      <items count="11">
        <item x="8"/>
        <item x="1"/>
        <item x="4"/>
        <item x="3"/>
        <item x="7"/>
        <item x="2"/>
        <item x="6"/>
        <item x="0"/>
        <item x="9"/>
        <item x="5"/>
        <item t="default"/>
      </items>
    </pivotField>
    <pivotField showAll="0">
      <items count="11">
        <item x="3"/>
        <item x="7"/>
        <item x="9"/>
        <item x="0"/>
        <item x="2"/>
        <item x="1"/>
        <item x="6"/>
        <item x="4"/>
        <item x="5"/>
        <item x="8"/>
        <item t="default"/>
      </items>
    </pivotField>
    <pivotField showAll="0"/>
    <pivotField showAll="0"/>
    <pivotField showAll="0">
      <items count="5">
        <item x="1"/>
        <item x="0"/>
        <item x="2"/>
        <item x="3"/>
        <item t="default"/>
      </items>
    </pivotField>
  </pivotFields>
  <rowFields count="1">
    <field x="4"/>
  </rowFields>
  <rowItems count="11">
    <i>
      <x/>
    </i>
    <i>
      <x v="1"/>
    </i>
    <i>
      <x v="2"/>
    </i>
    <i>
      <x v="3"/>
    </i>
    <i>
      <x v="4"/>
    </i>
    <i>
      <x v="5"/>
    </i>
    <i>
      <x v="6"/>
    </i>
    <i>
      <x v="7"/>
    </i>
    <i>
      <x v="8"/>
    </i>
    <i>
      <x v="9"/>
    </i>
    <i t="grand">
      <x/>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27:J32" firstHeaderRow="1" firstDataRow="1" firstDataCol="1"/>
  <pivotFields count="9">
    <pivotField showAll="0"/>
    <pivotField showAll="0"/>
    <pivotField showAll="0"/>
    <pivotField numFmtId="14" showAll="0"/>
    <pivotField showAll="0"/>
    <pivotField showAll="0">
      <items count="11">
        <item x="3"/>
        <item x="7"/>
        <item x="9"/>
        <item x="0"/>
        <item x="2"/>
        <item x="1"/>
        <item x="6"/>
        <item x="4"/>
        <item x="5"/>
        <item x="8"/>
        <item t="default"/>
      </items>
    </pivotField>
    <pivotField showAll="0"/>
    <pivotField dataField="1" showAll="0">
      <items count="62">
        <item x="47"/>
        <item x="7"/>
        <item x="9"/>
        <item x="59"/>
        <item x="45"/>
        <item x="19"/>
        <item x="53"/>
        <item x="29"/>
        <item x="4"/>
        <item x="42"/>
        <item x="16"/>
        <item x="34"/>
        <item x="41"/>
        <item x="14"/>
        <item x="0"/>
        <item x="21"/>
        <item x="30"/>
        <item x="40"/>
        <item x="48"/>
        <item x="56"/>
        <item x="51"/>
        <item x="60"/>
        <item x="20"/>
        <item x="31"/>
        <item x="15"/>
        <item x="55"/>
        <item x="11"/>
        <item x="8"/>
        <item x="37"/>
        <item x="18"/>
        <item x="57"/>
        <item x="33"/>
        <item x="44"/>
        <item x="39"/>
        <item x="38"/>
        <item x="1"/>
        <item x="2"/>
        <item x="50"/>
        <item x="27"/>
        <item x="52"/>
        <item x="3"/>
        <item x="58"/>
        <item x="35"/>
        <item x="24"/>
        <item x="26"/>
        <item x="13"/>
        <item x="17"/>
        <item x="32"/>
        <item x="5"/>
        <item x="46"/>
        <item x="28"/>
        <item x="25"/>
        <item x="23"/>
        <item x="10"/>
        <item x="6"/>
        <item x="54"/>
        <item x="43"/>
        <item x="49"/>
        <item x="22"/>
        <item x="12"/>
        <item x="36"/>
        <item t="default"/>
      </items>
    </pivotField>
    <pivotField axis="axisRow" showAll="0">
      <items count="5">
        <item x="1"/>
        <item x="0"/>
        <item x="2"/>
        <item x="3"/>
        <item t="default"/>
      </items>
    </pivotField>
  </pivotFields>
  <rowFields count="1">
    <field x="8"/>
  </rowFields>
  <rowItems count="5">
    <i>
      <x/>
    </i>
    <i>
      <x v="1"/>
    </i>
    <i>
      <x v="2"/>
    </i>
    <i>
      <x v="3"/>
    </i>
    <i t="grand">
      <x/>
    </i>
  </rowItems>
  <colItems count="1">
    <i/>
  </colItems>
  <dataFields count="1">
    <dataField name="Average of response_time_minutes" fld="7" subtotal="average" baseField="0" baseItem="0"/>
  </dataFields>
  <formats count="8">
    <format dxfId="31">
      <pivotArea collapsedLevelsAreSubtotals="1" fieldPosition="0">
        <references count="1">
          <reference field="8" count="0"/>
        </references>
      </pivotArea>
    </format>
    <format dxfId="30">
      <pivotArea collapsedLevelsAreSubtotals="1" fieldPosition="0">
        <references count="1">
          <reference field="8" count="0"/>
        </references>
      </pivotArea>
    </format>
    <format dxfId="29">
      <pivotArea collapsedLevelsAreSubtotals="1" fieldPosition="0">
        <references count="1">
          <reference field="8" count="0"/>
        </references>
      </pivotArea>
    </format>
    <format dxfId="28">
      <pivotArea collapsedLevelsAreSubtotals="1" fieldPosition="0">
        <references count="1">
          <reference field="8" count="0"/>
        </references>
      </pivotArea>
    </format>
    <format dxfId="27">
      <pivotArea collapsedLevelsAreSubtotals="1" fieldPosition="0">
        <references count="1">
          <reference field="8" count="0"/>
        </references>
      </pivotArea>
    </format>
    <format dxfId="26">
      <pivotArea collapsedLevelsAreSubtotals="1" fieldPosition="0">
        <references count="1">
          <reference field="8" count="0"/>
        </references>
      </pivotArea>
    </format>
    <format dxfId="25">
      <pivotArea collapsedLevelsAreSubtotals="1" fieldPosition="0">
        <references count="1">
          <reference field="8" count="0"/>
        </references>
      </pivotArea>
    </format>
    <format dxfId="24">
      <pivotArea collapsedLevelsAreSubtotals="1" fieldPosition="0">
        <references count="1">
          <reference field="8"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3:J14" firstHeaderRow="1" firstDataRow="1" firstDataCol="1"/>
  <pivotFields count="9">
    <pivotField dataField="1" showAll="0"/>
    <pivotField showAll="0"/>
    <pivotField showAll="0"/>
    <pivotField numFmtId="14" showAll="0"/>
    <pivotField showAll="0">
      <items count="11">
        <item x="8"/>
        <item x="1"/>
        <item x="4"/>
        <item x="3"/>
        <item x="7"/>
        <item x="2"/>
        <item x="6"/>
        <item x="0"/>
        <item x="9"/>
        <item x="5"/>
        <item t="default"/>
      </items>
    </pivotField>
    <pivotField axis="axisRow" showAll="0">
      <items count="11">
        <item x="3"/>
        <item x="7"/>
        <item x="9"/>
        <item x="0"/>
        <item x="2"/>
        <item x="1"/>
        <item x="6"/>
        <item x="4"/>
        <item x="5"/>
        <item x="8"/>
        <item t="default"/>
      </items>
    </pivotField>
    <pivotField showAll="0"/>
    <pivotField showAll="0"/>
    <pivotField showAll="0">
      <items count="5">
        <item x="1"/>
        <item x="0"/>
        <item x="2"/>
        <item x="3"/>
        <item t="default"/>
      </items>
    </pivotField>
  </pivotFields>
  <rowFields count="1">
    <field x="5"/>
  </rowFields>
  <rowItems count="11">
    <i>
      <x/>
    </i>
    <i>
      <x v="1"/>
    </i>
    <i>
      <x v="2"/>
    </i>
    <i>
      <x v="3"/>
    </i>
    <i>
      <x v="4"/>
    </i>
    <i>
      <x v="5"/>
    </i>
    <i>
      <x v="6"/>
    </i>
    <i>
      <x v="7"/>
    </i>
    <i>
      <x v="8"/>
    </i>
    <i>
      <x v="9"/>
    </i>
    <i t="grand">
      <x/>
    </i>
  </rowItems>
  <colItems count="1">
    <i/>
  </colItems>
  <dataFields count="1">
    <dataField name="Count of customer_id" fld="0"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I18:J24" firstHeaderRow="1" firstDataRow="1" firstDataCol="1"/>
  <pivotFields count="10">
    <pivotField dataField="1" showAll="0"/>
    <pivotField showAll="0"/>
    <pivotField showAll="0"/>
    <pivotField numFmtId="14" showAll="0"/>
    <pivotField showAll="0"/>
    <pivotField showAll="0"/>
    <pivotField showAll="0"/>
    <pivotField showAll="0"/>
    <pivotField showAll="0"/>
    <pivotField axis="axisRow" showAll="0">
      <items count="6">
        <item x="4"/>
        <item x="3"/>
        <item x="2"/>
        <item x="0"/>
        <item x="1"/>
        <item t="default"/>
      </items>
    </pivotField>
  </pivotFields>
  <rowFields count="1">
    <field x="9"/>
  </rowFields>
  <rowItems count="6">
    <i>
      <x/>
    </i>
    <i>
      <x v="1"/>
    </i>
    <i>
      <x v="2"/>
    </i>
    <i>
      <x v="3"/>
    </i>
    <i>
      <x v="4"/>
    </i>
    <i t="grand">
      <x/>
    </i>
  </rowItems>
  <colItems count="1">
    <i/>
  </colItems>
  <dataFields count="1">
    <dataField name="Count of customer_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B16" firstHeaderRow="1" firstDataRow="1" firstDataCol="1"/>
  <pivotFields count="9">
    <pivotField dataField="1" showAll="0"/>
    <pivotField showAll="0"/>
    <pivotField showAll="0"/>
    <pivotField numFmtId="14" showAll="0"/>
    <pivotField showAll="0"/>
    <pivotField showAll="0">
      <items count="11">
        <item x="3"/>
        <item x="7"/>
        <item x="9"/>
        <item x="0"/>
        <item x="2"/>
        <item x="1"/>
        <item x="6"/>
        <item x="4"/>
        <item x="5"/>
        <item x="8"/>
        <item t="default"/>
      </items>
    </pivotField>
    <pivotField showAll="0"/>
    <pivotField showAll="0"/>
    <pivotField axis="axisRow" showAll="0">
      <items count="5">
        <item x="1"/>
        <item x="0"/>
        <item x="2"/>
        <item x="3"/>
        <item t="default"/>
      </items>
    </pivotField>
  </pivotFields>
  <rowFields count="1">
    <field x="8"/>
  </rowFields>
  <rowItems count="5">
    <i>
      <x/>
    </i>
    <i>
      <x v="1"/>
    </i>
    <i>
      <x v="2"/>
    </i>
    <i>
      <x v="3"/>
    </i>
    <i t="grand">
      <x/>
    </i>
  </rowItems>
  <colItems count="1">
    <i/>
  </colItems>
  <dataFields count="1">
    <dataField name="Count of customer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O3:U9" firstHeaderRow="1" firstDataRow="2" firstDataCol="1"/>
  <pivotFields count="10">
    <pivotField dataField="1" showAll="0"/>
    <pivotField showAll="0"/>
    <pivotField showAll="0"/>
    <pivotField numFmtId="14" showAll="0"/>
    <pivotField showAll="0"/>
    <pivotField showAll="0"/>
    <pivotField showAll="0"/>
    <pivotField showAll="0"/>
    <pivotField axis="axisRow" showAll="0">
      <items count="5">
        <item x="1"/>
        <item x="0"/>
        <item x="2"/>
        <item x="3"/>
        <item t="default"/>
      </items>
    </pivotField>
    <pivotField axis="axisCol" showAll="0">
      <items count="6">
        <item x="4"/>
        <item x="3"/>
        <item x="2"/>
        <item x="0"/>
        <item x="1"/>
        <item t="default"/>
      </items>
    </pivotField>
  </pivotFields>
  <rowFields count="1">
    <field x="8"/>
  </rowFields>
  <rowItems count="5">
    <i>
      <x/>
    </i>
    <i>
      <x v="1"/>
    </i>
    <i>
      <x v="2"/>
    </i>
    <i>
      <x v="3"/>
    </i>
    <i t="grand">
      <x/>
    </i>
  </rowItems>
  <colFields count="1">
    <field x="9"/>
  </colFields>
  <colItems count="6">
    <i>
      <x/>
    </i>
    <i>
      <x v="1"/>
    </i>
    <i>
      <x v="2"/>
    </i>
    <i>
      <x v="3"/>
    </i>
    <i>
      <x v="4"/>
    </i>
    <i t="grand">
      <x/>
    </i>
  </colItems>
  <dataFields count="1">
    <dataField name="Count of customer_id" fld="0" subtotal="count" baseField="0" baseItem="0"/>
  </dataFields>
  <chartFormats count="5">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3"/>
    <pivotTable tabId="3" name="PivotTable11"/>
    <pivotTable tabId="3" name="PivotTable2"/>
    <pivotTable tabId="3" name="PivotTable4"/>
    <pivotTable tabId="3" name="PivotTable6"/>
  </pivotTables>
  <data>
    <tabular pivotCacheId="1">
      <items count="10">
        <i x="3" s="1"/>
        <i x="7" s="1"/>
        <i x="9" s="1"/>
        <i x="0" s="1"/>
        <i x="2" s="1"/>
        <i x="1" s="1"/>
        <i x="6" s="1"/>
        <i x="4" s="1"/>
        <i x="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ll_centre" sourceName="call_centre">
  <pivotTables>
    <pivotTable tabId="3" name="PivotTable2"/>
    <pivotTable tabId="3" name="PivotTable11"/>
    <pivotTable tabId="3" name="PivotTable3"/>
    <pivotTable tabId="3" name="PivotTable4"/>
    <pivotTable tabId="3" name="PivotTable6"/>
  </pivotTables>
  <data>
    <tabular pivotCacheId="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call_centre" cache="Slicer_call_centre" caption="call_cent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pane ySplit="1" topLeftCell="A2" activePane="bottomLeft" state="frozen"/>
      <selection pane="bottomLeft" activeCell="H16" sqref="H16"/>
    </sheetView>
  </sheetViews>
  <sheetFormatPr defaultRowHeight="15" x14ac:dyDescent="0.25"/>
  <cols>
    <col min="2" max="2" width="23.42578125" bestFit="1" customWidth="1"/>
    <col min="3" max="3" width="12" bestFit="1" customWidth="1"/>
    <col min="4" max="4" width="10.7109375" bestFit="1" customWidth="1"/>
    <col min="5" max="5" width="14" bestFit="1" customWidth="1"/>
    <col min="6" max="6" width="11.5703125" bestFit="1" customWidth="1"/>
    <col min="7" max="7" width="9.7109375" bestFit="1" customWidth="1"/>
    <col min="8" max="8" width="23" bestFit="1" customWidth="1"/>
    <col min="9" max="9" width="23.28515625" bestFit="1" customWidth="1"/>
    <col min="10" max="10" width="16.42578125" bestFit="1" customWidth="1"/>
  </cols>
  <sheetData>
    <row r="1" spans="1:10" x14ac:dyDescent="0.25">
      <c r="A1" s="2" t="s">
        <v>0</v>
      </c>
      <c r="B1" s="2" t="s">
        <v>1</v>
      </c>
      <c r="C1" s="2" t="s">
        <v>2</v>
      </c>
      <c r="D1" s="2" t="s">
        <v>3</v>
      </c>
      <c r="E1" s="2" t="s">
        <v>4</v>
      </c>
      <c r="F1" s="2" t="s">
        <v>5</v>
      </c>
      <c r="G1" s="2" t="s">
        <v>6</v>
      </c>
      <c r="H1" s="2" t="s">
        <v>7</v>
      </c>
      <c r="I1" s="2" t="s">
        <v>8</v>
      </c>
      <c r="J1" s="2" t="s">
        <v>1045</v>
      </c>
    </row>
    <row r="2" spans="1:10" x14ac:dyDescent="0.25">
      <c r="A2">
        <v>1</v>
      </c>
      <c r="B2" t="s">
        <v>9</v>
      </c>
      <c r="C2" t="s">
        <v>10</v>
      </c>
      <c r="D2" s="1">
        <v>44636</v>
      </c>
      <c r="E2" t="s">
        <v>11</v>
      </c>
      <c r="F2" t="s">
        <v>12</v>
      </c>
      <c r="G2" t="s">
        <v>13</v>
      </c>
      <c r="H2">
        <v>14</v>
      </c>
      <c r="I2" t="s">
        <v>14</v>
      </c>
      <c r="J2" t="s">
        <v>1046</v>
      </c>
    </row>
    <row r="3" spans="1:10" x14ac:dyDescent="0.25">
      <c r="A3">
        <v>2</v>
      </c>
      <c r="B3" t="s">
        <v>15</v>
      </c>
      <c r="C3" t="s">
        <v>16</v>
      </c>
      <c r="D3" s="1">
        <v>44658</v>
      </c>
      <c r="E3" t="s">
        <v>11</v>
      </c>
      <c r="F3" t="s">
        <v>17</v>
      </c>
      <c r="G3" t="s">
        <v>18</v>
      </c>
      <c r="H3">
        <v>35</v>
      </c>
      <c r="I3" t="s">
        <v>14</v>
      </c>
      <c r="J3" t="s">
        <v>1047</v>
      </c>
    </row>
    <row r="4" spans="1:10" x14ac:dyDescent="0.25">
      <c r="A4">
        <v>3</v>
      </c>
      <c r="B4" t="s">
        <v>19</v>
      </c>
      <c r="C4" t="s">
        <v>20</v>
      </c>
      <c r="D4" s="1">
        <v>44698</v>
      </c>
      <c r="E4" t="s">
        <v>21</v>
      </c>
      <c r="F4" t="s">
        <v>22</v>
      </c>
      <c r="G4" t="s">
        <v>18</v>
      </c>
      <c r="H4">
        <v>36</v>
      </c>
      <c r="I4" t="s">
        <v>23</v>
      </c>
      <c r="J4" t="s">
        <v>1048</v>
      </c>
    </row>
    <row r="5" spans="1:10" x14ac:dyDescent="0.25">
      <c r="A5">
        <v>4</v>
      </c>
      <c r="B5" t="s">
        <v>24</v>
      </c>
      <c r="C5" t="s">
        <v>25</v>
      </c>
      <c r="D5" s="1">
        <v>44762</v>
      </c>
      <c r="E5" t="s">
        <v>26</v>
      </c>
      <c r="F5" t="s">
        <v>27</v>
      </c>
      <c r="G5" t="s">
        <v>18</v>
      </c>
      <c r="H5">
        <v>40</v>
      </c>
      <c r="I5" t="s">
        <v>28</v>
      </c>
      <c r="J5" t="s">
        <v>1049</v>
      </c>
    </row>
    <row r="6" spans="1:10" x14ac:dyDescent="0.25">
      <c r="A6">
        <v>5</v>
      </c>
      <c r="B6" t="s">
        <v>29</v>
      </c>
      <c r="C6" t="s">
        <v>10</v>
      </c>
      <c r="D6" s="1">
        <v>44871</v>
      </c>
      <c r="E6" t="s">
        <v>30</v>
      </c>
      <c r="F6" t="s">
        <v>31</v>
      </c>
      <c r="G6" t="s">
        <v>32</v>
      </c>
      <c r="H6">
        <v>8</v>
      </c>
      <c r="I6" t="s">
        <v>28</v>
      </c>
      <c r="J6" t="s">
        <v>1045</v>
      </c>
    </row>
    <row r="7" spans="1:10" x14ac:dyDescent="0.25">
      <c r="A7">
        <v>6</v>
      </c>
      <c r="B7" t="s">
        <v>33</v>
      </c>
      <c r="C7" t="s">
        <v>25</v>
      </c>
      <c r="D7" s="1">
        <v>44711</v>
      </c>
      <c r="E7" t="s">
        <v>21</v>
      </c>
      <c r="F7" t="s">
        <v>27</v>
      </c>
      <c r="G7" t="s">
        <v>13</v>
      </c>
      <c r="H7">
        <v>35</v>
      </c>
      <c r="I7" t="s">
        <v>14</v>
      </c>
      <c r="J7" t="s">
        <v>1049</v>
      </c>
    </row>
    <row r="8" spans="1:10" x14ac:dyDescent="0.25">
      <c r="A8">
        <v>7</v>
      </c>
      <c r="B8" t="s">
        <v>34</v>
      </c>
      <c r="C8" t="s">
        <v>25</v>
      </c>
      <c r="D8" s="1">
        <v>44894</v>
      </c>
      <c r="E8" t="s">
        <v>35</v>
      </c>
      <c r="F8" t="s">
        <v>22</v>
      </c>
      <c r="G8" t="s">
        <v>36</v>
      </c>
      <c r="H8">
        <v>48</v>
      </c>
      <c r="I8" t="s">
        <v>28</v>
      </c>
      <c r="J8" t="s">
        <v>1045</v>
      </c>
    </row>
    <row r="9" spans="1:10" x14ac:dyDescent="0.25">
      <c r="A9">
        <v>8</v>
      </c>
      <c r="B9" t="s">
        <v>37</v>
      </c>
      <c r="C9" t="s">
        <v>16</v>
      </c>
      <c r="D9" s="1">
        <v>44761</v>
      </c>
      <c r="E9" t="s">
        <v>38</v>
      </c>
      <c r="F9" t="s">
        <v>22</v>
      </c>
      <c r="G9" t="s">
        <v>32</v>
      </c>
      <c r="H9">
        <v>54</v>
      </c>
      <c r="I9" t="s">
        <v>28</v>
      </c>
      <c r="J9" t="s">
        <v>1048</v>
      </c>
    </row>
    <row r="10" spans="1:10" x14ac:dyDescent="0.25">
      <c r="A10">
        <v>9</v>
      </c>
      <c r="B10" t="s">
        <v>39</v>
      </c>
      <c r="C10" t="s">
        <v>25</v>
      </c>
      <c r="D10" s="1">
        <v>44830</v>
      </c>
      <c r="E10" t="s">
        <v>38</v>
      </c>
      <c r="F10" t="s">
        <v>40</v>
      </c>
      <c r="G10" t="s">
        <v>13</v>
      </c>
      <c r="H10">
        <v>1</v>
      </c>
      <c r="I10" t="s">
        <v>41</v>
      </c>
      <c r="J10" t="s">
        <v>1045</v>
      </c>
    </row>
    <row r="11" spans="1:10" x14ac:dyDescent="0.25">
      <c r="A11">
        <v>10</v>
      </c>
      <c r="B11" t="s">
        <v>42</v>
      </c>
      <c r="C11" t="s">
        <v>43</v>
      </c>
      <c r="D11" s="1">
        <v>44601</v>
      </c>
      <c r="E11" t="s">
        <v>26</v>
      </c>
      <c r="F11" t="s">
        <v>17</v>
      </c>
      <c r="G11" t="s">
        <v>13</v>
      </c>
      <c r="H11">
        <v>27</v>
      </c>
      <c r="I11" t="s">
        <v>14</v>
      </c>
      <c r="J11" t="s">
        <v>1049</v>
      </c>
    </row>
    <row r="12" spans="1:10" x14ac:dyDescent="0.25">
      <c r="A12">
        <v>11</v>
      </c>
      <c r="B12" t="s">
        <v>44</v>
      </c>
      <c r="C12" t="s">
        <v>43</v>
      </c>
      <c r="D12" s="1">
        <v>44763</v>
      </c>
      <c r="E12" t="s">
        <v>38</v>
      </c>
      <c r="F12" t="s">
        <v>45</v>
      </c>
      <c r="G12" t="s">
        <v>32</v>
      </c>
      <c r="H12">
        <v>2</v>
      </c>
      <c r="I12" t="s">
        <v>41</v>
      </c>
      <c r="J12" t="s">
        <v>1046</v>
      </c>
    </row>
    <row r="13" spans="1:10" x14ac:dyDescent="0.25">
      <c r="A13">
        <v>12</v>
      </c>
      <c r="B13" t="s">
        <v>46</v>
      </c>
      <c r="C13" t="s">
        <v>25</v>
      </c>
      <c r="D13" s="1">
        <v>44924</v>
      </c>
      <c r="E13" t="s">
        <v>47</v>
      </c>
      <c r="F13" t="s">
        <v>12</v>
      </c>
      <c r="G13" t="s">
        <v>36</v>
      </c>
      <c r="H13">
        <v>53</v>
      </c>
      <c r="I13" t="s">
        <v>41</v>
      </c>
      <c r="J13" t="s">
        <v>1048</v>
      </c>
    </row>
    <row r="14" spans="1:10" x14ac:dyDescent="0.25">
      <c r="A14">
        <v>13</v>
      </c>
      <c r="B14" t="s">
        <v>48</v>
      </c>
      <c r="C14" t="s">
        <v>43</v>
      </c>
      <c r="D14" s="1">
        <v>44727</v>
      </c>
      <c r="E14" t="s">
        <v>49</v>
      </c>
      <c r="F14" t="s">
        <v>50</v>
      </c>
      <c r="G14" t="s">
        <v>13</v>
      </c>
      <c r="H14">
        <v>26</v>
      </c>
      <c r="I14" t="s">
        <v>41</v>
      </c>
      <c r="J14" t="s">
        <v>1046</v>
      </c>
    </row>
    <row r="15" spans="1:10" x14ac:dyDescent="0.25">
      <c r="A15">
        <v>14</v>
      </c>
      <c r="B15" t="s">
        <v>51</v>
      </c>
      <c r="C15" t="s">
        <v>10</v>
      </c>
      <c r="D15" s="1">
        <v>44621</v>
      </c>
      <c r="E15" t="s">
        <v>35</v>
      </c>
      <c r="F15" t="s">
        <v>52</v>
      </c>
      <c r="G15" t="s">
        <v>32</v>
      </c>
      <c r="H15">
        <v>59</v>
      </c>
      <c r="I15" t="s">
        <v>14</v>
      </c>
      <c r="J15" t="s">
        <v>1045</v>
      </c>
    </row>
    <row r="16" spans="1:10" x14ac:dyDescent="0.25">
      <c r="A16">
        <v>15</v>
      </c>
      <c r="B16" t="s">
        <v>53</v>
      </c>
      <c r="C16" t="s">
        <v>43</v>
      </c>
      <c r="D16" s="1">
        <v>44641</v>
      </c>
      <c r="E16" t="s">
        <v>30</v>
      </c>
      <c r="F16" t="s">
        <v>54</v>
      </c>
      <c r="G16" t="s">
        <v>13</v>
      </c>
      <c r="H16">
        <v>45</v>
      </c>
      <c r="I16" t="s">
        <v>28</v>
      </c>
      <c r="J16" t="s">
        <v>1047</v>
      </c>
    </row>
    <row r="17" spans="1:10" x14ac:dyDescent="0.25">
      <c r="A17">
        <v>16</v>
      </c>
      <c r="B17" t="s">
        <v>55</v>
      </c>
      <c r="C17" t="s">
        <v>25</v>
      </c>
      <c r="D17" s="1">
        <v>44871</v>
      </c>
      <c r="E17" t="s">
        <v>11</v>
      </c>
      <c r="F17" t="s">
        <v>22</v>
      </c>
      <c r="G17" t="s">
        <v>13</v>
      </c>
      <c r="H17">
        <v>13</v>
      </c>
      <c r="I17" t="s">
        <v>28</v>
      </c>
      <c r="J17" t="s">
        <v>1048</v>
      </c>
    </row>
    <row r="18" spans="1:10" x14ac:dyDescent="0.25">
      <c r="A18">
        <v>17</v>
      </c>
      <c r="B18" t="s">
        <v>56</v>
      </c>
      <c r="C18" t="s">
        <v>10</v>
      </c>
      <c r="D18" s="1">
        <v>44569</v>
      </c>
      <c r="E18" t="s">
        <v>57</v>
      </c>
      <c r="F18" t="s">
        <v>17</v>
      </c>
      <c r="G18" t="s">
        <v>13</v>
      </c>
      <c r="H18">
        <v>24</v>
      </c>
      <c r="I18" t="s">
        <v>23</v>
      </c>
      <c r="J18" t="s">
        <v>1047</v>
      </c>
    </row>
    <row r="19" spans="1:10" x14ac:dyDescent="0.25">
      <c r="A19">
        <v>18</v>
      </c>
      <c r="B19" t="s">
        <v>58</v>
      </c>
      <c r="C19" t="s">
        <v>43</v>
      </c>
      <c r="D19" s="1">
        <v>44766</v>
      </c>
      <c r="E19" t="s">
        <v>21</v>
      </c>
      <c r="F19" t="s">
        <v>22</v>
      </c>
      <c r="G19" t="s">
        <v>13</v>
      </c>
      <c r="H19">
        <v>10</v>
      </c>
      <c r="I19" t="s">
        <v>23</v>
      </c>
      <c r="J19" t="s">
        <v>1046</v>
      </c>
    </row>
    <row r="20" spans="1:10" x14ac:dyDescent="0.25">
      <c r="A20">
        <v>19</v>
      </c>
      <c r="B20" t="s">
        <v>59</v>
      </c>
      <c r="C20" t="s">
        <v>25</v>
      </c>
      <c r="D20" s="1">
        <v>44808</v>
      </c>
      <c r="E20" t="s">
        <v>30</v>
      </c>
      <c r="F20" t="s">
        <v>45</v>
      </c>
      <c r="G20" t="s">
        <v>32</v>
      </c>
      <c r="H20">
        <v>46</v>
      </c>
      <c r="I20" t="s">
        <v>41</v>
      </c>
      <c r="J20" t="s">
        <v>1049</v>
      </c>
    </row>
    <row r="21" spans="1:10" x14ac:dyDescent="0.25">
      <c r="A21">
        <v>20</v>
      </c>
      <c r="B21" t="s">
        <v>60</v>
      </c>
      <c r="C21" t="s">
        <v>20</v>
      </c>
      <c r="D21" s="1">
        <v>44748</v>
      </c>
      <c r="E21" t="s">
        <v>26</v>
      </c>
      <c r="F21" t="s">
        <v>54</v>
      </c>
      <c r="G21" t="s">
        <v>13</v>
      </c>
      <c r="H21">
        <v>53</v>
      </c>
      <c r="I21" t="s">
        <v>23</v>
      </c>
      <c r="J21" t="s">
        <v>1047</v>
      </c>
    </row>
    <row r="22" spans="1:10" x14ac:dyDescent="0.25">
      <c r="A22">
        <v>21</v>
      </c>
      <c r="B22" t="s">
        <v>61</v>
      </c>
      <c r="C22" t="s">
        <v>25</v>
      </c>
      <c r="D22" s="1">
        <v>44893</v>
      </c>
      <c r="E22" t="s">
        <v>26</v>
      </c>
      <c r="F22" t="s">
        <v>22</v>
      </c>
      <c r="G22" t="s">
        <v>18</v>
      </c>
      <c r="H22">
        <v>29</v>
      </c>
      <c r="I22" t="s">
        <v>23</v>
      </c>
      <c r="J22" t="s">
        <v>1049</v>
      </c>
    </row>
    <row r="23" spans="1:10" x14ac:dyDescent="0.25">
      <c r="A23">
        <v>22</v>
      </c>
      <c r="B23" t="s">
        <v>62</v>
      </c>
      <c r="C23" t="s">
        <v>20</v>
      </c>
      <c r="D23" s="1">
        <v>44562</v>
      </c>
      <c r="E23" t="s">
        <v>38</v>
      </c>
      <c r="F23" t="s">
        <v>12</v>
      </c>
      <c r="G23" t="s">
        <v>13</v>
      </c>
      <c r="H23">
        <v>5</v>
      </c>
      <c r="I23" t="s">
        <v>41</v>
      </c>
      <c r="J23" t="s">
        <v>1047</v>
      </c>
    </row>
    <row r="24" spans="1:10" x14ac:dyDescent="0.25">
      <c r="A24">
        <v>23</v>
      </c>
      <c r="B24" t="s">
        <v>63</v>
      </c>
      <c r="C24" t="s">
        <v>43</v>
      </c>
      <c r="D24" s="1">
        <v>44645</v>
      </c>
      <c r="E24" t="s">
        <v>21</v>
      </c>
      <c r="F24" t="s">
        <v>12</v>
      </c>
      <c r="G24" t="s">
        <v>36</v>
      </c>
      <c r="H24">
        <v>22</v>
      </c>
      <c r="I24" t="s">
        <v>28</v>
      </c>
      <c r="J24" t="s">
        <v>1047</v>
      </c>
    </row>
    <row r="25" spans="1:10" x14ac:dyDescent="0.25">
      <c r="A25">
        <v>24</v>
      </c>
      <c r="B25" t="s">
        <v>64</v>
      </c>
      <c r="C25" t="s">
        <v>10</v>
      </c>
      <c r="D25" s="1">
        <v>44602</v>
      </c>
      <c r="E25" t="s">
        <v>57</v>
      </c>
      <c r="F25" t="s">
        <v>52</v>
      </c>
      <c r="G25" t="s">
        <v>36</v>
      </c>
      <c r="H25">
        <v>15</v>
      </c>
      <c r="I25" t="s">
        <v>28</v>
      </c>
      <c r="J25" t="s">
        <v>1048</v>
      </c>
    </row>
    <row r="26" spans="1:10" x14ac:dyDescent="0.25">
      <c r="A26">
        <v>25</v>
      </c>
      <c r="B26" t="s">
        <v>65</v>
      </c>
      <c r="C26" t="s">
        <v>20</v>
      </c>
      <c r="D26" s="1">
        <v>44585</v>
      </c>
      <c r="E26" t="s">
        <v>30</v>
      </c>
      <c r="F26" t="s">
        <v>17</v>
      </c>
      <c r="G26" t="s">
        <v>32</v>
      </c>
      <c r="H26">
        <v>1</v>
      </c>
      <c r="I26" t="s">
        <v>14</v>
      </c>
      <c r="J26" t="s">
        <v>1049</v>
      </c>
    </row>
    <row r="27" spans="1:10" x14ac:dyDescent="0.25">
      <c r="A27">
        <v>26</v>
      </c>
      <c r="B27" t="s">
        <v>66</v>
      </c>
      <c r="C27" t="s">
        <v>25</v>
      </c>
      <c r="D27" s="1">
        <v>44859</v>
      </c>
      <c r="E27" t="s">
        <v>38</v>
      </c>
      <c r="F27" t="s">
        <v>27</v>
      </c>
      <c r="G27" t="s">
        <v>13</v>
      </c>
      <c r="H27">
        <v>58</v>
      </c>
      <c r="I27" t="s">
        <v>14</v>
      </c>
      <c r="J27" t="s">
        <v>1047</v>
      </c>
    </row>
    <row r="28" spans="1:10" x14ac:dyDescent="0.25">
      <c r="A28">
        <v>27</v>
      </c>
      <c r="B28" t="s">
        <v>67</v>
      </c>
      <c r="C28" t="s">
        <v>43</v>
      </c>
      <c r="D28" s="1">
        <v>44918</v>
      </c>
      <c r="E28" t="s">
        <v>21</v>
      </c>
      <c r="F28" t="s">
        <v>50</v>
      </c>
      <c r="G28" t="s">
        <v>32</v>
      </c>
      <c r="H28">
        <v>29</v>
      </c>
      <c r="I28" t="s">
        <v>14</v>
      </c>
      <c r="J28" t="s">
        <v>1049</v>
      </c>
    </row>
    <row r="29" spans="1:10" x14ac:dyDescent="0.25">
      <c r="A29">
        <v>28</v>
      </c>
      <c r="B29" t="s">
        <v>68</v>
      </c>
      <c r="C29" t="s">
        <v>25</v>
      </c>
      <c r="D29" s="1">
        <v>44853</v>
      </c>
      <c r="E29" t="s">
        <v>69</v>
      </c>
      <c r="F29" t="s">
        <v>45</v>
      </c>
      <c r="G29" t="s">
        <v>32</v>
      </c>
      <c r="H29">
        <v>52</v>
      </c>
      <c r="I29" t="s">
        <v>14</v>
      </c>
      <c r="J29" t="s">
        <v>1046</v>
      </c>
    </row>
    <row r="30" spans="1:10" x14ac:dyDescent="0.25">
      <c r="A30">
        <v>29</v>
      </c>
      <c r="B30" t="s">
        <v>70</v>
      </c>
      <c r="C30" t="s">
        <v>10</v>
      </c>
      <c r="D30" s="1">
        <v>44901</v>
      </c>
      <c r="E30" t="s">
        <v>47</v>
      </c>
      <c r="F30" t="s">
        <v>40</v>
      </c>
      <c r="G30" t="s">
        <v>32</v>
      </c>
      <c r="H30">
        <v>53</v>
      </c>
      <c r="I30" t="s">
        <v>41</v>
      </c>
      <c r="J30" t="s">
        <v>1049</v>
      </c>
    </row>
    <row r="31" spans="1:10" x14ac:dyDescent="0.25">
      <c r="A31">
        <v>30</v>
      </c>
      <c r="B31" t="s">
        <v>71</v>
      </c>
      <c r="C31" t="s">
        <v>25</v>
      </c>
      <c r="D31" s="1">
        <v>44873</v>
      </c>
      <c r="E31" t="s">
        <v>35</v>
      </c>
      <c r="F31" t="s">
        <v>22</v>
      </c>
      <c r="G31" t="s">
        <v>18</v>
      </c>
      <c r="H31">
        <v>43</v>
      </c>
      <c r="I31" t="s">
        <v>28</v>
      </c>
      <c r="J31" t="s">
        <v>1045</v>
      </c>
    </row>
    <row r="32" spans="1:10" x14ac:dyDescent="0.25">
      <c r="A32">
        <v>31</v>
      </c>
      <c r="B32" t="s">
        <v>72</v>
      </c>
      <c r="C32" t="s">
        <v>25</v>
      </c>
      <c r="D32" s="1">
        <v>44750</v>
      </c>
      <c r="E32" t="s">
        <v>30</v>
      </c>
      <c r="F32" t="s">
        <v>45</v>
      </c>
      <c r="G32" t="s">
        <v>36</v>
      </c>
      <c r="H32">
        <v>51</v>
      </c>
      <c r="I32" t="s">
        <v>14</v>
      </c>
      <c r="J32" t="s">
        <v>1047</v>
      </c>
    </row>
    <row r="33" spans="1:10" x14ac:dyDescent="0.25">
      <c r="A33">
        <v>32</v>
      </c>
      <c r="B33" t="s">
        <v>73</v>
      </c>
      <c r="C33" t="s">
        <v>10</v>
      </c>
      <c r="D33" s="1">
        <v>44701</v>
      </c>
      <c r="E33" t="s">
        <v>35</v>
      </c>
      <c r="F33" t="s">
        <v>17</v>
      </c>
      <c r="G33" t="s">
        <v>18</v>
      </c>
      <c r="H33">
        <v>2</v>
      </c>
      <c r="I33" t="s">
        <v>14</v>
      </c>
      <c r="J33" t="s">
        <v>1049</v>
      </c>
    </row>
    <row r="34" spans="1:10" x14ac:dyDescent="0.25">
      <c r="A34">
        <v>33</v>
      </c>
      <c r="B34" t="s">
        <v>74</v>
      </c>
      <c r="C34" t="s">
        <v>20</v>
      </c>
      <c r="D34" s="1">
        <v>44748</v>
      </c>
      <c r="E34" t="s">
        <v>30</v>
      </c>
      <c r="F34" t="s">
        <v>22</v>
      </c>
      <c r="G34" t="s">
        <v>32</v>
      </c>
      <c r="H34">
        <v>48</v>
      </c>
      <c r="I34" t="s">
        <v>23</v>
      </c>
      <c r="J34" t="s">
        <v>1049</v>
      </c>
    </row>
    <row r="35" spans="1:10" x14ac:dyDescent="0.25">
      <c r="A35">
        <v>34</v>
      </c>
      <c r="B35" t="s">
        <v>75</v>
      </c>
      <c r="C35" t="s">
        <v>20</v>
      </c>
      <c r="D35" s="1">
        <v>44787</v>
      </c>
      <c r="E35" t="s">
        <v>47</v>
      </c>
      <c r="F35" t="s">
        <v>17</v>
      </c>
      <c r="G35" t="s">
        <v>18</v>
      </c>
      <c r="H35">
        <v>44</v>
      </c>
      <c r="I35" t="s">
        <v>14</v>
      </c>
      <c r="J35" t="s">
        <v>1047</v>
      </c>
    </row>
    <row r="36" spans="1:10" x14ac:dyDescent="0.25">
      <c r="A36">
        <v>35</v>
      </c>
      <c r="B36" t="s">
        <v>76</v>
      </c>
      <c r="C36" t="s">
        <v>10</v>
      </c>
      <c r="D36" s="1">
        <v>44604</v>
      </c>
      <c r="E36" t="s">
        <v>47</v>
      </c>
      <c r="F36" t="s">
        <v>54</v>
      </c>
      <c r="G36" t="s">
        <v>13</v>
      </c>
      <c r="H36">
        <v>26</v>
      </c>
      <c r="I36" t="s">
        <v>14</v>
      </c>
      <c r="J36" t="s">
        <v>1046</v>
      </c>
    </row>
    <row r="37" spans="1:10" x14ac:dyDescent="0.25">
      <c r="A37">
        <v>36</v>
      </c>
      <c r="B37" t="s">
        <v>77</v>
      </c>
      <c r="C37" t="s">
        <v>20</v>
      </c>
      <c r="D37" s="1">
        <v>44762</v>
      </c>
      <c r="E37" t="s">
        <v>47</v>
      </c>
      <c r="F37" t="s">
        <v>12</v>
      </c>
      <c r="G37" t="s">
        <v>13</v>
      </c>
      <c r="H37">
        <v>38</v>
      </c>
      <c r="I37" t="s">
        <v>14</v>
      </c>
      <c r="J37" t="s">
        <v>1047</v>
      </c>
    </row>
    <row r="38" spans="1:10" x14ac:dyDescent="0.25">
      <c r="A38">
        <v>37</v>
      </c>
      <c r="B38" t="s">
        <v>78</v>
      </c>
      <c r="C38" t="s">
        <v>43</v>
      </c>
      <c r="D38" s="1">
        <v>44884</v>
      </c>
      <c r="E38" t="s">
        <v>57</v>
      </c>
      <c r="F38" t="s">
        <v>12</v>
      </c>
      <c r="G38" t="s">
        <v>32</v>
      </c>
      <c r="H38">
        <v>15</v>
      </c>
      <c r="I38" t="s">
        <v>23</v>
      </c>
      <c r="J38" t="s">
        <v>1049</v>
      </c>
    </row>
    <row r="39" spans="1:10" x14ac:dyDescent="0.25">
      <c r="A39">
        <v>38</v>
      </c>
      <c r="B39" t="s">
        <v>79</v>
      </c>
      <c r="C39" t="s">
        <v>16</v>
      </c>
      <c r="D39" s="1">
        <v>44598</v>
      </c>
      <c r="E39" t="s">
        <v>30</v>
      </c>
      <c r="F39" t="s">
        <v>31</v>
      </c>
      <c r="G39" t="s">
        <v>13</v>
      </c>
      <c r="H39">
        <v>50</v>
      </c>
      <c r="I39" t="s">
        <v>14</v>
      </c>
      <c r="J39" t="s">
        <v>1047</v>
      </c>
    </row>
    <row r="40" spans="1:10" x14ac:dyDescent="0.25">
      <c r="A40">
        <v>39</v>
      </c>
      <c r="B40" t="s">
        <v>80</v>
      </c>
      <c r="C40" t="s">
        <v>20</v>
      </c>
      <c r="D40" s="1">
        <v>44620</v>
      </c>
      <c r="E40" t="s">
        <v>57</v>
      </c>
      <c r="F40" t="s">
        <v>40</v>
      </c>
      <c r="G40" t="s">
        <v>18</v>
      </c>
      <c r="H40">
        <v>22</v>
      </c>
      <c r="I40" t="s">
        <v>28</v>
      </c>
      <c r="J40" t="s">
        <v>1045</v>
      </c>
    </row>
    <row r="41" spans="1:10" x14ac:dyDescent="0.25">
      <c r="A41">
        <v>40</v>
      </c>
      <c r="B41" t="s">
        <v>81</v>
      </c>
      <c r="C41" t="s">
        <v>16</v>
      </c>
      <c r="D41" s="1">
        <v>44672</v>
      </c>
      <c r="E41" t="s">
        <v>26</v>
      </c>
      <c r="F41" t="s">
        <v>45</v>
      </c>
      <c r="G41" t="s">
        <v>18</v>
      </c>
      <c r="H41">
        <v>26</v>
      </c>
      <c r="I41" t="s">
        <v>28</v>
      </c>
      <c r="J41" t="s">
        <v>1047</v>
      </c>
    </row>
    <row r="42" spans="1:10" x14ac:dyDescent="0.25">
      <c r="A42">
        <v>41</v>
      </c>
      <c r="B42" t="s">
        <v>82</v>
      </c>
      <c r="C42" t="s">
        <v>10</v>
      </c>
      <c r="D42" s="1">
        <v>44802</v>
      </c>
      <c r="E42" t="s">
        <v>30</v>
      </c>
      <c r="F42" t="s">
        <v>22</v>
      </c>
      <c r="G42" t="s">
        <v>13</v>
      </c>
      <c r="H42">
        <v>7</v>
      </c>
      <c r="I42" t="s">
        <v>14</v>
      </c>
      <c r="J42" t="s">
        <v>1045</v>
      </c>
    </row>
    <row r="43" spans="1:10" x14ac:dyDescent="0.25">
      <c r="A43">
        <v>42</v>
      </c>
      <c r="B43" t="s">
        <v>83</v>
      </c>
      <c r="C43" t="s">
        <v>10</v>
      </c>
      <c r="D43" s="1">
        <v>44669</v>
      </c>
      <c r="E43" t="s">
        <v>26</v>
      </c>
      <c r="F43" t="s">
        <v>54</v>
      </c>
      <c r="G43" t="s">
        <v>36</v>
      </c>
      <c r="H43">
        <v>36</v>
      </c>
      <c r="I43" t="s">
        <v>14</v>
      </c>
      <c r="J43" t="s">
        <v>1045</v>
      </c>
    </row>
    <row r="44" spans="1:10" x14ac:dyDescent="0.25">
      <c r="A44">
        <v>43</v>
      </c>
      <c r="B44" t="s">
        <v>84</v>
      </c>
      <c r="C44" t="s">
        <v>43</v>
      </c>
      <c r="D44" s="1">
        <v>44670</v>
      </c>
      <c r="E44" t="s">
        <v>47</v>
      </c>
      <c r="F44" t="s">
        <v>50</v>
      </c>
      <c r="G44" t="s">
        <v>36</v>
      </c>
      <c r="H44">
        <v>45</v>
      </c>
      <c r="I44" t="s">
        <v>14</v>
      </c>
      <c r="J44" t="s">
        <v>1045</v>
      </c>
    </row>
    <row r="45" spans="1:10" x14ac:dyDescent="0.25">
      <c r="A45">
        <v>44</v>
      </c>
      <c r="B45" t="s">
        <v>85</v>
      </c>
      <c r="C45" t="s">
        <v>20</v>
      </c>
      <c r="D45" s="1">
        <v>44916</v>
      </c>
      <c r="E45" t="s">
        <v>38</v>
      </c>
      <c r="F45" t="s">
        <v>54</v>
      </c>
      <c r="G45" t="s">
        <v>18</v>
      </c>
      <c r="H45">
        <v>44</v>
      </c>
      <c r="I45" t="s">
        <v>41</v>
      </c>
      <c r="J45" t="s">
        <v>1045</v>
      </c>
    </row>
    <row r="46" spans="1:10" x14ac:dyDescent="0.25">
      <c r="A46">
        <v>45</v>
      </c>
      <c r="B46" t="s">
        <v>86</v>
      </c>
      <c r="C46" t="s">
        <v>43</v>
      </c>
      <c r="D46" s="1">
        <v>44679</v>
      </c>
      <c r="E46" t="s">
        <v>49</v>
      </c>
      <c r="F46" t="s">
        <v>50</v>
      </c>
      <c r="G46" t="s">
        <v>13</v>
      </c>
      <c r="H46">
        <v>16</v>
      </c>
      <c r="I46" t="s">
        <v>14</v>
      </c>
      <c r="J46" t="s">
        <v>1048</v>
      </c>
    </row>
    <row r="47" spans="1:10" x14ac:dyDescent="0.25">
      <c r="A47">
        <v>46</v>
      </c>
      <c r="B47" t="s">
        <v>87</v>
      </c>
      <c r="C47" t="s">
        <v>25</v>
      </c>
      <c r="D47" s="1">
        <v>44914</v>
      </c>
      <c r="E47" t="s">
        <v>26</v>
      </c>
      <c r="F47" t="s">
        <v>12</v>
      </c>
      <c r="G47" t="s">
        <v>32</v>
      </c>
      <c r="H47">
        <v>23</v>
      </c>
      <c r="I47" t="s">
        <v>23</v>
      </c>
      <c r="J47" t="s">
        <v>1045</v>
      </c>
    </row>
    <row r="48" spans="1:10" x14ac:dyDescent="0.25">
      <c r="A48">
        <v>47</v>
      </c>
      <c r="B48" t="s">
        <v>88</v>
      </c>
      <c r="C48" t="s">
        <v>43</v>
      </c>
      <c r="D48" s="1">
        <v>44697</v>
      </c>
      <c r="E48" t="s">
        <v>49</v>
      </c>
      <c r="F48" t="s">
        <v>17</v>
      </c>
      <c r="G48" t="s">
        <v>32</v>
      </c>
      <c r="H48">
        <v>47</v>
      </c>
      <c r="I48" t="s">
        <v>41</v>
      </c>
      <c r="J48" t="s">
        <v>1045</v>
      </c>
    </row>
    <row r="49" spans="1:10" x14ac:dyDescent="0.25">
      <c r="A49">
        <v>48</v>
      </c>
      <c r="B49" t="s">
        <v>89</v>
      </c>
      <c r="C49" t="s">
        <v>10</v>
      </c>
      <c r="D49" s="1">
        <v>44884</v>
      </c>
      <c r="E49" t="s">
        <v>38</v>
      </c>
      <c r="F49" t="s">
        <v>17</v>
      </c>
      <c r="G49" t="s">
        <v>32</v>
      </c>
      <c r="H49">
        <v>31</v>
      </c>
      <c r="I49" t="s">
        <v>41</v>
      </c>
      <c r="J49" t="s">
        <v>1048</v>
      </c>
    </row>
    <row r="50" spans="1:10" x14ac:dyDescent="0.25">
      <c r="A50">
        <v>49</v>
      </c>
      <c r="B50" t="s">
        <v>90</v>
      </c>
      <c r="C50" t="s">
        <v>25</v>
      </c>
      <c r="D50" s="1">
        <v>44810</v>
      </c>
      <c r="E50" t="s">
        <v>69</v>
      </c>
      <c r="F50" t="s">
        <v>31</v>
      </c>
      <c r="G50" t="s">
        <v>36</v>
      </c>
      <c r="H50">
        <v>8</v>
      </c>
      <c r="I50" t="s">
        <v>41</v>
      </c>
      <c r="J50" t="s">
        <v>1045</v>
      </c>
    </row>
    <row r="51" spans="1:10" x14ac:dyDescent="0.25">
      <c r="A51">
        <v>50</v>
      </c>
      <c r="B51" t="s">
        <v>91</v>
      </c>
      <c r="C51" t="s">
        <v>20</v>
      </c>
      <c r="D51" s="1">
        <v>44615</v>
      </c>
      <c r="E51" t="s">
        <v>49</v>
      </c>
      <c r="F51" t="s">
        <v>31</v>
      </c>
      <c r="G51" t="s">
        <v>36</v>
      </c>
      <c r="H51">
        <v>11</v>
      </c>
      <c r="I51" t="s">
        <v>41</v>
      </c>
      <c r="J51" t="s">
        <v>1046</v>
      </c>
    </row>
    <row r="52" spans="1:10" x14ac:dyDescent="0.25">
      <c r="A52">
        <v>51</v>
      </c>
      <c r="B52" t="s">
        <v>92</v>
      </c>
      <c r="C52" t="s">
        <v>10</v>
      </c>
      <c r="D52" s="1">
        <v>44854</v>
      </c>
      <c r="E52" t="s">
        <v>11</v>
      </c>
      <c r="F52" t="s">
        <v>54</v>
      </c>
      <c r="G52" t="s">
        <v>13</v>
      </c>
      <c r="H52">
        <v>44</v>
      </c>
      <c r="I52" t="s">
        <v>41</v>
      </c>
      <c r="J52" t="s">
        <v>1049</v>
      </c>
    </row>
    <row r="53" spans="1:10" x14ac:dyDescent="0.25">
      <c r="A53">
        <v>52</v>
      </c>
      <c r="B53" t="s">
        <v>93</v>
      </c>
      <c r="C53" t="s">
        <v>43</v>
      </c>
      <c r="D53" s="1">
        <v>44593</v>
      </c>
      <c r="E53" t="s">
        <v>38</v>
      </c>
      <c r="F53" t="s">
        <v>12</v>
      </c>
      <c r="G53" t="s">
        <v>13</v>
      </c>
      <c r="H53">
        <v>16</v>
      </c>
      <c r="I53" t="s">
        <v>14</v>
      </c>
      <c r="J53" t="s">
        <v>1047</v>
      </c>
    </row>
    <row r="54" spans="1:10" x14ac:dyDescent="0.25">
      <c r="A54">
        <v>53</v>
      </c>
      <c r="B54" t="s">
        <v>94</v>
      </c>
      <c r="C54" t="s">
        <v>43</v>
      </c>
      <c r="D54" s="1">
        <v>44747</v>
      </c>
      <c r="E54" t="s">
        <v>49</v>
      </c>
      <c r="F54" t="s">
        <v>52</v>
      </c>
      <c r="G54" t="s">
        <v>18</v>
      </c>
      <c r="H54">
        <v>42</v>
      </c>
      <c r="I54" t="s">
        <v>41</v>
      </c>
      <c r="J54" t="s">
        <v>1049</v>
      </c>
    </row>
    <row r="55" spans="1:10" x14ac:dyDescent="0.25">
      <c r="A55">
        <v>54</v>
      </c>
      <c r="B55" t="s">
        <v>95</v>
      </c>
      <c r="C55" t="s">
        <v>10</v>
      </c>
      <c r="D55" s="1">
        <v>44813</v>
      </c>
      <c r="E55" t="s">
        <v>38</v>
      </c>
      <c r="F55" t="s">
        <v>40</v>
      </c>
      <c r="G55" t="s">
        <v>18</v>
      </c>
      <c r="H55">
        <v>60</v>
      </c>
      <c r="I55" t="s">
        <v>14</v>
      </c>
      <c r="J55" t="s">
        <v>1047</v>
      </c>
    </row>
    <row r="56" spans="1:10" x14ac:dyDescent="0.25">
      <c r="A56">
        <v>55</v>
      </c>
      <c r="B56" t="s">
        <v>96</v>
      </c>
      <c r="C56" t="s">
        <v>16</v>
      </c>
      <c r="D56" s="1">
        <v>44768</v>
      </c>
      <c r="E56" t="s">
        <v>11</v>
      </c>
      <c r="F56" t="s">
        <v>22</v>
      </c>
      <c r="G56" t="s">
        <v>13</v>
      </c>
      <c r="H56">
        <v>11</v>
      </c>
      <c r="I56" t="s">
        <v>23</v>
      </c>
      <c r="J56" t="s">
        <v>1046</v>
      </c>
    </row>
    <row r="57" spans="1:10" x14ac:dyDescent="0.25">
      <c r="A57">
        <v>56</v>
      </c>
      <c r="B57" t="s">
        <v>97</v>
      </c>
      <c r="C57" t="s">
        <v>43</v>
      </c>
      <c r="D57" s="1">
        <v>44714</v>
      </c>
      <c r="E57" t="s">
        <v>38</v>
      </c>
      <c r="F57" t="s">
        <v>17</v>
      </c>
      <c r="G57" t="s">
        <v>36</v>
      </c>
      <c r="H57">
        <v>13</v>
      </c>
      <c r="I57" t="s">
        <v>23</v>
      </c>
      <c r="J57" t="s">
        <v>1047</v>
      </c>
    </row>
    <row r="58" spans="1:10" x14ac:dyDescent="0.25">
      <c r="A58">
        <v>57</v>
      </c>
      <c r="B58" t="s">
        <v>98</v>
      </c>
      <c r="C58" t="s">
        <v>25</v>
      </c>
      <c r="D58" s="1">
        <v>44577</v>
      </c>
      <c r="E58" t="s">
        <v>57</v>
      </c>
      <c r="F58" t="s">
        <v>52</v>
      </c>
      <c r="G58" t="s">
        <v>18</v>
      </c>
      <c r="H58">
        <v>45</v>
      </c>
      <c r="I58" t="s">
        <v>28</v>
      </c>
      <c r="J58" t="s">
        <v>1045</v>
      </c>
    </row>
    <row r="59" spans="1:10" x14ac:dyDescent="0.25">
      <c r="A59">
        <v>58</v>
      </c>
      <c r="B59" t="s">
        <v>99</v>
      </c>
      <c r="C59" t="s">
        <v>10</v>
      </c>
      <c r="D59" s="1">
        <v>44853</v>
      </c>
      <c r="E59" t="s">
        <v>35</v>
      </c>
      <c r="F59" t="s">
        <v>52</v>
      </c>
      <c r="G59" t="s">
        <v>32</v>
      </c>
      <c r="H59">
        <v>59</v>
      </c>
      <c r="I59" t="s">
        <v>14</v>
      </c>
      <c r="J59" t="s">
        <v>1045</v>
      </c>
    </row>
    <row r="60" spans="1:10" x14ac:dyDescent="0.25">
      <c r="A60">
        <v>59</v>
      </c>
      <c r="B60" t="s">
        <v>100</v>
      </c>
      <c r="C60" t="s">
        <v>20</v>
      </c>
      <c r="D60" s="1">
        <v>44674</v>
      </c>
      <c r="E60" t="s">
        <v>47</v>
      </c>
      <c r="F60" t="s">
        <v>31</v>
      </c>
      <c r="G60" t="s">
        <v>18</v>
      </c>
      <c r="H60">
        <v>5</v>
      </c>
      <c r="I60" t="s">
        <v>28</v>
      </c>
      <c r="J60" t="s">
        <v>1045</v>
      </c>
    </row>
    <row r="61" spans="1:10" x14ac:dyDescent="0.25">
      <c r="A61">
        <v>60</v>
      </c>
      <c r="B61" t="s">
        <v>101</v>
      </c>
      <c r="C61" t="s">
        <v>20</v>
      </c>
      <c r="D61" s="1">
        <v>44780</v>
      </c>
      <c r="E61" t="s">
        <v>69</v>
      </c>
      <c r="F61" t="s">
        <v>50</v>
      </c>
      <c r="G61" t="s">
        <v>36</v>
      </c>
      <c r="H61">
        <v>28</v>
      </c>
      <c r="I61" t="s">
        <v>14</v>
      </c>
      <c r="J61" t="s">
        <v>1045</v>
      </c>
    </row>
    <row r="62" spans="1:10" x14ac:dyDescent="0.25">
      <c r="A62">
        <v>61</v>
      </c>
      <c r="B62" t="s">
        <v>102</v>
      </c>
      <c r="C62" t="s">
        <v>10</v>
      </c>
      <c r="D62" s="1">
        <v>44708</v>
      </c>
      <c r="E62" t="s">
        <v>57</v>
      </c>
      <c r="F62" t="s">
        <v>50</v>
      </c>
      <c r="G62" t="s">
        <v>13</v>
      </c>
      <c r="H62">
        <v>34</v>
      </c>
      <c r="I62" t="s">
        <v>41</v>
      </c>
      <c r="J62" t="s">
        <v>1045</v>
      </c>
    </row>
    <row r="63" spans="1:10" x14ac:dyDescent="0.25">
      <c r="A63">
        <v>62</v>
      </c>
      <c r="B63" t="s">
        <v>103</v>
      </c>
      <c r="C63" t="s">
        <v>43</v>
      </c>
      <c r="D63" s="1">
        <v>44642</v>
      </c>
      <c r="E63" t="s">
        <v>11</v>
      </c>
      <c r="F63" t="s">
        <v>40</v>
      </c>
      <c r="G63" t="s">
        <v>32</v>
      </c>
      <c r="H63">
        <v>14</v>
      </c>
      <c r="I63" t="s">
        <v>14</v>
      </c>
      <c r="J63" t="s">
        <v>1046</v>
      </c>
    </row>
    <row r="64" spans="1:10" x14ac:dyDescent="0.25">
      <c r="A64">
        <v>63</v>
      </c>
      <c r="B64" t="s">
        <v>104</v>
      </c>
      <c r="C64" t="s">
        <v>20</v>
      </c>
      <c r="D64" s="1">
        <v>44718</v>
      </c>
      <c r="E64" t="s">
        <v>30</v>
      </c>
      <c r="F64" t="s">
        <v>17</v>
      </c>
      <c r="G64" t="s">
        <v>32</v>
      </c>
      <c r="H64">
        <v>24</v>
      </c>
      <c r="I64" t="s">
        <v>41</v>
      </c>
      <c r="J64" t="s">
        <v>1049</v>
      </c>
    </row>
    <row r="65" spans="1:10" x14ac:dyDescent="0.25">
      <c r="A65">
        <v>64</v>
      </c>
      <c r="B65" t="s">
        <v>105</v>
      </c>
      <c r="C65" t="s">
        <v>10</v>
      </c>
      <c r="D65" s="1">
        <v>44671</v>
      </c>
      <c r="E65" t="s">
        <v>38</v>
      </c>
      <c r="F65" t="s">
        <v>12</v>
      </c>
      <c r="G65" t="s">
        <v>32</v>
      </c>
      <c r="H65">
        <v>51</v>
      </c>
      <c r="I65" t="s">
        <v>41</v>
      </c>
      <c r="J65" t="s">
        <v>1049</v>
      </c>
    </row>
    <row r="66" spans="1:10" x14ac:dyDescent="0.25">
      <c r="A66">
        <v>65</v>
      </c>
      <c r="B66" t="s">
        <v>106</v>
      </c>
      <c r="C66" t="s">
        <v>10</v>
      </c>
      <c r="D66" s="1">
        <v>44784</v>
      </c>
      <c r="E66" t="s">
        <v>47</v>
      </c>
      <c r="F66" t="s">
        <v>31</v>
      </c>
      <c r="G66" t="s">
        <v>13</v>
      </c>
      <c r="H66">
        <v>33</v>
      </c>
      <c r="I66" t="s">
        <v>28</v>
      </c>
      <c r="J66" t="s">
        <v>1047</v>
      </c>
    </row>
    <row r="67" spans="1:10" x14ac:dyDescent="0.25">
      <c r="A67">
        <v>66</v>
      </c>
      <c r="B67" t="s">
        <v>107</v>
      </c>
      <c r="C67" t="s">
        <v>25</v>
      </c>
      <c r="D67" s="1">
        <v>44742</v>
      </c>
      <c r="E67" t="s">
        <v>69</v>
      </c>
      <c r="F67" t="s">
        <v>52</v>
      </c>
      <c r="G67" t="s">
        <v>36</v>
      </c>
      <c r="H67">
        <v>1</v>
      </c>
      <c r="I67" t="s">
        <v>41</v>
      </c>
      <c r="J67" t="s">
        <v>1047</v>
      </c>
    </row>
    <row r="68" spans="1:10" x14ac:dyDescent="0.25">
      <c r="A68">
        <v>67</v>
      </c>
      <c r="B68" t="s">
        <v>108</v>
      </c>
      <c r="C68" t="s">
        <v>20</v>
      </c>
      <c r="D68" s="1">
        <v>44660</v>
      </c>
      <c r="E68" t="s">
        <v>21</v>
      </c>
      <c r="F68" t="s">
        <v>27</v>
      </c>
      <c r="G68" t="s">
        <v>13</v>
      </c>
      <c r="H68">
        <v>29</v>
      </c>
      <c r="I68" t="s">
        <v>14</v>
      </c>
      <c r="J68" t="s">
        <v>1049</v>
      </c>
    </row>
    <row r="69" spans="1:10" x14ac:dyDescent="0.25">
      <c r="A69">
        <v>68</v>
      </c>
      <c r="B69" t="s">
        <v>109</v>
      </c>
      <c r="C69" t="s">
        <v>25</v>
      </c>
      <c r="D69" s="1">
        <v>44767</v>
      </c>
      <c r="E69" t="s">
        <v>57</v>
      </c>
      <c r="F69" t="s">
        <v>31</v>
      </c>
      <c r="G69" t="s">
        <v>18</v>
      </c>
      <c r="H69">
        <v>46</v>
      </c>
      <c r="I69" t="s">
        <v>23</v>
      </c>
      <c r="J69" t="s">
        <v>1048</v>
      </c>
    </row>
    <row r="70" spans="1:10" x14ac:dyDescent="0.25">
      <c r="A70">
        <v>69</v>
      </c>
      <c r="B70" t="s">
        <v>110</v>
      </c>
      <c r="C70" t="s">
        <v>10</v>
      </c>
      <c r="D70" s="1">
        <v>44914</v>
      </c>
      <c r="E70" t="s">
        <v>35</v>
      </c>
      <c r="F70" t="s">
        <v>54</v>
      </c>
      <c r="G70" t="s">
        <v>13</v>
      </c>
      <c r="H70">
        <v>17</v>
      </c>
      <c r="I70" t="s">
        <v>41</v>
      </c>
      <c r="J70" t="s">
        <v>1048</v>
      </c>
    </row>
    <row r="71" spans="1:10" x14ac:dyDescent="0.25">
      <c r="A71">
        <v>70</v>
      </c>
      <c r="B71" t="s">
        <v>111</v>
      </c>
      <c r="C71" t="s">
        <v>43</v>
      </c>
      <c r="D71" s="1">
        <v>44635</v>
      </c>
      <c r="E71" t="s">
        <v>38</v>
      </c>
      <c r="F71" t="s">
        <v>50</v>
      </c>
      <c r="G71" t="s">
        <v>36</v>
      </c>
      <c r="H71">
        <v>59</v>
      </c>
      <c r="I71" t="s">
        <v>14</v>
      </c>
      <c r="J71" t="s">
        <v>1048</v>
      </c>
    </row>
    <row r="72" spans="1:10" x14ac:dyDescent="0.25">
      <c r="A72">
        <v>71</v>
      </c>
      <c r="B72" t="s">
        <v>112</v>
      </c>
      <c r="C72" t="s">
        <v>10</v>
      </c>
      <c r="D72" s="1">
        <v>44738</v>
      </c>
      <c r="E72" t="s">
        <v>21</v>
      </c>
      <c r="F72" t="s">
        <v>52</v>
      </c>
      <c r="G72" t="s">
        <v>13</v>
      </c>
      <c r="H72">
        <v>45</v>
      </c>
      <c r="I72" t="s">
        <v>23</v>
      </c>
      <c r="J72" t="s">
        <v>1046</v>
      </c>
    </row>
    <row r="73" spans="1:10" x14ac:dyDescent="0.25">
      <c r="A73">
        <v>72</v>
      </c>
      <c r="B73" t="s">
        <v>113</v>
      </c>
      <c r="C73" t="s">
        <v>16</v>
      </c>
      <c r="D73" s="1">
        <v>44913</v>
      </c>
      <c r="E73" t="s">
        <v>26</v>
      </c>
      <c r="F73" t="s">
        <v>54</v>
      </c>
      <c r="G73" t="s">
        <v>36</v>
      </c>
      <c r="H73">
        <v>11</v>
      </c>
      <c r="I73" t="s">
        <v>23</v>
      </c>
      <c r="J73" t="s">
        <v>1048</v>
      </c>
    </row>
    <row r="74" spans="1:10" x14ac:dyDescent="0.25">
      <c r="A74">
        <v>73</v>
      </c>
      <c r="B74" t="s">
        <v>114</v>
      </c>
      <c r="C74" t="s">
        <v>10</v>
      </c>
      <c r="D74" s="1">
        <v>44839</v>
      </c>
      <c r="E74" t="s">
        <v>57</v>
      </c>
      <c r="F74" t="s">
        <v>31</v>
      </c>
      <c r="G74" t="s">
        <v>36</v>
      </c>
      <c r="H74">
        <v>47</v>
      </c>
      <c r="I74" t="s">
        <v>23</v>
      </c>
      <c r="J74" t="s">
        <v>1049</v>
      </c>
    </row>
    <row r="75" spans="1:10" x14ac:dyDescent="0.25">
      <c r="A75">
        <v>74</v>
      </c>
      <c r="B75" t="s">
        <v>115</v>
      </c>
      <c r="C75" t="s">
        <v>43</v>
      </c>
      <c r="D75" s="1">
        <v>44750</v>
      </c>
      <c r="E75" t="s">
        <v>30</v>
      </c>
      <c r="F75" t="s">
        <v>54</v>
      </c>
      <c r="G75" t="s">
        <v>32</v>
      </c>
      <c r="H75">
        <v>12</v>
      </c>
      <c r="I75" t="s">
        <v>23</v>
      </c>
      <c r="J75" t="s">
        <v>1048</v>
      </c>
    </row>
    <row r="76" spans="1:10" x14ac:dyDescent="0.25">
      <c r="A76">
        <v>75</v>
      </c>
      <c r="B76" t="s">
        <v>116</v>
      </c>
      <c r="C76" t="s">
        <v>10</v>
      </c>
      <c r="D76" s="1">
        <v>44901</v>
      </c>
      <c r="E76" t="s">
        <v>47</v>
      </c>
      <c r="F76" t="s">
        <v>40</v>
      </c>
      <c r="G76" t="s">
        <v>18</v>
      </c>
      <c r="H76">
        <v>47</v>
      </c>
      <c r="I76" t="s">
        <v>23</v>
      </c>
      <c r="J76" t="s">
        <v>1049</v>
      </c>
    </row>
    <row r="77" spans="1:10" x14ac:dyDescent="0.25">
      <c r="A77">
        <v>76</v>
      </c>
      <c r="B77" t="s">
        <v>117</v>
      </c>
      <c r="C77" t="s">
        <v>16</v>
      </c>
      <c r="D77" s="1">
        <v>44786</v>
      </c>
      <c r="E77" t="s">
        <v>30</v>
      </c>
      <c r="F77" t="s">
        <v>12</v>
      </c>
      <c r="G77" t="s">
        <v>13</v>
      </c>
      <c r="H77">
        <v>9</v>
      </c>
      <c r="I77" t="s">
        <v>41</v>
      </c>
      <c r="J77" t="s">
        <v>1046</v>
      </c>
    </row>
    <row r="78" spans="1:10" x14ac:dyDescent="0.25">
      <c r="A78">
        <v>77</v>
      </c>
      <c r="B78" t="s">
        <v>118</v>
      </c>
      <c r="C78" t="s">
        <v>10</v>
      </c>
      <c r="D78" s="1">
        <v>44610</v>
      </c>
      <c r="E78" t="s">
        <v>69</v>
      </c>
      <c r="F78" t="s">
        <v>45</v>
      </c>
      <c r="G78" t="s">
        <v>36</v>
      </c>
      <c r="H78">
        <v>51</v>
      </c>
      <c r="I78" t="s">
        <v>28</v>
      </c>
      <c r="J78" t="s">
        <v>1049</v>
      </c>
    </row>
    <row r="79" spans="1:10" x14ac:dyDescent="0.25">
      <c r="A79">
        <v>78</v>
      </c>
      <c r="B79" t="s">
        <v>119</v>
      </c>
      <c r="C79" t="s">
        <v>43</v>
      </c>
      <c r="D79" s="1">
        <v>44623</v>
      </c>
      <c r="E79" t="s">
        <v>35</v>
      </c>
      <c r="F79" t="s">
        <v>50</v>
      </c>
      <c r="G79" t="s">
        <v>32</v>
      </c>
      <c r="H79">
        <v>42</v>
      </c>
      <c r="I79" t="s">
        <v>41</v>
      </c>
      <c r="J79" t="s">
        <v>1049</v>
      </c>
    </row>
    <row r="80" spans="1:10" x14ac:dyDescent="0.25">
      <c r="A80">
        <v>79</v>
      </c>
      <c r="B80" t="s">
        <v>120</v>
      </c>
      <c r="C80" t="s">
        <v>20</v>
      </c>
      <c r="D80" s="1">
        <v>44726</v>
      </c>
      <c r="E80" t="s">
        <v>49</v>
      </c>
      <c r="F80" t="s">
        <v>27</v>
      </c>
      <c r="G80" t="s">
        <v>32</v>
      </c>
      <c r="H80">
        <v>56</v>
      </c>
      <c r="I80" t="s">
        <v>41</v>
      </c>
      <c r="J80" t="s">
        <v>1048</v>
      </c>
    </row>
    <row r="81" spans="1:10" x14ac:dyDescent="0.25">
      <c r="A81">
        <v>80</v>
      </c>
      <c r="B81" t="s">
        <v>121</v>
      </c>
      <c r="C81" t="s">
        <v>10</v>
      </c>
      <c r="D81" s="1">
        <v>44572</v>
      </c>
      <c r="E81" t="s">
        <v>21</v>
      </c>
      <c r="F81" t="s">
        <v>50</v>
      </c>
      <c r="G81" t="s">
        <v>13</v>
      </c>
      <c r="H81">
        <v>32</v>
      </c>
      <c r="I81" t="s">
        <v>14</v>
      </c>
      <c r="J81" t="s">
        <v>1047</v>
      </c>
    </row>
    <row r="82" spans="1:10" x14ac:dyDescent="0.25">
      <c r="A82">
        <v>81</v>
      </c>
      <c r="B82" t="s">
        <v>122</v>
      </c>
      <c r="C82" t="s">
        <v>10</v>
      </c>
      <c r="D82" s="1">
        <v>44580</v>
      </c>
      <c r="E82" t="s">
        <v>57</v>
      </c>
      <c r="F82" t="s">
        <v>12</v>
      </c>
      <c r="G82" t="s">
        <v>18</v>
      </c>
      <c r="H82">
        <v>22</v>
      </c>
      <c r="I82" t="s">
        <v>23</v>
      </c>
      <c r="J82" t="s">
        <v>1048</v>
      </c>
    </row>
    <row r="83" spans="1:10" x14ac:dyDescent="0.25">
      <c r="A83">
        <v>82</v>
      </c>
      <c r="B83" t="s">
        <v>123</v>
      </c>
      <c r="C83" t="s">
        <v>25</v>
      </c>
      <c r="D83" s="1">
        <v>44852</v>
      </c>
      <c r="E83" t="s">
        <v>21</v>
      </c>
      <c r="F83" t="s">
        <v>50</v>
      </c>
      <c r="G83" t="s">
        <v>32</v>
      </c>
      <c r="H83">
        <v>15</v>
      </c>
      <c r="I83" t="s">
        <v>23</v>
      </c>
      <c r="J83" t="s">
        <v>1045</v>
      </c>
    </row>
    <row r="84" spans="1:10" x14ac:dyDescent="0.25">
      <c r="A84">
        <v>83</v>
      </c>
      <c r="B84" t="s">
        <v>124</v>
      </c>
      <c r="C84" t="s">
        <v>10</v>
      </c>
      <c r="D84" s="1">
        <v>44873</v>
      </c>
      <c r="E84" t="s">
        <v>11</v>
      </c>
      <c r="F84" t="s">
        <v>31</v>
      </c>
      <c r="G84" t="s">
        <v>36</v>
      </c>
      <c r="H84">
        <v>4</v>
      </c>
      <c r="I84" t="s">
        <v>41</v>
      </c>
      <c r="J84" t="s">
        <v>1047</v>
      </c>
    </row>
    <row r="85" spans="1:10" x14ac:dyDescent="0.25">
      <c r="A85">
        <v>84</v>
      </c>
      <c r="B85" t="s">
        <v>125</v>
      </c>
      <c r="C85" t="s">
        <v>25</v>
      </c>
      <c r="D85" s="1">
        <v>44908</v>
      </c>
      <c r="E85" t="s">
        <v>11</v>
      </c>
      <c r="F85" t="s">
        <v>45</v>
      </c>
      <c r="G85" t="s">
        <v>18</v>
      </c>
      <c r="H85">
        <v>49</v>
      </c>
      <c r="I85" t="s">
        <v>23</v>
      </c>
      <c r="J85" t="s">
        <v>1045</v>
      </c>
    </row>
    <row r="86" spans="1:10" x14ac:dyDescent="0.25">
      <c r="A86">
        <v>85</v>
      </c>
      <c r="B86" t="s">
        <v>126</v>
      </c>
      <c r="C86" t="s">
        <v>25</v>
      </c>
      <c r="D86" s="1">
        <v>44748</v>
      </c>
      <c r="E86" t="s">
        <v>30</v>
      </c>
      <c r="F86" t="s">
        <v>12</v>
      </c>
      <c r="G86" t="s">
        <v>36</v>
      </c>
      <c r="H86">
        <v>4</v>
      </c>
      <c r="I86" t="s">
        <v>14</v>
      </c>
      <c r="J86" t="s">
        <v>1046</v>
      </c>
    </row>
    <row r="87" spans="1:10" x14ac:dyDescent="0.25">
      <c r="A87">
        <v>86</v>
      </c>
      <c r="B87" t="s">
        <v>127</v>
      </c>
      <c r="C87" t="s">
        <v>16</v>
      </c>
      <c r="D87" s="1">
        <v>44914</v>
      </c>
      <c r="E87" t="s">
        <v>21</v>
      </c>
      <c r="F87" t="s">
        <v>22</v>
      </c>
      <c r="G87" t="s">
        <v>32</v>
      </c>
      <c r="H87">
        <v>2</v>
      </c>
      <c r="I87" t="s">
        <v>14</v>
      </c>
      <c r="J87" t="s">
        <v>1048</v>
      </c>
    </row>
    <row r="88" spans="1:10" x14ac:dyDescent="0.25">
      <c r="A88">
        <v>87</v>
      </c>
      <c r="B88" t="s">
        <v>128</v>
      </c>
      <c r="C88" t="s">
        <v>25</v>
      </c>
      <c r="D88" s="1">
        <v>44574</v>
      </c>
      <c r="E88" t="s">
        <v>11</v>
      </c>
      <c r="F88" t="s">
        <v>12</v>
      </c>
      <c r="G88" t="s">
        <v>18</v>
      </c>
      <c r="H88">
        <v>24</v>
      </c>
      <c r="I88" t="s">
        <v>28</v>
      </c>
      <c r="J88" t="s">
        <v>1048</v>
      </c>
    </row>
    <row r="89" spans="1:10" x14ac:dyDescent="0.25">
      <c r="A89">
        <v>88</v>
      </c>
      <c r="B89" t="s">
        <v>129</v>
      </c>
      <c r="C89" t="s">
        <v>25</v>
      </c>
      <c r="D89" s="1">
        <v>44806</v>
      </c>
      <c r="E89" t="s">
        <v>11</v>
      </c>
      <c r="F89" t="s">
        <v>40</v>
      </c>
      <c r="G89" t="s">
        <v>32</v>
      </c>
      <c r="H89">
        <v>12</v>
      </c>
      <c r="I89" t="s">
        <v>14</v>
      </c>
      <c r="J89" t="s">
        <v>1047</v>
      </c>
    </row>
    <row r="90" spans="1:10" x14ac:dyDescent="0.25">
      <c r="A90">
        <v>89</v>
      </c>
      <c r="B90" t="s">
        <v>130</v>
      </c>
      <c r="C90" t="s">
        <v>10</v>
      </c>
      <c r="D90" s="1">
        <v>44645</v>
      </c>
      <c r="E90" t="s">
        <v>26</v>
      </c>
      <c r="F90" t="s">
        <v>54</v>
      </c>
      <c r="G90" t="s">
        <v>36</v>
      </c>
      <c r="H90">
        <v>60</v>
      </c>
      <c r="I90" t="s">
        <v>23</v>
      </c>
      <c r="J90" t="s">
        <v>1045</v>
      </c>
    </row>
    <row r="91" spans="1:10" x14ac:dyDescent="0.25">
      <c r="A91">
        <v>90</v>
      </c>
      <c r="B91" t="s">
        <v>131</v>
      </c>
      <c r="C91" t="s">
        <v>25</v>
      </c>
      <c r="D91" s="1">
        <v>44655</v>
      </c>
      <c r="E91" t="s">
        <v>21</v>
      </c>
      <c r="F91" t="s">
        <v>50</v>
      </c>
      <c r="G91" t="s">
        <v>32</v>
      </c>
      <c r="H91">
        <v>9</v>
      </c>
      <c r="I91" t="s">
        <v>28</v>
      </c>
      <c r="J91" t="s">
        <v>1048</v>
      </c>
    </row>
    <row r="92" spans="1:10" x14ac:dyDescent="0.25">
      <c r="A92">
        <v>91</v>
      </c>
      <c r="B92" t="s">
        <v>132</v>
      </c>
      <c r="C92" t="s">
        <v>10</v>
      </c>
      <c r="D92" s="1">
        <v>44601</v>
      </c>
      <c r="E92" t="s">
        <v>21</v>
      </c>
      <c r="F92" t="s">
        <v>50</v>
      </c>
      <c r="G92" t="s">
        <v>13</v>
      </c>
      <c r="H92">
        <v>12</v>
      </c>
      <c r="I92" t="s">
        <v>41</v>
      </c>
      <c r="J92" t="s">
        <v>1048</v>
      </c>
    </row>
    <row r="93" spans="1:10" x14ac:dyDescent="0.25">
      <c r="A93">
        <v>92</v>
      </c>
      <c r="B93" t="s">
        <v>133</v>
      </c>
      <c r="C93" t="s">
        <v>10</v>
      </c>
      <c r="D93" s="1">
        <v>44654</v>
      </c>
      <c r="E93" t="s">
        <v>57</v>
      </c>
      <c r="F93" t="s">
        <v>52</v>
      </c>
      <c r="G93" t="s">
        <v>32</v>
      </c>
      <c r="H93">
        <v>0</v>
      </c>
      <c r="I93" t="s">
        <v>23</v>
      </c>
      <c r="J93" t="s">
        <v>1048</v>
      </c>
    </row>
    <row r="94" spans="1:10" x14ac:dyDescent="0.25">
      <c r="A94">
        <v>93</v>
      </c>
      <c r="B94" t="s">
        <v>134</v>
      </c>
      <c r="C94" t="s">
        <v>43</v>
      </c>
      <c r="D94" s="1">
        <v>44776</v>
      </c>
      <c r="E94" t="s">
        <v>30</v>
      </c>
      <c r="F94" t="s">
        <v>52</v>
      </c>
      <c r="G94" t="s">
        <v>36</v>
      </c>
      <c r="H94">
        <v>18</v>
      </c>
      <c r="I94" t="s">
        <v>23</v>
      </c>
      <c r="J94" t="s">
        <v>1045</v>
      </c>
    </row>
    <row r="95" spans="1:10" x14ac:dyDescent="0.25">
      <c r="A95">
        <v>94</v>
      </c>
      <c r="B95" t="s">
        <v>135</v>
      </c>
      <c r="C95" t="s">
        <v>25</v>
      </c>
      <c r="D95" s="1">
        <v>44836</v>
      </c>
      <c r="E95" t="s">
        <v>49</v>
      </c>
      <c r="F95" t="s">
        <v>40</v>
      </c>
      <c r="G95" t="s">
        <v>13</v>
      </c>
      <c r="H95">
        <v>57</v>
      </c>
      <c r="I95" t="s">
        <v>14</v>
      </c>
      <c r="J95" t="s">
        <v>1048</v>
      </c>
    </row>
    <row r="96" spans="1:10" x14ac:dyDescent="0.25">
      <c r="A96">
        <v>95</v>
      </c>
      <c r="B96" t="s">
        <v>136</v>
      </c>
      <c r="C96" t="s">
        <v>16</v>
      </c>
      <c r="D96" s="1">
        <v>44816</v>
      </c>
      <c r="E96" t="s">
        <v>47</v>
      </c>
      <c r="F96" t="s">
        <v>50</v>
      </c>
      <c r="G96" t="s">
        <v>18</v>
      </c>
      <c r="H96">
        <v>8</v>
      </c>
      <c r="I96" t="s">
        <v>28</v>
      </c>
      <c r="J96" t="s">
        <v>1045</v>
      </c>
    </row>
    <row r="97" spans="1:10" x14ac:dyDescent="0.25">
      <c r="A97">
        <v>96</v>
      </c>
      <c r="B97" t="s">
        <v>137</v>
      </c>
      <c r="C97" t="s">
        <v>16</v>
      </c>
      <c r="D97" s="1">
        <v>44585</v>
      </c>
      <c r="E97" t="s">
        <v>30</v>
      </c>
      <c r="F97" t="s">
        <v>52</v>
      </c>
      <c r="G97" t="s">
        <v>13</v>
      </c>
      <c r="H97">
        <v>15</v>
      </c>
      <c r="I97" t="s">
        <v>28</v>
      </c>
      <c r="J97" t="s">
        <v>1048</v>
      </c>
    </row>
    <row r="98" spans="1:10" x14ac:dyDescent="0.25">
      <c r="A98">
        <v>97</v>
      </c>
      <c r="B98" t="s">
        <v>138</v>
      </c>
      <c r="C98" t="s">
        <v>10</v>
      </c>
      <c r="D98" s="1">
        <v>44614</v>
      </c>
      <c r="E98" t="s">
        <v>30</v>
      </c>
      <c r="F98" t="s">
        <v>52</v>
      </c>
      <c r="G98" t="s">
        <v>32</v>
      </c>
      <c r="H98">
        <v>38</v>
      </c>
      <c r="I98" t="s">
        <v>23</v>
      </c>
      <c r="J98" t="s">
        <v>1046</v>
      </c>
    </row>
    <row r="99" spans="1:10" x14ac:dyDescent="0.25">
      <c r="A99">
        <v>98</v>
      </c>
      <c r="B99" t="s">
        <v>139</v>
      </c>
      <c r="C99" t="s">
        <v>20</v>
      </c>
      <c r="D99" s="1">
        <v>44736</v>
      </c>
      <c r="E99" t="s">
        <v>35</v>
      </c>
      <c r="F99" t="s">
        <v>27</v>
      </c>
      <c r="G99" t="s">
        <v>32</v>
      </c>
      <c r="H99">
        <v>38</v>
      </c>
      <c r="I99" t="s">
        <v>28</v>
      </c>
      <c r="J99" t="s">
        <v>1045</v>
      </c>
    </row>
    <row r="100" spans="1:10" x14ac:dyDescent="0.25">
      <c r="A100">
        <v>99</v>
      </c>
      <c r="B100" t="s">
        <v>140</v>
      </c>
      <c r="C100" t="s">
        <v>10</v>
      </c>
      <c r="D100" s="1">
        <v>44833</v>
      </c>
      <c r="E100" t="s">
        <v>69</v>
      </c>
      <c r="F100" t="s">
        <v>45</v>
      </c>
      <c r="G100" t="s">
        <v>13</v>
      </c>
      <c r="H100">
        <v>35</v>
      </c>
      <c r="I100" t="s">
        <v>14</v>
      </c>
      <c r="J100" t="s">
        <v>1045</v>
      </c>
    </row>
    <row r="101" spans="1:10" x14ac:dyDescent="0.25">
      <c r="A101">
        <v>100</v>
      </c>
      <c r="B101" t="s">
        <v>141</v>
      </c>
      <c r="C101" t="s">
        <v>25</v>
      </c>
      <c r="D101" s="1">
        <v>44863</v>
      </c>
      <c r="E101" t="s">
        <v>69</v>
      </c>
      <c r="F101" t="s">
        <v>54</v>
      </c>
      <c r="G101" t="s">
        <v>13</v>
      </c>
      <c r="H101">
        <v>44</v>
      </c>
      <c r="I101" t="s">
        <v>14</v>
      </c>
      <c r="J101" t="s">
        <v>1047</v>
      </c>
    </row>
    <row r="102" spans="1:10" x14ac:dyDescent="0.25">
      <c r="A102">
        <v>101</v>
      </c>
      <c r="B102" t="s">
        <v>142</v>
      </c>
      <c r="C102" t="s">
        <v>43</v>
      </c>
      <c r="D102" s="1">
        <v>44710</v>
      </c>
      <c r="E102" t="s">
        <v>30</v>
      </c>
      <c r="F102" t="s">
        <v>22</v>
      </c>
      <c r="G102" t="s">
        <v>32</v>
      </c>
      <c r="H102">
        <v>5</v>
      </c>
      <c r="I102" t="s">
        <v>41</v>
      </c>
      <c r="J102" t="s">
        <v>1047</v>
      </c>
    </row>
    <row r="103" spans="1:10" x14ac:dyDescent="0.25">
      <c r="A103">
        <v>102</v>
      </c>
      <c r="B103" t="s">
        <v>143</v>
      </c>
      <c r="C103" t="s">
        <v>20</v>
      </c>
      <c r="D103" s="1">
        <v>44721</v>
      </c>
      <c r="E103" t="s">
        <v>21</v>
      </c>
      <c r="F103" t="s">
        <v>52</v>
      </c>
      <c r="G103" t="s">
        <v>32</v>
      </c>
      <c r="H103">
        <v>44</v>
      </c>
      <c r="I103" t="s">
        <v>28</v>
      </c>
      <c r="J103" t="s">
        <v>1048</v>
      </c>
    </row>
    <row r="104" spans="1:10" x14ac:dyDescent="0.25">
      <c r="A104">
        <v>103</v>
      </c>
      <c r="B104" t="s">
        <v>144</v>
      </c>
      <c r="C104" t="s">
        <v>43</v>
      </c>
      <c r="D104" s="1">
        <v>44779</v>
      </c>
      <c r="E104" t="s">
        <v>38</v>
      </c>
      <c r="F104" t="s">
        <v>52</v>
      </c>
      <c r="G104" t="s">
        <v>18</v>
      </c>
      <c r="H104">
        <v>26</v>
      </c>
      <c r="I104" t="s">
        <v>14</v>
      </c>
      <c r="J104" t="s">
        <v>1049</v>
      </c>
    </row>
    <row r="105" spans="1:10" x14ac:dyDescent="0.25">
      <c r="A105">
        <v>104</v>
      </c>
      <c r="B105" t="s">
        <v>145</v>
      </c>
      <c r="C105" t="s">
        <v>10</v>
      </c>
      <c r="D105" s="1">
        <v>44683</v>
      </c>
      <c r="E105" t="s">
        <v>26</v>
      </c>
      <c r="F105" t="s">
        <v>31</v>
      </c>
      <c r="G105" t="s">
        <v>18</v>
      </c>
      <c r="H105">
        <v>29</v>
      </c>
      <c r="I105" t="s">
        <v>41</v>
      </c>
      <c r="J105" t="s">
        <v>1049</v>
      </c>
    </row>
    <row r="106" spans="1:10" x14ac:dyDescent="0.25">
      <c r="A106">
        <v>105</v>
      </c>
      <c r="B106" t="s">
        <v>146</v>
      </c>
      <c r="C106" t="s">
        <v>10</v>
      </c>
      <c r="D106" s="1">
        <v>44900</v>
      </c>
      <c r="E106" t="s">
        <v>30</v>
      </c>
      <c r="F106" t="s">
        <v>31</v>
      </c>
      <c r="G106" t="s">
        <v>32</v>
      </c>
      <c r="H106">
        <v>45</v>
      </c>
      <c r="I106" t="s">
        <v>23</v>
      </c>
      <c r="J106" t="s">
        <v>1048</v>
      </c>
    </row>
    <row r="107" spans="1:10" x14ac:dyDescent="0.25">
      <c r="A107">
        <v>106</v>
      </c>
      <c r="B107" t="s">
        <v>147</v>
      </c>
      <c r="C107" t="s">
        <v>25</v>
      </c>
      <c r="D107" s="1">
        <v>44743</v>
      </c>
      <c r="E107" t="s">
        <v>26</v>
      </c>
      <c r="F107" t="s">
        <v>52</v>
      </c>
      <c r="G107" t="s">
        <v>36</v>
      </c>
      <c r="H107">
        <v>7</v>
      </c>
      <c r="I107" t="s">
        <v>23</v>
      </c>
      <c r="J107" t="s">
        <v>1048</v>
      </c>
    </row>
    <row r="108" spans="1:10" x14ac:dyDescent="0.25">
      <c r="A108">
        <v>107</v>
      </c>
      <c r="B108" t="s">
        <v>148</v>
      </c>
      <c r="C108" t="s">
        <v>20</v>
      </c>
      <c r="D108" s="1">
        <v>44766</v>
      </c>
      <c r="E108" t="s">
        <v>57</v>
      </c>
      <c r="F108" t="s">
        <v>54</v>
      </c>
      <c r="G108" t="s">
        <v>18</v>
      </c>
      <c r="H108">
        <v>32</v>
      </c>
      <c r="I108" t="s">
        <v>41</v>
      </c>
      <c r="J108" t="s">
        <v>1048</v>
      </c>
    </row>
    <row r="109" spans="1:10" x14ac:dyDescent="0.25">
      <c r="A109">
        <v>108</v>
      </c>
      <c r="B109" t="s">
        <v>149</v>
      </c>
      <c r="C109" t="s">
        <v>43</v>
      </c>
      <c r="D109" s="1">
        <v>44740</v>
      </c>
      <c r="E109" t="s">
        <v>21</v>
      </c>
      <c r="F109" t="s">
        <v>45</v>
      </c>
      <c r="G109" t="s">
        <v>18</v>
      </c>
      <c r="H109">
        <v>31</v>
      </c>
      <c r="I109" t="s">
        <v>28</v>
      </c>
      <c r="J109" t="s">
        <v>1048</v>
      </c>
    </row>
    <row r="110" spans="1:10" x14ac:dyDescent="0.25">
      <c r="A110">
        <v>109</v>
      </c>
      <c r="B110" t="s">
        <v>150</v>
      </c>
      <c r="C110" t="s">
        <v>20</v>
      </c>
      <c r="D110" s="1">
        <v>44562</v>
      </c>
      <c r="E110" t="s">
        <v>47</v>
      </c>
      <c r="F110" t="s">
        <v>50</v>
      </c>
      <c r="G110" t="s">
        <v>36</v>
      </c>
      <c r="H110">
        <v>37</v>
      </c>
      <c r="I110" t="s">
        <v>14</v>
      </c>
      <c r="J110" t="s">
        <v>1048</v>
      </c>
    </row>
    <row r="111" spans="1:10" x14ac:dyDescent="0.25">
      <c r="A111">
        <v>110</v>
      </c>
      <c r="B111" t="s">
        <v>151</v>
      </c>
      <c r="C111" t="s">
        <v>10</v>
      </c>
      <c r="D111" s="1">
        <v>44669</v>
      </c>
      <c r="E111" t="s">
        <v>21</v>
      </c>
      <c r="F111" t="s">
        <v>31</v>
      </c>
      <c r="G111" t="s">
        <v>32</v>
      </c>
      <c r="H111">
        <v>43</v>
      </c>
      <c r="I111" t="s">
        <v>28</v>
      </c>
      <c r="J111" t="s">
        <v>1049</v>
      </c>
    </row>
    <row r="112" spans="1:10" x14ac:dyDescent="0.25">
      <c r="A112">
        <v>111</v>
      </c>
      <c r="B112" t="s">
        <v>152</v>
      </c>
      <c r="C112" t="s">
        <v>10</v>
      </c>
      <c r="D112" s="1">
        <v>44612</v>
      </c>
      <c r="E112" t="s">
        <v>69</v>
      </c>
      <c r="F112" t="s">
        <v>52</v>
      </c>
      <c r="G112" t="s">
        <v>32</v>
      </c>
      <c r="H112">
        <v>13</v>
      </c>
      <c r="I112" t="s">
        <v>14</v>
      </c>
      <c r="J112" t="s">
        <v>1048</v>
      </c>
    </row>
    <row r="113" spans="1:10" x14ac:dyDescent="0.25">
      <c r="A113">
        <v>112</v>
      </c>
      <c r="B113" t="s">
        <v>153</v>
      </c>
      <c r="C113" t="s">
        <v>43</v>
      </c>
      <c r="D113" s="1">
        <v>44770</v>
      </c>
      <c r="E113" t="s">
        <v>49</v>
      </c>
      <c r="F113" t="s">
        <v>54</v>
      </c>
      <c r="G113" t="s">
        <v>18</v>
      </c>
      <c r="H113">
        <v>20</v>
      </c>
      <c r="I113" t="s">
        <v>14</v>
      </c>
      <c r="J113" t="s">
        <v>1046</v>
      </c>
    </row>
    <row r="114" spans="1:10" x14ac:dyDescent="0.25">
      <c r="A114">
        <v>113</v>
      </c>
      <c r="B114" t="s">
        <v>154</v>
      </c>
      <c r="C114" t="s">
        <v>16</v>
      </c>
      <c r="D114" s="1">
        <v>44815</v>
      </c>
      <c r="E114" t="s">
        <v>11</v>
      </c>
      <c r="F114" t="s">
        <v>31</v>
      </c>
      <c r="G114" t="s">
        <v>13</v>
      </c>
      <c r="H114">
        <v>9</v>
      </c>
      <c r="I114" t="s">
        <v>14</v>
      </c>
      <c r="J114" t="s">
        <v>1045</v>
      </c>
    </row>
    <row r="115" spans="1:10" x14ac:dyDescent="0.25">
      <c r="A115">
        <v>114</v>
      </c>
      <c r="B115" t="s">
        <v>155</v>
      </c>
      <c r="C115" t="s">
        <v>16</v>
      </c>
      <c r="D115" s="1">
        <v>44811</v>
      </c>
      <c r="E115" t="s">
        <v>47</v>
      </c>
      <c r="F115" t="s">
        <v>40</v>
      </c>
      <c r="G115" t="s">
        <v>13</v>
      </c>
      <c r="H115">
        <v>39</v>
      </c>
      <c r="I115" t="s">
        <v>14</v>
      </c>
      <c r="J115" t="s">
        <v>1047</v>
      </c>
    </row>
    <row r="116" spans="1:10" x14ac:dyDescent="0.25">
      <c r="A116">
        <v>115</v>
      </c>
      <c r="B116" t="s">
        <v>156</v>
      </c>
      <c r="C116" t="s">
        <v>43</v>
      </c>
      <c r="D116" s="1">
        <v>44855</v>
      </c>
      <c r="E116" t="s">
        <v>21</v>
      </c>
      <c r="F116" t="s">
        <v>40</v>
      </c>
      <c r="G116" t="s">
        <v>18</v>
      </c>
      <c r="H116">
        <v>6</v>
      </c>
      <c r="I116" t="s">
        <v>23</v>
      </c>
      <c r="J116" t="s">
        <v>1049</v>
      </c>
    </row>
    <row r="117" spans="1:10" x14ac:dyDescent="0.25">
      <c r="A117">
        <v>116</v>
      </c>
      <c r="B117" t="s">
        <v>157</v>
      </c>
      <c r="C117" t="s">
        <v>25</v>
      </c>
      <c r="D117" s="1">
        <v>44798</v>
      </c>
      <c r="E117" t="s">
        <v>57</v>
      </c>
      <c r="F117" t="s">
        <v>40</v>
      </c>
      <c r="G117" t="s">
        <v>32</v>
      </c>
      <c r="H117">
        <v>4</v>
      </c>
      <c r="I117" t="s">
        <v>14</v>
      </c>
      <c r="J117" t="s">
        <v>1048</v>
      </c>
    </row>
    <row r="118" spans="1:10" x14ac:dyDescent="0.25">
      <c r="A118">
        <v>117</v>
      </c>
      <c r="B118" t="s">
        <v>158</v>
      </c>
      <c r="C118" t="s">
        <v>43</v>
      </c>
      <c r="D118" s="1">
        <v>44840</v>
      </c>
      <c r="E118" t="s">
        <v>49</v>
      </c>
      <c r="F118" t="s">
        <v>12</v>
      </c>
      <c r="G118" t="s">
        <v>13</v>
      </c>
      <c r="H118">
        <v>15</v>
      </c>
      <c r="I118" t="s">
        <v>41</v>
      </c>
      <c r="J118" t="s">
        <v>1046</v>
      </c>
    </row>
    <row r="119" spans="1:10" x14ac:dyDescent="0.25">
      <c r="A119">
        <v>118</v>
      </c>
      <c r="B119" t="s">
        <v>159</v>
      </c>
      <c r="C119" t="s">
        <v>16</v>
      </c>
      <c r="D119" s="1">
        <v>44649</v>
      </c>
      <c r="E119" t="s">
        <v>49</v>
      </c>
      <c r="F119" t="s">
        <v>52</v>
      </c>
      <c r="G119" t="s">
        <v>32</v>
      </c>
      <c r="H119">
        <v>4</v>
      </c>
      <c r="I119" t="s">
        <v>41</v>
      </c>
      <c r="J119" t="s">
        <v>1045</v>
      </c>
    </row>
    <row r="120" spans="1:10" x14ac:dyDescent="0.25">
      <c r="A120">
        <v>119</v>
      </c>
      <c r="B120" t="s">
        <v>160</v>
      </c>
      <c r="C120" t="s">
        <v>43</v>
      </c>
      <c r="D120" s="1">
        <v>44781</v>
      </c>
      <c r="E120" t="s">
        <v>35</v>
      </c>
      <c r="F120" t="s">
        <v>17</v>
      </c>
      <c r="G120" t="s">
        <v>32</v>
      </c>
      <c r="H120">
        <v>6</v>
      </c>
      <c r="I120" t="s">
        <v>28</v>
      </c>
      <c r="J120" t="s">
        <v>1047</v>
      </c>
    </row>
    <row r="121" spans="1:10" x14ac:dyDescent="0.25">
      <c r="A121">
        <v>120</v>
      </c>
      <c r="B121" t="s">
        <v>161</v>
      </c>
      <c r="C121" t="s">
        <v>43</v>
      </c>
      <c r="D121" s="1">
        <v>44581</v>
      </c>
      <c r="E121" t="s">
        <v>47</v>
      </c>
      <c r="F121" t="s">
        <v>12</v>
      </c>
      <c r="G121" t="s">
        <v>18</v>
      </c>
      <c r="H121">
        <v>13</v>
      </c>
      <c r="I121" t="s">
        <v>28</v>
      </c>
      <c r="J121" t="s">
        <v>1047</v>
      </c>
    </row>
    <row r="122" spans="1:10" x14ac:dyDescent="0.25">
      <c r="A122">
        <v>121</v>
      </c>
      <c r="B122" t="s">
        <v>162</v>
      </c>
      <c r="C122" t="s">
        <v>43</v>
      </c>
      <c r="D122" s="1">
        <v>44855</v>
      </c>
      <c r="E122" t="s">
        <v>35</v>
      </c>
      <c r="F122" t="s">
        <v>50</v>
      </c>
      <c r="G122" t="s">
        <v>18</v>
      </c>
      <c r="H122">
        <v>37</v>
      </c>
      <c r="I122" t="s">
        <v>41</v>
      </c>
      <c r="J122" t="s">
        <v>1047</v>
      </c>
    </row>
    <row r="123" spans="1:10" x14ac:dyDescent="0.25">
      <c r="A123">
        <v>122</v>
      </c>
      <c r="B123" t="s">
        <v>163</v>
      </c>
      <c r="C123" t="s">
        <v>25</v>
      </c>
      <c r="D123" s="1">
        <v>44665</v>
      </c>
      <c r="E123" t="s">
        <v>21</v>
      </c>
      <c r="F123" t="s">
        <v>50</v>
      </c>
      <c r="G123" t="s">
        <v>32</v>
      </c>
      <c r="H123">
        <v>42</v>
      </c>
      <c r="I123" t="s">
        <v>14</v>
      </c>
      <c r="J123" t="s">
        <v>1045</v>
      </c>
    </row>
    <row r="124" spans="1:10" x14ac:dyDescent="0.25">
      <c r="A124">
        <v>123</v>
      </c>
      <c r="B124" t="s">
        <v>164</v>
      </c>
      <c r="C124" t="s">
        <v>10</v>
      </c>
      <c r="D124" s="1">
        <v>44592</v>
      </c>
      <c r="E124" t="s">
        <v>11</v>
      </c>
      <c r="F124" t="s">
        <v>31</v>
      </c>
      <c r="G124" t="s">
        <v>32</v>
      </c>
      <c r="H124">
        <v>7</v>
      </c>
      <c r="I124" t="s">
        <v>14</v>
      </c>
      <c r="J124" t="s">
        <v>1047</v>
      </c>
    </row>
    <row r="125" spans="1:10" x14ac:dyDescent="0.25">
      <c r="A125">
        <v>124</v>
      </c>
      <c r="B125" t="s">
        <v>165</v>
      </c>
      <c r="C125" t="s">
        <v>10</v>
      </c>
      <c r="D125" s="1">
        <v>44573</v>
      </c>
      <c r="E125" t="s">
        <v>38</v>
      </c>
      <c r="F125" t="s">
        <v>17</v>
      </c>
      <c r="G125" t="s">
        <v>32</v>
      </c>
      <c r="H125">
        <v>11</v>
      </c>
      <c r="I125" t="s">
        <v>28</v>
      </c>
      <c r="J125" t="s">
        <v>1049</v>
      </c>
    </row>
    <row r="126" spans="1:10" x14ac:dyDescent="0.25">
      <c r="A126">
        <v>125</v>
      </c>
      <c r="B126" t="s">
        <v>166</v>
      </c>
      <c r="C126" t="s">
        <v>25</v>
      </c>
      <c r="D126" s="1">
        <v>44721</v>
      </c>
      <c r="E126" t="s">
        <v>26</v>
      </c>
      <c r="F126" t="s">
        <v>50</v>
      </c>
      <c r="G126" t="s">
        <v>18</v>
      </c>
      <c r="H126">
        <v>13</v>
      </c>
      <c r="I126" t="s">
        <v>14</v>
      </c>
      <c r="J126" t="s">
        <v>1048</v>
      </c>
    </row>
    <row r="127" spans="1:10" x14ac:dyDescent="0.25">
      <c r="A127">
        <v>126</v>
      </c>
      <c r="B127" t="s">
        <v>167</v>
      </c>
      <c r="C127" t="s">
        <v>16</v>
      </c>
      <c r="D127" s="1">
        <v>44906</v>
      </c>
      <c r="E127" t="s">
        <v>49</v>
      </c>
      <c r="F127" t="s">
        <v>50</v>
      </c>
      <c r="G127" t="s">
        <v>36</v>
      </c>
      <c r="H127">
        <v>26</v>
      </c>
      <c r="I127" t="s">
        <v>14</v>
      </c>
      <c r="J127" t="s">
        <v>1047</v>
      </c>
    </row>
    <row r="128" spans="1:10" x14ac:dyDescent="0.25">
      <c r="A128">
        <v>127</v>
      </c>
      <c r="B128" t="s">
        <v>168</v>
      </c>
      <c r="C128" t="s">
        <v>43</v>
      </c>
      <c r="D128" s="1">
        <v>44677</v>
      </c>
      <c r="E128" t="s">
        <v>26</v>
      </c>
      <c r="F128" t="s">
        <v>52</v>
      </c>
      <c r="G128" t="s">
        <v>18</v>
      </c>
      <c r="H128">
        <v>54</v>
      </c>
      <c r="I128" t="s">
        <v>41</v>
      </c>
      <c r="J128" t="s">
        <v>1046</v>
      </c>
    </row>
    <row r="129" spans="1:10" x14ac:dyDescent="0.25">
      <c r="A129">
        <v>128</v>
      </c>
      <c r="B129" t="s">
        <v>169</v>
      </c>
      <c r="C129" t="s">
        <v>43</v>
      </c>
      <c r="D129" s="1">
        <v>44632</v>
      </c>
      <c r="E129" t="s">
        <v>11</v>
      </c>
      <c r="F129" t="s">
        <v>17</v>
      </c>
      <c r="G129" t="s">
        <v>18</v>
      </c>
      <c r="H129">
        <v>56</v>
      </c>
      <c r="I129" t="s">
        <v>23</v>
      </c>
      <c r="J129" t="s">
        <v>1048</v>
      </c>
    </row>
    <row r="130" spans="1:10" x14ac:dyDescent="0.25">
      <c r="A130">
        <v>129</v>
      </c>
      <c r="B130" t="s">
        <v>170</v>
      </c>
      <c r="C130" t="s">
        <v>25</v>
      </c>
      <c r="D130" s="1">
        <v>44631</v>
      </c>
      <c r="E130" t="s">
        <v>69</v>
      </c>
      <c r="F130" t="s">
        <v>12</v>
      </c>
      <c r="G130" t="s">
        <v>18</v>
      </c>
      <c r="H130">
        <v>6</v>
      </c>
      <c r="I130" t="s">
        <v>23</v>
      </c>
      <c r="J130" t="s">
        <v>1048</v>
      </c>
    </row>
    <row r="131" spans="1:10" x14ac:dyDescent="0.25">
      <c r="A131">
        <v>130</v>
      </c>
      <c r="B131" t="s">
        <v>171</v>
      </c>
      <c r="C131" t="s">
        <v>25</v>
      </c>
      <c r="D131" s="1">
        <v>44743</v>
      </c>
      <c r="E131" t="s">
        <v>57</v>
      </c>
      <c r="F131" t="s">
        <v>45</v>
      </c>
      <c r="G131" t="s">
        <v>36</v>
      </c>
      <c r="H131">
        <v>20</v>
      </c>
      <c r="I131" t="s">
        <v>14</v>
      </c>
      <c r="J131" t="s">
        <v>1049</v>
      </c>
    </row>
    <row r="132" spans="1:10" x14ac:dyDescent="0.25">
      <c r="A132">
        <v>131</v>
      </c>
      <c r="B132" t="s">
        <v>172</v>
      </c>
      <c r="C132" t="s">
        <v>10</v>
      </c>
      <c r="D132" s="1">
        <v>44925</v>
      </c>
      <c r="E132" t="s">
        <v>38</v>
      </c>
      <c r="F132" t="s">
        <v>27</v>
      </c>
      <c r="G132" t="s">
        <v>32</v>
      </c>
      <c r="H132">
        <v>4</v>
      </c>
      <c r="I132" t="s">
        <v>28</v>
      </c>
      <c r="J132" t="s">
        <v>1047</v>
      </c>
    </row>
    <row r="133" spans="1:10" x14ac:dyDescent="0.25">
      <c r="A133">
        <v>132</v>
      </c>
      <c r="B133" t="s">
        <v>173</v>
      </c>
      <c r="C133" t="s">
        <v>20</v>
      </c>
      <c r="D133" s="1">
        <v>44844</v>
      </c>
      <c r="E133" t="s">
        <v>47</v>
      </c>
      <c r="F133" t="s">
        <v>54</v>
      </c>
      <c r="G133" t="s">
        <v>36</v>
      </c>
      <c r="H133">
        <v>45</v>
      </c>
      <c r="I133" t="s">
        <v>23</v>
      </c>
      <c r="J133" t="s">
        <v>1045</v>
      </c>
    </row>
    <row r="134" spans="1:10" x14ac:dyDescent="0.25">
      <c r="A134">
        <v>133</v>
      </c>
      <c r="B134" t="s">
        <v>174</v>
      </c>
      <c r="C134" t="s">
        <v>16</v>
      </c>
      <c r="D134" s="1">
        <v>44645</v>
      </c>
      <c r="E134" t="s">
        <v>26</v>
      </c>
      <c r="F134" t="s">
        <v>52</v>
      </c>
      <c r="G134" t="s">
        <v>32</v>
      </c>
      <c r="H134">
        <v>7</v>
      </c>
      <c r="I134" t="s">
        <v>41</v>
      </c>
      <c r="J134" t="s">
        <v>1047</v>
      </c>
    </row>
    <row r="135" spans="1:10" x14ac:dyDescent="0.25">
      <c r="A135">
        <v>134</v>
      </c>
      <c r="B135" t="s">
        <v>175</v>
      </c>
      <c r="C135" t="s">
        <v>10</v>
      </c>
      <c r="D135" s="1">
        <v>44655</v>
      </c>
      <c r="E135" t="s">
        <v>47</v>
      </c>
      <c r="F135" t="s">
        <v>50</v>
      </c>
      <c r="G135" t="s">
        <v>32</v>
      </c>
      <c r="H135">
        <v>2</v>
      </c>
      <c r="I135" t="s">
        <v>41</v>
      </c>
      <c r="J135" t="s">
        <v>1045</v>
      </c>
    </row>
    <row r="136" spans="1:10" x14ac:dyDescent="0.25">
      <c r="A136">
        <v>135</v>
      </c>
      <c r="B136" t="s">
        <v>176</v>
      </c>
      <c r="C136" t="s">
        <v>10</v>
      </c>
      <c r="D136" s="1">
        <v>44852</v>
      </c>
      <c r="E136" t="s">
        <v>47</v>
      </c>
      <c r="F136" t="s">
        <v>22</v>
      </c>
      <c r="G136" t="s">
        <v>18</v>
      </c>
      <c r="H136">
        <v>0</v>
      </c>
      <c r="I136" t="s">
        <v>14</v>
      </c>
      <c r="J136" t="s">
        <v>1049</v>
      </c>
    </row>
    <row r="137" spans="1:10" x14ac:dyDescent="0.25">
      <c r="A137">
        <v>136</v>
      </c>
      <c r="B137" t="s">
        <v>177</v>
      </c>
      <c r="C137" t="s">
        <v>10</v>
      </c>
      <c r="D137" s="1">
        <v>44692</v>
      </c>
      <c r="E137" t="s">
        <v>21</v>
      </c>
      <c r="F137" t="s">
        <v>27</v>
      </c>
      <c r="G137" t="s">
        <v>32</v>
      </c>
      <c r="H137">
        <v>55</v>
      </c>
      <c r="I137" t="s">
        <v>14</v>
      </c>
      <c r="J137" t="s">
        <v>1047</v>
      </c>
    </row>
    <row r="138" spans="1:10" x14ac:dyDescent="0.25">
      <c r="A138">
        <v>137</v>
      </c>
      <c r="B138" t="s">
        <v>178</v>
      </c>
      <c r="C138" t="s">
        <v>10</v>
      </c>
      <c r="D138" s="1">
        <v>44890</v>
      </c>
      <c r="E138" t="s">
        <v>21</v>
      </c>
      <c r="F138" t="s">
        <v>45</v>
      </c>
      <c r="G138" t="s">
        <v>18</v>
      </c>
      <c r="H138">
        <v>25</v>
      </c>
      <c r="I138" t="s">
        <v>23</v>
      </c>
      <c r="J138" t="s">
        <v>1047</v>
      </c>
    </row>
    <row r="139" spans="1:10" x14ac:dyDescent="0.25">
      <c r="A139">
        <v>138</v>
      </c>
      <c r="B139" t="s">
        <v>179</v>
      </c>
      <c r="C139" t="s">
        <v>25</v>
      </c>
      <c r="D139" s="1">
        <v>44838</v>
      </c>
      <c r="E139" t="s">
        <v>38</v>
      </c>
      <c r="F139" t="s">
        <v>50</v>
      </c>
      <c r="G139" t="s">
        <v>32</v>
      </c>
      <c r="H139">
        <v>18</v>
      </c>
      <c r="I139" t="s">
        <v>14</v>
      </c>
      <c r="J139" t="s">
        <v>1049</v>
      </c>
    </row>
    <row r="140" spans="1:10" x14ac:dyDescent="0.25">
      <c r="A140">
        <v>139</v>
      </c>
      <c r="B140" t="s">
        <v>180</v>
      </c>
      <c r="C140" t="s">
        <v>10</v>
      </c>
      <c r="D140" s="1">
        <v>44602</v>
      </c>
      <c r="E140" t="s">
        <v>69</v>
      </c>
      <c r="F140" t="s">
        <v>54</v>
      </c>
      <c r="G140" t="s">
        <v>13</v>
      </c>
      <c r="H140">
        <v>8</v>
      </c>
      <c r="I140" t="s">
        <v>28</v>
      </c>
      <c r="J140" t="s">
        <v>1045</v>
      </c>
    </row>
    <row r="141" spans="1:10" x14ac:dyDescent="0.25">
      <c r="A141">
        <v>140</v>
      </c>
      <c r="B141" t="s">
        <v>181</v>
      </c>
      <c r="C141" t="s">
        <v>20</v>
      </c>
      <c r="D141" s="1">
        <v>44757</v>
      </c>
      <c r="E141" t="s">
        <v>21</v>
      </c>
      <c r="F141" t="s">
        <v>22</v>
      </c>
      <c r="G141" t="s">
        <v>18</v>
      </c>
      <c r="H141">
        <v>20</v>
      </c>
      <c r="I141" t="s">
        <v>28</v>
      </c>
      <c r="J141" t="s">
        <v>1049</v>
      </c>
    </row>
    <row r="142" spans="1:10" x14ac:dyDescent="0.25">
      <c r="A142">
        <v>141</v>
      </c>
      <c r="B142" t="s">
        <v>182</v>
      </c>
      <c r="C142" t="s">
        <v>10</v>
      </c>
      <c r="D142" s="1">
        <v>44804</v>
      </c>
      <c r="E142" t="s">
        <v>47</v>
      </c>
      <c r="F142" t="s">
        <v>12</v>
      </c>
      <c r="G142" t="s">
        <v>32</v>
      </c>
      <c r="H142">
        <v>19</v>
      </c>
      <c r="I142" t="s">
        <v>14</v>
      </c>
      <c r="J142" t="s">
        <v>1047</v>
      </c>
    </row>
    <row r="143" spans="1:10" x14ac:dyDescent="0.25">
      <c r="A143">
        <v>142</v>
      </c>
      <c r="B143" t="s">
        <v>183</v>
      </c>
      <c r="C143" t="s">
        <v>43</v>
      </c>
      <c r="D143" s="1">
        <v>44776</v>
      </c>
      <c r="E143" t="s">
        <v>57</v>
      </c>
      <c r="F143" t="s">
        <v>40</v>
      </c>
      <c r="G143" t="s">
        <v>36</v>
      </c>
      <c r="H143">
        <v>13</v>
      </c>
      <c r="I143" t="s">
        <v>23</v>
      </c>
      <c r="J143" t="s">
        <v>1047</v>
      </c>
    </row>
    <row r="144" spans="1:10" x14ac:dyDescent="0.25">
      <c r="A144">
        <v>143</v>
      </c>
      <c r="B144" t="s">
        <v>184</v>
      </c>
      <c r="C144" t="s">
        <v>10</v>
      </c>
      <c r="D144" s="1">
        <v>44792</v>
      </c>
      <c r="E144" t="s">
        <v>21</v>
      </c>
      <c r="F144" t="s">
        <v>54</v>
      </c>
      <c r="G144" t="s">
        <v>13</v>
      </c>
      <c r="H144">
        <v>22</v>
      </c>
      <c r="I144" t="s">
        <v>28</v>
      </c>
      <c r="J144" t="s">
        <v>1046</v>
      </c>
    </row>
    <row r="145" spans="1:10" x14ac:dyDescent="0.25">
      <c r="A145">
        <v>144</v>
      </c>
      <c r="B145" t="s">
        <v>185</v>
      </c>
      <c r="C145" t="s">
        <v>16</v>
      </c>
      <c r="D145" s="1">
        <v>44620</v>
      </c>
      <c r="E145" t="s">
        <v>49</v>
      </c>
      <c r="F145" t="s">
        <v>17</v>
      </c>
      <c r="G145" t="s">
        <v>32</v>
      </c>
      <c r="H145">
        <v>33</v>
      </c>
      <c r="I145" t="s">
        <v>41</v>
      </c>
      <c r="J145" t="s">
        <v>1047</v>
      </c>
    </row>
    <row r="146" spans="1:10" x14ac:dyDescent="0.25">
      <c r="A146">
        <v>145</v>
      </c>
      <c r="B146" t="s">
        <v>186</v>
      </c>
      <c r="C146" t="s">
        <v>25</v>
      </c>
      <c r="D146" s="1">
        <v>44714</v>
      </c>
      <c r="E146" t="s">
        <v>35</v>
      </c>
      <c r="F146" t="s">
        <v>54</v>
      </c>
      <c r="G146" t="s">
        <v>13</v>
      </c>
      <c r="H146">
        <v>52</v>
      </c>
      <c r="I146" t="s">
        <v>41</v>
      </c>
      <c r="J146" t="s">
        <v>1046</v>
      </c>
    </row>
    <row r="147" spans="1:10" x14ac:dyDescent="0.25">
      <c r="A147">
        <v>146</v>
      </c>
      <c r="B147" t="s">
        <v>187</v>
      </c>
      <c r="C147" t="s">
        <v>10</v>
      </c>
      <c r="D147" s="1">
        <v>44840</v>
      </c>
      <c r="E147" t="s">
        <v>49</v>
      </c>
      <c r="F147" t="s">
        <v>27</v>
      </c>
      <c r="G147" t="s">
        <v>36</v>
      </c>
      <c r="H147">
        <v>35</v>
      </c>
      <c r="I147" t="s">
        <v>23</v>
      </c>
      <c r="J147" t="s">
        <v>1045</v>
      </c>
    </row>
    <row r="148" spans="1:10" x14ac:dyDescent="0.25">
      <c r="A148">
        <v>147</v>
      </c>
      <c r="B148" t="s">
        <v>188</v>
      </c>
      <c r="C148" t="s">
        <v>25</v>
      </c>
      <c r="D148" s="1">
        <v>44806</v>
      </c>
      <c r="E148" t="s">
        <v>35</v>
      </c>
      <c r="F148" t="s">
        <v>54</v>
      </c>
      <c r="G148" t="s">
        <v>36</v>
      </c>
      <c r="H148">
        <v>6</v>
      </c>
      <c r="I148" t="s">
        <v>23</v>
      </c>
      <c r="J148" t="s">
        <v>1047</v>
      </c>
    </row>
    <row r="149" spans="1:10" x14ac:dyDescent="0.25">
      <c r="A149">
        <v>148</v>
      </c>
      <c r="B149" t="s">
        <v>189</v>
      </c>
      <c r="C149" t="s">
        <v>43</v>
      </c>
      <c r="D149" s="1">
        <v>44811</v>
      </c>
      <c r="E149" t="s">
        <v>30</v>
      </c>
      <c r="F149" t="s">
        <v>54</v>
      </c>
      <c r="G149" t="s">
        <v>13</v>
      </c>
      <c r="H149">
        <v>56</v>
      </c>
      <c r="I149" t="s">
        <v>41</v>
      </c>
      <c r="J149" t="s">
        <v>1047</v>
      </c>
    </row>
    <row r="150" spans="1:10" x14ac:dyDescent="0.25">
      <c r="A150">
        <v>149</v>
      </c>
      <c r="B150" t="s">
        <v>190</v>
      </c>
      <c r="C150" t="s">
        <v>43</v>
      </c>
      <c r="D150" s="1">
        <v>44613</v>
      </c>
      <c r="E150" t="s">
        <v>57</v>
      </c>
      <c r="F150" t="s">
        <v>27</v>
      </c>
      <c r="G150" t="s">
        <v>32</v>
      </c>
      <c r="H150">
        <v>20</v>
      </c>
      <c r="I150" t="s">
        <v>41</v>
      </c>
      <c r="J150" t="s">
        <v>1045</v>
      </c>
    </row>
    <row r="151" spans="1:10" x14ac:dyDescent="0.25">
      <c r="A151">
        <v>150</v>
      </c>
      <c r="B151" t="s">
        <v>191</v>
      </c>
      <c r="C151" t="s">
        <v>43</v>
      </c>
      <c r="D151" s="1">
        <v>44760</v>
      </c>
      <c r="E151" t="s">
        <v>35</v>
      </c>
      <c r="F151" t="s">
        <v>52</v>
      </c>
      <c r="G151" t="s">
        <v>32</v>
      </c>
      <c r="H151">
        <v>44</v>
      </c>
      <c r="I151" t="s">
        <v>14</v>
      </c>
      <c r="J151" t="s">
        <v>1046</v>
      </c>
    </row>
    <row r="152" spans="1:10" x14ac:dyDescent="0.25">
      <c r="A152">
        <v>151</v>
      </c>
      <c r="B152" t="s">
        <v>192</v>
      </c>
      <c r="C152" t="s">
        <v>25</v>
      </c>
      <c r="D152" s="1">
        <v>44810</v>
      </c>
      <c r="E152" t="s">
        <v>38</v>
      </c>
      <c r="F152" t="s">
        <v>31</v>
      </c>
      <c r="G152" t="s">
        <v>32</v>
      </c>
      <c r="H152">
        <v>54</v>
      </c>
      <c r="I152" t="s">
        <v>14</v>
      </c>
      <c r="J152" t="s">
        <v>1046</v>
      </c>
    </row>
    <row r="153" spans="1:10" x14ac:dyDescent="0.25">
      <c r="A153">
        <v>152</v>
      </c>
      <c r="B153" t="s">
        <v>193</v>
      </c>
      <c r="C153" t="s">
        <v>20</v>
      </c>
      <c r="D153" s="1">
        <v>44867</v>
      </c>
      <c r="E153" t="s">
        <v>11</v>
      </c>
      <c r="F153" t="s">
        <v>22</v>
      </c>
      <c r="G153" t="s">
        <v>32</v>
      </c>
      <c r="H153">
        <v>2</v>
      </c>
      <c r="I153" t="s">
        <v>28</v>
      </c>
      <c r="J153" t="s">
        <v>1048</v>
      </c>
    </row>
    <row r="154" spans="1:10" x14ac:dyDescent="0.25">
      <c r="A154">
        <v>153</v>
      </c>
      <c r="B154" t="s">
        <v>194</v>
      </c>
      <c r="C154" t="s">
        <v>25</v>
      </c>
      <c r="D154" s="1">
        <v>44856</v>
      </c>
      <c r="E154" t="s">
        <v>69</v>
      </c>
      <c r="F154" t="s">
        <v>54</v>
      </c>
      <c r="G154" t="s">
        <v>13</v>
      </c>
      <c r="H154">
        <v>57</v>
      </c>
      <c r="I154" t="s">
        <v>23</v>
      </c>
      <c r="J154" t="s">
        <v>1046</v>
      </c>
    </row>
    <row r="155" spans="1:10" x14ac:dyDescent="0.25">
      <c r="A155">
        <v>154</v>
      </c>
      <c r="B155" t="s">
        <v>195</v>
      </c>
      <c r="C155" t="s">
        <v>10</v>
      </c>
      <c r="D155" s="1">
        <v>44913</v>
      </c>
      <c r="E155" t="s">
        <v>30</v>
      </c>
      <c r="F155" t="s">
        <v>17</v>
      </c>
      <c r="G155" t="s">
        <v>32</v>
      </c>
      <c r="H155">
        <v>54</v>
      </c>
      <c r="I155" t="s">
        <v>41</v>
      </c>
      <c r="J155" t="s">
        <v>1049</v>
      </c>
    </row>
    <row r="156" spans="1:10" x14ac:dyDescent="0.25">
      <c r="A156">
        <v>155</v>
      </c>
      <c r="B156" t="s">
        <v>196</v>
      </c>
      <c r="C156" t="s">
        <v>43</v>
      </c>
      <c r="D156" s="1">
        <v>44680</v>
      </c>
      <c r="E156" t="s">
        <v>57</v>
      </c>
      <c r="F156" t="s">
        <v>17</v>
      </c>
      <c r="G156" t="s">
        <v>18</v>
      </c>
      <c r="H156">
        <v>44</v>
      </c>
      <c r="I156" t="s">
        <v>28</v>
      </c>
      <c r="J156" t="s">
        <v>1049</v>
      </c>
    </row>
    <row r="157" spans="1:10" x14ac:dyDescent="0.25">
      <c r="A157">
        <v>156</v>
      </c>
      <c r="B157" t="s">
        <v>197</v>
      </c>
      <c r="C157" t="s">
        <v>25</v>
      </c>
      <c r="D157" s="1">
        <v>44591</v>
      </c>
      <c r="E157" t="s">
        <v>30</v>
      </c>
      <c r="F157" t="s">
        <v>52</v>
      </c>
      <c r="G157" t="s">
        <v>32</v>
      </c>
      <c r="H157">
        <v>28</v>
      </c>
      <c r="I157" t="s">
        <v>14</v>
      </c>
      <c r="J157" t="s">
        <v>1045</v>
      </c>
    </row>
    <row r="158" spans="1:10" x14ac:dyDescent="0.25">
      <c r="A158">
        <v>157</v>
      </c>
      <c r="B158" t="s">
        <v>198</v>
      </c>
      <c r="C158" t="s">
        <v>43</v>
      </c>
      <c r="D158" s="1">
        <v>44897</v>
      </c>
      <c r="E158" t="s">
        <v>69</v>
      </c>
      <c r="F158" t="s">
        <v>40</v>
      </c>
      <c r="G158" t="s">
        <v>32</v>
      </c>
      <c r="H158">
        <v>27</v>
      </c>
      <c r="I158" t="s">
        <v>23</v>
      </c>
      <c r="J158" t="s">
        <v>1048</v>
      </c>
    </row>
    <row r="159" spans="1:10" x14ac:dyDescent="0.25">
      <c r="A159">
        <v>158</v>
      </c>
      <c r="B159" t="s">
        <v>199</v>
      </c>
      <c r="C159" t="s">
        <v>10</v>
      </c>
      <c r="D159" s="1">
        <v>44807</v>
      </c>
      <c r="E159" t="s">
        <v>11</v>
      </c>
      <c r="F159" t="s">
        <v>17</v>
      </c>
      <c r="G159" t="s">
        <v>36</v>
      </c>
      <c r="H159">
        <v>16</v>
      </c>
      <c r="I159" t="s">
        <v>28</v>
      </c>
      <c r="J159" t="s">
        <v>1047</v>
      </c>
    </row>
    <row r="160" spans="1:10" x14ac:dyDescent="0.25">
      <c r="A160">
        <v>159</v>
      </c>
      <c r="B160" t="s">
        <v>200</v>
      </c>
      <c r="C160" t="s">
        <v>43</v>
      </c>
      <c r="D160" s="1">
        <v>44823</v>
      </c>
      <c r="E160" t="s">
        <v>26</v>
      </c>
      <c r="F160" t="s">
        <v>22</v>
      </c>
      <c r="G160" t="s">
        <v>13</v>
      </c>
      <c r="H160">
        <v>58</v>
      </c>
      <c r="I160" t="s">
        <v>41</v>
      </c>
      <c r="J160" t="s">
        <v>1048</v>
      </c>
    </row>
    <row r="161" spans="1:10" x14ac:dyDescent="0.25">
      <c r="A161">
        <v>160</v>
      </c>
      <c r="B161" t="s">
        <v>201</v>
      </c>
      <c r="C161" t="s">
        <v>10</v>
      </c>
      <c r="D161" s="1">
        <v>44635</v>
      </c>
      <c r="E161" t="s">
        <v>11</v>
      </c>
      <c r="F161" t="s">
        <v>40</v>
      </c>
      <c r="G161" t="s">
        <v>32</v>
      </c>
      <c r="H161">
        <v>30</v>
      </c>
      <c r="I161" t="s">
        <v>23</v>
      </c>
      <c r="J161" t="s">
        <v>1049</v>
      </c>
    </row>
    <row r="162" spans="1:10" x14ac:dyDescent="0.25">
      <c r="A162">
        <v>161</v>
      </c>
      <c r="B162" t="s">
        <v>202</v>
      </c>
      <c r="C162" t="s">
        <v>10</v>
      </c>
      <c r="D162" s="1">
        <v>44602</v>
      </c>
      <c r="E162" t="s">
        <v>47</v>
      </c>
      <c r="F162" t="s">
        <v>40</v>
      </c>
      <c r="G162" t="s">
        <v>18</v>
      </c>
      <c r="H162">
        <v>44</v>
      </c>
      <c r="I162" t="s">
        <v>41</v>
      </c>
      <c r="J162" t="s">
        <v>1049</v>
      </c>
    </row>
    <row r="163" spans="1:10" x14ac:dyDescent="0.25">
      <c r="A163">
        <v>162</v>
      </c>
      <c r="B163" t="s">
        <v>203</v>
      </c>
      <c r="C163" t="s">
        <v>25</v>
      </c>
      <c r="D163" s="1">
        <v>44752</v>
      </c>
      <c r="E163" t="s">
        <v>49</v>
      </c>
      <c r="F163" t="s">
        <v>50</v>
      </c>
      <c r="G163" t="s">
        <v>13</v>
      </c>
      <c r="H163">
        <v>6</v>
      </c>
      <c r="I163" t="s">
        <v>41</v>
      </c>
      <c r="J163" t="s">
        <v>1047</v>
      </c>
    </row>
    <row r="164" spans="1:10" x14ac:dyDescent="0.25">
      <c r="A164">
        <v>163</v>
      </c>
      <c r="B164" t="s">
        <v>204</v>
      </c>
      <c r="C164" t="s">
        <v>25</v>
      </c>
      <c r="D164" s="1">
        <v>44837</v>
      </c>
      <c r="E164" t="s">
        <v>11</v>
      </c>
      <c r="F164" t="s">
        <v>17</v>
      </c>
      <c r="G164" t="s">
        <v>13</v>
      </c>
      <c r="H164">
        <v>27</v>
      </c>
      <c r="I164" t="s">
        <v>23</v>
      </c>
      <c r="J164" t="s">
        <v>1045</v>
      </c>
    </row>
    <row r="165" spans="1:10" x14ac:dyDescent="0.25">
      <c r="A165">
        <v>164</v>
      </c>
      <c r="B165" t="s">
        <v>205</v>
      </c>
      <c r="C165" t="s">
        <v>16</v>
      </c>
      <c r="D165" s="1">
        <v>44879</v>
      </c>
      <c r="E165" t="s">
        <v>38</v>
      </c>
      <c r="F165" t="s">
        <v>12</v>
      </c>
      <c r="G165" t="s">
        <v>36</v>
      </c>
      <c r="H165">
        <v>9</v>
      </c>
      <c r="I165" t="s">
        <v>28</v>
      </c>
      <c r="J165" t="s">
        <v>1045</v>
      </c>
    </row>
    <row r="166" spans="1:10" x14ac:dyDescent="0.25">
      <c r="A166">
        <v>165</v>
      </c>
      <c r="B166" t="s">
        <v>206</v>
      </c>
      <c r="C166" t="s">
        <v>20</v>
      </c>
      <c r="D166" s="1">
        <v>44885</v>
      </c>
      <c r="E166" t="s">
        <v>30</v>
      </c>
      <c r="F166" t="s">
        <v>22</v>
      </c>
      <c r="G166" t="s">
        <v>13</v>
      </c>
      <c r="H166">
        <v>38</v>
      </c>
      <c r="I166" t="s">
        <v>41</v>
      </c>
      <c r="J166" t="s">
        <v>1045</v>
      </c>
    </row>
    <row r="167" spans="1:10" x14ac:dyDescent="0.25">
      <c r="A167">
        <v>166</v>
      </c>
      <c r="B167" t="s">
        <v>207</v>
      </c>
      <c r="C167" t="s">
        <v>25</v>
      </c>
      <c r="D167" s="1">
        <v>44686</v>
      </c>
      <c r="E167" t="s">
        <v>47</v>
      </c>
      <c r="F167" t="s">
        <v>17</v>
      </c>
      <c r="G167" t="s">
        <v>32</v>
      </c>
      <c r="H167">
        <v>38</v>
      </c>
      <c r="I167" t="s">
        <v>23</v>
      </c>
      <c r="J167" t="s">
        <v>1049</v>
      </c>
    </row>
    <row r="168" spans="1:10" x14ac:dyDescent="0.25">
      <c r="A168">
        <v>167</v>
      </c>
      <c r="B168" t="s">
        <v>208</v>
      </c>
      <c r="C168" t="s">
        <v>16</v>
      </c>
      <c r="D168" s="1">
        <v>44874</v>
      </c>
      <c r="E168" t="s">
        <v>30</v>
      </c>
      <c r="F168" t="s">
        <v>54</v>
      </c>
      <c r="G168" t="s">
        <v>36</v>
      </c>
      <c r="H168">
        <v>28</v>
      </c>
      <c r="I168" t="s">
        <v>28</v>
      </c>
      <c r="J168" t="s">
        <v>1048</v>
      </c>
    </row>
    <row r="169" spans="1:10" x14ac:dyDescent="0.25">
      <c r="A169">
        <v>168</v>
      </c>
      <c r="B169" t="s">
        <v>209</v>
      </c>
      <c r="C169" t="s">
        <v>10</v>
      </c>
      <c r="D169" s="1">
        <v>44727</v>
      </c>
      <c r="E169" t="s">
        <v>47</v>
      </c>
      <c r="F169" t="s">
        <v>31</v>
      </c>
      <c r="G169" t="s">
        <v>36</v>
      </c>
      <c r="H169">
        <v>2</v>
      </c>
      <c r="I169" t="s">
        <v>14</v>
      </c>
      <c r="J169" t="s">
        <v>1045</v>
      </c>
    </row>
    <row r="170" spans="1:10" x14ac:dyDescent="0.25">
      <c r="A170">
        <v>169</v>
      </c>
      <c r="B170" t="s">
        <v>210</v>
      </c>
      <c r="C170" t="s">
        <v>20</v>
      </c>
      <c r="D170" s="1">
        <v>44668</v>
      </c>
      <c r="E170" t="s">
        <v>26</v>
      </c>
      <c r="F170" t="s">
        <v>12</v>
      </c>
      <c r="G170" t="s">
        <v>32</v>
      </c>
      <c r="H170">
        <v>53</v>
      </c>
      <c r="I170" t="s">
        <v>23</v>
      </c>
      <c r="J170" t="s">
        <v>1048</v>
      </c>
    </row>
    <row r="171" spans="1:10" x14ac:dyDescent="0.25">
      <c r="A171">
        <v>170</v>
      </c>
      <c r="B171" t="s">
        <v>211</v>
      </c>
      <c r="C171" t="s">
        <v>20</v>
      </c>
      <c r="D171" s="1">
        <v>44634</v>
      </c>
      <c r="E171" t="s">
        <v>69</v>
      </c>
      <c r="F171" t="s">
        <v>40</v>
      </c>
      <c r="G171" t="s">
        <v>32</v>
      </c>
      <c r="H171">
        <v>9</v>
      </c>
      <c r="I171" t="s">
        <v>28</v>
      </c>
      <c r="J171" t="s">
        <v>1045</v>
      </c>
    </row>
    <row r="172" spans="1:10" x14ac:dyDescent="0.25">
      <c r="A172">
        <v>171</v>
      </c>
      <c r="B172" t="s">
        <v>212</v>
      </c>
      <c r="C172" t="s">
        <v>25</v>
      </c>
      <c r="D172" s="1">
        <v>44878</v>
      </c>
      <c r="E172" t="s">
        <v>49</v>
      </c>
      <c r="F172" t="s">
        <v>31</v>
      </c>
      <c r="G172" t="s">
        <v>13</v>
      </c>
      <c r="H172">
        <v>57</v>
      </c>
      <c r="I172" t="s">
        <v>41</v>
      </c>
      <c r="J172" t="s">
        <v>1048</v>
      </c>
    </row>
    <row r="173" spans="1:10" x14ac:dyDescent="0.25">
      <c r="A173">
        <v>172</v>
      </c>
      <c r="B173" t="s">
        <v>213</v>
      </c>
      <c r="C173" t="s">
        <v>25</v>
      </c>
      <c r="D173" s="1">
        <v>44867</v>
      </c>
      <c r="E173" t="s">
        <v>47</v>
      </c>
      <c r="F173" t="s">
        <v>27</v>
      </c>
      <c r="G173" t="s">
        <v>32</v>
      </c>
      <c r="H173">
        <v>15</v>
      </c>
      <c r="I173" t="s">
        <v>41</v>
      </c>
      <c r="J173" t="s">
        <v>1047</v>
      </c>
    </row>
    <row r="174" spans="1:10" x14ac:dyDescent="0.25">
      <c r="A174">
        <v>173</v>
      </c>
      <c r="B174" t="s">
        <v>214</v>
      </c>
      <c r="C174" t="s">
        <v>25</v>
      </c>
      <c r="D174" s="1">
        <v>44661</v>
      </c>
      <c r="E174" t="s">
        <v>11</v>
      </c>
      <c r="F174" t="s">
        <v>22</v>
      </c>
      <c r="G174" t="s">
        <v>13</v>
      </c>
      <c r="H174">
        <v>51</v>
      </c>
      <c r="I174" t="s">
        <v>14</v>
      </c>
      <c r="J174" t="s">
        <v>1047</v>
      </c>
    </row>
    <row r="175" spans="1:10" x14ac:dyDescent="0.25">
      <c r="A175">
        <v>174</v>
      </c>
      <c r="B175" t="s">
        <v>215</v>
      </c>
      <c r="C175" t="s">
        <v>43</v>
      </c>
      <c r="D175" s="1">
        <v>44784</v>
      </c>
      <c r="E175" t="s">
        <v>69</v>
      </c>
      <c r="F175" t="s">
        <v>52</v>
      </c>
      <c r="G175" t="s">
        <v>18</v>
      </c>
      <c r="H175">
        <v>36</v>
      </c>
      <c r="I175" t="s">
        <v>28</v>
      </c>
      <c r="J175" t="s">
        <v>1048</v>
      </c>
    </row>
    <row r="176" spans="1:10" x14ac:dyDescent="0.25">
      <c r="A176">
        <v>175</v>
      </c>
      <c r="B176" t="s">
        <v>216</v>
      </c>
      <c r="C176" t="s">
        <v>25</v>
      </c>
      <c r="D176" s="1">
        <v>44571</v>
      </c>
      <c r="E176" t="s">
        <v>49</v>
      </c>
      <c r="F176" t="s">
        <v>45</v>
      </c>
      <c r="G176" t="s">
        <v>36</v>
      </c>
      <c r="H176">
        <v>9</v>
      </c>
      <c r="I176" t="s">
        <v>28</v>
      </c>
      <c r="J176" t="s">
        <v>1046</v>
      </c>
    </row>
    <row r="177" spans="1:10" x14ac:dyDescent="0.25">
      <c r="A177">
        <v>176</v>
      </c>
      <c r="B177" t="s">
        <v>217</v>
      </c>
      <c r="C177" t="s">
        <v>20</v>
      </c>
      <c r="D177" s="1">
        <v>44758</v>
      </c>
      <c r="E177" t="s">
        <v>11</v>
      </c>
      <c r="F177" t="s">
        <v>22</v>
      </c>
      <c r="G177" t="s">
        <v>13</v>
      </c>
      <c r="H177">
        <v>47</v>
      </c>
      <c r="I177" t="s">
        <v>23</v>
      </c>
      <c r="J177" t="s">
        <v>1048</v>
      </c>
    </row>
    <row r="178" spans="1:10" x14ac:dyDescent="0.25">
      <c r="A178">
        <v>177</v>
      </c>
      <c r="B178" t="s">
        <v>218</v>
      </c>
      <c r="C178" t="s">
        <v>25</v>
      </c>
      <c r="D178" s="1">
        <v>44708</v>
      </c>
      <c r="E178" t="s">
        <v>30</v>
      </c>
      <c r="F178" t="s">
        <v>50</v>
      </c>
      <c r="G178" t="s">
        <v>13</v>
      </c>
      <c r="H178">
        <v>2</v>
      </c>
      <c r="I178" t="s">
        <v>41</v>
      </c>
      <c r="J178" t="s">
        <v>1048</v>
      </c>
    </row>
    <row r="179" spans="1:10" x14ac:dyDescent="0.25">
      <c r="A179">
        <v>178</v>
      </c>
      <c r="B179" t="s">
        <v>219</v>
      </c>
      <c r="C179" t="s">
        <v>20</v>
      </c>
      <c r="D179" s="1">
        <v>44826</v>
      </c>
      <c r="E179" t="s">
        <v>49</v>
      </c>
      <c r="F179" t="s">
        <v>31</v>
      </c>
      <c r="G179" t="s">
        <v>36</v>
      </c>
      <c r="H179">
        <v>10</v>
      </c>
      <c r="I179" t="s">
        <v>14</v>
      </c>
      <c r="J179" t="s">
        <v>1045</v>
      </c>
    </row>
    <row r="180" spans="1:10" x14ac:dyDescent="0.25">
      <c r="A180">
        <v>179</v>
      </c>
      <c r="B180" t="s">
        <v>220</v>
      </c>
      <c r="C180" t="s">
        <v>20</v>
      </c>
      <c r="D180" s="1">
        <v>44925</v>
      </c>
      <c r="E180" t="s">
        <v>35</v>
      </c>
      <c r="F180" t="s">
        <v>27</v>
      </c>
      <c r="G180" t="s">
        <v>32</v>
      </c>
      <c r="H180">
        <v>32</v>
      </c>
      <c r="I180" t="s">
        <v>41</v>
      </c>
      <c r="J180" t="s">
        <v>1047</v>
      </c>
    </row>
    <row r="181" spans="1:10" x14ac:dyDescent="0.25">
      <c r="A181">
        <v>180</v>
      </c>
      <c r="B181" t="s">
        <v>221</v>
      </c>
      <c r="C181" t="s">
        <v>43</v>
      </c>
      <c r="D181" s="1">
        <v>44782</v>
      </c>
      <c r="E181" t="s">
        <v>21</v>
      </c>
      <c r="F181" t="s">
        <v>50</v>
      </c>
      <c r="G181" t="s">
        <v>36</v>
      </c>
      <c r="H181">
        <v>41</v>
      </c>
      <c r="I181" t="s">
        <v>41</v>
      </c>
      <c r="J181" t="s">
        <v>1049</v>
      </c>
    </row>
    <row r="182" spans="1:10" x14ac:dyDescent="0.25">
      <c r="A182">
        <v>181</v>
      </c>
      <c r="B182" t="s">
        <v>222</v>
      </c>
      <c r="C182" t="s">
        <v>16</v>
      </c>
      <c r="D182" s="1">
        <v>44788</v>
      </c>
      <c r="E182" t="s">
        <v>57</v>
      </c>
      <c r="F182" t="s">
        <v>40</v>
      </c>
      <c r="G182" t="s">
        <v>13</v>
      </c>
      <c r="H182">
        <v>32</v>
      </c>
      <c r="I182" t="s">
        <v>23</v>
      </c>
      <c r="J182" t="s">
        <v>1047</v>
      </c>
    </row>
    <row r="183" spans="1:10" x14ac:dyDescent="0.25">
      <c r="A183">
        <v>182</v>
      </c>
      <c r="B183" t="s">
        <v>223</v>
      </c>
      <c r="C183" t="s">
        <v>25</v>
      </c>
      <c r="D183" s="1">
        <v>44769</v>
      </c>
      <c r="E183" t="s">
        <v>69</v>
      </c>
      <c r="F183" t="s">
        <v>45</v>
      </c>
      <c r="G183" t="s">
        <v>18</v>
      </c>
      <c r="H183">
        <v>44</v>
      </c>
      <c r="I183" t="s">
        <v>23</v>
      </c>
      <c r="J183" t="s">
        <v>1047</v>
      </c>
    </row>
    <row r="184" spans="1:10" x14ac:dyDescent="0.25">
      <c r="A184">
        <v>183</v>
      </c>
      <c r="B184" t="s">
        <v>224</v>
      </c>
      <c r="C184" t="s">
        <v>16</v>
      </c>
      <c r="D184" s="1">
        <v>44870</v>
      </c>
      <c r="E184" t="s">
        <v>21</v>
      </c>
      <c r="F184" t="s">
        <v>22</v>
      </c>
      <c r="G184" t="s">
        <v>18</v>
      </c>
      <c r="H184">
        <v>5</v>
      </c>
      <c r="I184" t="s">
        <v>14</v>
      </c>
      <c r="J184" t="s">
        <v>1049</v>
      </c>
    </row>
    <row r="185" spans="1:10" x14ac:dyDescent="0.25">
      <c r="A185">
        <v>184</v>
      </c>
      <c r="B185" t="s">
        <v>225</v>
      </c>
      <c r="C185" t="s">
        <v>16</v>
      </c>
      <c r="D185" s="1">
        <v>44924</v>
      </c>
      <c r="E185" t="s">
        <v>49</v>
      </c>
      <c r="F185" t="s">
        <v>40</v>
      </c>
      <c r="G185" t="s">
        <v>13</v>
      </c>
      <c r="H185">
        <v>38</v>
      </c>
      <c r="I185" t="s">
        <v>28</v>
      </c>
      <c r="J185" t="s">
        <v>1045</v>
      </c>
    </row>
    <row r="186" spans="1:10" x14ac:dyDescent="0.25">
      <c r="A186">
        <v>185</v>
      </c>
      <c r="B186" t="s">
        <v>226</v>
      </c>
      <c r="C186" t="s">
        <v>10</v>
      </c>
      <c r="D186" s="1">
        <v>44583</v>
      </c>
      <c r="E186" t="s">
        <v>30</v>
      </c>
      <c r="F186" t="s">
        <v>17</v>
      </c>
      <c r="G186" t="s">
        <v>13</v>
      </c>
      <c r="H186">
        <v>31</v>
      </c>
      <c r="I186" t="s">
        <v>14</v>
      </c>
      <c r="J186" t="s">
        <v>1048</v>
      </c>
    </row>
    <row r="187" spans="1:10" x14ac:dyDescent="0.25">
      <c r="A187">
        <v>186</v>
      </c>
      <c r="B187" t="s">
        <v>227</v>
      </c>
      <c r="C187" t="s">
        <v>43</v>
      </c>
      <c r="D187" s="1">
        <v>44923</v>
      </c>
      <c r="E187" t="s">
        <v>57</v>
      </c>
      <c r="F187" t="s">
        <v>50</v>
      </c>
      <c r="G187" t="s">
        <v>36</v>
      </c>
      <c r="H187">
        <v>16</v>
      </c>
      <c r="I187" t="s">
        <v>23</v>
      </c>
      <c r="J187" t="s">
        <v>1049</v>
      </c>
    </row>
    <row r="188" spans="1:10" x14ac:dyDescent="0.25">
      <c r="A188">
        <v>187</v>
      </c>
      <c r="B188" t="s">
        <v>228</v>
      </c>
      <c r="C188" t="s">
        <v>20</v>
      </c>
      <c r="D188" s="1">
        <v>44703</v>
      </c>
      <c r="E188" t="s">
        <v>38</v>
      </c>
      <c r="F188" t="s">
        <v>54</v>
      </c>
      <c r="G188" t="s">
        <v>36</v>
      </c>
      <c r="H188">
        <v>41</v>
      </c>
      <c r="I188" t="s">
        <v>41</v>
      </c>
      <c r="J188" t="s">
        <v>1047</v>
      </c>
    </row>
    <row r="189" spans="1:10" x14ac:dyDescent="0.25">
      <c r="A189">
        <v>188</v>
      </c>
      <c r="B189" t="s">
        <v>229</v>
      </c>
      <c r="C189" t="s">
        <v>10</v>
      </c>
      <c r="D189" s="1">
        <v>44764</v>
      </c>
      <c r="E189" t="s">
        <v>11</v>
      </c>
      <c r="F189" t="s">
        <v>27</v>
      </c>
      <c r="G189" t="s">
        <v>36</v>
      </c>
      <c r="H189">
        <v>23</v>
      </c>
      <c r="I189" t="s">
        <v>23</v>
      </c>
      <c r="J189" t="s">
        <v>1049</v>
      </c>
    </row>
    <row r="190" spans="1:10" x14ac:dyDescent="0.25">
      <c r="A190">
        <v>189</v>
      </c>
      <c r="B190" t="s">
        <v>230</v>
      </c>
      <c r="C190" t="s">
        <v>25</v>
      </c>
      <c r="D190" s="1">
        <v>44718</v>
      </c>
      <c r="E190" t="s">
        <v>49</v>
      </c>
      <c r="F190" t="s">
        <v>31</v>
      </c>
      <c r="G190" t="s">
        <v>13</v>
      </c>
      <c r="H190">
        <v>47</v>
      </c>
      <c r="I190" t="s">
        <v>23</v>
      </c>
      <c r="J190" t="s">
        <v>1046</v>
      </c>
    </row>
    <row r="191" spans="1:10" x14ac:dyDescent="0.25">
      <c r="A191">
        <v>190</v>
      </c>
      <c r="B191" t="s">
        <v>231</v>
      </c>
      <c r="C191" t="s">
        <v>25</v>
      </c>
      <c r="D191" s="1">
        <v>44683</v>
      </c>
      <c r="E191" t="s">
        <v>69</v>
      </c>
      <c r="F191" t="s">
        <v>50</v>
      </c>
      <c r="G191" t="s">
        <v>13</v>
      </c>
      <c r="H191">
        <v>32</v>
      </c>
      <c r="I191" t="s">
        <v>41</v>
      </c>
      <c r="J191" t="s">
        <v>1047</v>
      </c>
    </row>
    <row r="192" spans="1:10" x14ac:dyDescent="0.25">
      <c r="A192">
        <v>191</v>
      </c>
      <c r="B192" t="s">
        <v>232</v>
      </c>
      <c r="C192" t="s">
        <v>20</v>
      </c>
      <c r="D192" s="1">
        <v>44668</v>
      </c>
      <c r="E192" t="s">
        <v>11</v>
      </c>
      <c r="F192" t="s">
        <v>45</v>
      </c>
      <c r="G192" t="s">
        <v>18</v>
      </c>
      <c r="H192">
        <v>11</v>
      </c>
      <c r="I192" t="s">
        <v>23</v>
      </c>
      <c r="J192" t="s">
        <v>1048</v>
      </c>
    </row>
    <row r="193" spans="1:10" x14ac:dyDescent="0.25">
      <c r="A193">
        <v>192</v>
      </c>
      <c r="B193" t="s">
        <v>233</v>
      </c>
      <c r="C193" t="s">
        <v>43</v>
      </c>
      <c r="D193" s="1">
        <v>44613</v>
      </c>
      <c r="E193" t="s">
        <v>57</v>
      </c>
      <c r="F193" t="s">
        <v>54</v>
      </c>
      <c r="G193" t="s">
        <v>18</v>
      </c>
      <c r="H193">
        <v>18</v>
      </c>
      <c r="I193" t="s">
        <v>23</v>
      </c>
      <c r="J193" t="s">
        <v>1045</v>
      </c>
    </row>
    <row r="194" spans="1:10" x14ac:dyDescent="0.25">
      <c r="A194">
        <v>193</v>
      </c>
      <c r="B194" t="s">
        <v>234</v>
      </c>
      <c r="C194" t="s">
        <v>20</v>
      </c>
      <c r="D194" s="1">
        <v>44884</v>
      </c>
      <c r="E194" t="s">
        <v>69</v>
      </c>
      <c r="F194" t="s">
        <v>27</v>
      </c>
      <c r="G194" t="s">
        <v>18</v>
      </c>
      <c r="H194">
        <v>58</v>
      </c>
      <c r="I194" t="s">
        <v>23</v>
      </c>
      <c r="J194" t="s">
        <v>1047</v>
      </c>
    </row>
    <row r="195" spans="1:10" x14ac:dyDescent="0.25">
      <c r="A195">
        <v>194</v>
      </c>
      <c r="B195" t="s">
        <v>235</v>
      </c>
      <c r="C195" t="s">
        <v>20</v>
      </c>
      <c r="D195" s="1">
        <v>44878</v>
      </c>
      <c r="E195" t="s">
        <v>11</v>
      </c>
      <c r="F195" t="s">
        <v>22</v>
      </c>
      <c r="G195" t="s">
        <v>13</v>
      </c>
      <c r="H195">
        <v>39</v>
      </c>
      <c r="I195" t="s">
        <v>23</v>
      </c>
      <c r="J195" t="s">
        <v>1046</v>
      </c>
    </row>
    <row r="196" spans="1:10" x14ac:dyDescent="0.25">
      <c r="A196">
        <v>195</v>
      </c>
      <c r="B196" t="s">
        <v>236</v>
      </c>
      <c r="C196" t="s">
        <v>20</v>
      </c>
      <c r="D196" s="1">
        <v>44611</v>
      </c>
      <c r="E196" t="s">
        <v>11</v>
      </c>
      <c r="F196" t="s">
        <v>50</v>
      </c>
      <c r="G196" t="s">
        <v>32</v>
      </c>
      <c r="H196">
        <v>38</v>
      </c>
      <c r="I196" t="s">
        <v>14</v>
      </c>
      <c r="J196" t="s">
        <v>1045</v>
      </c>
    </row>
    <row r="197" spans="1:10" x14ac:dyDescent="0.25">
      <c r="A197">
        <v>196</v>
      </c>
      <c r="B197" t="s">
        <v>237</v>
      </c>
      <c r="C197" t="s">
        <v>43</v>
      </c>
      <c r="D197" s="1">
        <v>44622</v>
      </c>
      <c r="E197" t="s">
        <v>57</v>
      </c>
      <c r="F197" t="s">
        <v>17</v>
      </c>
      <c r="G197" t="s">
        <v>13</v>
      </c>
      <c r="H197">
        <v>2</v>
      </c>
      <c r="I197" t="s">
        <v>41</v>
      </c>
      <c r="J197" t="s">
        <v>1048</v>
      </c>
    </row>
    <row r="198" spans="1:10" x14ac:dyDescent="0.25">
      <c r="A198">
        <v>197</v>
      </c>
      <c r="B198" t="s">
        <v>238</v>
      </c>
      <c r="C198" t="s">
        <v>43</v>
      </c>
      <c r="D198" s="1">
        <v>44604</v>
      </c>
      <c r="E198" t="s">
        <v>30</v>
      </c>
      <c r="F198" t="s">
        <v>45</v>
      </c>
      <c r="G198" t="s">
        <v>18</v>
      </c>
      <c r="H198">
        <v>57</v>
      </c>
      <c r="I198" t="s">
        <v>23</v>
      </c>
      <c r="J198" t="s">
        <v>1047</v>
      </c>
    </row>
    <row r="199" spans="1:10" x14ac:dyDescent="0.25">
      <c r="A199">
        <v>198</v>
      </c>
      <c r="B199" t="s">
        <v>239</v>
      </c>
      <c r="C199" t="s">
        <v>20</v>
      </c>
      <c r="D199" s="1">
        <v>44696</v>
      </c>
      <c r="E199" t="s">
        <v>47</v>
      </c>
      <c r="F199" t="s">
        <v>22</v>
      </c>
      <c r="G199" t="s">
        <v>36</v>
      </c>
      <c r="H199">
        <v>15</v>
      </c>
      <c r="I199" t="s">
        <v>23</v>
      </c>
      <c r="J199" t="s">
        <v>1045</v>
      </c>
    </row>
    <row r="200" spans="1:10" x14ac:dyDescent="0.25">
      <c r="A200">
        <v>199</v>
      </c>
      <c r="B200" t="s">
        <v>240</v>
      </c>
      <c r="C200" t="s">
        <v>20</v>
      </c>
      <c r="D200" s="1">
        <v>44624</v>
      </c>
      <c r="E200" t="s">
        <v>30</v>
      </c>
      <c r="F200" t="s">
        <v>40</v>
      </c>
      <c r="G200" t="s">
        <v>32</v>
      </c>
      <c r="H200">
        <v>32</v>
      </c>
      <c r="I200" t="s">
        <v>23</v>
      </c>
      <c r="J200" t="s">
        <v>1047</v>
      </c>
    </row>
    <row r="201" spans="1:10" x14ac:dyDescent="0.25">
      <c r="A201">
        <v>200</v>
      </c>
      <c r="B201" t="s">
        <v>241</v>
      </c>
      <c r="C201" t="s">
        <v>20</v>
      </c>
      <c r="D201" s="1">
        <v>44722</v>
      </c>
      <c r="E201" t="s">
        <v>38</v>
      </c>
      <c r="F201" t="s">
        <v>45</v>
      </c>
      <c r="G201" t="s">
        <v>13</v>
      </c>
      <c r="H201">
        <v>34</v>
      </c>
      <c r="I201" t="s">
        <v>14</v>
      </c>
      <c r="J201" t="s">
        <v>1046</v>
      </c>
    </row>
    <row r="202" spans="1:10" x14ac:dyDescent="0.25">
      <c r="A202">
        <v>201</v>
      </c>
      <c r="B202" t="s">
        <v>242</v>
      </c>
      <c r="C202" t="s">
        <v>25</v>
      </c>
      <c r="D202" s="1">
        <v>44607</v>
      </c>
      <c r="E202" t="s">
        <v>69</v>
      </c>
      <c r="F202" t="s">
        <v>50</v>
      </c>
      <c r="G202" t="s">
        <v>13</v>
      </c>
      <c r="H202">
        <v>56</v>
      </c>
      <c r="I202" t="s">
        <v>14</v>
      </c>
      <c r="J202" t="s">
        <v>1046</v>
      </c>
    </row>
    <row r="203" spans="1:10" x14ac:dyDescent="0.25">
      <c r="A203">
        <v>202</v>
      </c>
      <c r="B203" t="s">
        <v>243</v>
      </c>
      <c r="C203" t="s">
        <v>16</v>
      </c>
      <c r="D203" s="1">
        <v>44827</v>
      </c>
      <c r="E203" t="s">
        <v>49</v>
      </c>
      <c r="F203" t="s">
        <v>22</v>
      </c>
      <c r="G203" t="s">
        <v>13</v>
      </c>
      <c r="H203">
        <v>13</v>
      </c>
      <c r="I203" t="s">
        <v>14</v>
      </c>
      <c r="J203" t="s">
        <v>1046</v>
      </c>
    </row>
    <row r="204" spans="1:10" x14ac:dyDescent="0.25">
      <c r="A204">
        <v>203</v>
      </c>
      <c r="B204" t="s">
        <v>244</v>
      </c>
      <c r="C204" t="s">
        <v>43</v>
      </c>
      <c r="D204" s="1">
        <v>44596</v>
      </c>
      <c r="E204" t="s">
        <v>69</v>
      </c>
      <c r="F204" t="s">
        <v>12</v>
      </c>
      <c r="G204" t="s">
        <v>32</v>
      </c>
      <c r="H204">
        <v>39</v>
      </c>
      <c r="I204" t="s">
        <v>41</v>
      </c>
      <c r="J204" t="s">
        <v>1047</v>
      </c>
    </row>
    <row r="205" spans="1:10" x14ac:dyDescent="0.25">
      <c r="A205">
        <v>204</v>
      </c>
      <c r="B205" t="s">
        <v>245</v>
      </c>
      <c r="C205" t="s">
        <v>25</v>
      </c>
      <c r="D205" s="1">
        <v>44680</v>
      </c>
      <c r="E205" t="s">
        <v>11</v>
      </c>
      <c r="F205" t="s">
        <v>31</v>
      </c>
      <c r="G205" t="s">
        <v>18</v>
      </c>
      <c r="H205">
        <v>50</v>
      </c>
      <c r="I205" t="s">
        <v>14</v>
      </c>
      <c r="J205" t="s">
        <v>1047</v>
      </c>
    </row>
    <row r="206" spans="1:10" x14ac:dyDescent="0.25">
      <c r="A206">
        <v>205</v>
      </c>
      <c r="B206" t="s">
        <v>246</v>
      </c>
      <c r="C206" t="s">
        <v>43</v>
      </c>
      <c r="D206" s="1">
        <v>44864</v>
      </c>
      <c r="E206" t="s">
        <v>26</v>
      </c>
      <c r="F206" t="s">
        <v>31</v>
      </c>
      <c r="G206" t="s">
        <v>18</v>
      </c>
      <c r="H206">
        <v>3</v>
      </c>
      <c r="I206" t="s">
        <v>14</v>
      </c>
      <c r="J206" t="s">
        <v>1047</v>
      </c>
    </row>
    <row r="207" spans="1:10" x14ac:dyDescent="0.25">
      <c r="A207">
        <v>206</v>
      </c>
      <c r="B207" t="s">
        <v>247</v>
      </c>
      <c r="C207" t="s">
        <v>20</v>
      </c>
      <c r="D207" s="1">
        <v>44686</v>
      </c>
      <c r="E207" t="s">
        <v>35</v>
      </c>
      <c r="F207" t="s">
        <v>45</v>
      </c>
      <c r="G207" t="s">
        <v>36</v>
      </c>
      <c r="H207">
        <v>28</v>
      </c>
      <c r="I207" t="s">
        <v>28</v>
      </c>
      <c r="J207" t="s">
        <v>1046</v>
      </c>
    </row>
    <row r="208" spans="1:10" x14ac:dyDescent="0.25">
      <c r="A208">
        <v>207</v>
      </c>
      <c r="B208" t="s">
        <v>248</v>
      </c>
      <c r="C208" t="s">
        <v>10</v>
      </c>
      <c r="D208" s="1">
        <v>44818</v>
      </c>
      <c r="E208" t="s">
        <v>30</v>
      </c>
      <c r="F208" t="s">
        <v>45</v>
      </c>
      <c r="G208" t="s">
        <v>32</v>
      </c>
      <c r="H208">
        <v>23</v>
      </c>
      <c r="I208" t="s">
        <v>41</v>
      </c>
      <c r="J208" t="s">
        <v>1047</v>
      </c>
    </row>
    <row r="209" spans="1:10" x14ac:dyDescent="0.25">
      <c r="A209">
        <v>208</v>
      </c>
      <c r="B209" t="s">
        <v>249</v>
      </c>
      <c r="C209" t="s">
        <v>10</v>
      </c>
      <c r="D209" s="1">
        <v>44668</v>
      </c>
      <c r="E209" t="s">
        <v>26</v>
      </c>
      <c r="F209" t="s">
        <v>22</v>
      </c>
      <c r="G209" t="s">
        <v>18</v>
      </c>
      <c r="H209">
        <v>14</v>
      </c>
      <c r="I209" t="s">
        <v>23</v>
      </c>
      <c r="J209" t="s">
        <v>1049</v>
      </c>
    </row>
    <row r="210" spans="1:10" x14ac:dyDescent="0.25">
      <c r="A210">
        <v>209</v>
      </c>
      <c r="B210" t="s">
        <v>250</v>
      </c>
      <c r="C210" t="s">
        <v>43</v>
      </c>
      <c r="D210" s="1">
        <v>44908</v>
      </c>
      <c r="E210" t="s">
        <v>57</v>
      </c>
      <c r="F210" t="s">
        <v>17</v>
      </c>
      <c r="G210" t="s">
        <v>13</v>
      </c>
      <c r="H210">
        <v>2</v>
      </c>
      <c r="I210" t="s">
        <v>23</v>
      </c>
      <c r="J210" t="s">
        <v>1049</v>
      </c>
    </row>
    <row r="211" spans="1:10" x14ac:dyDescent="0.25">
      <c r="A211">
        <v>210</v>
      </c>
      <c r="B211" t="s">
        <v>251</v>
      </c>
      <c r="C211" t="s">
        <v>20</v>
      </c>
      <c r="D211" s="1">
        <v>44714</v>
      </c>
      <c r="E211" t="s">
        <v>30</v>
      </c>
      <c r="F211" t="s">
        <v>27</v>
      </c>
      <c r="G211" t="s">
        <v>18</v>
      </c>
      <c r="H211">
        <v>34</v>
      </c>
      <c r="I211" t="s">
        <v>23</v>
      </c>
      <c r="J211" t="s">
        <v>1045</v>
      </c>
    </row>
    <row r="212" spans="1:10" x14ac:dyDescent="0.25">
      <c r="A212">
        <v>211</v>
      </c>
      <c r="B212" t="s">
        <v>252</v>
      </c>
      <c r="C212" t="s">
        <v>20</v>
      </c>
      <c r="D212" s="1">
        <v>44647</v>
      </c>
      <c r="E212" t="s">
        <v>11</v>
      </c>
      <c r="F212" t="s">
        <v>31</v>
      </c>
      <c r="G212" t="s">
        <v>13</v>
      </c>
      <c r="H212">
        <v>18</v>
      </c>
      <c r="I212" t="s">
        <v>23</v>
      </c>
      <c r="J212" t="s">
        <v>1046</v>
      </c>
    </row>
    <row r="213" spans="1:10" x14ac:dyDescent="0.25">
      <c r="A213">
        <v>212</v>
      </c>
      <c r="B213" t="s">
        <v>253</v>
      </c>
      <c r="C213" t="s">
        <v>43</v>
      </c>
      <c r="D213" s="1">
        <v>44912</v>
      </c>
      <c r="E213" t="s">
        <v>57</v>
      </c>
      <c r="F213" t="s">
        <v>22</v>
      </c>
      <c r="G213" t="s">
        <v>36</v>
      </c>
      <c r="H213">
        <v>25</v>
      </c>
      <c r="I213" t="s">
        <v>28</v>
      </c>
      <c r="J213" t="s">
        <v>1045</v>
      </c>
    </row>
    <row r="214" spans="1:10" x14ac:dyDescent="0.25">
      <c r="A214">
        <v>213</v>
      </c>
      <c r="B214" t="s">
        <v>254</v>
      </c>
      <c r="C214" t="s">
        <v>43</v>
      </c>
      <c r="D214" s="1">
        <v>44675</v>
      </c>
      <c r="E214" t="s">
        <v>69</v>
      </c>
      <c r="F214" t="s">
        <v>17</v>
      </c>
      <c r="G214" t="s">
        <v>13</v>
      </c>
      <c r="H214">
        <v>51</v>
      </c>
      <c r="I214" t="s">
        <v>23</v>
      </c>
      <c r="J214" t="s">
        <v>1049</v>
      </c>
    </row>
    <row r="215" spans="1:10" x14ac:dyDescent="0.25">
      <c r="A215">
        <v>214</v>
      </c>
      <c r="B215" t="s">
        <v>255</v>
      </c>
      <c r="C215" t="s">
        <v>43</v>
      </c>
      <c r="D215" s="1">
        <v>44901</v>
      </c>
      <c r="E215" t="s">
        <v>26</v>
      </c>
      <c r="F215" t="s">
        <v>50</v>
      </c>
      <c r="G215" t="s">
        <v>18</v>
      </c>
      <c r="H215">
        <v>50</v>
      </c>
      <c r="I215" t="s">
        <v>28</v>
      </c>
      <c r="J215" t="s">
        <v>1045</v>
      </c>
    </row>
    <row r="216" spans="1:10" x14ac:dyDescent="0.25">
      <c r="A216">
        <v>215</v>
      </c>
      <c r="B216" t="s">
        <v>256</v>
      </c>
      <c r="C216" t="s">
        <v>16</v>
      </c>
      <c r="D216" s="1">
        <v>44826</v>
      </c>
      <c r="E216" t="s">
        <v>57</v>
      </c>
      <c r="F216" t="s">
        <v>31</v>
      </c>
      <c r="G216" t="s">
        <v>13</v>
      </c>
      <c r="H216">
        <v>20</v>
      </c>
      <c r="I216" t="s">
        <v>14</v>
      </c>
      <c r="J216" t="s">
        <v>1048</v>
      </c>
    </row>
    <row r="217" spans="1:10" x14ac:dyDescent="0.25">
      <c r="A217">
        <v>216</v>
      </c>
      <c r="B217" t="s">
        <v>257</v>
      </c>
      <c r="C217" t="s">
        <v>20</v>
      </c>
      <c r="D217" s="1">
        <v>44832</v>
      </c>
      <c r="E217" t="s">
        <v>57</v>
      </c>
      <c r="F217" t="s">
        <v>54</v>
      </c>
      <c r="G217" t="s">
        <v>32</v>
      </c>
      <c r="H217">
        <v>1</v>
      </c>
      <c r="I217" t="s">
        <v>28</v>
      </c>
      <c r="J217" t="s">
        <v>1045</v>
      </c>
    </row>
    <row r="218" spans="1:10" x14ac:dyDescent="0.25">
      <c r="A218">
        <v>217</v>
      </c>
      <c r="B218" t="s">
        <v>258</v>
      </c>
      <c r="C218" t="s">
        <v>25</v>
      </c>
      <c r="D218" s="1">
        <v>44873</v>
      </c>
      <c r="E218" t="s">
        <v>21</v>
      </c>
      <c r="F218" t="s">
        <v>17</v>
      </c>
      <c r="G218" t="s">
        <v>18</v>
      </c>
      <c r="H218">
        <v>34</v>
      </c>
      <c r="I218" t="s">
        <v>14</v>
      </c>
      <c r="J218" t="s">
        <v>1046</v>
      </c>
    </row>
    <row r="219" spans="1:10" x14ac:dyDescent="0.25">
      <c r="A219">
        <v>218</v>
      </c>
      <c r="B219" t="s">
        <v>259</v>
      </c>
      <c r="C219" t="s">
        <v>43</v>
      </c>
      <c r="D219" s="1">
        <v>44751</v>
      </c>
      <c r="E219" t="s">
        <v>21</v>
      </c>
      <c r="F219" t="s">
        <v>45</v>
      </c>
      <c r="G219" t="s">
        <v>18</v>
      </c>
      <c r="H219">
        <v>31</v>
      </c>
      <c r="I219" t="s">
        <v>23</v>
      </c>
      <c r="J219" t="s">
        <v>1047</v>
      </c>
    </row>
    <row r="220" spans="1:10" x14ac:dyDescent="0.25">
      <c r="A220">
        <v>219</v>
      </c>
      <c r="B220" t="s">
        <v>260</v>
      </c>
      <c r="C220" t="s">
        <v>16</v>
      </c>
      <c r="D220" s="1">
        <v>44787</v>
      </c>
      <c r="E220" t="s">
        <v>21</v>
      </c>
      <c r="F220" t="s">
        <v>12</v>
      </c>
      <c r="G220" t="s">
        <v>18</v>
      </c>
      <c r="H220">
        <v>42</v>
      </c>
      <c r="I220" t="s">
        <v>28</v>
      </c>
      <c r="J220" t="s">
        <v>1046</v>
      </c>
    </row>
    <row r="221" spans="1:10" x14ac:dyDescent="0.25">
      <c r="A221">
        <v>220</v>
      </c>
      <c r="B221" t="s">
        <v>261</v>
      </c>
      <c r="C221" t="s">
        <v>10</v>
      </c>
      <c r="D221" s="1">
        <v>44773</v>
      </c>
      <c r="E221" t="s">
        <v>26</v>
      </c>
      <c r="F221" t="s">
        <v>31</v>
      </c>
      <c r="G221" t="s">
        <v>36</v>
      </c>
      <c r="H221">
        <v>45</v>
      </c>
      <c r="I221" t="s">
        <v>41</v>
      </c>
      <c r="J221" t="s">
        <v>1045</v>
      </c>
    </row>
    <row r="222" spans="1:10" x14ac:dyDescent="0.25">
      <c r="A222">
        <v>221</v>
      </c>
      <c r="B222" t="s">
        <v>262</v>
      </c>
      <c r="C222" t="s">
        <v>25</v>
      </c>
      <c r="D222" s="1">
        <v>44912</v>
      </c>
      <c r="E222" t="s">
        <v>21</v>
      </c>
      <c r="F222" t="s">
        <v>40</v>
      </c>
      <c r="G222" t="s">
        <v>18</v>
      </c>
      <c r="H222">
        <v>46</v>
      </c>
      <c r="I222" t="s">
        <v>14</v>
      </c>
      <c r="J222" t="s">
        <v>1045</v>
      </c>
    </row>
    <row r="223" spans="1:10" x14ac:dyDescent="0.25">
      <c r="A223">
        <v>222</v>
      </c>
      <c r="B223" t="s">
        <v>263</v>
      </c>
      <c r="C223" t="s">
        <v>20</v>
      </c>
      <c r="D223" s="1">
        <v>44642</v>
      </c>
      <c r="E223" t="s">
        <v>69</v>
      </c>
      <c r="F223" t="s">
        <v>50</v>
      </c>
      <c r="G223" t="s">
        <v>18</v>
      </c>
      <c r="H223">
        <v>31</v>
      </c>
      <c r="I223" t="s">
        <v>14</v>
      </c>
      <c r="J223" t="s">
        <v>1047</v>
      </c>
    </row>
    <row r="224" spans="1:10" x14ac:dyDescent="0.25">
      <c r="A224">
        <v>223</v>
      </c>
      <c r="B224" t="s">
        <v>264</v>
      </c>
      <c r="C224" t="s">
        <v>25</v>
      </c>
      <c r="D224" s="1">
        <v>44913</v>
      </c>
      <c r="E224" t="s">
        <v>11</v>
      </c>
      <c r="F224" t="s">
        <v>40</v>
      </c>
      <c r="G224" t="s">
        <v>36</v>
      </c>
      <c r="H224">
        <v>9</v>
      </c>
      <c r="I224" t="s">
        <v>23</v>
      </c>
      <c r="J224" t="s">
        <v>1046</v>
      </c>
    </row>
    <row r="225" spans="1:10" x14ac:dyDescent="0.25">
      <c r="A225">
        <v>224</v>
      </c>
      <c r="B225" t="s">
        <v>265</v>
      </c>
      <c r="C225" t="s">
        <v>20</v>
      </c>
      <c r="D225" s="1">
        <v>44697</v>
      </c>
      <c r="E225" t="s">
        <v>69</v>
      </c>
      <c r="F225" t="s">
        <v>17</v>
      </c>
      <c r="G225" t="s">
        <v>36</v>
      </c>
      <c r="H225">
        <v>10</v>
      </c>
      <c r="I225" t="s">
        <v>14</v>
      </c>
      <c r="J225" t="s">
        <v>1045</v>
      </c>
    </row>
    <row r="226" spans="1:10" x14ac:dyDescent="0.25">
      <c r="A226">
        <v>225</v>
      </c>
      <c r="B226" t="s">
        <v>266</v>
      </c>
      <c r="C226" t="s">
        <v>10</v>
      </c>
      <c r="D226" s="1">
        <v>44803</v>
      </c>
      <c r="E226" t="s">
        <v>30</v>
      </c>
      <c r="F226" t="s">
        <v>22</v>
      </c>
      <c r="G226" t="s">
        <v>36</v>
      </c>
      <c r="H226">
        <v>17</v>
      </c>
      <c r="I226" t="s">
        <v>41</v>
      </c>
      <c r="J226" t="s">
        <v>1046</v>
      </c>
    </row>
    <row r="227" spans="1:10" x14ac:dyDescent="0.25">
      <c r="A227">
        <v>226</v>
      </c>
      <c r="B227" t="s">
        <v>267</v>
      </c>
      <c r="C227" t="s">
        <v>16</v>
      </c>
      <c r="D227" s="1">
        <v>44735</v>
      </c>
      <c r="E227" t="s">
        <v>21</v>
      </c>
      <c r="F227" t="s">
        <v>12</v>
      </c>
      <c r="G227" t="s">
        <v>32</v>
      </c>
      <c r="H227">
        <v>11</v>
      </c>
      <c r="I227" t="s">
        <v>41</v>
      </c>
      <c r="J227" t="s">
        <v>1048</v>
      </c>
    </row>
    <row r="228" spans="1:10" x14ac:dyDescent="0.25">
      <c r="A228">
        <v>227</v>
      </c>
      <c r="B228" t="s">
        <v>268</v>
      </c>
      <c r="C228" t="s">
        <v>10</v>
      </c>
      <c r="D228" s="1">
        <v>44840</v>
      </c>
      <c r="E228" t="s">
        <v>47</v>
      </c>
      <c r="F228" t="s">
        <v>50</v>
      </c>
      <c r="G228" t="s">
        <v>36</v>
      </c>
      <c r="H228">
        <v>22</v>
      </c>
      <c r="I228" t="s">
        <v>28</v>
      </c>
      <c r="J228" t="s">
        <v>1047</v>
      </c>
    </row>
    <row r="229" spans="1:10" x14ac:dyDescent="0.25">
      <c r="A229">
        <v>228</v>
      </c>
      <c r="B229" t="s">
        <v>269</v>
      </c>
      <c r="C229" t="s">
        <v>20</v>
      </c>
      <c r="D229" s="1">
        <v>44643</v>
      </c>
      <c r="E229" t="s">
        <v>49</v>
      </c>
      <c r="F229" t="s">
        <v>40</v>
      </c>
      <c r="G229" t="s">
        <v>18</v>
      </c>
      <c r="H229">
        <v>8</v>
      </c>
      <c r="I229" t="s">
        <v>41</v>
      </c>
      <c r="J229" t="s">
        <v>1049</v>
      </c>
    </row>
    <row r="230" spans="1:10" x14ac:dyDescent="0.25">
      <c r="A230">
        <v>229</v>
      </c>
      <c r="B230" t="s">
        <v>270</v>
      </c>
      <c r="C230" t="s">
        <v>10</v>
      </c>
      <c r="D230" s="1">
        <v>44803</v>
      </c>
      <c r="E230" t="s">
        <v>30</v>
      </c>
      <c r="F230" t="s">
        <v>27</v>
      </c>
      <c r="G230" t="s">
        <v>18</v>
      </c>
      <c r="H230">
        <v>16</v>
      </c>
      <c r="I230" t="s">
        <v>14</v>
      </c>
      <c r="J230" t="s">
        <v>1049</v>
      </c>
    </row>
    <row r="231" spans="1:10" x14ac:dyDescent="0.25">
      <c r="A231">
        <v>230</v>
      </c>
      <c r="B231" t="s">
        <v>271</v>
      </c>
      <c r="C231" t="s">
        <v>10</v>
      </c>
      <c r="D231" s="1">
        <v>44696</v>
      </c>
      <c r="E231" t="s">
        <v>26</v>
      </c>
      <c r="F231" t="s">
        <v>45</v>
      </c>
      <c r="G231" t="s">
        <v>18</v>
      </c>
      <c r="H231">
        <v>38</v>
      </c>
      <c r="I231" t="s">
        <v>28</v>
      </c>
      <c r="J231" t="s">
        <v>1049</v>
      </c>
    </row>
    <row r="232" spans="1:10" x14ac:dyDescent="0.25">
      <c r="A232">
        <v>231</v>
      </c>
      <c r="B232" t="s">
        <v>272</v>
      </c>
      <c r="C232" t="s">
        <v>20</v>
      </c>
      <c r="D232" s="1">
        <v>44686</v>
      </c>
      <c r="E232" t="s">
        <v>30</v>
      </c>
      <c r="F232" t="s">
        <v>12</v>
      </c>
      <c r="G232" t="s">
        <v>32</v>
      </c>
      <c r="H232">
        <v>22</v>
      </c>
      <c r="I232" t="s">
        <v>41</v>
      </c>
      <c r="J232" t="s">
        <v>1046</v>
      </c>
    </row>
    <row r="233" spans="1:10" x14ac:dyDescent="0.25">
      <c r="A233">
        <v>232</v>
      </c>
      <c r="B233" t="s">
        <v>273</v>
      </c>
      <c r="C233" t="s">
        <v>43</v>
      </c>
      <c r="D233" s="1">
        <v>44777</v>
      </c>
      <c r="E233" t="s">
        <v>11</v>
      </c>
      <c r="F233" t="s">
        <v>22</v>
      </c>
      <c r="G233" t="s">
        <v>18</v>
      </c>
      <c r="H233">
        <v>50</v>
      </c>
      <c r="I233" t="s">
        <v>41</v>
      </c>
      <c r="J233" t="s">
        <v>1047</v>
      </c>
    </row>
    <row r="234" spans="1:10" x14ac:dyDescent="0.25">
      <c r="A234">
        <v>233</v>
      </c>
      <c r="B234" t="s">
        <v>274</v>
      </c>
      <c r="C234" t="s">
        <v>43</v>
      </c>
      <c r="D234" s="1">
        <v>44613</v>
      </c>
      <c r="E234" t="s">
        <v>69</v>
      </c>
      <c r="F234" t="s">
        <v>27</v>
      </c>
      <c r="G234" t="s">
        <v>18</v>
      </c>
      <c r="H234">
        <v>48</v>
      </c>
      <c r="I234" t="s">
        <v>28</v>
      </c>
      <c r="J234" t="s">
        <v>1049</v>
      </c>
    </row>
    <row r="235" spans="1:10" x14ac:dyDescent="0.25">
      <c r="A235">
        <v>234</v>
      </c>
      <c r="B235" t="s">
        <v>275</v>
      </c>
      <c r="C235" t="s">
        <v>10</v>
      </c>
      <c r="D235" s="1">
        <v>44870</v>
      </c>
      <c r="E235" t="s">
        <v>49</v>
      </c>
      <c r="F235" t="s">
        <v>22</v>
      </c>
      <c r="G235" t="s">
        <v>18</v>
      </c>
      <c r="H235">
        <v>13</v>
      </c>
      <c r="I235" t="s">
        <v>23</v>
      </c>
      <c r="J235" t="s">
        <v>1047</v>
      </c>
    </row>
    <row r="236" spans="1:10" x14ac:dyDescent="0.25">
      <c r="A236">
        <v>235</v>
      </c>
      <c r="B236" t="s">
        <v>276</v>
      </c>
      <c r="C236" t="s">
        <v>16</v>
      </c>
      <c r="D236" s="1">
        <v>44871</v>
      </c>
      <c r="E236" t="s">
        <v>57</v>
      </c>
      <c r="F236" t="s">
        <v>40</v>
      </c>
      <c r="G236" t="s">
        <v>13</v>
      </c>
      <c r="H236">
        <v>4</v>
      </c>
      <c r="I236" t="s">
        <v>41</v>
      </c>
      <c r="J236" t="s">
        <v>1047</v>
      </c>
    </row>
    <row r="237" spans="1:10" x14ac:dyDescent="0.25">
      <c r="A237">
        <v>236</v>
      </c>
      <c r="B237" t="s">
        <v>277</v>
      </c>
      <c r="C237" t="s">
        <v>25</v>
      </c>
      <c r="D237" s="1">
        <v>44578</v>
      </c>
      <c r="E237" t="s">
        <v>69</v>
      </c>
      <c r="F237" t="s">
        <v>17</v>
      </c>
      <c r="G237" t="s">
        <v>32</v>
      </c>
      <c r="H237">
        <v>42</v>
      </c>
      <c r="I237" t="s">
        <v>28</v>
      </c>
      <c r="J237" t="s">
        <v>1049</v>
      </c>
    </row>
    <row r="238" spans="1:10" x14ac:dyDescent="0.25">
      <c r="A238">
        <v>237</v>
      </c>
      <c r="B238" t="s">
        <v>278</v>
      </c>
      <c r="C238" t="s">
        <v>20</v>
      </c>
      <c r="D238" s="1">
        <v>44844</v>
      </c>
      <c r="E238" t="s">
        <v>57</v>
      </c>
      <c r="F238" t="s">
        <v>45</v>
      </c>
      <c r="G238" t="s">
        <v>36</v>
      </c>
      <c r="H238">
        <v>5</v>
      </c>
      <c r="I238" t="s">
        <v>14</v>
      </c>
      <c r="J238" t="s">
        <v>1048</v>
      </c>
    </row>
    <row r="239" spans="1:10" x14ac:dyDescent="0.25">
      <c r="A239">
        <v>238</v>
      </c>
      <c r="B239" t="s">
        <v>279</v>
      </c>
      <c r="C239" t="s">
        <v>16</v>
      </c>
      <c r="D239" s="1">
        <v>44846</v>
      </c>
      <c r="E239" t="s">
        <v>47</v>
      </c>
      <c r="F239" t="s">
        <v>54</v>
      </c>
      <c r="G239" t="s">
        <v>36</v>
      </c>
      <c r="H239">
        <v>55</v>
      </c>
      <c r="I239" t="s">
        <v>23</v>
      </c>
      <c r="J239" t="s">
        <v>1047</v>
      </c>
    </row>
    <row r="240" spans="1:10" x14ac:dyDescent="0.25">
      <c r="A240">
        <v>239</v>
      </c>
      <c r="B240" t="s">
        <v>280</v>
      </c>
      <c r="C240" t="s">
        <v>16</v>
      </c>
      <c r="D240" s="1">
        <v>44792</v>
      </c>
      <c r="E240" t="s">
        <v>21</v>
      </c>
      <c r="F240" t="s">
        <v>54</v>
      </c>
      <c r="G240" t="s">
        <v>32</v>
      </c>
      <c r="H240">
        <v>30</v>
      </c>
      <c r="I240" t="s">
        <v>14</v>
      </c>
      <c r="J240" t="s">
        <v>1048</v>
      </c>
    </row>
    <row r="241" spans="1:10" x14ac:dyDescent="0.25">
      <c r="A241">
        <v>240</v>
      </c>
      <c r="B241" t="s">
        <v>281</v>
      </c>
      <c r="C241" t="s">
        <v>10</v>
      </c>
      <c r="D241" s="1">
        <v>44856</v>
      </c>
      <c r="E241" t="s">
        <v>35</v>
      </c>
      <c r="F241" t="s">
        <v>12</v>
      </c>
      <c r="G241" t="s">
        <v>32</v>
      </c>
      <c r="H241">
        <v>7</v>
      </c>
      <c r="I241" t="s">
        <v>14</v>
      </c>
      <c r="J241" t="s">
        <v>1046</v>
      </c>
    </row>
    <row r="242" spans="1:10" x14ac:dyDescent="0.25">
      <c r="A242">
        <v>241</v>
      </c>
      <c r="B242" t="s">
        <v>282</v>
      </c>
      <c r="C242" t="s">
        <v>20</v>
      </c>
      <c r="D242" s="1">
        <v>44600</v>
      </c>
      <c r="E242" t="s">
        <v>21</v>
      </c>
      <c r="F242" t="s">
        <v>17</v>
      </c>
      <c r="G242" t="s">
        <v>18</v>
      </c>
      <c r="H242">
        <v>18</v>
      </c>
      <c r="I242" t="s">
        <v>28</v>
      </c>
      <c r="J242" t="s">
        <v>1045</v>
      </c>
    </row>
    <row r="243" spans="1:10" x14ac:dyDescent="0.25">
      <c r="A243">
        <v>242</v>
      </c>
      <c r="B243" t="s">
        <v>283</v>
      </c>
      <c r="C243" t="s">
        <v>16</v>
      </c>
      <c r="D243" s="1">
        <v>44679</v>
      </c>
      <c r="E243" t="s">
        <v>57</v>
      </c>
      <c r="F243" t="s">
        <v>17</v>
      </c>
      <c r="G243" t="s">
        <v>36</v>
      </c>
      <c r="H243">
        <v>22</v>
      </c>
      <c r="I243" t="s">
        <v>28</v>
      </c>
      <c r="J243" t="s">
        <v>1047</v>
      </c>
    </row>
    <row r="244" spans="1:10" x14ac:dyDescent="0.25">
      <c r="A244">
        <v>243</v>
      </c>
      <c r="B244" t="s">
        <v>284</v>
      </c>
      <c r="C244" t="s">
        <v>43</v>
      </c>
      <c r="D244" s="1">
        <v>44841</v>
      </c>
      <c r="E244" t="s">
        <v>49</v>
      </c>
      <c r="F244" t="s">
        <v>22</v>
      </c>
      <c r="G244" t="s">
        <v>13</v>
      </c>
      <c r="H244">
        <v>29</v>
      </c>
      <c r="I244" t="s">
        <v>28</v>
      </c>
      <c r="J244" t="s">
        <v>1049</v>
      </c>
    </row>
    <row r="245" spans="1:10" x14ac:dyDescent="0.25">
      <c r="A245">
        <v>244</v>
      </c>
      <c r="B245" t="s">
        <v>285</v>
      </c>
      <c r="C245" t="s">
        <v>20</v>
      </c>
      <c r="D245" s="1">
        <v>44601</v>
      </c>
      <c r="E245" t="s">
        <v>21</v>
      </c>
      <c r="F245" t="s">
        <v>52</v>
      </c>
      <c r="G245" t="s">
        <v>32</v>
      </c>
      <c r="H245">
        <v>7</v>
      </c>
      <c r="I245" t="s">
        <v>41</v>
      </c>
      <c r="J245" t="s">
        <v>1047</v>
      </c>
    </row>
    <row r="246" spans="1:10" x14ac:dyDescent="0.25">
      <c r="A246">
        <v>245</v>
      </c>
      <c r="B246" t="s">
        <v>286</v>
      </c>
      <c r="C246" t="s">
        <v>43</v>
      </c>
      <c r="D246" s="1">
        <v>44856</v>
      </c>
      <c r="E246" t="s">
        <v>30</v>
      </c>
      <c r="F246" t="s">
        <v>40</v>
      </c>
      <c r="G246" t="s">
        <v>18</v>
      </c>
      <c r="H246">
        <v>26</v>
      </c>
      <c r="I246" t="s">
        <v>41</v>
      </c>
      <c r="J246" t="s">
        <v>1046</v>
      </c>
    </row>
    <row r="247" spans="1:10" x14ac:dyDescent="0.25">
      <c r="A247">
        <v>246</v>
      </c>
      <c r="B247" t="s">
        <v>287</v>
      </c>
      <c r="C247" t="s">
        <v>20</v>
      </c>
      <c r="D247" s="1">
        <v>44769</v>
      </c>
      <c r="E247" t="s">
        <v>49</v>
      </c>
      <c r="F247" t="s">
        <v>31</v>
      </c>
      <c r="G247" t="s">
        <v>13</v>
      </c>
      <c r="H247">
        <v>9</v>
      </c>
      <c r="I247" t="s">
        <v>14</v>
      </c>
      <c r="J247" t="s">
        <v>1046</v>
      </c>
    </row>
    <row r="248" spans="1:10" x14ac:dyDescent="0.25">
      <c r="A248">
        <v>247</v>
      </c>
      <c r="B248" t="s">
        <v>288</v>
      </c>
      <c r="C248" t="s">
        <v>43</v>
      </c>
      <c r="D248" s="1">
        <v>44696</v>
      </c>
      <c r="E248" t="s">
        <v>47</v>
      </c>
      <c r="F248" t="s">
        <v>31</v>
      </c>
      <c r="G248" t="s">
        <v>13</v>
      </c>
      <c r="H248">
        <v>41</v>
      </c>
      <c r="I248" t="s">
        <v>41</v>
      </c>
      <c r="J248" t="s">
        <v>1045</v>
      </c>
    </row>
    <row r="249" spans="1:10" x14ac:dyDescent="0.25">
      <c r="A249">
        <v>248</v>
      </c>
      <c r="B249" t="s">
        <v>289</v>
      </c>
      <c r="C249" t="s">
        <v>10</v>
      </c>
      <c r="D249" s="1">
        <v>44715</v>
      </c>
      <c r="E249" t="s">
        <v>38</v>
      </c>
      <c r="F249" t="s">
        <v>54</v>
      </c>
      <c r="G249" t="s">
        <v>13</v>
      </c>
      <c r="H249">
        <v>59</v>
      </c>
      <c r="I249" t="s">
        <v>41</v>
      </c>
      <c r="J249" t="s">
        <v>1047</v>
      </c>
    </row>
    <row r="250" spans="1:10" x14ac:dyDescent="0.25">
      <c r="A250">
        <v>249</v>
      </c>
      <c r="B250" t="s">
        <v>290</v>
      </c>
      <c r="C250" t="s">
        <v>43</v>
      </c>
      <c r="D250" s="1">
        <v>44690</v>
      </c>
      <c r="E250" t="s">
        <v>30</v>
      </c>
      <c r="F250" t="s">
        <v>31</v>
      </c>
      <c r="G250" t="s">
        <v>13</v>
      </c>
      <c r="H250">
        <v>0</v>
      </c>
      <c r="I250" t="s">
        <v>14</v>
      </c>
      <c r="J250" t="s">
        <v>1048</v>
      </c>
    </row>
    <row r="251" spans="1:10" x14ac:dyDescent="0.25">
      <c r="A251">
        <v>250</v>
      </c>
      <c r="B251" t="s">
        <v>291</v>
      </c>
      <c r="C251" t="s">
        <v>10</v>
      </c>
      <c r="D251" s="1">
        <v>44609</v>
      </c>
      <c r="E251" t="s">
        <v>30</v>
      </c>
      <c r="F251" t="s">
        <v>17</v>
      </c>
      <c r="G251" t="s">
        <v>13</v>
      </c>
      <c r="H251">
        <v>11</v>
      </c>
      <c r="I251" t="s">
        <v>28</v>
      </c>
      <c r="J251" t="s">
        <v>1045</v>
      </c>
    </row>
    <row r="252" spans="1:10" x14ac:dyDescent="0.25">
      <c r="A252">
        <v>251</v>
      </c>
      <c r="B252" t="s">
        <v>292</v>
      </c>
      <c r="C252" t="s">
        <v>25</v>
      </c>
      <c r="D252" s="1">
        <v>44891</v>
      </c>
      <c r="E252" t="s">
        <v>26</v>
      </c>
      <c r="F252" t="s">
        <v>50</v>
      </c>
      <c r="G252" t="s">
        <v>32</v>
      </c>
      <c r="H252">
        <v>25</v>
      </c>
      <c r="I252" t="s">
        <v>14</v>
      </c>
      <c r="J252" t="s">
        <v>1048</v>
      </c>
    </row>
    <row r="253" spans="1:10" x14ac:dyDescent="0.25">
      <c r="A253">
        <v>252</v>
      </c>
      <c r="B253" t="s">
        <v>293</v>
      </c>
      <c r="C253" t="s">
        <v>20</v>
      </c>
      <c r="D253" s="1">
        <v>44618</v>
      </c>
      <c r="E253" t="s">
        <v>30</v>
      </c>
      <c r="F253" t="s">
        <v>31</v>
      </c>
      <c r="G253" t="s">
        <v>13</v>
      </c>
      <c r="H253">
        <v>37</v>
      </c>
      <c r="I253" t="s">
        <v>23</v>
      </c>
      <c r="J253" t="s">
        <v>1047</v>
      </c>
    </row>
    <row r="254" spans="1:10" x14ac:dyDescent="0.25">
      <c r="A254">
        <v>253</v>
      </c>
      <c r="B254" t="s">
        <v>294</v>
      </c>
      <c r="C254" t="s">
        <v>43</v>
      </c>
      <c r="D254" s="1">
        <v>44759</v>
      </c>
      <c r="E254" t="s">
        <v>21</v>
      </c>
      <c r="F254" t="s">
        <v>17</v>
      </c>
      <c r="G254" t="s">
        <v>13</v>
      </c>
      <c r="H254">
        <v>37</v>
      </c>
      <c r="I254" t="s">
        <v>28</v>
      </c>
      <c r="J254" t="s">
        <v>1049</v>
      </c>
    </row>
    <row r="255" spans="1:10" x14ac:dyDescent="0.25">
      <c r="A255">
        <v>254</v>
      </c>
      <c r="B255" t="s">
        <v>295</v>
      </c>
      <c r="C255" t="s">
        <v>25</v>
      </c>
      <c r="D255" s="1">
        <v>44703</v>
      </c>
      <c r="E255" t="s">
        <v>69</v>
      </c>
      <c r="F255" t="s">
        <v>31</v>
      </c>
      <c r="G255" t="s">
        <v>18</v>
      </c>
      <c r="H255">
        <v>42</v>
      </c>
      <c r="I255" t="s">
        <v>41</v>
      </c>
      <c r="J255" t="s">
        <v>1047</v>
      </c>
    </row>
    <row r="256" spans="1:10" x14ac:dyDescent="0.25">
      <c r="A256">
        <v>255</v>
      </c>
      <c r="B256" t="s">
        <v>296</v>
      </c>
      <c r="C256" t="s">
        <v>25</v>
      </c>
      <c r="D256" s="1">
        <v>44816</v>
      </c>
      <c r="E256" t="s">
        <v>35</v>
      </c>
      <c r="F256" t="s">
        <v>27</v>
      </c>
      <c r="G256" t="s">
        <v>18</v>
      </c>
      <c r="H256">
        <v>10</v>
      </c>
      <c r="I256" t="s">
        <v>14</v>
      </c>
      <c r="J256" t="s">
        <v>1049</v>
      </c>
    </row>
    <row r="257" spans="1:10" x14ac:dyDescent="0.25">
      <c r="A257">
        <v>256</v>
      </c>
      <c r="B257" t="s">
        <v>297</v>
      </c>
      <c r="C257" t="s">
        <v>20</v>
      </c>
      <c r="D257" s="1">
        <v>44906</v>
      </c>
      <c r="E257" t="s">
        <v>35</v>
      </c>
      <c r="F257" t="s">
        <v>12</v>
      </c>
      <c r="G257" t="s">
        <v>36</v>
      </c>
      <c r="H257">
        <v>17</v>
      </c>
      <c r="I257" t="s">
        <v>14</v>
      </c>
      <c r="J257" t="s">
        <v>1047</v>
      </c>
    </row>
    <row r="258" spans="1:10" x14ac:dyDescent="0.25">
      <c r="A258">
        <v>257</v>
      </c>
      <c r="B258" t="s">
        <v>298</v>
      </c>
      <c r="C258" t="s">
        <v>43</v>
      </c>
      <c r="D258" s="1">
        <v>44601</v>
      </c>
      <c r="E258" t="s">
        <v>38</v>
      </c>
      <c r="F258" t="s">
        <v>40</v>
      </c>
      <c r="G258" t="s">
        <v>13</v>
      </c>
      <c r="H258">
        <v>51</v>
      </c>
      <c r="I258" t="s">
        <v>14</v>
      </c>
      <c r="J258" t="s">
        <v>1047</v>
      </c>
    </row>
    <row r="259" spans="1:10" x14ac:dyDescent="0.25">
      <c r="A259">
        <v>258</v>
      </c>
      <c r="B259" t="s">
        <v>299</v>
      </c>
      <c r="C259" t="s">
        <v>43</v>
      </c>
      <c r="D259" s="1">
        <v>44773</v>
      </c>
      <c r="E259" t="s">
        <v>30</v>
      </c>
      <c r="F259" t="s">
        <v>50</v>
      </c>
      <c r="G259" t="s">
        <v>18</v>
      </c>
      <c r="H259">
        <v>53</v>
      </c>
      <c r="I259" t="s">
        <v>41</v>
      </c>
      <c r="J259" t="s">
        <v>1045</v>
      </c>
    </row>
    <row r="260" spans="1:10" x14ac:dyDescent="0.25">
      <c r="A260">
        <v>259</v>
      </c>
      <c r="B260" t="s">
        <v>300</v>
      </c>
      <c r="C260" t="s">
        <v>25</v>
      </c>
      <c r="D260" s="1">
        <v>44563</v>
      </c>
      <c r="E260" t="s">
        <v>21</v>
      </c>
      <c r="F260" t="s">
        <v>40</v>
      </c>
      <c r="G260" t="s">
        <v>32</v>
      </c>
      <c r="H260">
        <v>13</v>
      </c>
      <c r="I260" t="s">
        <v>23</v>
      </c>
      <c r="J260" t="s">
        <v>1047</v>
      </c>
    </row>
    <row r="261" spans="1:10" x14ac:dyDescent="0.25">
      <c r="A261">
        <v>260</v>
      </c>
      <c r="B261" t="s">
        <v>301</v>
      </c>
      <c r="C261" t="s">
        <v>25</v>
      </c>
      <c r="D261" s="1">
        <v>44785</v>
      </c>
      <c r="E261" t="s">
        <v>57</v>
      </c>
      <c r="F261" t="s">
        <v>12</v>
      </c>
      <c r="G261" t="s">
        <v>36</v>
      </c>
      <c r="H261">
        <v>26</v>
      </c>
      <c r="I261" t="s">
        <v>28</v>
      </c>
      <c r="J261" t="s">
        <v>1048</v>
      </c>
    </row>
    <row r="262" spans="1:10" x14ac:dyDescent="0.25">
      <c r="A262">
        <v>261</v>
      </c>
      <c r="B262" t="s">
        <v>302</v>
      </c>
      <c r="C262" t="s">
        <v>25</v>
      </c>
      <c r="D262" s="1">
        <v>44819</v>
      </c>
      <c r="E262" t="s">
        <v>26</v>
      </c>
      <c r="F262" t="s">
        <v>52</v>
      </c>
      <c r="G262" t="s">
        <v>13</v>
      </c>
      <c r="H262">
        <v>3</v>
      </c>
      <c r="I262" t="s">
        <v>28</v>
      </c>
      <c r="J262" t="s">
        <v>1049</v>
      </c>
    </row>
    <row r="263" spans="1:10" x14ac:dyDescent="0.25">
      <c r="A263">
        <v>262</v>
      </c>
      <c r="B263" t="s">
        <v>303</v>
      </c>
      <c r="C263" t="s">
        <v>16</v>
      </c>
      <c r="D263" s="1">
        <v>44893</v>
      </c>
      <c r="E263" t="s">
        <v>57</v>
      </c>
      <c r="F263" t="s">
        <v>12</v>
      </c>
      <c r="G263" t="s">
        <v>32</v>
      </c>
      <c r="H263">
        <v>16</v>
      </c>
      <c r="I263" t="s">
        <v>14</v>
      </c>
      <c r="J263" t="s">
        <v>1049</v>
      </c>
    </row>
    <row r="264" spans="1:10" x14ac:dyDescent="0.25">
      <c r="A264">
        <v>263</v>
      </c>
      <c r="B264" t="s">
        <v>304</v>
      </c>
      <c r="C264" t="s">
        <v>43</v>
      </c>
      <c r="D264" s="1">
        <v>44713</v>
      </c>
      <c r="E264" t="s">
        <v>49</v>
      </c>
      <c r="F264" t="s">
        <v>22</v>
      </c>
      <c r="G264" t="s">
        <v>13</v>
      </c>
      <c r="H264">
        <v>8</v>
      </c>
      <c r="I264" t="s">
        <v>28</v>
      </c>
      <c r="J264" t="s">
        <v>1045</v>
      </c>
    </row>
    <row r="265" spans="1:10" x14ac:dyDescent="0.25">
      <c r="A265">
        <v>264</v>
      </c>
      <c r="B265" t="s">
        <v>305</v>
      </c>
      <c r="C265" t="s">
        <v>25</v>
      </c>
      <c r="D265" s="1">
        <v>44924</v>
      </c>
      <c r="E265" t="s">
        <v>11</v>
      </c>
      <c r="F265" t="s">
        <v>45</v>
      </c>
      <c r="G265" t="s">
        <v>13</v>
      </c>
      <c r="H265">
        <v>37</v>
      </c>
      <c r="I265" t="s">
        <v>23</v>
      </c>
      <c r="J265" t="s">
        <v>1045</v>
      </c>
    </row>
    <row r="266" spans="1:10" x14ac:dyDescent="0.25">
      <c r="A266">
        <v>265</v>
      </c>
      <c r="B266" t="s">
        <v>306</v>
      </c>
      <c r="C266" t="s">
        <v>10</v>
      </c>
      <c r="D266" s="1">
        <v>44789</v>
      </c>
      <c r="E266" t="s">
        <v>47</v>
      </c>
      <c r="F266" t="s">
        <v>45</v>
      </c>
      <c r="G266" t="s">
        <v>13</v>
      </c>
      <c r="H266">
        <v>27</v>
      </c>
      <c r="I266" t="s">
        <v>28</v>
      </c>
      <c r="J266" t="s">
        <v>1045</v>
      </c>
    </row>
    <row r="267" spans="1:10" x14ac:dyDescent="0.25">
      <c r="A267">
        <v>266</v>
      </c>
      <c r="B267" t="s">
        <v>307</v>
      </c>
      <c r="C267" t="s">
        <v>10</v>
      </c>
      <c r="D267" s="1">
        <v>44629</v>
      </c>
      <c r="E267" t="s">
        <v>49</v>
      </c>
      <c r="F267" t="s">
        <v>54</v>
      </c>
      <c r="G267" t="s">
        <v>32</v>
      </c>
      <c r="H267">
        <v>44</v>
      </c>
      <c r="I267" t="s">
        <v>28</v>
      </c>
      <c r="J267" t="s">
        <v>1046</v>
      </c>
    </row>
    <row r="268" spans="1:10" x14ac:dyDescent="0.25">
      <c r="A268">
        <v>267</v>
      </c>
      <c r="B268" t="s">
        <v>308</v>
      </c>
      <c r="C268" t="s">
        <v>10</v>
      </c>
      <c r="D268" s="1">
        <v>44745</v>
      </c>
      <c r="E268" t="s">
        <v>47</v>
      </c>
      <c r="F268" t="s">
        <v>22</v>
      </c>
      <c r="G268" t="s">
        <v>36</v>
      </c>
      <c r="H268">
        <v>54</v>
      </c>
      <c r="I268" t="s">
        <v>23</v>
      </c>
      <c r="J268" t="s">
        <v>1048</v>
      </c>
    </row>
    <row r="269" spans="1:10" x14ac:dyDescent="0.25">
      <c r="A269">
        <v>268</v>
      </c>
      <c r="B269" t="s">
        <v>309</v>
      </c>
      <c r="C269" t="s">
        <v>43</v>
      </c>
      <c r="D269" s="1">
        <v>44838</v>
      </c>
      <c r="E269" t="s">
        <v>57</v>
      </c>
      <c r="F269" t="s">
        <v>31</v>
      </c>
      <c r="G269" t="s">
        <v>18</v>
      </c>
      <c r="H269">
        <v>51</v>
      </c>
      <c r="I269" t="s">
        <v>28</v>
      </c>
      <c r="J269" t="s">
        <v>1047</v>
      </c>
    </row>
    <row r="270" spans="1:10" x14ac:dyDescent="0.25">
      <c r="A270">
        <v>269</v>
      </c>
      <c r="B270" t="s">
        <v>310</v>
      </c>
      <c r="C270" t="s">
        <v>25</v>
      </c>
      <c r="D270" s="1">
        <v>44758</v>
      </c>
      <c r="E270" t="s">
        <v>11</v>
      </c>
      <c r="F270" t="s">
        <v>40</v>
      </c>
      <c r="G270" t="s">
        <v>18</v>
      </c>
      <c r="H270">
        <v>26</v>
      </c>
      <c r="I270" t="s">
        <v>28</v>
      </c>
      <c r="J270" t="s">
        <v>1045</v>
      </c>
    </row>
    <row r="271" spans="1:10" x14ac:dyDescent="0.25">
      <c r="A271">
        <v>270</v>
      </c>
      <c r="B271" t="s">
        <v>311</v>
      </c>
      <c r="C271" t="s">
        <v>16</v>
      </c>
      <c r="D271" s="1">
        <v>44849</v>
      </c>
      <c r="E271" t="s">
        <v>38</v>
      </c>
      <c r="F271" t="s">
        <v>40</v>
      </c>
      <c r="G271" t="s">
        <v>36</v>
      </c>
      <c r="H271">
        <v>36</v>
      </c>
      <c r="I271" t="s">
        <v>23</v>
      </c>
      <c r="J271" t="s">
        <v>1048</v>
      </c>
    </row>
    <row r="272" spans="1:10" x14ac:dyDescent="0.25">
      <c r="A272">
        <v>271</v>
      </c>
      <c r="B272" t="s">
        <v>312</v>
      </c>
      <c r="C272" t="s">
        <v>43</v>
      </c>
      <c r="D272" s="1">
        <v>44713</v>
      </c>
      <c r="E272" t="s">
        <v>21</v>
      </c>
      <c r="F272" t="s">
        <v>52</v>
      </c>
      <c r="G272" t="s">
        <v>18</v>
      </c>
      <c r="H272">
        <v>4</v>
      </c>
      <c r="I272" t="s">
        <v>28</v>
      </c>
      <c r="J272" t="s">
        <v>1049</v>
      </c>
    </row>
    <row r="273" spans="1:10" x14ac:dyDescent="0.25">
      <c r="A273">
        <v>272</v>
      </c>
      <c r="B273" t="s">
        <v>313</v>
      </c>
      <c r="C273" t="s">
        <v>10</v>
      </c>
      <c r="D273" s="1">
        <v>44736</v>
      </c>
      <c r="E273" t="s">
        <v>26</v>
      </c>
      <c r="F273" t="s">
        <v>22</v>
      </c>
      <c r="G273" t="s">
        <v>13</v>
      </c>
      <c r="H273">
        <v>38</v>
      </c>
      <c r="I273" t="s">
        <v>14</v>
      </c>
      <c r="J273" t="s">
        <v>1045</v>
      </c>
    </row>
    <row r="274" spans="1:10" x14ac:dyDescent="0.25">
      <c r="A274">
        <v>273</v>
      </c>
      <c r="B274" t="s">
        <v>314</v>
      </c>
      <c r="C274" t="s">
        <v>20</v>
      </c>
      <c r="D274" s="1">
        <v>44682</v>
      </c>
      <c r="E274" t="s">
        <v>69</v>
      </c>
      <c r="F274" t="s">
        <v>50</v>
      </c>
      <c r="G274" t="s">
        <v>32</v>
      </c>
      <c r="H274">
        <v>41</v>
      </c>
      <c r="I274" t="s">
        <v>14</v>
      </c>
      <c r="J274" t="s">
        <v>1049</v>
      </c>
    </row>
    <row r="275" spans="1:10" x14ac:dyDescent="0.25">
      <c r="A275">
        <v>274</v>
      </c>
      <c r="B275" t="s">
        <v>315</v>
      </c>
      <c r="C275" t="s">
        <v>43</v>
      </c>
      <c r="D275" s="1">
        <v>44640</v>
      </c>
      <c r="E275" t="s">
        <v>30</v>
      </c>
      <c r="F275" t="s">
        <v>12</v>
      </c>
      <c r="G275" t="s">
        <v>32</v>
      </c>
      <c r="H275">
        <v>35</v>
      </c>
      <c r="I275" t="s">
        <v>41</v>
      </c>
      <c r="J275" t="s">
        <v>1046</v>
      </c>
    </row>
    <row r="276" spans="1:10" x14ac:dyDescent="0.25">
      <c r="A276">
        <v>275</v>
      </c>
      <c r="B276" t="s">
        <v>316</v>
      </c>
      <c r="C276" t="s">
        <v>16</v>
      </c>
      <c r="D276" s="1">
        <v>44702</v>
      </c>
      <c r="E276" t="s">
        <v>38</v>
      </c>
      <c r="F276" t="s">
        <v>17</v>
      </c>
      <c r="G276" t="s">
        <v>18</v>
      </c>
      <c r="H276">
        <v>0</v>
      </c>
      <c r="I276" t="s">
        <v>28</v>
      </c>
      <c r="J276" t="s">
        <v>1046</v>
      </c>
    </row>
    <row r="277" spans="1:10" x14ac:dyDescent="0.25">
      <c r="A277">
        <v>276</v>
      </c>
      <c r="B277" t="s">
        <v>317</v>
      </c>
      <c r="C277" t="s">
        <v>16</v>
      </c>
      <c r="D277" s="1">
        <v>44806</v>
      </c>
      <c r="E277" t="s">
        <v>47</v>
      </c>
      <c r="F277" t="s">
        <v>54</v>
      </c>
      <c r="G277" t="s">
        <v>36</v>
      </c>
      <c r="H277">
        <v>43</v>
      </c>
      <c r="I277" t="s">
        <v>23</v>
      </c>
      <c r="J277" t="s">
        <v>1046</v>
      </c>
    </row>
    <row r="278" spans="1:10" x14ac:dyDescent="0.25">
      <c r="A278">
        <v>277</v>
      </c>
      <c r="B278" t="s">
        <v>318</v>
      </c>
      <c r="C278" t="s">
        <v>10</v>
      </c>
      <c r="D278" s="1">
        <v>44738</v>
      </c>
      <c r="E278" t="s">
        <v>11</v>
      </c>
      <c r="F278" t="s">
        <v>50</v>
      </c>
      <c r="G278" t="s">
        <v>36</v>
      </c>
      <c r="H278">
        <v>45</v>
      </c>
      <c r="I278" t="s">
        <v>28</v>
      </c>
      <c r="J278" t="s">
        <v>1049</v>
      </c>
    </row>
    <row r="279" spans="1:10" x14ac:dyDescent="0.25">
      <c r="A279">
        <v>278</v>
      </c>
      <c r="B279" t="s">
        <v>319</v>
      </c>
      <c r="C279" t="s">
        <v>16</v>
      </c>
      <c r="D279" s="1">
        <v>44867</v>
      </c>
      <c r="E279" t="s">
        <v>21</v>
      </c>
      <c r="F279" t="s">
        <v>50</v>
      </c>
      <c r="G279" t="s">
        <v>36</v>
      </c>
      <c r="H279">
        <v>58</v>
      </c>
      <c r="I279" t="s">
        <v>41</v>
      </c>
      <c r="J279" t="s">
        <v>1046</v>
      </c>
    </row>
    <row r="280" spans="1:10" x14ac:dyDescent="0.25">
      <c r="A280">
        <v>279</v>
      </c>
      <c r="B280" t="s">
        <v>320</v>
      </c>
      <c r="C280" t="s">
        <v>10</v>
      </c>
      <c r="D280" s="1">
        <v>44826</v>
      </c>
      <c r="E280" t="s">
        <v>30</v>
      </c>
      <c r="F280" t="s">
        <v>52</v>
      </c>
      <c r="G280" t="s">
        <v>13</v>
      </c>
      <c r="H280">
        <v>21</v>
      </c>
      <c r="I280" t="s">
        <v>23</v>
      </c>
      <c r="J280" t="s">
        <v>1049</v>
      </c>
    </row>
    <row r="281" spans="1:10" x14ac:dyDescent="0.25">
      <c r="A281">
        <v>280</v>
      </c>
      <c r="B281" t="s">
        <v>321</v>
      </c>
      <c r="C281" t="s">
        <v>16</v>
      </c>
      <c r="D281" s="1">
        <v>44735</v>
      </c>
      <c r="E281" t="s">
        <v>57</v>
      </c>
      <c r="F281" t="s">
        <v>52</v>
      </c>
      <c r="G281" t="s">
        <v>13</v>
      </c>
      <c r="H281">
        <v>53</v>
      </c>
      <c r="I281" t="s">
        <v>28</v>
      </c>
      <c r="J281" t="s">
        <v>1045</v>
      </c>
    </row>
    <row r="282" spans="1:10" x14ac:dyDescent="0.25">
      <c r="A282">
        <v>281</v>
      </c>
      <c r="B282" t="s">
        <v>322</v>
      </c>
      <c r="C282" t="s">
        <v>16</v>
      </c>
      <c r="D282" s="1">
        <v>44918</v>
      </c>
      <c r="E282" t="s">
        <v>21</v>
      </c>
      <c r="F282" t="s">
        <v>27</v>
      </c>
      <c r="G282" t="s">
        <v>18</v>
      </c>
      <c r="H282">
        <v>18</v>
      </c>
      <c r="I282" t="s">
        <v>23</v>
      </c>
      <c r="J282" t="s">
        <v>1048</v>
      </c>
    </row>
    <row r="283" spans="1:10" x14ac:dyDescent="0.25">
      <c r="A283">
        <v>282</v>
      </c>
      <c r="B283" t="s">
        <v>323</v>
      </c>
      <c r="C283" t="s">
        <v>43</v>
      </c>
      <c r="D283" s="1">
        <v>44716</v>
      </c>
      <c r="E283" t="s">
        <v>21</v>
      </c>
      <c r="F283" t="s">
        <v>45</v>
      </c>
      <c r="G283" t="s">
        <v>32</v>
      </c>
      <c r="H283">
        <v>9</v>
      </c>
      <c r="I283" t="s">
        <v>23</v>
      </c>
      <c r="J283" t="s">
        <v>1046</v>
      </c>
    </row>
    <row r="284" spans="1:10" x14ac:dyDescent="0.25">
      <c r="A284">
        <v>283</v>
      </c>
      <c r="B284" t="s">
        <v>324</v>
      </c>
      <c r="C284" t="s">
        <v>16</v>
      </c>
      <c r="D284" s="1">
        <v>44584</v>
      </c>
      <c r="E284" t="s">
        <v>69</v>
      </c>
      <c r="F284" t="s">
        <v>27</v>
      </c>
      <c r="G284" t="s">
        <v>18</v>
      </c>
      <c r="H284">
        <v>60</v>
      </c>
      <c r="I284" t="s">
        <v>14</v>
      </c>
      <c r="J284" t="s">
        <v>1049</v>
      </c>
    </row>
    <row r="285" spans="1:10" x14ac:dyDescent="0.25">
      <c r="A285">
        <v>284</v>
      </c>
      <c r="B285" t="s">
        <v>325</v>
      </c>
      <c r="C285" t="s">
        <v>20</v>
      </c>
      <c r="D285" s="1">
        <v>44815</v>
      </c>
      <c r="E285" t="s">
        <v>69</v>
      </c>
      <c r="F285" t="s">
        <v>22</v>
      </c>
      <c r="G285" t="s">
        <v>18</v>
      </c>
      <c r="H285">
        <v>40</v>
      </c>
      <c r="I285" t="s">
        <v>28</v>
      </c>
      <c r="J285" t="s">
        <v>1048</v>
      </c>
    </row>
    <row r="286" spans="1:10" x14ac:dyDescent="0.25">
      <c r="A286">
        <v>285</v>
      </c>
      <c r="B286" t="s">
        <v>326</v>
      </c>
      <c r="C286" t="s">
        <v>43</v>
      </c>
      <c r="D286" s="1">
        <v>44912</v>
      </c>
      <c r="E286" t="s">
        <v>49</v>
      </c>
      <c r="F286" t="s">
        <v>52</v>
      </c>
      <c r="G286" t="s">
        <v>32</v>
      </c>
      <c r="H286">
        <v>45</v>
      </c>
      <c r="I286" t="s">
        <v>14</v>
      </c>
      <c r="J286" t="s">
        <v>1048</v>
      </c>
    </row>
    <row r="287" spans="1:10" x14ac:dyDescent="0.25">
      <c r="A287">
        <v>286</v>
      </c>
      <c r="B287" t="s">
        <v>327</v>
      </c>
      <c r="C287" t="s">
        <v>20</v>
      </c>
      <c r="D287" s="1">
        <v>44849</v>
      </c>
      <c r="E287" t="s">
        <v>30</v>
      </c>
      <c r="F287" t="s">
        <v>52</v>
      </c>
      <c r="G287" t="s">
        <v>32</v>
      </c>
      <c r="H287">
        <v>40</v>
      </c>
      <c r="I287" t="s">
        <v>28</v>
      </c>
      <c r="J287" t="s">
        <v>1045</v>
      </c>
    </row>
    <row r="288" spans="1:10" x14ac:dyDescent="0.25">
      <c r="A288">
        <v>287</v>
      </c>
      <c r="B288" t="s">
        <v>328</v>
      </c>
      <c r="C288" t="s">
        <v>16</v>
      </c>
      <c r="D288" s="1">
        <v>44634</v>
      </c>
      <c r="E288" t="s">
        <v>26</v>
      </c>
      <c r="F288" t="s">
        <v>40</v>
      </c>
      <c r="G288" t="s">
        <v>32</v>
      </c>
      <c r="H288">
        <v>49</v>
      </c>
      <c r="I288" t="s">
        <v>41</v>
      </c>
      <c r="J288" t="s">
        <v>1045</v>
      </c>
    </row>
    <row r="289" spans="1:10" x14ac:dyDescent="0.25">
      <c r="A289">
        <v>288</v>
      </c>
      <c r="B289" t="s">
        <v>329</v>
      </c>
      <c r="C289" t="s">
        <v>10</v>
      </c>
      <c r="D289" s="1">
        <v>44659</v>
      </c>
      <c r="E289" t="s">
        <v>11</v>
      </c>
      <c r="F289" t="s">
        <v>17</v>
      </c>
      <c r="G289" t="s">
        <v>18</v>
      </c>
      <c r="H289">
        <v>21</v>
      </c>
      <c r="I289" t="s">
        <v>14</v>
      </c>
      <c r="J289" t="s">
        <v>1046</v>
      </c>
    </row>
    <row r="290" spans="1:10" x14ac:dyDescent="0.25">
      <c r="A290">
        <v>289</v>
      </c>
      <c r="B290" t="s">
        <v>330</v>
      </c>
      <c r="C290" t="s">
        <v>10</v>
      </c>
      <c r="D290" s="1">
        <v>44897</v>
      </c>
      <c r="E290" t="s">
        <v>69</v>
      </c>
      <c r="F290" t="s">
        <v>40</v>
      </c>
      <c r="G290" t="s">
        <v>32</v>
      </c>
      <c r="H290">
        <v>14</v>
      </c>
      <c r="I290" t="s">
        <v>28</v>
      </c>
      <c r="J290" t="s">
        <v>1048</v>
      </c>
    </row>
    <row r="291" spans="1:10" x14ac:dyDescent="0.25">
      <c r="A291">
        <v>290</v>
      </c>
      <c r="B291" t="s">
        <v>331</v>
      </c>
      <c r="C291" t="s">
        <v>43</v>
      </c>
      <c r="D291" s="1">
        <v>44797</v>
      </c>
      <c r="E291" t="s">
        <v>69</v>
      </c>
      <c r="F291" t="s">
        <v>27</v>
      </c>
      <c r="G291" t="s">
        <v>13</v>
      </c>
      <c r="H291">
        <v>2</v>
      </c>
      <c r="I291" t="s">
        <v>23</v>
      </c>
      <c r="J291" t="s">
        <v>1049</v>
      </c>
    </row>
    <row r="292" spans="1:10" x14ac:dyDescent="0.25">
      <c r="A292">
        <v>291</v>
      </c>
      <c r="B292" t="s">
        <v>332</v>
      </c>
      <c r="C292" t="s">
        <v>43</v>
      </c>
      <c r="D292" s="1">
        <v>44716</v>
      </c>
      <c r="E292" t="s">
        <v>11</v>
      </c>
      <c r="F292" t="s">
        <v>31</v>
      </c>
      <c r="G292" t="s">
        <v>13</v>
      </c>
      <c r="H292">
        <v>46</v>
      </c>
      <c r="I292" t="s">
        <v>28</v>
      </c>
      <c r="J292" t="s">
        <v>1047</v>
      </c>
    </row>
    <row r="293" spans="1:10" x14ac:dyDescent="0.25">
      <c r="A293">
        <v>292</v>
      </c>
      <c r="B293" t="s">
        <v>333</v>
      </c>
      <c r="C293" t="s">
        <v>20</v>
      </c>
      <c r="D293" s="1">
        <v>44620</v>
      </c>
      <c r="E293" t="s">
        <v>69</v>
      </c>
      <c r="F293" t="s">
        <v>50</v>
      </c>
      <c r="G293" t="s">
        <v>13</v>
      </c>
      <c r="H293">
        <v>15</v>
      </c>
      <c r="I293" t="s">
        <v>41</v>
      </c>
      <c r="J293" t="s">
        <v>1045</v>
      </c>
    </row>
    <row r="294" spans="1:10" x14ac:dyDescent="0.25">
      <c r="A294">
        <v>293</v>
      </c>
      <c r="B294" t="s">
        <v>334</v>
      </c>
      <c r="C294" t="s">
        <v>25</v>
      </c>
      <c r="D294" s="1">
        <v>44564</v>
      </c>
      <c r="E294" t="s">
        <v>69</v>
      </c>
      <c r="F294" t="s">
        <v>31</v>
      </c>
      <c r="G294" t="s">
        <v>36</v>
      </c>
      <c r="H294">
        <v>28</v>
      </c>
      <c r="I294" t="s">
        <v>41</v>
      </c>
      <c r="J294" t="s">
        <v>1049</v>
      </c>
    </row>
    <row r="295" spans="1:10" x14ac:dyDescent="0.25">
      <c r="A295">
        <v>294</v>
      </c>
      <c r="B295" t="s">
        <v>335</v>
      </c>
      <c r="C295" t="s">
        <v>16</v>
      </c>
      <c r="D295" s="1">
        <v>44849</v>
      </c>
      <c r="E295" t="s">
        <v>21</v>
      </c>
      <c r="F295" t="s">
        <v>27</v>
      </c>
      <c r="G295" t="s">
        <v>36</v>
      </c>
      <c r="H295">
        <v>49</v>
      </c>
      <c r="I295" t="s">
        <v>41</v>
      </c>
      <c r="J295" t="s">
        <v>1046</v>
      </c>
    </row>
    <row r="296" spans="1:10" x14ac:dyDescent="0.25">
      <c r="A296">
        <v>295</v>
      </c>
      <c r="B296" t="s">
        <v>336</v>
      </c>
      <c r="C296" t="s">
        <v>25</v>
      </c>
      <c r="D296" s="1">
        <v>44653</v>
      </c>
      <c r="E296" t="s">
        <v>69</v>
      </c>
      <c r="F296" t="s">
        <v>40</v>
      </c>
      <c r="G296" t="s">
        <v>13</v>
      </c>
      <c r="H296">
        <v>38</v>
      </c>
      <c r="I296" t="s">
        <v>28</v>
      </c>
      <c r="J296" t="s">
        <v>1045</v>
      </c>
    </row>
    <row r="297" spans="1:10" x14ac:dyDescent="0.25">
      <c r="A297">
        <v>296</v>
      </c>
      <c r="B297" t="s">
        <v>337</v>
      </c>
      <c r="C297" t="s">
        <v>16</v>
      </c>
      <c r="D297" s="1">
        <v>44831</v>
      </c>
      <c r="E297" t="s">
        <v>57</v>
      </c>
      <c r="F297" t="s">
        <v>31</v>
      </c>
      <c r="G297" t="s">
        <v>13</v>
      </c>
      <c r="H297">
        <v>31</v>
      </c>
      <c r="I297" t="s">
        <v>41</v>
      </c>
      <c r="J297" t="s">
        <v>1048</v>
      </c>
    </row>
    <row r="298" spans="1:10" x14ac:dyDescent="0.25">
      <c r="A298">
        <v>297</v>
      </c>
      <c r="B298" t="s">
        <v>338</v>
      </c>
      <c r="C298" t="s">
        <v>43</v>
      </c>
      <c r="D298" s="1">
        <v>44571</v>
      </c>
      <c r="E298" t="s">
        <v>57</v>
      </c>
      <c r="F298" t="s">
        <v>45</v>
      </c>
      <c r="G298" t="s">
        <v>18</v>
      </c>
      <c r="H298">
        <v>13</v>
      </c>
      <c r="I298" t="s">
        <v>14</v>
      </c>
      <c r="J298" t="s">
        <v>1048</v>
      </c>
    </row>
    <row r="299" spans="1:10" x14ac:dyDescent="0.25">
      <c r="A299">
        <v>298</v>
      </c>
      <c r="B299" t="s">
        <v>339</v>
      </c>
      <c r="C299" t="s">
        <v>25</v>
      </c>
      <c r="D299" s="1">
        <v>44743</v>
      </c>
      <c r="E299" t="s">
        <v>57</v>
      </c>
      <c r="F299" t="s">
        <v>54</v>
      </c>
      <c r="G299" t="s">
        <v>18</v>
      </c>
      <c r="H299">
        <v>1</v>
      </c>
      <c r="I299" t="s">
        <v>14</v>
      </c>
      <c r="J299" t="s">
        <v>1047</v>
      </c>
    </row>
    <row r="300" spans="1:10" x14ac:dyDescent="0.25">
      <c r="A300">
        <v>299</v>
      </c>
      <c r="B300" t="s">
        <v>340</v>
      </c>
      <c r="C300" t="s">
        <v>10</v>
      </c>
      <c r="D300" s="1">
        <v>44593</v>
      </c>
      <c r="E300" t="s">
        <v>30</v>
      </c>
      <c r="F300" t="s">
        <v>54</v>
      </c>
      <c r="G300" t="s">
        <v>32</v>
      </c>
      <c r="H300">
        <v>58</v>
      </c>
      <c r="I300" t="s">
        <v>41</v>
      </c>
      <c r="J300" t="s">
        <v>1048</v>
      </c>
    </row>
    <row r="301" spans="1:10" x14ac:dyDescent="0.25">
      <c r="A301">
        <v>300</v>
      </c>
      <c r="B301" t="s">
        <v>341</v>
      </c>
      <c r="C301" t="s">
        <v>43</v>
      </c>
      <c r="D301" s="1">
        <v>44895</v>
      </c>
      <c r="E301" t="s">
        <v>26</v>
      </c>
      <c r="F301" t="s">
        <v>52</v>
      </c>
      <c r="G301" t="s">
        <v>13</v>
      </c>
      <c r="H301">
        <v>25</v>
      </c>
      <c r="I301" t="s">
        <v>14</v>
      </c>
      <c r="J301" t="s">
        <v>1048</v>
      </c>
    </row>
    <row r="302" spans="1:10" x14ac:dyDescent="0.25">
      <c r="A302">
        <v>301</v>
      </c>
      <c r="B302" t="s">
        <v>342</v>
      </c>
      <c r="C302" t="s">
        <v>43</v>
      </c>
      <c r="D302" s="1">
        <v>44810</v>
      </c>
      <c r="E302" t="s">
        <v>11</v>
      </c>
      <c r="F302" t="s">
        <v>27</v>
      </c>
      <c r="G302" t="s">
        <v>36</v>
      </c>
      <c r="H302">
        <v>28</v>
      </c>
      <c r="I302" t="s">
        <v>14</v>
      </c>
      <c r="J302" t="s">
        <v>1046</v>
      </c>
    </row>
    <row r="303" spans="1:10" x14ac:dyDescent="0.25">
      <c r="A303">
        <v>302</v>
      </c>
      <c r="B303" t="s">
        <v>343</v>
      </c>
      <c r="C303" t="s">
        <v>25</v>
      </c>
      <c r="D303" s="1">
        <v>44845</v>
      </c>
      <c r="E303" t="s">
        <v>30</v>
      </c>
      <c r="F303" t="s">
        <v>31</v>
      </c>
      <c r="G303" t="s">
        <v>36</v>
      </c>
      <c r="H303">
        <v>11</v>
      </c>
      <c r="I303" t="s">
        <v>28</v>
      </c>
      <c r="J303" t="s">
        <v>1046</v>
      </c>
    </row>
    <row r="304" spans="1:10" x14ac:dyDescent="0.25">
      <c r="A304">
        <v>303</v>
      </c>
      <c r="B304" t="s">
        <v>344</v>
      </c>
      <c r="C304" t="s">
        <v>16</v>
      </c>
      <c r="D304" s="1">
        <v>44750</v>
      </c>
      <c r="E304" t="s">
        <v>69</v>
      </c>
      <c r="F304" t="s">
        <v>50</v>
      </c>
      <c r="G304" t="s">
        <v>32</v>
      </c>
      <c r="H304">
        <v>49</v>
      </c>
      <c r="I304" t="s">
        <v>23</v>
      </c>
      <c r="J304" t="s">
        <v>1046</v>
      </c>
    </row>
    <row r="305" spans="1:10" x14ac:dyDescent="0.25">
      <c r="A305">
        <v>304</v>
      </c>
      <c r="B305" t="s">
        <v>345</v>
      </c>
      <c r="C305" t="s">
        <v>20</v>
      </c>
      <c r="D305" s="1">
        <v>44664</v>
      </c>
      <c r="E305" t="s">
        <v>69</v>
      </c>
      <c r="F305" t="s">
        <v>27</v>
      </c>
      <c r="G305" t="s">
        <v>32</v>
      </c>
      <c r="H305">
        <v>38</v>
      </c>
      <c r="I305" t="s">
        <v>28</v>
      </c>
      <c r="J305" t="s">
        <v>1047</v>
      </c>
    </row>
    <row r="306" spans="1:10" x14ac:dyDescent="0.25">
      <c r="A306">
        <v>305</v>
      </c>
      <c r="B306" t="s">
        <v>346</v>
      </c>
      <c r="C306" t="s">
        <v>20</v>
      </c>
      <c r="D306" s="1">
        <v>44722</v>
      </c>
      <c r="E306" t="s">
        <v>21</v>
      </c>
      <c r="F306" t="s">
        <v>17</v>
      </c>
      <c r="G306" t="s">
        <v>32</v>
      </c>
      <c r="H306">
        <v>54</v>
      </c>
      <c r="I306" t="s">
        <v>41</v>
      </c>
      <c r="J306" t="s">
        <v>1046</v>
      </c>
    </row>
    <row r="307" spans="1:10" x14ac:dyDescent="0.25">
      <c r="A307">
        <v>306</v>
      </c>
      <c r="B307" t="s">
        <v>347</v>
      </c>
      <c r="C307" t="s">
        <v>10</v>
      </c>
      <c r="D307" s="1">
        <v>44910</v>
      </c>
      <c r="E307" t="s">
        <v>11</v>
      </c>
      <c r="F307" t="s">
        <v>22</v>
      </c>
      <c r="G307" t="s">
        <v>32</v>
      </c>
      <c r="H307">
        <v>6</v>
      </c>
      <c r="I307" t="s">
        <v>28</v>
      </c>
      <c r="J307" t="s">
        <v>1046</v>
      </c>
    </row>
    <row r="308" spans="1:10" x14ac:dyDescent="0.25">
      <c r="A308">
        <v>307</v>
      </c>
      <c r="B308" t="s">
        <v>348</v>
      </c>
      <c r="C308" t="s">
        <v>43</v>
      </c>
      <c r="D308" s="1">
        <v>44714</v>
      </c>
      <c r="E308" t="s">
        <v>69</v>
      </c>
      <c r="F308" t="s">
        <v>22</v>
      </c>
      <c r="G308" t="s">
        <v>13</v>
      </c>
      <c r="H308">
        <v>6</v>
      </c>
      <c r="I308" t="s">
        <v>23</v>
      </c>
      <c r="J308" t="s">
        <v>1046</v>
      </c>
    </row>
    <row r="309" spans="1:10" x14ac:dyDescent="0.25">
      <c r="A309">
        <v>308</v>
      </c>
      <c r="B309" t="s">
        <v>349</v>
      </c>
      <c r="C309" t="s">
        <v>10</v>
      </c>
      <c r="D309" s="1">
        <v>44568</v>
      </c>
      <c r="E309" t="s">
        <v>69</v>
      </c>
      <c r="F309" t="s">
        <v>40</v>
      </c>
      <c r="G309" t="s">
        <v>32</v>
      </c>
      <c r="H309">
        <v>14</v>
      </c>
      <c r="I309" t="s">
        <v>14</v>
      </c>
      <c r="J309" t="s">
        <v>1048</v>
      </c>
    </row>
    <row r="310" spans="1:10" x14ac:dyDescent="0.25">
      <c r="A310">
        <v>309</v>
      </c>
      <c r="B310" t="s">
        <v>350</v>
      </c>
      <c r="C310" t="s">
        <v>43</v>
      </c>
      <c r="D310" s="1">
        <v>44609</v>
      </c>
      <c r="E310" t="s">
        <v>30</v>
      </c>
      <c r="F310" t="s">
        <v>22</v>
      </c>
      <c r="G310" t="s">
        <v>18</v>
      </c>
      <c r="H310">
        <v>31</v>
      </c>
      <c r="I310" t="s">
        <v>28</v>
      </c>
      <c r="J310" t="s">
        <v>1045</v>
      </c>
    </row>
    <row r="311" spans="1:10" x14ac:dyDescent="0.25">
      <c r="A311">
        <v>310</v>
      </c>
      <c r="B311" t="s">
        <v>351</v>
      </c>
      <c r="C311" t="s">
        <v>10</v>
      </c>
      <c r="D311" s="1">
        <v>44669</v>
      </c>
      <c r="E311" t="s">
        <v>21</v>
      </c>
      <c r="F311" t="s">
        <v>40</v>
      </c>
      <c r="G311" t="s">
        <v>18</v>
      </c>
      <c r="H311">
        <v>42</v>
      </c>
      <c r="I311" t="s">
        <v>41</v>
      </c>
      <c r="J311" t="s">
        <v>1049</v>
      </c>
    </row>
    <row r="312" spans="1:10" x14ac:dyDescent="0.25">
      <c r="A312">
        <v>311</v>
      </c>
      <c r="B312" t="s">
        <v>352</v>
      </c>
      <c r="C312" t="s">
        <v>16</v>
      </c>
      <c r="D312" s="1">
        <v>44586</v>
      </c>
      <c r="E312" t="s">
        <v>38</v>
      </c>
      <c r="F312" t="s">
        <v>40</v>
      </c>
      <c r="G312" t="s">
        <v>36</v>
      </c>
      <c r="H312">
        <v>33</v>
      </c>
      <c r="I312" t="s">
        <v>14</v>
      </c>
      <c r="J312" t="s">
        <v>1048</v>
      </c>
    </row>
    <row r="313" spans="1:10" x14ac:dyDescent="0.25">
      <c r="A313">
        <v>312</v>
      </c>
      <c r="B313" t="s">
        <v>353</v>
      </c>
      <c r="C313" t="s">
        <v>10</v>
      </c>
      <c r="D313" s="1">
        <v>44705</v>
      </c>
      <c r="E313" t="s">
        <v>49</v>
      </c>
      <c r="F313" t="s">
        <v>54</v>
      </c>
      <c r="G313" t="s">
        <v>36</v>
      </c>
      <c r="H313">
        <v>18</v>
      </c>
      <c r="I313" t="s">
        <v>41</v>
      </c>
      <c r="J313" t="s">
        <v>1046</v>
      </c>
    </row>
    <row r="314" spans="1:10" x14ac:dyDescent="0.25">
      <c r="A314">
        <v>313</v>
      </c>
      <c r="B314" t="s">
        <v>354</v>
      </c>
      <c r="C314" t="s">
        <v>16</v>
      </c>
      <c r="D314" s="1">
        <v>44806</v>
      </c>
      <c r="E314" t="s">
        <v>57</v>
      </c>
      <c r="F314" t="s">
        <v>27</v>
      </c>
      <c r="G314" t="s">
        <v>36</v>
      </c>
      <c r="H314">
        <v>42</v>
      </c>
      <c r="I314" t="s">
        <v>23</v>
      </c>
      <c r="J314" t="s">
        <v>1049</v>
      </c>
    </row>
    <row r="315" spans="1:10" x14ac:dyDescent="0.25">
      <c r="A315">
        <v>314</v>
      </c>
      <c r="B315" t="s">
        <v>355</v>
      </c>
      <c r="C315" t="s">
        <v>25</v>
      </c>
      <c r="D315" s="1">
        <v>44758</v>
      </c>
      <c r="E315" t="s">
        <v>38</v>
      </c>
      <c r="F315" t="s">
        <v>50</v>
      </c>
      <c r="G315" t="s">
        <v>32</v>
      </c>
      <c r="H315">
        <v>23</v>
      </c>
      <c r="I315" t="s">
        <v>41</v>
      </c>
      <c r="J315" t="s">
        <v>1048</v>
      </c>
    </row>
    <row r="316" spans="1:10" x14ac:dyDescent="0.25">
      <c r="A316">
        <v>315</v>
      </c>
      <c r="B316" t="s">
        <v>356</v>
      </c>
      <c r="C316" t="s">
        <v>20</v>
      </c>
      <c r="D316" s="1">
        <v>44790</v>
      </c>
      <c r="E316" t="s">
        <v>35</v>
      </c>
      <c r="F316" t="s">
        <v>52</v>
      </c>
      <c r="G316" t="s">
        <v>13</v>
      </c>
      <c r="H316">
        <v>49</v>
      </c>
      <c r="I316" t="s">
        <v>14</v>
      </c>
      <c r="J316" t="s">
        <v>1046</v>
      </c>
    </row>
    <row r="317" spans="1:10" x14ac:dyDescent="0.25">
      <c r="A317">
        <v>316</v>
      </c>
      <c r="B317" t="s">
        <v>357</v>
      </c>
      <c r="C317" t="s">
        <v>43</v>
      </c>
      <c r="D317" s="1">
        <v>44921</v>
      </c>
      <c r="E317" t="s">
        <v>57</v>
      </c>
      <c r="F317" t="s">
        <v>40</v>
      </c>
      <c r="G317" t="s">
        <v>13</v>
      </c>
      <c r="H317">
        <v>21</v>
      </c>
      <c r="I317" t="s">
        <v>23</v>
      </c>
      <c r="J317" t="s">
        <v>1047</v>
      </c>
    </row>
    <row r="318" spans="1:10" x14ac:dyDescent="0.25">
      <c r="A318">
        <v>317</v>
      </c>
      <c r="B318" t="s">
        <v>358</v>
      </c>
      <c r="C318" t="s">
        <v>43</v>
      </c>
      <c r="D318" s="1">
        <v>44685</v>
      </c>
      <c r="E318" t="s">
        <v>26</v>
      </c>
      <c r="F318" t="s">
        <v>27</v>
      </c>
      <c r="G318" t="s">
        <v>13</v>
      </c>
      <c r="H318">
        <v>18</v>
      </c>
      <c r="I318" t="s">
        <v>23</v>
      </c>
      <c r="J318" t="s">
        <v>1048</v>
      </c>
    </row>
    <row r="319" spans="1:10" x14ac:dyDescent="0.25">
      <c r="A319">
        <v>318</v>
      </c>
      <c r="B319" t="s">
        <v>359</v>
      </c>
      <c r="C319" t="s">
        <v>10</v>
      </c>
      <c r="D319" s="1">
        <v>44670</v>
      </c>
      <c r="E319" t="s">
        <v>49</v>
      </c>
      <c r="F319" t="s">
        <v>17</v>
      </c>
      <c r="G319" t="s">
        <v>18</v>
      </c>
      <c r="H319">
        <v>10</v>
      </c>
      <c r="I319" t="s">
        <v>14</v>
      </c>
      <c r="J319" t="s">
        <v>1048</v>
      </c>
    </row>
    <row r="320" spans="1:10" x14ac:dyDescent="0.25">
      <c r="A320">
        <v>319</v>
      </c>
      <c r="B320" t="s">
        <v>360</v>
      </c>
      <c r="C320" t="s">
        <v>16</v>
      </c>
      <c r="D320" s="1">
        <v>44842</v>
      </c>
      <c r="E320" t="s">
        <v>69</v>
      </c>
      <c r="F320" t="s">
        <v>17</v>
      </c>
      <c r="G320" t="s">
        <v>18</v>
      </c>
      <c r="H320">
        <v>19</v>
      </c>
      <c r="I320" t="s">
        <v>41</v>
      </c>
      <c r="J320" t="s">
        <v>1049</v>
      </c>
    </row>
    <row r="321" spans="1:10" x14ac:dyDescent="0.25">
      <c r="A321">
        <v>320</v>
      </c>
      <c r="B321" t="s">
        <v>361</v>
      </c>
      <c r="C321" t="s">
        <v>25</v>
      </c>
      <c r="D321" s="1">
        <v>44813</v>
      </c>
      <c r="E321" t="s">
        <v>30</v>
      </c>
      <c r="F321" t="s">
        <v>45</v>
      </c>
      <c r="G321" t="s">
        <v>18</v>
      </c>
      <c r="H321">
        <v>42</v>
      </c>
      <c r="I321" t="s">
        <v>41</v>
      </c>
      <c r="J321" t="s">
        <v>1046</v>
      </c>
    </row>
    <row r="322" spans="1:10" x14ac:dyDescent="0.25">
      <c r="A322">
        <v>321</v>
      </c>
      <c r="B322" t="s">
        <v>362</v>
      </c>
      <c r="C322" t="s">
        <v>20</v>
      </c>
      <c r="D322" s="1">
        <v>44665</v>
      </c>
      <c r="E322" t="s">
        <v>49</v>
      </c>
      <c r="F322" t="s">
        <v>40</v>
      </c>
      <c r="G322" t="s">
        <v>36</v>
      </c>
      <c r="H322">
        <v>2</v>
      </c>
      <c r="I322" t="s">
        <v>28</v>
      </c>
      <c r="J322" t="s">
        <v>1049</v>
      </c>
    </row>
    <row r="323" spans="1:10" x14ac:dyDescent="0.25">
      <c r="A323">
        <v>322</v>
      </c>
      <c r="B323" t="s">
        <v>363</v>
      </c>
      <c r="C323" t="s">
        <v>20</v>
      </c>
      <c r="D323" s="1">
        <v>44922</v>
      </c>
      <c r="E323" t="s">
        <v>49</v>
      </c>
      <c r="F323" t="s">
        <v>52</v>
      </c>
      <c r="G323" t="s">
        <v>36</v>
      </c>
      <c r="H323">
        <v>5</v>
      </c>
      <c r="I323" t="s">
        <v>23</v>
      </c>
      <c r="J323" t="s">
        <v>1049</v>
      </c>
    </row>
    <row r="324" spans="1:10" x14ac:dyDescent="0.25">
      <c r="A324">
        <v>323</v>
      </c>
      <c r="B324" t="s">
        <v>364</v>
      </c>
      <c r="C324" t="s">
        <v>43</v>
      </c>
      <c r="D324" s="1">
        <v>44878</v>
      </c>
      <c r="E324" t="s">
        <v>49</v>
      </c>
      <c r="F324" t="s">
        <v>22</v>
      </c>
      <c r="G324" t="s">
        <v>36</v>
      </c>
      <c r="H324">
        <v>18</v>
      </c>
      <c r="I324" t="s">
        <v>23</v>
      </c>
      <c r="J324" t="s">
        <v>1046</v>
      </c>
    </row>
    <row r="325" spans="1:10" x14ac:dyDescent="0.25">
      <c r="A325">
        <v>324</v>
      </c>
      <c r="B325" t="s">
        <v>365</v>
      </c>
      <c r="C325" t="s">
        <v>16</v>
      </c>
      <c r="D325" s="1">
        <v>44594</v>
      </c>
      <c r="E325" t="s">
        <v>26</v>
      </c>
      <c r="F325" t="s">
        <v>22</v>
      </c>
      <c r="G325" t="s">
        <v>13</v>
      </c>
      <c r="H325">
        <v>23</v>
      </c>
      <c r="I325" t="s">
        <v>41</v>
      </c>
      <c r="J325" t="s">
        <v>1046</v>
      </c>
    </row>
    <row r="326" spans="1:10" x14ac:dyDescent="0.25">
      <c r="A326">
        <v>325</v>
      </c>
      <c r="B326" t="s">
        <v>366</v>
      </c>
      <c r="C326" t="s">
        <v>10</v>
      </c>
      <c r="D326" s="1">
        <v>44640</v>
      </c>
      <c r="E326" t="s">
        <v>69</v>
      </c>
      <c r="F326" t="s">
        <v>50</v>
      </c>
      <c r="G326" t="s">
        <v>32</v>
      </c>
      <c r="H326">
        <v>3</v>
      </c>
      <c r="I326" t="s">
        <v>23</v>
      </c>
      <c r="J326" t="s">
        <v>1046</v>
      </c>
    </row>
    <row r="327" spans="1:10" x14ac:dyDescent="0.25">
      <c r="A327">
        <v>326</v>
      </c>
      <c r="B327" t="s">
        <v>367</v>
      </c>
      <c r="C327" t="s">
        <v>16</v>
      </c>
      <c r="D327" s="1">
        <v>44706</v>
      </c>
      <c r="E327" t="s">
        <v>11</v>
      </c>
      <c r="F327" t="s">
        <v>22</v>
      </c>
      <c r="G327" t="s">
        <v>18</v>
      </c>
      <c r="H327">
        <v>13</v>
      </c>
      <c r="I327" t="s">
        <v>23</v>
      </c>
      <c r="J327" t="s">
        <v>1048</v>
      </c>
    </row>
    <row r="328" spans="1:10" x14ac:dyDescent="0.25">
      <c r="A328">
        <v>327</v>
      </c>
      <c r="B328" t="s">
        <v>368</v>
      </c>
      <c r="C328" t="s">
        <v>43</v>
      </c>
      <c r="D328" s="1">
        <v>44674</v>
      </c>
      <c r="E328" t="s">
        <v>30</v>
      </c>
      <c r="F328" t="s">
        <v>17</v>
      </c>
      <c r="G328" t="s">
        <v>18</v>
      </c>
      <c r="H328">
        <v>15</v>
      </c>
      <c r="I328" t="s">
        <v>14</v>
      </c>
      <c r="J328" t="s">
        <v>1048</v>
      </c>
    </row>
    <row r="329" spans="1:10" x14ac:dyDescent="0.25">
      <c r="A329">
        <v>328</v>
      </c>
      <c r="B329" t="s">
        <v>369</v>
      </c>
      <c r="C329" t="s">
        <v>43</v>
      </c>
      <c r="D329" s="1">
        <v>44588</v>
      </c>
      <c r="E329" t="s">
        <v>38</v>
      </c>
      <c r="F329" t="s">
        <v>22</v>
      </c>
      <c r="G329" t="s">
        <v>32</v>
      </c>
      <c r="H329">
        <v>19</v>
      </c>
      <c r="I329" t="s">
        <v>28</v>
      </c>
      <c r="J329" t="s">
        <v>1046</v>
      </c>
    </row>
    <row r="330" spans="1:10" x14ac:dyDescent="0.25">
      <c r="A330">
        <v>329</v>
      </c>
      <c r="B330" t="s">
        <v>370</v>
      </c>
      <c r="C330" t="s">
        <v>10</v>
      </c>
      <c r="D330" s="1">
        <v>44578</v>
      </c>
      <c r="E330" t="s">
        <v>26</v>
      </c>
      <c r="F330" t="s">
        <v>52</v>
      </c>
      <c r="G330" t="s">
        <v>36</v>
      </c>
      <c r="H330">
        <v>42</v>
      </c>
      <c r="I330" t="s">
        <v>14</v>
      </c>
      <c r="J330" t="s">
        <v>1049</v>
      </c>
    </row>
    <row r="331" spans="1:10" x14ac:dyDescent="0.25">
      <c r="A331">
        <v>330</v>
      </c>
      <c r="B331" t="s">
        <v>371</v>
      </c>
      <c r="C331" t="s">
        <v>20</v>
      </c>
      <c r="D331" s="1">
        <v>44920</v>
      </c>
      <c r="E331" t="s">
        <v>35</v>
      </c>
      <c r="F331" t="s">
        <v>50</v>
      </c>
      <c r="G331" t="s">
        <v>13</v>
      </c>
      <c r="H331">
        <v>5</v>
      </c>
      <c r="I331" t="s">
        <v>41</v>
      </c>
      <c r="J331" t="s">
        <v>1047</v>
      </c>
    </row>
    <row r="332" spans="1:10" x14ac:dyDescent="0.25">
      <c r="A332">
        <v>331</v>
      </c>
      <c r="B332" t="s">
        <v>372</v>
      </c>
      <c r="C332" t="s">
        <v>10</v>
      </c>
      <c r="D332" s="1">
        <v>44862</v>
      </c>
      <c r="E332" t="s">
        <v>38</v>
      </c>
      <c r="F332" t="s">
        <v>54</v>
      </c>
      <c r="G332" t="s">
        <v>13</v>
      </c>
      <c r="H332">
        <v>46</v>
      </c>
      <c r="I332" t="s">
        <v>41</v>
      </c>
      <c r="J332" t="s">
        <v>1046</v>
      </c>
    </row>
    <row r="333" spans="1:10" x14ac:dyDescent="0.25">
      <c r="A333">
        <v>332</v>
      </c>
      <c r="B333" t="s">
        <v>373</v>
      </c>
      <c r="C333" t="s">
        <v>43</v>
      </c>
      <c r="D333" s="1">
        <v>44666</v>
      </c>
      <c r="E333" t="s">
        <v>49</v>
      </c>
      <c r="F333" t="s">
        <v>45</v>
      </c>
      <c r="G333" t="s">
        <v>13</v>
      </c>
      <c r="H333">
        <v>13</v>
      </c>
      <c r="I333" t="s">
        <v>23</v>
      </c>
      <c r="J333" t="s">
        <v>1048</v>
      </c>
    </row>
    <row r="334" spans="1:10" x14ac:dyDescent="0.25">
      <c r="A334">
        <v>333</v>
      </c>
      <c r="B334" t="s">
        <v>374</v>
      </c>
      <c r="C334" t="s">
        <v>16</v>
      </c>
      <c r="D334" s="1">
        <v>44924</v>
      </c>
      <c r="E334" t="s">
        <v>26</v>
      </c>
      <c r="F334" t="s">
        <v>52</v>
      </c>
      <c r="G334" t="s">
        <v>13</v>
      </c>
      <c r="H334">
        <v>57</v>
      </c>
      <c r="I334" t="s">
        <v>23</v>
      </c>
      <c r="J334" t="s">
        <v>1049</v>
      </c>
    </row>
    <row r="335" spans="1:10" x14ac:dyDescent="0.25">
      <c r="A335">
        <v>334</v>
      </c>
      <c r="B335" t="s">
        <v>375</v>
      </c>
      <c r="C335" t="s">
        <v>10</v>
      </c>
      <c r="D335" s="1">
        <v>44735</v>
      </c>
      <c r="E335" t="s">
        <v>38</v>
      </c>
      <c r="F335" t="s">
        <v>52</v>
      </c>
      <c r="G335" t="s">
        <v>13</v>
      </c>
      <c r="H335">
        <v>12</v>
      </c>
      <c r="I335" t="s">
        <v>41</v>
      </c>
      <c r="J335" t="s">
        <v>1045</v>
      </c>
    </row>
    <row r="336" spans="1:10" x14ac:dyDescent="0.25">
      <c r="A336">
        <v>335</v>
      </c>
      <c r="B336" t="s">
        <v>376</v>
      </c>
      <c r="C336" t="s">
        <v>25</v>
      </c>
      <c r="D336" s="1">
        <v>44804</v>
      </c>
      <c r="E336" t="s">
        <v>11</v>
      </c>
      <c r="F336" t="s">
        <v>27</v>
      </c>
      <c r="G336" t="s">
        <v>18</v>
      </c>
      <c r="H336">
        <v>9</v>
      </c>
      <c r="I336" t="s">
        <v>14</v>
      </c>
      <c r="J336" t="s">
        <v>1046</v>
      </c>
    </row>
    <row r="337" spans="1:10" x14ac:dyDescent="0.25">
      <c r="A337">
        <v>336</v>
      </c>
      <c r="B337" t="s">
        <v>377</v>
      </c>
      <c r="C337" t="s">
        <v>43</v>
      </c>
      <c r="D337" s="1">
        <v>44693</v>
      </c>
      <c r="E337" t="s">
        <v>35</v>
      </c>
      <c r="F337" t="s">
        <v>54</v>
      </c>
      <c r="G337" t="s">
        <v>13</v>
      </c>
      <c r="H337">
        <v>26</v>
      </c>
      <c r="I337" t="s">
        <v>41</v>
      </c>
      <c r="J337" t="s">
        <v>1047</v>
      </c>
    </row>
    <row r="338" spans="1:10" x14ac:dyDescent="0.25">
      <c r="A338">
        <v>337</v>
      </c>
      <c r="B338" t="s">
        <v>378</v>
      </c>
      <c r="C338" t="s">
        <v>20</v>
      </c>
      <c r="D338" s="1">
        <v>44784</v>
      </c>
      <c r="E338" t="s">
        <v>35</v>
      </c>
      <c r="F338" t="s">
        <v>31</v>
      </c>
      <c r="G338" t="s">
        <v>13</v>
      </c>
      <c r="H338">
        <v>25</v>
      </c>
      <c r="I338" t="s">
        <v>23</v>
      </c>
      <c r="J338" t="s">
        <v>1046</v>
      </c>
    </row>
    <row r="339" spans="1:10" x14ac:dyDescent="0.25">
      <c r="A339">
        <v>338</v>
      </c>
      <c r="B339" t="s">
        <v>379</v>
      </c>
      <c r="C339" t="s">
        <v>16</v>
      </c>
      <c r="D339" s="1">
        <v>44713</v>
      </c>
      <c r="E339" t="s">
        <v>35</v>
      </c>
      <c r="F339" t="s">
        <v>22</v>
      </c>
      <c r="G339" t="s">
        <v>18</v>
      </c>
      <c r="H339">
        <v>53</v>
      </c>
      <c r="I339" t="s">
        <v>41</v>
      </c>
      <c r="J339" t="s">
        <v>1047</v>
      </c>
    </row>
    <row r="340" spans="1:10" x14ac:dyDescent="0.25">
      <c r="A340">
        <v>339</v>
      </c>
      <c r="B340" t="s">
        <v>380</v>
      </c>
      <c r="C340" t="s">
        <v>25</v>
      </c>
      <c r="D340" s="1">
        <v>44570</v>
      </c>
      <c r="E340" t="s">
        <v>69</v>
      </c>
      <c r="F340" t="s">
        <v>22</v>
      </c>
      <c r="G340" t="s">
        <v>13</v>
      </c>
      <c r="H340">
        <v>45</v>
      </c>
      <c r="I340" t="s">
        <v>28</v>
      </c>
      <c r="J340" t="s">
        <v>1046</v>
      </c>
    </row>
    <row r="341" spans="1:10" x14ac:dyDescent="0.25">
      <c r="A341">
        <v>340</v>
      </c>
      <c r="B341" t="s">
        <v>381</v>
      </c>
      <c r="C341" t="s">
        <v>16</v>
      </c>
      <c r="D341" s="1">
        <v>44814</v>
      </c>
      <c r="E341" t="s">
        <v>35</v>
      </c>
      <c r="F341" t="s">
        <v>45</v>
      </c>
      <c r="G341" t="s">
        <v>13</v>
      </c>
      <c r="H341">
        <v>27</v>
      </c>
      <c r="I341" t="s">
        <v>41</v>
      </c>
      <c r="J341" t="s">
        <v>1047</v>
      </c>
    </row>
    <row r="342" spans="1:10" x14ac:dyDescent="0.25">
      <c r="A342">
        <v>341</v>
      </c>
      <c r="B342" t="s">
        <v>382</v>
      </c>
      <c r="C342" t="s">
        <v>43</v>
      </c>
      <c r="D342" s="1">
        <v>44855</v>
      </c>
      <c r="E342" t="s">
        <v>49</v>
      </c>
      <c r="F342" t="s">
        <v>52</v>
      </c>
      <c r="G342" t="s">
        <v>32</v>
      </c>
      <c r="H342">
        <v>41</v>
      </c>
      <c r="I342" t="s">
        <v>23</v>
      </c>
      <c r="J342" t="s">
        <v>1049</v>
      </c>
    </row>
    <row r="343" spans="1:10" x14ac:dyDescent="0.25">
      <c r="A343">
        <v>342</v>
      </c>
      <c r="B343" t="s">
        <v>383</v>
      </c>
      <c r="C343" t="s">
        <v>20</v>
      </c>
      <c r="D343" s="1">
        <v>44890</v>
      </c>
      <c r="E343" t="s">
        <v>26</v>
      </c>
      <c r="F343" t="s">
        <v>45</v>
      </c>
      <c r="G343" t="s">
        <v>32</v>
      </c>
      <c r="H343">
        <v>33</v>
      </c>
      <c r="I343" t="s">
        <v>14</v>
      </c>
      <c r="J343" t="s">
        <v>1049</v>
      </c>
    </row>
    <row r="344" spans="1:10" x14ac:dyDescent="0.25">
      <c r="A344">
        <v>343</v>
      </c>
      <c r="B344" t="s">
        <v>384</v>
      </c>
      <c r="C344" t="s">
        <v>25</v>
      </c>
      <c r="D344" s="1">
        <v>44663</v>
      </c>
      <c r="E344" t="s">
        <v>11</v>
      </c>
      <c r="F344" t="s">
        <v>17</v>
      </c>
      <c r="G344" t="s">
        <v>13</v>
      </c>
      <c r="H344">
        <v>54</v>
      </c>
      <c r="I344" t="s">
        <v>23</v>
      </c>
      <c r="J344" t="s">
        <v>1049</v>
      </c>
    </row>
    <row r="345" spans="1:10" x14ac:dyDescent="0.25">
      <c r="A345">
        <v>344</v>
      </c>
      <c r="B345" t="s">
        <v>385</v>
      </c>
      <c r="C345" t="s">
        <v>43</v>
      </c>
      <c r="D345" s="1">
        <v>44691</v>
      </c>
      <c r="E345" t="s">
        <v>26</v>
      </c>
      <c r="F345" t="s">
        <v>22</v>
      </c>
      <c r="G345" t="s">
        <v>36</v>
      </c>
      <c r="H345">
        <v>0</v>
      </c>
      <c r="I345" t="s">
        <v>14</v>
      </c>
      <c r="J345" t="s">
        <v>1048</v>
      </c>
    </row>
    <row r="346" spans="1:10" x14ac:dyDescent="0.25">
      <c r="A346">
        <v>345</v>
      </c>
      <c r="B346" t="s">
        <v>386</v>
      </c>
      <c r="C346" t="s">
        <v>43</v>
      </c>
      <c r="D346" s="1">
        <v>44788</v>
      </c>
      <c r="E346" t="s">
        <v>30</v>
      </c>
      <c r="F346" t="s">
        <v>54</v>
      </c>
      <c r="G346" t="s">
        <v>36</v>
      </c>
      <c r="H346">
        <v>52</v>
      </c>
      <c r="I346" t="s">
        <v>23</v>
      </c>
      <c r="J346" t="s">
        <v>1049</v>
      </c>
    </row>
    <row r="347" spans="1:10" x14ac:dyDescent="0.25">
      <c r="A347">
        <v>346</v>
      </c>
      <c r="B347" t="s">
        <v>387</v>
      </c>
      <c r="C347" t="s">
        <v>10</v>
      </c>
      <c r="D347" s="1">
        <v>44854</v>
      </c>
      <c r="E347" t="s">
        <v>49</v>
      </c>
      <c r="F347" t="s">
        <v>50</v>
      </c>
      <c r="G347" t="s">
        <v>32</v>
      </c>
      <c r="H347">
        <v>49</v>
      </c>
      <c r="I347" t="s">
        <v>23</v>
      </c>
      <c r="J347" t="s">
        <v>1048</v>
      </c>
    </row>
    <row r="348" spans="1:10" x14ac:dyDescent="0.25">
      <c r="A348">
        <v>347</v>
      </c>
      <c r="B348" t="s">
        <v>388</v>
      </c>
      <c r="C348" t="s">
        <v>16</v>
      </c>
      <c r="D348" s="1">
        <v>44843</v>
      </c>
      <c r="E348" t="s">
        <v>35</v>
      </c>
      <c r="F348" t="s">
        <v>22</v>
      </c>
      <c r="G348" t="s">
        <v>32</v>
      </c>
      <c r="H348">
        <v>2</v>
      </c>
      <c r="I348" t="s">
        <v>23</v>
      </c>
      <c r="J348" t="s">
        <v>1045</v>
      </c>
    </row>
    <row r="349" spans="1:10" x14ac:dyDescent="0.25">
      <c r="A349">
        <v>348</v>
      </c>
      <c r="B349" t="s">
        <v>389</v>
      </c>
      <c r="C349" t="s">
        <v>20</v>
      </c>
      <c r="D349" s="1">
        <v>44820</v>
      </c>
      <c r="E349" t="s">
        <v>38</v>
      </c>
      <c r="F349" t="s">
        <v>52</v>
      </c>
      <c r="G349" t="s">
        <v>13</v>
      </c>
      <c r="H349">
        <v>2</v>
      </c>
      <c r="I349" t="s">
        <v>41</v>
      </c>
      <c r="J349" t="s">
        <v>1045</v>
      </c>
    </row>
    <row r="350" spans="1:10" x14ac:dyDescent="0.25">
      <c r="A350">
        <v>349</v>
      </c>
      <c r="B350" t="s">
        <v>390</v>
      </c>
      <c r="C350" t="s">
        <v>25</v>
      </c>
      <c r="D350" s="1">
        <v>44755</v>
      </c>
      <c r="E350" t="s">
        <v>47</v>
      </c>
      <c r="F350" t="s">
        <v>27</v>
      </c>
      <c r="G350" t="s">
        <v>36</v>
      </c>
      <c r="H350">
        <v>24</v>
      </c>
      <c r="I350" t="s">
        <v>23</v>
      </c>
      <c r="J350" t="s">
        <v>1046</v>
      </c>
    </row>
    <row r="351" spans="1:10" x14ac:dyDescent="0.25">
      <c r="A351">
        <v>350</v>
      </c>
      <c r="B351" t="s">
        <v>391</v>
      </c>
      <c r="C351" t="s">
        <v>43</v>
      </c>
      <c r="D351" s="1">
        <v>44661</v>
      </c>
      <c r="E351" t="s">
        <v>30</v>
      </c>
      <c r="F351" t="s">
        <v>22</v>
      </c>
      <c r="G351" t="s">
        <v>18</v>
      </c>
      <c r="H351">
        <v>35</v>
      </c>
      <c r="I351" t="s">
        <v>28</v>
      </c>
      <c r="J351" t="s">
        <v>1045</v>
      </c>
    </row>
    <row r="352" spans="1:10" x14ac:dyDescent="0.25">
      <c r="A352">
        <v>351</v>
      </c>
      <c r="B352" t="s">
        <v>392</v>
      </c>
      <c r="C352" t="s">
        <v>10</v>
      </c>
      <c r="D352" s="1">
        <v>44732</v>
      </c>
      <c r="E352" t="s">
        <v>57</v>
      </c>
      <c r="F352" t="s">
        <v>12</v>
      </c>
      <c r="G352" t="s">
        <v>36</v>
      </c>
      <c r="H352">
        <v>5</v>
      </c>
      <c r="I352" t="s">
        <v>41</v>
      </c>
      <c r="J352" t="s">
        <v>1049</v>
      </c>
    </row>
    <row r="353" spans="1:10" x14ac:dyDescent="0.25">
      <c r="A353">
        <v>352</v>
      </c>
      <c r="B353" t="s">
        <v>393</v>
      </c>
      <c r="C353" t="s">
        <v>25</v>
      </c>
      <c r="D353" s="1">
        <v>44811</v>
      </c>
      <c r="E353" t="s">
        <v>26</v>
      </c>
      <c r="F353" t="s">
        <v>12</v>
      </c>
      <c r="G353" t="s">
        <v>18</v>
      </c>
      <c r="H353">
        <v>20</v>
      </c>
      <c r="I353" t="s">
        <v>14</v>
      </c>
      <c r="J353" t="s">
        <v>1046</v>
      </c>
    </row>
    <row r="354" spans="1:10" x14ac:dyDescent="0.25">
      <c r="A354">
        <v>353</v>
      </c>
      <c r="B354" t="s">
        <v>394</v>
      </c>
      <c r="C354" t="s">
        <v>20</v>
      </c>
      <c r="D354" s="1">
        <v>44790</v>
      </c>
      <c r="E354" t="s">
        <v>38</v>
      </c>
      <c r="F354" t="s">
        <v>17</v>
      </c>
      <c r="G354" t="s">
        <v>18</v>
      </c>
      <c r="H354">
        <v>37</v>
      </c>
      <c r="I354" t="s">
        <v>23</v>
      </c>
      <c r="J354" t="s">
        <v>1046</v>
      </c>
    </row>
    <row r="355" spans="1:10" x14ac:dyDescent="0.25">
      <c r="A355">
        <v>354</v>
      </c>
      <c r="B355" t="s">
        <v>395</v>
      </c>
      <c r="C355" t="s">
        <v>20</v>
      </c>
      <c r="D355" s="1">
        <v>44777</v>
      </c>
      <c r="E355" t="s">
        <v>69</v>
      </c>
      <c r="F355" t="s">
        <v>12</v>
      </c>
      <c r="G355" t="s">
        <v>13</v>
      </c>
      <c r="H355">
        <v>53</v>
      </c>
      <c r="I355" t="s">
        <v>41</v>
      </c>
      <c r="J355" t="s">
        <v>1047</v>
      </c>
    </row>
    <row r="356" spans="1:10" x14ac:dyDescent="0.25">
      <c r="A356">
        <v>355</v>
      </c>
      <c r="B356" t="s">
        <v>396</v>
      </c>
      <c r="C356" t="s">
        <v>43</v>
      </c>
      <c r="D356" s="1">
        <v>44568</v>
      </c>
      <c r="E356" t="s">
        <v>49</v>
      </c>
      <c r="F356" t="s">
        <v>50</v>
      </c>
      <c r="G356" t="s">
        <v>36</v>
      </c>
      <c r="H356">
        <v>1</v>
      </c>
      <c r="I356" t="s">
        <v>28</v>
      </c>
      <c r="J356" t="s">
        <v>1046</v>
      </c>
    </row>
    <row r="357" spans="1:10" x14ac:dyDescent="0.25">
      <c r="A357">
        <v>356</v>
      </c>
      <c r="B357" t="s">
        <v>397</v>
      </c>
      <c r="C357" t="s">
        <v>16</v>
      </c>
      <c r="D357" s="1">
        <v>44596</v>
      </c>
      <c r="E357" t="s">
        <v>69</v>
      </c>
      <c r="F357" t="s">
        <v>52</v>
      </c>
      <c r="G357" t="s">
        <v>13</v>
      </c>
      <c r="H357">
        <v>11</v>
      </c>
      <c r="I357" t="s">
        <v>28</v>
      </c>
      <c r="J357" t="s">
        <v>1045</v>
      </c>
    </row>
    <row r="358" spans="1:10" x14ac:dyDescent="0.25">
      <c r="A358">
        <v>357</v>
      </c>
      <c r="B358" t="s">
        <v>398</v>
      </c>
      <c r="C358" t="s">
        <v>16</v>
      </c>
      <c r="D358" s="1">
        <v>44736</v>
      </c>
      <c r="E358" t="s">
        <v>49</v>
      </c>
      <c r="F358" t="s">
        <v>31</v>
      </c>
      <c r="G358" t="s">
        <v>36</v>
      </c>
      <c r="H358">
        <v>40</v>
      </c>
      <c r="I358" t="s">
        <v>41</v>
      </c>
      <c r="J358" t="s">
        <v>1048</v>
      </c>
    </row>
    <row r="359" spans="1:10" x14ac:dyDescent="0.25">
      <c r="A359">
        <v>358</v>
      </c>
      <c r="B359" t="s">
        <v>399</v>
      </c>
      <c r="C359" t="s">
        <v>20</v>
      </c>
      <c r="D359" s="1">
        <v>44714</v>
      </c>
      <c r="E359" t="s">
        <v>26</v>
      </c>
      <c r="F359" t="s">
        <v>22</v>
      </c>
      <c r="G359" t="s">
        <v>13</v>
      </c>
      <c r="H359">
        <v>11</v>
      </c>
      <c r="I359" t="s">
        <v>41</v>
      </c>
      <c r="J359" t="s">
        <v>1046</v>
      </c>
    </row>
    <row r="360" spans="1:10" x14ac:dyDescent="0.25">
      <c r="A360">
        <v>359</v>
      </c>
      <c r="B360" t="s">
        <v>400</v>
      </c>
      <c r="C360" t="s">
        <v>20</v>
      </c>
      <c r="D360" s="1">
        <v>44593</v>
      </c>
      <c r="E360" t="s">
        <v>26</v>
      </c>
      <c r="F360" t="s">
        <v>45</v>
      </c>
      <c r="G360" t="s">
        <v>13</v>
      </c>
      <c r="H360">
        <v>51</v>
      </c>
      <c r="I360" t="s">
        <v>14</v>
      </c>
      <c r="J360" t="s">
        <v>1047</v>
      </c>
    </row>
    <row r="361" spans="1:10" x14ac:dyDescent="0.25">
      <c r="A361">
        <v>360</v>
      </c>
      <c r="B361" t="s">
        <v>401</v>
      </c>
      <c r="C361" t="s">
        <v>25</v>
      </c>
      <c r="D361" s="1">
        <v>44832</v>
      </c>
      <c r="E361" t="s">
        <v>11</v>
      </c>
      <c r="F361" t="s">
        <v>40</v>
      </c>
      <c r="G361" t="s">
        <v>32</v>
      </c>
      <c r="H361">
        <v>50</v>
      </c>
      <c r="I361" t="s">
        <v>23</v>
      </c>
      <c r="J361" t="s">
        <v>1047</v>
      </c>
    </row>
    <row r="362" spans="1:10" x14ac:dyDescent="0.25">
      <c r="A362">
        <v>361</v>
      </c>
      <c r="B362" t="s">
        <v>402</v>
      </c>
      <c r="C362" t="s">
        <v>25</v>
      </c>
      <c r="D362" s="1">
        <v>44748</v>
      </c>
      <c r="E362" t="s">
        <v>35</v>
      </c>
      <c r="F362" t="s">
        <v>54</v>
      </c>
      <c r="G362" t="s">
        <v>18</v>
      </c>
      <c r="H362">
        <v>35</v>
      </c>
      <c r="I362" t="s">
        <v>23</v>
      </c>
      <c r="J362" t="s">
        <v>1047</v>
      </c>
    </row>
    <row r="363" spans="1:10" x14ac:dyDescent="0.25">
      <c r="A363">
        <v>362</v>
      </c>
      <c r="B363" t="s">
        <v>403</v>
      </c>
      <c r="C363" t="s">
        <v>16</v>
      </c>
      <c r="D363" s="1">
        <v>44654</v>
      </c>
      <c r="E363" t="s">
        <v>57</v>
      </c>
      <c r="F363" t="s">
        <v>31</v>
      </c>
      <c r="G363" t="s">
        <v>32</v>
      </c>
      <c r="H363">
        <v>2</v>
      </c>
      <c r="I363" t="s">
        <v>28</v>
      </c>
      <c r="J363" t="s">
        <v>1047</v>
      </c>
    </row>
    <row r="364" spans="1:10" x14ac:dyDescent="0.25">
      <c r="A364">
        <v>363</v>
      </c>
      <c r="B364" t="s">
        <v>404</v>
      </c>
      <c r="C364" t="s">
        <v>25</v>
      </c>
      <c r="D364" s="1">
        <v>44910</v>
      </c>
      <c r="E364" t="s">
        <v>38</v>
      </c>
      <c r="F364" t="s">
        <v>12</v>
      </c>
      <c r="G364" t="s">
        <v>18</v>
      </c>
      <c r="H364">
        <v>34</v>
      </c>
      <c r="I364" t="s">
        <v>41</v>
      </c>
      <c r="J364" t="s">
        <v>1046</v>
      </c>
    </row>
    <row r="365" spans="1:10" x14ac:dyDescent="0.25">
      <c r="A365">
        <v>364</v>
      </c>
      <c r="B365" t="s">
        <v>405</v>
      </c>
      <c r="C365" t="s">
        <v>43</v>
      </c>
      <c r="D365" s="1">
        <v>44708</v>
      </c>
      <c r="E365" t="s">
        <v>47</v>
      </c>
      <c r="F365" t="s">
        <v>40</v>
      </c>
      <c r="G365" t="s">
        <v>13</v>
      </c>
      <c r="H365">
        <v>0</v>
      </c>
      <c r="I365" t="s">
        <v>23</v>
      </c>
      <c r="J365" t="s">
        <v>1045</v>
      </c>
    </row>
    <row r="366" spans="1:10" x14ac:dyDescent="0.25">
      <c r="A366">
        <v>365</v>
      </c>
      <c r="B366" t="s">
        <v>406</v>
      </c>
      <c r="C366" t="s">
        <v>25</v>
      </c>
      <c r="D366" s="1">
        <v>44729</v>
      </c>
      <c r="E366" t="s">
        <v>38</v>
      </c>
      <c r="F366" t="s">
        <v>52</v>
      </c>
      <c r="G366" t="s">
        <v>32</v>
      </c>
      <c r="H366">
        <v>8</v>
      </c>
      <c r="I366" t="s">
        <v>41</v>
      </c>
      <c r="J366" t="s">
        <v>1045</v>
      </c>
    </row>
    <row r="367" spans="1:10" x14ac:dyDescent="0.25">
      <c r="A367">
        <v>366</v>
      </c>
      <c r="B367" t="s">
        <v>407</v>
      </c>
      <c r="C367" t="s">
        <v>16</v>
      </c>
      <c r="D367" s="1">
        <v>44807</v>
      </c>
      <c r="E367" t="s">
        <v>35</v>
      </c>
      <c r="F367" t="s">
        <v>22</v>
      </c>
      <c r="G367" t="s">
        <v>13</v>
      </c>
      <c r="H367">
        <v>54</v>
      </c>
      <c r="I367" t="s">
        <v>41</v>
      </c>
      <c r="J367" t="s">
        <v>1048</v>
      </c>
    </row>
    <row r="368" spans="1:10" x14ac:dyDescent="0.25">
      <c r="A368">
        <v>367</v>
      </c>
      <c r="B368" t="s">
        <v>408</v>
      </c>
      <c r="C368" t="s">
        <v>25</v>
      </c>
      <c r="D368" s="1">
        <v>44802</v>
      </c>
      <c r="E368" t="s">
        <v>49</v>
      </c>
      <c r="F368" t="s">
        <v>27</v>
      </c>
      <c r="G368" t="s">
        <v>18</v>
      </c>
      <c r="H368">
        <v>13</v>
      </c>
      <c r="I368" t="s">
        <v>28</v>
      </c>
      <c r="J368" t="s">
        <v>1049</v>
      </c>
    </row>
    <row r="369" spans="1:10" x14ac:dyDescent="0.25">
      <c r="A369">
        <v>368</v>
      </c>
      <c r="B369" t="s">
        <v>409</v>
      </c>
      <c r="C369" t="s">
        <v>10</v>
      </c>
      <c r="D369" s="1">
        <v>44688</v>
      </c>
      <c r="E369" t="s">
        <v>69</v>
      </c>
      <c r="F369" t="s">
        <v>12</v>
      </c>
      <c r="G369" t="s">
        <v>32</v>
      </c>
      <c r="H369">
        <v>51</v>
      </c>
      <c r="I369" t="s">
        <v>14</v>
      </c>
      <c r="J369" t="s">
        <v>1049</v>
      </c>
    </row>
    <row r="370" spans="1:10" x14ac:dyDescent="0.25">
      <c r="A370">
        <v>369</v>
      </c>
      <c r="B370" t="s">
        <v>410</v>
      </c>
      <c r="C370" t="s">
        <v>25</v>
      </c>
      <c r="D370" s="1">
        <v>44665</v>
      </c>
      <c r="E370" t="s">
        <v>49</v>
      </c>
      <c r="F370" t="s">
        <v>17</v>
      </c>
      <c r="G370" t="s">
        <v>13</v>
      </c>
      <c r="H370">
        <v>48</v>
      </c>
      <c r="I370" t="s">
        <v>14</v>
      </c>
      <c r="J370" t="s">
        <v>1046</v>
      </c>
    </row>
    <row r="371" spans="1:10" x14ac:dyDescent="0.25">
      <c r="A371">
        <v>370</v>
      </c>
      <c r="B371" t="s">
        <v>411</v>
      </c>
      <c r="C371" t="s">
        <v>10</v>
      </c>
      <c r="D371" s="1">
        <v>44746</v>
      </c>
      <c r="E371" t="s">
        <v>38</v>
      </c>
      <c r="F371" t="s">
        <v>27</v>
      </c>
      <c r="G371" t="s">
        <v>13</v>
      </c>
      <c r="H371">
        <v>55</v>
      </c>
      <c r="I371" t="s">
        <v>41</v>
      </c>
      <c r="J371" t="s">
        <v>1049</v>
      </c>
    </row>
    <row r="372" spans="1:10" x14ac:dyDescent="0.25">
      <c r="A372">
        <v>371</v>
      </c>
      <c r="B372" t="s">
        <v>412</v>
      </c>
      <c r="C372" t="s">
        <v>16</v>
      </c>
      <c r="D372" s="1">
        <v>44674</v>
      </c>
      <c r="E372" t="s">
        <v>11</v>
      </c>
      <c r="F372" t="s">
        <v>27</v>
      </c>
      <c r="G372" t="s">
        <v>18</v>
      </c>
      <c r="H372">
        <v>6</v>
      </c>
      <c r="I372" t="s">
        <v>23</v>
      </c>
      <c r="J372" t="s">
        <v>1045</v>
      </c>
    </row>
    <row r="373" spans="1:10" x14ac:dyDescent="0.25">
      <c r="A373">
        <v>372</v>
      </c>
      <c r="B373" t="s">
        <v>413</v>
      </c>
      <c r="C373" t="s">
        <v>16</v>
      </c>
      <c r="D373" s="1">
        <v>44619</v>
      </c>
      <c r="E373" t="s">
        <v>30</v>
      </c>
      <c r="F373" t="s">
        <v>45</v>
      </c>
      <c r="G373" t="s">
        <v>32</v>
      </c>
      <c r="H373">
        <v>60</v>
      </c>
      <c r="I373" t="s">
        <v>14</v>
      </c>
      <c r="J373" t="s">
        <v>1048</v>
      </c>
    </row>
    <row r="374" spans="1:10" x14ac:dyDescent="0.25">
      <c r="A374">
        <v>373</v>
      </c>
      <c r="B374" t="s">
        <v>414</v>
      </c>
      <c r="C374" t="s">
        <v>43</v>
      </c>
      <c r="D374" s="1">
        <v>44582</v>
      </c>
      <c r="E374" t="s">
        <v>69</v>
      </c>
      <c r="F374" t="s">
        <v>31</v>
      </c>
      <c r="G374" t="s">
        <v>13</v>
      </c>
      <c r="H374">
        <v>49</v>
      </c>
      <c r="I374" t="s">
        <v>14</v>
      </c>
      <c r="J374" t="s">
        <v>1047</v>
      </c>
    </row>
    <row r="375" spans="1:10" x14ac:dyDescent="0.25">
      <c r="A375">
        <v>374</v>
      </c>
      <c r="B375" t="s">
        <v>415</v>
      </c>
      <c r="C375" t="s">
        <v>10</v>
      </c>
      <c r="D375" s="1">
        <v>44781</v>
      </c>
      <c r="E375" t="s">
        <v>57</v>
      </c>
      <c r="F375" t="s">
        <v>27</v>
      </c>
      <c r="G375" t="s">
        <v>18</v>
      </c>
      <c r="H375">
        <v>1</v>
      </c>
      <c r="I375" t="s">
        <v>28</v>
      </c>
      <c r="J375" t="s">
        <v>1049</v>
      </c>
    </row>
    <row r="376" spans="1:10" x14ac:dyDescent="0.25">
      <c r="A376">
        <v>375</v>
      </c>
      <c r="B376" t="s">
        <v>416</v>
      </c>
      <c r="C376" t="s">
        <v>16</v>
      </c>
      <c r="D376" s="1">
        <v>44795</v>
      </c>
      <c r="E376" t="s">
        <v>30</v>
      </c>
      <c r="F376" t="s">
        <v>54</v>
      </c>
      <c r="G376" t="s">
        <v>32</v>
      </c>
      <c r="H376">
        <v>5</v>
      </c>
      <c r="I376" t="s">
        <v>14</v>
      </c>
      <c r="J376" t="s">
        <v>1045</v>
      </c>
    </row>
    <row r="377" spans="1:10" x14ac:dyDescent="0.25">
      <c r="A377">
        <v>376</v>
      </c>
      <c r="B377" t="s">
        <v>417</v>
      </c>
      <c r="C377" t="s">
        <v>25</v>
      </c>
      <c r="D377" s="1">
        <v>44723</v>
      </c>
      <c r="E377" t="s">
        <v>47</v>
      </c>
      <c r="F377" t="s">
        <v>52</v>
      </c>
      <c r="G377" t="s">
        <v>13</v>
      </c>
      <c r="H377">
        <v>42</v>
      </c>
      <c r="I377" t="s">
        <v>28</v>
      </c>
      <c r="J377" t="s">
        <v>1048</v>
      </c>
    </row>
    <row r="378" spans="1:10" x14ac:dyDescent="0.25">
      <c r="A378">
        <v>377</v>
      </c>
      <c r="B378" t="s">
        <v>418</v>
      </c>
      <c r="C378" t="s">
        <v>10</v>
      </c>
      <c r="D378" s="1">
        <v>44679</v>
      </c>
      <c r="E378" t="s">
        <v>21</v>
      </c>
      <c r="F378" t="s">
        <v>27</v>
      </c>
      <c r="G378" t="s">
        <v>18</v>
      </c>
      <c r="H378">
        <v>16</v>
      </c>
      <c r="I378" t="s">
        <v>14</v>
      </c>
      <c r="J378" t="s">
        <v>1046</v>
      </c>
    </row>
    <row r="379" spans="1:10" x14ac:dyDescent="0.25">
      <c r="A379">
        <v>378</v>
      </c>
      <c r="B379" t="s">
        <v>419</v>
      </c>
      <c r="C379" t="s">
        <v>20</v>
      </c>
      <c r="D379" s="1">
        <v>44563</v>
      </c>
      <c r="E379" t="s">
        <v>47</v>
      </c>
      <c r="F379" t="s">
        <v>45</v>
      </c>
      <c r="G379" t="s">
        <v>13</v>
      </c>
      <c r="H379">
        <v>1</v>
      </c>
      <c r="I379" t="s">
        <v>28</v>
      </c>
      <c r="J379" t="s">
        <v>1048</v>
      </c>
    </row>
    <row r="380" spans="1:10" x14ac:dyDescent="0.25">
      <c r="A380">
        <v>379</v>
      </c>
      <c r="B380" t="s">
        <v>420</v>
      </c>
      <c r="C380" t="s">
        <v>20</v>
      </c>
      <c r="D380" s="1">
        <v>44700</v>
      </c>
      <c r="E380" t="s">
        <v>69</v>
      </c>
      <c r="F380" t="s">
        <v>17</v>
      </c>
      <c r="G380" t="s">
        <v>32</v>
      </c>
      <c r="H380">
        <v>9</v>
      </c>
      <c r="I380" t="s">
        <v>23</v>
      </c>
      <c r="J380" t="s">
        <v>1047</v>
      </c>
    </row>
    <row r="381" spans="1:10" x14ac:dyDescent="0.25">
      <c r="A381">
        <v>380</v>
      </c>
      <c r="B381" t="s">
        <v>421</v>
      </c>
      <c r="C381" t="s">
        <v>25</v>
      </c>
      <c r="D381" s="1">
        <v>44569</v>
      </c>
      <c r="E381" t="s">
        <v>21</v>
      </c>
      <c r="F381" t="s">
        <v>52</v>
      </c>
      <c r="G381" t="s">
        <v>18</v>
      </c>
      <c r="H381">
        <v>6</v>
      </c>
      <c r="I381" t="s">
        <v>28</v>
      </c>
      <c r="J381" t="s">
        <v>1048</v>
      </c>
    </row>
    <row r="382" spans="1:10" x14ac:dyDescent="0.25">
      <c r="A382">
        <v>381</v>
      </c>
      <c r="B382" t="s">
        <v>422</v>
      </c>
      <c r="C382" t="s">
        <v>25</v>
      </c>
      <c r="D382" s="1">
        <v>44609</v>
      </c>
      <c r="E382" t="s">
        <v>11</v>
      </c>
      <c r="F382" t="s">
        <v>31</v>
      </c>
      <c r="G382" t="s">
        <v>36</v>
      </c>
      <c r="H382">
        <v>5</v>
      </c>
      <c r="I382" t="s">
        <v>28</v>
      </c>
      <c r="J382" t="s">
        <v>1047</v>
      </c>
    </row>
    <row r="383" spans="1:10" x14ac:dyDescent="0.25">
      <c r="A383">
        <v>382</v>
      </c>
      <c r="B383" t="s">
        <v>423</v>
      </c>
      <c r="C383" t="s">
        <v>43</v>
      </c>
      <c r="D383" s="1">
        <v>44626</v>
      </c>
      <c r="E383" t="s">
        <v>30</v>
      </c>
      <c r="F383" t="s">
        <v>52</v>
      </c>
      <c r="G383" t="s">
        <v>18</v>
      </c>
      <c r="H383">
        <v>9</v>
      </c>
      <c r="I383" t="s">
        <v>23</v>
      </c>
      <c r="J383" t="s">
        <v>1049</v>
      </c>
    </row>
    <row r="384" spans="1:10" x14ac:dyDescent="0.25">
      <c r="A384">
        <v>383</v>
      </c>
      <c r="B384" t="s">
        <v>424</v>
      </c>
      <c r="C384" t="s">
        <v>20</v>
      </c>
      <c r="D384" s="1">
        <v>44799</v>
      </c>
      <c r="E384" t="s">
        <v>35</v>
      </c>
      <c r="F384" t="s">
        <v>40</v>
      </c>
      <c r="G384" t="s">
        <v>36</v>
      </c>
      <c r="H384">
        <v>53</v>
      </c>
      <c r="I384" t="s">
        <v>41</v>
      </c>
      <c r="J384" t="s">
        <v>1048</v>
      </c>
    </row>
    <row r="385" spans="1:10" x14ac:dyDescent="0.25">
      <c r="A385">
        <v>384</v>
      </c>
      <c r="B385" t="s">
        <v>425</v>
      </c>
      <c r="C385" t="s">
        <v>25</v>
      </c>
      <c r="D385" s="1">
        <v>44650</v>
      </c>
      <c r="E385" t="s">
        <v>49</v>
      </c>
      <c r="F385" t="s">
        <v>54</v>
      </c>
      <c r="G385" t="s">
        <v>36</v>
      </c>
      <c r="H385">
        <v>47</v>
      </c>
      <c r="I385" t="s">
        <v>41</v>
      </c>
      <c r="J385" t="s">
        <v>1048</v>
      </c>
    </row>
    <row r="386" spans="1:10" x14ac:dyDescent="0.25">
      <c r="A386">
        <v>385</v>
      </c>
      <c r="B386" t="s">
        <v>426</v>
      </c>
      <c r="C386" t="s">
        <v>25</v>
      </c>
      <c r="D386" s="1">
        <v>44587</v>
      </c>
      <c r="E386" t="s">
        <v>30</v>
      </c>
      <c r="F386" t="s">
        <v>40</v>
      </c>
      <c r="G386" t="s">
        <v>32</v>
      </c>
      <c r="H386">
        <v>39</v>
      </c>
      <c r="I386" t="s">
        <v>41</v>
      </c>
      <c r="J386" t="s">
        <v>1048</v>
      </c>
    </row>
    <row r="387" spans="1:10" x14ac:dyDescent="0.25">
      <c r="A387">
        <v>386</v>
      </c>
      <c r="B387" t="s">
        <v>427</v>
      </c>
      <c r="C387" t="s">
        <v>43</v>
      </c>
      <c r="D387" s="1">
        <v>44779</v>
      </c>
      <c r="E387" t="s">
        <v>30</v>
      </c>
      <c r="F387" t="s">
        <v>54</v>
      </c>
      <c r="G387" t="s">
        <v>18</v>
      </c>
      <c r="H387">
        <v>1</v>
      </c>
      <c r="I387" t="s">
        <v>28</v>
      </c>
      <c r="J387" t="s">
        <v>1045</v>
      </c>
    </row>
    <row r="388" spans="1:10" x14ac:dyDescent="0.25">
      <c r="A388">
        <v>387</v>
      </c>
      <c r="B388" t="s">
        <v>428</v>
      </c>
      <c r="C388" t="s">
        <v>25</v>
      </c>
      <c r="D388" s="1">
        <v>44906</v>
      </c>
      <c r="E388" t="s">
        <v>57</v>
      </c>
      <c r="F388" t="s">
        <v>22</v>
      </c>
      <c r="G388" t="s">
        <v>32</v>
      </c>
      <c r="H388">
        <v>46</v>
      </c>
      <c r="I388" t="s">
        <v>41</v>
      </c>
      <c r="J388" t="s">
        <v>1048</v>
      </c>
    </row>
    <row r="389" spans="1:10" x14ac:dyDescent="0.25">
      <c r="A389">
        <v>388</v>
      </c>
      <c r="B389" t="s">
        <v>429</v>
      </c>
      <c r="C389" t="s">
        <v>16</v>
      </c>
      <c r="D389" s="1">
        <v>44853</v>
      </c>
      <c r="E389" t="s">
        <v>38</v>
      </c>
      <c r="F389" t="s">
        <v>31</v>
      </c>
      <c r="G389" t="s">
        <v>18</v>
      </c>
      <c r="H389">
        <v>13</v>
      </c>
      <c r="I389" t="s">
        <v>23</v>
      </c>
      <c r="J389" t="s">
        <v>1046</v>
      </c>
    </row>
    <row r="390" spans="1:10" x14ac:dyDescent="0.25">
      <c r="A390">
        <v>389</v>
      </c>
      <c r="B390" t="s">
        <v>430</v>
      </c>
      <c r="C390" t="s">
        <v>25</v>
      </c>
      <c r="D390" s="1">
        <v>44627</v>
      </c>
      <c r="E390" t="s">
        <v>49</v>
      </c>
      <c r="F390" t="s">
        <v>50</v>
      </c>
      <c r="G390" t="s">
        <v>13</v>
      </c>
      <c r="H390">
        <v>47</v>
      </c>
      <c r="I390" t="s">
        <v>41</v>
      </c>
      <c r="J390" t="s">
        <v>1049</v>
      </c>
    </row>
    <row r="391" spans="1:10" x14ac:dyDescent="0.25">
      <c r="A391">
        <v>390</v>
      </c>
      <c r="B391" t="s">
        <v>431</v>
      </c>
      <c r="C391" t="s">
        <v>10</v>
      </c>
      <c r="D391" s="1">
        <v>44898</v>
      </c>
      <c r="E391" t="s">
        <v>21</v>
      </c>
      <c r="F391" t="s">
        <v>22</v>
      </c>
      <c r="G391" t="s">
        <v>36</v>
      </c>
      <c r="H391">
        <v>18</v>
      </c>
      <c r="I391" t="s">
        <v>41</v>
      </c>
      <c r="J391" t="s">
        <v>1045</v>
      </c>
    </row>
    <row r="392" spans="1:10" x14ac:dyDescent="0.25">
      <c r="A392">
        <v>391</v>
      </c>
      <c r="B392" t="s">
        <v>432</v>
      </c>
      <c r="C392" t="s">
        <v>20</v>
      </c>
      <c r="D392" s="1">
        <v>44776</v>
      </c>
      <c r="E392" t="s">
        <v>11</v>
      </c>
      <c r="F392" t="s">
        <v>31</v>
      </c>
      <c r="G392" t="s">
        <v>36</v>
      </c>
      <c r="H392">
        <v>54</v>
      </c>
      <c r="I392" t="s">
        <v>23</v>
      </c>
      <c r="J392" t="s">
        <v>1045</v>
      </c>
    </row>
    <row r="393" spans="1:10" x14ac:dyDescent="0.25">
      <c r="A393">
        <v>392</v>
      </c>
      <c r="B393" t="s">
        <v>433</v>
      </c>
      <c r="C393" t="s">
        <v>20</v>
      </c>
      <c r="D393" s="1">
        <v>44907</v>
      </c>
      <c r="E393" t="s">
        <v>38</v>
      </c>
      <c r="F393" t="s">
        <v>12</v>
      </c>
      <c r="G393" t="s">
        <v>36</v>
      </c>
      <c r="H393">
        <v>25</v>
      </c>
      <c r="I393" t="s">
        <v>23</v>
      </c>
      <c r="J393" t="s">
        <v>1045</v>
      </c>
    </row>
    <row r="394" spans="1:10" x14ac:dyDescent="0.25">
      <c r="A394">
        <v>393</v>
      </c>
      <c r="B394" t="s">
        <v>434</v>
      </c>
      <c r="C394" t="s">
        <v>10</v>
      </c>
      <c r="D394" s="1">
        <v>44662</v>
      </c>
      <c r="E394" t="s">
        <v>26</v>
      </c>
      <c r="F394" t="s">
        <v>12</v>
      </c>
      <c r="G394" t="s">
        <v>32</v>
      </c>
      <c r="H394">
        <v>36</v>
      </c>
      <c r="I394" t="s">
        <v>23</v>
      </c>
      <c r="J394" t="s">
        <v>1046</v>
      </c>
    </row>
    <row r="395" spans="1:10" x14ac:dyDescent="0.25">
      <c r="A395">
        <v>394</v>
      </c>
      <c r="B395" t="s">
        <v>435</v>
      </c>
      <c r="C395" t="s">
        <v>20</v>
      </c>
      <c r="D395" s="1">
        <v>44711</v>
      </c>
      <c r="E395" t="s">
        <v>57</v>
      </c>
      <c r="F395" t="s">
        <v>27</v>
      </c>
      <c r="G395" t="s">
        <v>36</v>
      </c>
      <c r="H395">
        <v>18</v>
      </c>
      <c r="I395" t="s">
        <v>14</v>
      </c>
      <c r="J395" t="s">
        <v>1045</v>
      </c>
    </row>
    <row r="396" spans="1:10" x14ac:dyDescent="0.25">
      <c r="A396">
        <v>395</v>
      </c>
      <c r="B396" t="s">
        <v>436</v>
      </c>
      <c r="C396" t="s">
        <v>25</v>
      </c>
      <c r="D396" s="1">
        <v>44781</v>
      </c>
      <c r="E396" t="s">
        <v>38</v>
      </c>
      <c r="F396" t="s">
        <v>12</v>
      </c>
      <c r="G396" t="s">
        <v>13</v>
      </c>
      <c r="H396">
        <v>37</v>
      </c>
      <c r="I396" t="s">
        <v>23</v>
      </c>
      <c r="J396" t="s">
        <v>1045</v>
      </c>
    </row>
    <row r="397" spans="1:10" x14ac:dyDescent="0.25">
      <c r="A397">
        <v>396</v>
      </c>
      <c r="B397" t="s">
        <v>437</v>
      </c>
      <c r="C397" t="s">
        <v>43</v>
      </c>
      <c r="D397" s="1">
        <v>44647</v>
      </c>
      <c r="E397" t="s">
        <v>69</v>
      </c>
      <c r="F397" t="s">
        <v>22</v>
      </c>
      <c r="G397" t="s">
        <v>13</v>
      </c>
      <c r="H397">
        <v>13</v>
      </c>
      <c r="I397" t="s">
        <v>23</v>
      </c>
      <c r="J397" t="s">
        <v>1049</v>
      </c>
    </row>
    <row r="398" spans="1:10" x14ac:dyDescent="0.25">
      <c r="A398">
        <v>397</v>
      </c>
      <c r="B398" t="s">
        <v>438</v>
      </c>
      <c r="C398" t="s">
        <v>16</v>
      </c>
      <c r="D398" s="1">
        <v>44800</v>
      </c>
      <c r="E398" t="s">
        <v>11</v>
      </c>
      <c r="F398" t="s">
        <v>22</v>
      </c>
      <c r="G398" t="s">
        <v>36</v>
      </c>
      <c r="H398">
        <v>8</v>
      </c>
      <c r="I398" t="s">
        <v>28</v>
      </c>
      <c r="J398" t="s">
        <v>1048</v>
      </c>
    </row>
    <row r="399" spans="1:10" x14ac:dyDescent="0.25">
      <c r="A399">
        <v>398</v>
      </c>
      <c r="B399" t="s">
        <v>439</v>
      </c>
      <c r="C399" t="s">
        <v>25</v>
      </c>
      <c r="D399" s="1">
        <v>44648</v>
      </c>
      <c r="E399" t="s">
        <v>26</v>
      </c>
      <c r="F399" t="s">
        <v>12</v>
      </c>
      <c r="G399" t="s">
        <v>32</v>
      </c>
      <c r="H399">
        <v>21</v>
      </c>
      <c r="I399" t="s">
        <v>23</v>
      </c>
      <c r="J399" t="s">
        <v>1047</v>
      </c>
    </row>
    <row r="400" spans="1:10" x14ac:dyDescent="0.25">
      <c r="A400">
        <v>399</v>
      </c>
      <c r="B400" t="s">
        <v>440</v>
      </c>
      <c r="C400" t="s">
        <v>43</v>
      </c>
      <c r="D400" s="1">
        <v>44805</v>
      </c>
      <c r="E400" t="s">
        <v>30</v>
      </c>
      <c r="F400" t="s">
        <v>27</v>
      </c>
      <c r="G400" t="s">
        <v>36</v>
      </c>
      <c r="H400">
        <v>8</v>
      </c>
      <c r="I400" t="s">
        <v>41</v>
      </c>
      <c r="J400" t="s">
        <v>1047</v>
      </c>
    </row>
    <row r="401" spans="1:10" x14ac:dyDescent="0.25">
      <c r="A401">
        <v>400</v>
      </c>
      <c r="B401" t="s">
        <v>441</v>
      </c>
      <c r="C401" t="s">
        <v>10</v>
      </c>
      <c r="D401" s="1">
        <v>44906</v>
      </c>
      <c r="E401" t="s">
        <v>47</v>
      </c>
      <c r="F401" t="s">
        <v>52</v>
      </c>
      <c r="G401" t="s">
        <v>18</v>
      </c>
      <c r="H401">
        <v>18</v>
      </c>
      <c r="I401" t="s">
        <v>41</v>
      </c>
      <c r="J401" t="s">
        <v>1045</v>
      </c>
    </row>
    <row r="402" spans="1:10" x14ac:dyDescent="0.25">
      <c r="A402">
        <v>401</v>
      </c>
      <c r="B402" t="s">
        <v>442</v>
      </c>
      <c r="C402" t="s">
        <v>10</v>
      </c>
      <c r="D402" s="1">
        <v>44729</v>
      </c>
      <c r="E402" t="s">
        <v>11</v>
      </c>
      <c r="F402" t="s">
        <v>17</v>
      </c>
      <c r="G402" t="s">
        <v>36</v>
      </c>
      <c r="H402">
        <v>40</v>
      </c>
      <c r="I402" t="s">
        <v>23</v>
      </c>
      <c r="J402" t="s">
        <v>1046</v>
      </c>
    </row>
    <row r="403" spans="1:10" x14ac:dyDescent="0.25">
      <c r="A403">
        <v>402</v>
      </c>
      <c r="B403" t="s">
        <v>443</v>
      </c>
      <c r="C403" t="s">
        <v>10</v>
      </c>
      <c r="D403" s="1">
        <v>44760</v>
      </c>
      <c r="E403" t="s">
        <v>47</v>
      </c>
      <c r="F403" t="s">
        <v>31</v>
      </c>
      <c r="G403" t="s">
        <v>18</v>
      </c>
      <c r="H403">
        <v>1</v>
      </c>
      <c r="I403" t="s">
        <v>23</v>
      </c>
      <c r="J403" t="s">
        <v>1046</v>
      </c>
    </row>
    <row r="404" spans="1:10" x14ac:dyDescent="0.25">
      <c r="A404">
        <v>403</v>
      </c>
      <c r="B404" t="s">
        <v>444</v>
      </c>
      <c r="C404" t="s">
        <v>20</v>
      </c>
      <c r="D404" s="1">
        <v>44911</v>
      </c>
      <c r="E404" t="s">
        <v>35</v>
      </c>
      <c r="F404" t="s">
        <v>50</v>
      </c>
      <c r="G404" t="s">
        <v>32</v>
      </c>
      <c r="H404">
        <v>38</v>
      </c>
      <c r="I404" t="s">
        <v>28</v>
      </c>
      <c r="J404" t="s">
        <v>1048</v>
      </c>
    </row>
    <row r="405" spans="1:10" x14ac:dyDescent="0.25">
      <c r="A405">
        <v>404</v>
      </c>
      <c r="B405" t="s">
        <v>445</v>
      </c>
      <c r="C405" t="s">
        <v>20</v>
      </c>
      <c r="D405" s="1">
        <v>44720</v>
      </c>
      <c r="E405" t="s">
        <v>30</v>
      </c>
      <c r="F405" t="s">
        <v>22</v>
      </c>
      <c r="G405" t="s">
        <v>13</v>
      </c>
      <c r="H405">
        <v>46</v>
      </c>
      <c r="I405" t="s">
        <v>23</v>
      </c>
      <c r="J405" t="s">
        <v>1047</v>
      </c>
    </row>
    <row r="406" spans="1:10" x14ac:dyDescent="0.25">
      <c r="A406">
        <v>405</v>
      </c>
      <c r="B406" t="s">
        <v>446</v>
      </c>
      <c r="C406" t="s">
        <v>16</v>
      </c>
      <c r="D406" s="1">
        <v>44861</v>
      </c>
      <c r="E406" t="s">
        <v>47</v>
      </c>
      <c r="F406" t="s">
        <v>31</v>
      </c>
      <c r="G406" t="s">
        <v>18</v>
      </c>
      <c r="H406">
        <v>17</v>
      </c>
      <c r="I406" t="s">
        <v>14</v>
      </c>
      <c r="J406" t="s">
        <v>1047</v>
      </c>
    </row>
    <row r="407" spans="1:10" x14ac:dyDescent="0.25">
      <c r="A407">
        <v>406</v>
      </c>
      <c r="B407" t="s">
        <v>447</v>
      </c>
      <c r="C407" t="s">
        <v>25</v>
      </c>
      <c r="D407" s="1">
        <v>44586</v>
      </c>
      <c r="E407" t="s">
        <v>11</v>
      </c>
      <c r="F407" t="s">
        <v>52</v>
      </c>
      <c r="G407" t="s">
        <v>13</v>
      </c>
      <c r="H407">
        <v>58</v>
      </c>
      <c r="I407" t="s">
        <v>14</v>
      </c>
      <c r="J407" t="s">
        <v>1048</v>
      </c>
    </row>
    <row r="408" spans="1:10" x14ac:dyDescent="0.25">
      <c r="A408">
        <v>407</v>
      </c>
      <c r="B408" t="s">
        <v>448</v>
      </c>
      <c r="C408" t="s">
        <v>43</v>
      </c>
      <c r="D408" s="1">
        <v>44839</v>
      </c>
      <c r="E408" t="s">
        <v>69</v>
      </c>
      <c r="F408" t="s">
        <v>27</v>
      </c>
      <c r="G408" t="s">
        <v>36</v>
      </c>
      <c r="H408">
        <v>46</v>
      </c>
      <c r="I408" t="s">
        <v>23</v>
      </c>
      <c r="J408" t="s">
        <v>1049</v>
      </c>
    </row>
    <row r="409" spans="1:10" x14ac:dyDescent="0.25">
      <c r="A409">
        <v>408</v>
      </c>
      <c r="B409" t="s">
        <v>449</v>
      </c>
      <c r="C409" t="s">
        <v>10</v>
      </c>
      <c r="D409" s="1">
        <v>44903</v>
      </c>
      <c r="E409" t="s">
        <v>30</v>
      </c>
      <c r="F409" t="s">
        <v>31</v>
      </c>
      <c r="G409" t="s">
        <v>13</v>
      </c>
      <c r="H409">
        <v>7</v>
      </c>
      <c r="I409" t="s">
        <v>23</v>
      </c>
      <c r="J409" t="s">
        <v>1048</v>
      </c>
    </row>
    <row r="410" spans="1:10" x14ac:dyDescent="0.25">
      <c r="A410">
        <v>409</v>
      </c>
      <c r="B410" t="s">
        <v>450</v>
      </c>
      <c r="C410" t="s">
        <v>43</v>
      </c>
      <c r="D410" s="1">
        <v>44609</v>
      </c>
      <c r="E410" t="s">
        <v>35</v>
      </c>
      <c r="F410" t="s">
        <v>27</v>
      </c>
      <c r="G410" t="s">
        <v>32</v>
      </c>
      <c r="H410">
        <v>43</v>
      </c>
      <c r="I410" t="s">
        <v>14</v>
      </c>
      <c r="J410" t="s">
        <v>1045</v>
      </c>
    </row>
    <row r="411" spans="1:10" x14ac:dyDescent="0.25">
      <c r="A411">
        <v>410</v>
      </c>
      <c r="B411" t="s">
        <v>451</v>
      </c>
      <c r="C411" t="s">
        <v>10</v>
      </c>
      <c r="D411" s="1">
        <v>44722</v>
      </c>
      <c r="E411" t="s">
        <v>26</v>
      </c>
      <c r="F411" t="s">
        <v>40</v>
      </c>
      <c r="G411" t="s">
        <v>13</v>
      </c>
      <c r="H411">
        <v>33</v>
      </c>
      <c r="I411" t="s">
        <v>41</v>
      </c>
      <c r="J411" t="s">
        <v>1048</v>
      </c>
    </row>
    <row r="412" spans="1:10" x14ac:dyDescent="0.25">
      <c r="A412">
        <v>411</v>
      </c>
      <c r="B412" t="s">
        <v>452</v>
      </c>
      <c r="C412" t="s">
        <v>10</v>
      </c>
      <c r="D412" s="1">
        <v>44660</v>
      </c>
      <c r="E412" t="s">
        <v>26</v>
      </c>
      <c r="F412" t="s">
        <v>17</v>
      </c>
      <c r="G412" t="s">
        <v>36</v>
      </c>
      <c r="H412">
        <v>44</v>
      </c>
      <c r="I412" t="s">
        <v>23</v>
      </c>
      <c r="J412" t="s">
        <v>1047</v>
      </c>
    </row>
    <row r="413" spans="1:10" x14ac:dyDescent="0.25">
      <c r="A413">
        <v>412</v>
      </c>
      <c r="B413" t="s">
        <v>453</v>
      </c>
      <c r="C413" t="s">
        <v>16</v>
      </c>
      <c r="D413" s="1">
        <v>44870</v>
      </c>
      <c r="E413" t="s">
        <v>11</v>
      </c>
      <c r="F413" t="s">
        <v>22</v>
      </c>
      <c r="G413" t="s">
        <v>36</v>
      </c>
      <c r="H413">
        <v>3</v>
      </c>
      <c r="I413" t="s">
        <v>14</v>
      </c>
      <c r="J413" t="s">
        <v>1045</v>
      </c>
    </row>
    <row r="414" spans="1:10" x14ac:dyDescent="0.25">
      <c r="A414">
        <v>413</v>
      </c>
      <c r="B414" t="s">
        <v>454</v>
      </c>
      <c r="C414" t="s">
        <v>25</v>
      </c>
      <c r="D414" s="1">
        <v>44830</v>
      </c>
      <c r="E414" t="s">
        <v>47</v>
      </c>
      <c r="F414" t="s">
        <v>22</v>
      </c>
      <c r="G414" t="s">
        <v>32</v>
      </c>
      <c r="H414">
        <v>29</v>
      </c>
      <c r="I414" t="s">
        <v>28</v>
      </c>
      <c r="J414" t="s">
        <v>1045</v>
      </c>
    </row>
    <row r="415" spans="1:10" x14ac:dyDescent="0.25">
      <c r="A415">
        <v>414</v>
      </c>
      <c r="B415" t="s">
        <v>455</v>
      </c>
      <c r="C415" t="s">
        <v>20</v>
      </c>
      <c r="D415" s="1">
        <v>44639</v>
      </c>
      <c r="E415" t="s">
        <v>26</v>
      </c>
      <c r="F415" t="s">
        <v>54</v>
      </c>
      <c r="G415" t="s">
        <v>36</v>
      </c>
      <c r="H415">
        <v>51</v>
      </c>
      <c r="I415" t="s">
        <v>14</v>
      </c>
      <c r="J415" t="s">
        <v>1047</v>
      </c>
    </row>
    <row r="416" spans="1:10" x14ac:dyDescent="0.25">
      <c r="A416">
        <v>415</v>
      </c>
      <c r="B416" t="s">
        <v>456</v>
      </c>
      <c r="C416" t="s">
        <v>16</v>
      </c>
      <c r="D416" s="1">
        <v>44735</v>
      </c>
      <c r="E416" t="s">
        <v>47</v>
      </c>
      <c r="F416" t="s">
        <v>27</v>
      </c>
      <c r="G416" t="s">
        <v>32</v>
      </c>
      <c r="H416">
        <v>3</v>
      </c>
      <c r="I416" t="s">
        <v>23</v>
      </c>
      <c r="J416" t="s">
        <v>1045</v>
      </c>
    </row>
    <row r="417" spans="1:10" x14ac:dyDescent="0.25">
      <c r="A417">
        <v>416</v>
      </c>
      <c r="B417" t="s">
        <v>457</v>
      </c>
      <c r="C417" t="s">
        <v>10</v>
      </c>
      <c r="D417" s="1">
        <v>44777</v>
      </c>
      <c r="E417" t="s">
        <v>69</v>
      </c>
      <c r="F417" t="s">
        <v>52</v>
      </c>
      <c r="G417" t="s">
        <v>32</v>
      </c>
      <c r="H417">
        <v>56</v>
      </c>
      <c r="I417" t="s">
        <v>41</v>
      </c>
      <c r="J417" t="s">
        <v>1047</v>
      </c>
    </row>
    <row r="418" spans="1:10" x14ac:dyDescent="0.25">
      <c r="A418">
        <v>417</v>
      </c>
      <c r="B418" t="s">
        <v>458</v>
      </c>
      <c r="C418" t="s">
        <v>43</v>
      </c>
      <c r="D418" s="1">
        <v>44565</v>
      </c>
      <c r="E418" t="s">
        <v>49</v>
      </c>
      <c r="F418" t="s">
        <v>45</v>
      </c>
      <c r="G418" t="s">
        <v>18</v>
      </c>
      <c r="H418">
        <v>42</v>
      </c>
      <c r="I418" t="s">
        <v>23</v>
      </c>
      <c r="J418" t="s">
        <v>1049</v>
      </c>
    </row>
    <row r="419" spans="1:10" x14ac:dyDescent="0.25">
      <c r="A419">
        <v>418</v>
      </c>
      <c r="B419" t="s">
        <v>459</v>
      </c>
      <c r="C419" t="s">
        <v>10</v>
      </c>
      <c r="D419" s="1">
        <v>44847</v>
      </c>
      <c r="E419" t="s">
        <v>49</v>
      </c>
      <c r="F419" t="s">
        <v>22</v>
      </c>
      <c r="G419" t="s">
        <v>36</v>
      </c>
      <c r="H419">
        <v>6</v>
      </c>
      <c r="I419" t="s">
        <v>23</v>
      </c>
      <c r="J419" t="s">
        <v>1046</v>
      </c>
    </row>
    <row r="420" spans="1:10" x14ac:dyDescent="0.25">
      <c r="A420">
        <v>419</v>
      </c>
      <c r="B420" t="s">
        <v>460</v>
      </c>
      <c r="C420" t="s">
        <v>43</v>
      </c>
      <c r="D420" s="1">
        <v>44922</v>
      </c>
      <c r="E420" t="s">
        <v>57</v>
      </c>
      <c r="F420" t="s">
        <v>40</v>
      </c>
      <c r="G420" t="s">
        <v>13</v>
      </c>
      <c r="H420">
        <v>12</v>
      </c>
      <c r="I420" t="s">
        <v>28</v>
      </c>
      <c r="J420" t="s">
        <v>1048</v>
      </c>
    </row>
    <row r="421" spans="1:10" x14ac:dyDescent="0.25">
      <c r="A421">
        <v>420</v>
      </c>
      <c r="B421" t="s">
        <v>461</v>
      </c>
      <c r="C421" t="s">
        <v>16</v>
      </c>
      <c r="D421" s="1">
        <v>44669</v>
      </c>
      <c r="E421" t="s">
        <v>11</v>
      </c>
      <c r="F421" t="s">
        <v>54</v>
      </c>
      <c r="G421" t="s">
        <v>36</v>
      </c>
      <c r="H421">
        <v>46</v>
      </c>
      <c r="I421" t="s">
        <v>28</v>
      </c>
      <c r="J421" t="s">
        <v>1047</v>
      </c>
    </row>
    <row r="422" spans="1:10" x14ac:dyDescent="0.25">
      <c r="A422">
        <v>421</v>
      </c>
      <c r="B422" t="s">
        <v>462</v>
      </c>
      <c r="C422" t="s">
        <v>10</v>
      </c>
      <c r="D422" s="1">
        <v>44601</v>
      </c>
      <c r="E422" t="s">
        <v>21</v>
      </c>
      <c r="F422" t="s">
        <v>31</v>
      </c>
      <c r="G422" t="s">
        <v>32</v>
      </c>
      <c r="H422">
        <v>24</v>
      </c>
      <c r="I422" t="s">
        <v>23</v>
      </c>
      <c r="J422" t="s">
        <v>1048</v>
      </c>
    </row>
    <row r="423" spans="1:10" x14ac:dyDescent="0.25">
      <c r="A423">
        <v>422</v>
      </c>
      <c r="B423" t="s">
        <v>463</v>
      </c>
      <c r="C423" t="s">
        <v>16</v>
      </c>
      <c r="D423" s="1">
        <v>44612</v>
      </c>
      <c r="E423" t="s">
        <v>69</v>
      </c>
      <c r="F423" t="s">
        <v>31</v>
      </c>
      <c r="G423" t="s">
        <v>18</v>
      </c>
      <c r="H423">
        <v>31</v>
      </c>
      <c r="I423" t="s">
        <v>41</v>
      </c>
      <c r="J423" t="s">
        <v>1046</v>
      </c>
    </row>
    <row r="424" spans="1:10" x14ac:dyDescent="0.25">
      <c r="A424">
        <v>423</v>
      </c>
      <c r="B424" t="s">
        <v>464</v>
      </c>
      <c r="C424" t="s">
        <v>43</v>
      </c>
      <c r="D424" s="1">
        <v>44867</v>
      </c>
      <c r="E424" t="s">
        <v>38</v>
      </c>
      <c r="F424" t="s">
        <v>50</v>
      </c>
      <c r="G424" t="s">
        <v>18</v>
      </c>
      <c r="H424">
        <v>54</v>
      </c>
      <c r="I424" t="s">
        <v>41</v>
      </c>
      <c r="J424" t="s">
        <v>1045</v>
      </c>
    </row>
    <row r="425" spans="1:10" x14ac:dyDescent="0.25">
      <c r="A425">
        <v>424</v>
      </c>
      <c r="B425" t="s">
        <v>465</v>
      </c>
      <c r="C425" t="s">
        <v>10</v>
      </c>
      <c r="D425" s="1">
        <v>44704</v>
      </c>
      <c r="E425" t="s">
        <v>30</v>
      </c>
      <c r="F425" t="s">
        <v>31</v>
      </c>
      <c r="G425" t="s">
        <v>32</v>
      </c>
      <c r="H425">
        <v>39</v>
      </c>
      <c r="I425" t="s">
        <v>23</v>
      </c>
      <c r="J425" t="s">
        <v>1046</v>
      </c>
    </row>
    <row r="426" spans="1:10" x14ac:dyDescent="0.25">
      <c r="A426">
        <v>425</v>
      </c>
      <c r="B426" t="s">
        <v>466</v>
      </c>
      <c r="C426" t="s">
        <v>25</v>
      </c>
      <c r="D426" s="1">
        <v>44696</v>
      </c>
      <c r="E426" t="s">
        <v>11</v>
      </c>
      <c r="F426" t="s">
        <v>45</v>
      </c>
      <c r="G426" t="s">
        <v>13</v>
      </c>
      <c r="H426">
        <v>40</v>
      </c>
      <c r="I426" t="s">
        <v>41</v>
      </c>
      <c r="J426" t="s">
        <v>1048</v>
      </c>
    </row>
    <row r="427" spans="1:10" x14ac:dyDescent="0.25">
      <c r="A427">
        <v>426</v>
      </c>
      <c r="B427" t="s">
        <v>467</v>
      </c>
      <c r="C427" t="s">
        <v>20</v>
      </c>
      <c r="D427" s="1">
        <v>44738</v>
      </c>
      <c r="E427" t="s">
        <v>11</v>
      </c>
      <c r="F427" t="s">
        <v>50</v>
      </c>
      <c r="G427" t="s">
        <v>18</v>
      </c>
      <c r="H427">
        <v>18</v>
      </c>
      <c r="I427" t="s">
        <v>41</v>
      </c>
      <c r="J427" t="s">
        <v>1047</v>
      </c>
    </row>
    <row r="428" spans="1:10" x14ac:dyDescent="0.25">
      <c r="A428">
        <v>427</v>
      </c>
      <c r="B428" t="s">
        <v>468</v>
      </c>
      <c r="C428" t="s">
        <v>10</v>
      </c>
      <c r="D428" s="1">
        <v>44797</v>
      </c>
      <c r="E428" t="s">
        <v>69</v>
      </c>
      <c r="F428" t="s">
        <v>17</v>
      </c>
      <c r="G428" t="s">
        <v>18</v>
      </c>
      <c r="H428">
        <v>58</v>
      </c>
      <c r="I428" t="s">
        <v>41</v>
      </c>
      <c r="J428" t="s">
        <v>1047</v>
      </c>
    </row>
    <row r="429" spans="1:10" x14ac:dyDescent="0.25">
      <c r="A429">
        <v>428</v>
      </c>
      <c r="B429" t="s">
        <v>469</v>
      </c>
      <c r="C429" t="s">
        <v>43</v>
      </c>
      <c r="D429" s="1">
        <v>44900</v>
      </c>
      <c r="E429" t="s">
        <v>35</v>
      </c>
      <c r="F429" t="s">
        <v>12</v>
      </c>
      <c r="G429" t="s">
        <v>18</v>
      </c>
      <c r="H429">
        <v>54</v>
      </c>
      <c r="I429" t="s">
        <v>14</v>
      </c>
      <c r="J429" t="s">
        <v>1049</v>
      </c>
    </row>
    <row r="430" spans="1:10" x14ac:dyDescent="0.25">
      <c r="A430">
        <v>429</v>
      </c>
      <c r="B430" t="s">
        <v>470</v>
      </c>
      <c r="C430" t="s">
        <v>25</v>
      </c>
      <c r="D430" s="1">
        <v>44723</v>
      </c>
      <c r="E430" t="s">
        <v>57</v>
      </c>
      <c r="F430" t="s">
        <v>40</v>
      </c>
      <c r="G430" t="s">
        <v>36</v>
      </c>
      <c r="H430">
        <v>1</v>
      </c>
      <c r="I430" t="s">
        <v>23</v>
      </c>
      <c r="J430" t="s">
        <v>1046</v>
      </c>
    </row>
    <row r="431" spans="1:10" x14ac:dyDescent="0.25">
      <c r="A431">
        <v>430</v>
      </c>
      <c r="B431" t="s">
        <v>471</v>
      </c>
      <c r="C431" t="s">
        <v>10</v>
      </c>
      <c r="D431" s="1">
        <v>44735</v>
      </c>
      <c r="E431" t="s">
        <v>49</v>
      </c>
      <c r="F431" t="s">
        <v>45</v>
      </c>
      <c r="G431" t="s">
        <v>13</v>
      </c>
      <c r="H431">
        <v>38</v>
      </c>
      <c r="I431" t="s">
        <v>41</v>
      </c>
      <c r="J431" t="s">
        <v>1049</v>
      </c>
    </row>
    <row r="432" spans="1:10" x14ac:dyDescent="0.25">
      <c r="A432">
        <v>431</v>
      </c>
      <c r="B432" t="s">
        <v>472</v>
      </c>
      <c r="C432" t="s">
        <v>16</v>
      </c>
      <c r="D432" s="1">
        <v>44744</v>
      </c>
      <c r="E432" t="s">
        <v>47</v>
      </c>
      <c r="F432" t="s">
        <v>17</v>
      </c>
      <c r="G432" t="s">
        <v>13</v>
      </c>
      <c r="H432">
        <v>35</v>
      </c>
      <c r="I432" t="s">
        <v>28</v>
      </c>
      <c r="J432" t="s">
        <v>1046</v>
      </c>
    </row>
    <row r="433" spans="1:10" x14ac:dyDescent="0.25">
      <c r="A433">
        <v>432</v>
      </c>
      <c r="B433" t="s">
        <v>473</v>
      </c>
      <c r="C433" t="s">
        <v>43</v>
      </c>
      <c r="D433" s="1">
        <v>44675</v>
      </c>
      <c r="E433" t="s">
        <v>21</v>
      </c>
      <c r="F433" t="s">
        <v>12</v>
      </c>
      <c r="G433" t="s">
        <v>18</v>
      </c>
      <c r="H433">
        <v>19</v>
      </c>
      <c r="I433" t="s">
        <v>14</v>
      </c>
      <c r="J433" t="s">
        <v>1048</v>
      </c>
    </row>
    <row r="434" spans="1:10" x14ac:dyDescent="0.25">
      <c r="A434">
        <v>433</v>
      </c>
      <c r="B434" t="s">
        <v>474</v>
      </c>
      <c r="C434" t="s">
        <v>16</v>
      </c>
      <c r="D434" s="1">
        <v>44620</v>
      </c>
      <c r="E434" t="s">
        <v>26</v>
      </c>
      <c r="F434" t="s">
        <v>22</v>
      </c>
      <c r="G434" t="s">
        <v>36</v>
      </c>
      <c r="H434">
        <v>17</v>
      </c>
      <c r="I434" t="s">
        <v>23</v>
      </c>
      <c r="J434" t="s">
        <v>1047</v>
      </c>
    </row>
    <row r="435" spans="1:10" x14ac:dyDescent="0.25">
      <c r="A435">
        <v>434</v>
      </c>
      <c r="B435" t="s">
        <v>475</v>
      </c>
      <c r="C435" t="s">
        <v>10</v>
      </c>
      <c r="D435" s="1">
        <v>44731</v>
      </c>
      <c r="E435" t="s">
        <v>26</v>
      </c>
      <c r="F435" t="s">
        <v>54</v>
      </c>
      <c r="G435" t="s">
        <v>36</v>
      </c>
      <c r="H435">
        <v>52</v>
      </c>
      <c r="I435" t="s">
        <v>41</v>
      </c>
      <c r="J435" t="s">
        <v>1045</v>
      </c>
    </row>
    <row r="436" spans="1:10" x14ac:dyDescent="0.25">
      <c r="A436">
        <v>435</v>
      </c>
      <c r="B436" t="s">
        <v>476</v>
      </c>
      <c r="C436" t="s">
        <v>25</v>
      </c>
      <c r="D436" s="1">
        <v>44636</v>
      </c>
      <c r="E436" t="s">
        <v>35</v>
      </c>
      <c r="F436" t="s">
        <v>22</v>
      </c>
      <c r="G436" t="s">
        <v>13</v>
      </c>
      <c r="H436">
        <v>29</v>
      </c>
      <c r="I436" t="s">
        <v>28</v>
      </c>
      <c r="J436" t="s">
        <v>1045</v>
      </c>
    </row>
    <row r="437" spans="1:10" x14ac:dyDescent="0.25">
      <c r="A437">
        <v>436</v>
      </c>
      <c r="B437" t="s">
        <v>477</v>
      </c>
      <c r="C437" t="s">
        <v>10</v>
      </c>
      <c r="D437" s="1">
        <v>44762</v>
      </c>
      <c r="E437" t="s">
        <v>11</v>
      </c>
      <c r="F437" t="s">
        <v>27</v>
      </c>
      <c r="G437" t="s">
        <v>32</v>
      </c>
      <c r="H437">
        <v>7</v>
      </c>
      <c r="I437" t="s">
        <v>23</v>
      </c>
      <c r="J437" t="s">
        <v>1047</v>
      </c>
    </row>
    <row r="438" spans="1:10" x14ac:dyDescent="0.25">
      <c r="A438">
        <v>437</v>
      </c>
      <c r="B438" t="s">
        <v>478</v>
      </c>
      <c r="C438" t="s">
        <v>10</v>
      </c>
      <c r="D438" s="1">
        <v>44923</v>
      </c>
      <c r="E438" t="s">
        <v>21</v>
      </c>
      <c r="F438" t="s">
        <v>54</v>
      </c>
      <c r="G438" t="s">
        <v>13</v>
      </c>
      <c r="H438">
        <v>10</v>
      </c>
      <c r="I438" t="s">
        <v>41</v>
      </c>
      <c r="J438" t="s">
        <v>1045</v>
      </c>
    </row>
    <row r="439" spans="1:10" x14ac:dyDescent="0.25">
      <c r="A439">
        <v>438</v>
      </c>
      <c r="B439" t="s">
        <v>479</v>
      </c>
      <c r="C439" t="s">
        <v>20</v>
      </c>
      <c r="D439" s="1">
        <v>44803</v>
      </c>
      <c r="E439" t="s">
        <v>35</v>
      </c>
      <c r="F439" t="s">
        <v>12</v>
      </c>
      <c r="G439" t="s">
        <v>13</v>
      </c>
      <c r="H439">
        <v>8</v>
      </c>
      <c r="I439" t="s">
        <v>23</v>
      </c>
      <c r="J439" t="s">
        <v>1045</v>
      </c>
    </row>
    <row r="440" spans="1:10" x14ac:dyDescent="0.25">
      <c r="A440">
        <v>439</v>
      </c>
      <c r="B440" t="s">
        <v>480</v>
      </c>
      <c r="C440" t="s">
        <v>20</v>
      </c>
      <c r="D440" s="1">
        <v>44608</v>
      </c>
      <c r="E440" t="s">
        <v>35</v>
      </c>
      <c r="F440" t="s">
        <v>17</v>
      </c>
      <c r="G440" t="s">
        <v>13</v>
      </c>
      <c r="H440">
        <v>15</v>
      </c>
      <c r="I440" t="s">
        <v>14</v>
      </c>
      <c r="J440" t="s">
        <v>1048</v>
      </c>
    </row>
    <row r="441" spans="1:10" x14ac:dyDescent="0.25">
      <c r="A441">
        <v>440</v>
      </c>
      <c r="B441" t="s">
        <v>481</v>
      </c>
      <c r="C441" t="s">
        <v>16</v>
      </c>
      <c r="D441" s="1">
        <v>44771</v>
      </c>
      <c r="E441" t="s">
        <v>35</v>
      </c>
      <c r="F441" t="s">
        <v>12</v>
      </c>
      <c r="G441" t="s">
        <v>13</v>
      </c>
      <c r="H441">
        <v>20</v>
      </c>
      <c r="I441" t="s">
        <v>41</v>
      </c>
      <c r="J441" t="s">
        <v>1047</v>
      </c>
    </row>
    <row r="442" spans="1:10" x14ac:dyDescent="0.25">
      <c r="A442">
        <v>441</v>
      </c>
      <c r="B442" t="s">
        <v>482</v>
      </c>
      <c r="C442" t="s">
        <v>20</v>
      </c>
      <c r="D442" s="1">
        <v>44772</v>
      </c>
      <c r="E442" t="s">
        <v>30</v>
      </c>
      <c r="F442" t="s">
        <v>12</v>
      </c>
      <c r="G442" t="s">
        <v>18</v>
      </c>
      <c r="H442">
        <v>21</v>
      </c>
      <c r="I442" t="s">
        <v>23</v>
      </c>
      <c r="J442" t="s">
        <v>1045</v>
      </c>
    </row>
    <row r="443" spans="1:10" x14ac:dyDescent="0.25">
      <c r="A443">
        <v>442</v>
      </c>
      <c r="B443" t="s">
        <v>483</v>
      </c>
      <c r="C443" t="s">
        <v>43</v>
      </c>
      <c r="D443" s="1">
        <v>44642</v>
      </c>
      <c r="E443" t="s">
        <v>49</v>
      </c>
      <c r="F443" t="s">
        <v>40</v>
      </c>
      <c r="G443" t="s">
        <v>36</v>
      </c>
      <c r="H443">
        <v>15</v>
      </c>
      <c r="I443" t="s">
        <v>23</v>
      </c>
      <c r="J443" t="s">
        <v>1045</v>
      </c>
    </row>
    <row r="444" spans="1:10" x14ac:dyDescent="0.25">
      <c r="A444">
        <v>443</v>
      </c>
      <c r="B444" t="s">
        <v>484</v>
      </c>
      <c r="C444" t="s">
        <v>25</v>
      </c>
      <c r="D444" s="1">
        <v>44801</v>
      </c>
      <c r="E444" t="s">
        <v>69</v>
      </c>
      <c r="F444" t="s">
        <v>31</v>
      </c>
      <c r="G444" t="s">
        <v>36</v>
      </c>
      <c r="H444">
        <v>34</v>
      </c>
      <c r="I444" t="s">
        <v>28</v>
      </c>
      <c r="J444" t="s">
        <v>1049</v>
      </c>
    </row>
    <row r="445" spans="1:10" x14ac:dyDescent="0.25">
      <c r="A445">
        <v>444</v>
      </c>
      <c r="B445" t="s">
        <v>485</v>
      </c>
      <c r="C445" t="s">
        <v>10</v>
      </c>
      <c r="D445" s="1">
        <v>44827</v>
      </c>
      <c r="E445" t="s">
        <v>49</v>
      </c>
      <c r="F445" t="s">
        <v>40</v>
      </c>
      <c r="G445" t="s">
        <v>13</v>
      </c>
      <c r="H445">
        <v>35</v>
      </c>
      <c r="I445" t="s">
        <v>14</v>
      </c>
      <c r="J445" t="s">
        <v>1045</v>
      </c>
    </row>
    <row r="446" spans="1:10" x14ac:dyDescent="0.25">
      <c r="A446">
        <v>445</v>
      </c>
      <c r="B446" t="s">
        <v>486</v>
      </c>
      <c r="C446" t="s">
        <v>10</v>
      </c>
      <c r="D446" s="1">
        <v>44831</v>
      </c>
      <c r="E446" t="s">
        <v>30</v>
      </c>
      <c r="F446" t="s">
        <v>27</v>
      </c>
      <c r="G446" t="s">
        <v>13</v>
      </c>
      <c r="H446">
        <v>56</v>
      </c>
      <c r="I446" t="s">
        <v>14</v>
      </c>
      <c r="J446" t="s">
        <v>1047</v>
      </c>
    </row>
    <row r="447" spans="1:10" x14ac:dyDescent="0.25">
      <c r="A447">
        <v>446</v>
      </c>
      <c r="B447" t="s">
        <v>487</v>
      </c>
      <c r="C447" t="s">
        <v>25</v>
      </c>
      <c r="D447" s="1">
        <v>44700</v>
      </c>
      <c r="E447" t="s">
        <v>35</v>
      </c>
      <c r="F447" t="s">
        <v>45</v>
      </c>
      <c r="G447" t="s">
        <v>18</v>
      </c>
      <c r="H447">
        <v>7</v>
      </c>
      <c r="I447" t="s">
        <v>14</v>
      </c>
      <c r="J447" t="s">
        <v>1047</v>
      </c>
    </row>
    <row r="448" spans="1:10" x14ac:dyDescent="0.25">
      <c r="A448">
        <v>447</v>
      </c>
      <c r="B448" t="s">
        <v>488</v>
      </c>
      <c r="C448" t="s">
        <v>20</v>
      </c>
      <c r="D448" s="1">
        <v>44589</v>
      </c>
      <c r="E448" t="s">
        <v>69</v>
      </c>
      <c r="F448" t="s">
        <v>22</v>
      </c>
      <c r="G448" t="s">
        <v>36</v>
      </c>
      <c r="H448">
        <v>0</v>
      </c>
      <c r="I448" t="s">
        <v>14</v>
      </c>
      <c r="J448" t="s">
        <v>1048</v>
      </c>
    </row>
    <row r="449" spans="1:10" x14ac:dyDescent="0.25">
      <c r="A449">
        <v>448</v>
      </c>
      <c r="B449" t="s">
        <v>489</v>
      </c>
      <c r="C449" t="s">
        <v>43</v>
      </c>
      <c r="D449" s="1">
        <v>44644</v>
      </c>
      <c r="E449" t="s">
        <v>69</v>
      </c>
      <c r="F449" t="s">
        <v>31</v>
      </c>
      <c r="G449" t="s">
        <v>32</v>
      </c>
      <c r="H449">
        <v>48</v>
      </c>
      <c r="I449" t="s">
        <v>41</v>
      </c>
      <c r="J449" t="s">
        <v>1049</v>
      </c>
    </row>
    <row r="450" spans="1:10" x14ac:dyDescent="0.25">
      <c r="A450">
        <v>449</v>
      </c>
      <c r="B450" t="s">
        <v>490</v>
      </c>
      <c r="C450" t="s">
        <v>20</v>
      </c>
      <c r="D450" s="1">
        <v>44841</v>
      </c>
      <c r="E450" t="s">
        <v>21</v>
      </c>
      <c r="F450" t="s">
        <v>52</v>
      </c>
      <c r="G450" t="s">
        <v>32</v>
      </c>
      <c r="H450">
        <v>35</v>
      </c>
      <c r="I450" t="s">
        <v>41</v>
      </c>
      <c r="J450" t="s">
        <v>1048</v>
      </c>
    </row>
    <row r="451" spans="1:10" x14ac:dyDescent="0.25">
      <c r="A451">
        <v>450</v>
      </c>
      <c r="B451" t="s">
        <v>491</v>
      </c>
      <c r="C451" t="s">
        <v>20</v>
      </c>
      <c r="D451" s="1">
        <v>44823</v>
      </c>
      <c r="E451" t="s">
        <v>38</v>
      </c>
      <c r="F451" t="s">
        <v>17</v>
      </c>
      <c r="G451" t="s">
        <v>32</v>
      </c>
      <c r="H451">
        <v>53</v>
      </c>
      <c r="I451" t="s">
        <v>23</v>
      </c>
      <c r="J451" t="s">
        <v>1049</v>
      </c>
    </row>
    <row r="452" spans="1:10" x14ac:dyDescent="0.25">
      <c r="A452">
        <v>451</v>
      </c>
      <c r="B452" t="s">
        <v>492</v>
      </c>
      <c r="C452" t="s">
        <v>10</v>
      </c>
      <c r="D452" s="1">
        <v>44870</v>
      </c>
      <c r="E452" t="s">
        <v>30</v>
      </c>
      <c r="F452" t="s">
        <v>17</v>
      </c>
      <c r="G452" t="s">
        <v>18</v>
      </c>
      <c r="H452">
        <v>6</v>
      </c>
      <c r="I452" t="s">
        <v>28</v>
      </c>
      <c r="J452" t="s">
        <v>1045</v>
      </c>
    </row>
    <row r="453" spans="1:10" x14ac:dyDescent="0.25">
      <c r="A453">
        <v>452</v>
      </c>
      <c r="B453" t="s">
        <v>493</v>
      </c>
      <c r="C453" t="s">
        <v>25</v>
      </c>
      <c r="D453" s="1">
        <v>44599</v>
      </c>
      <c r="E453" t="s">
        <v>11</v>
      </c>
      <c r="F453" t="s">
        <v>50</v>
      </c>
      <c r="G453" t="s">
        <v>36</v>
      </c>
      <c r="H453">
        <v>43</v>
      </c>
      <c r="I453" t="s">
        <v>28</v>
      </c>
      <c r="J453" t="s">
        <v>1049</v>
      </c>
    </row>
    <row r="454" spans="1:10" x14ac:dyDescent="0.25">
      <c r="A454">
        <v>453</v>
      </c>
      <c r="B454" t="s">
        <v>494</v>
      </c>
      <c r="C454" t="s">
        <v>25</v>
      </c>
      <c r="D454" s="1">
        <v>44601</v>
      </c>
      <c r="E454" t="s">
        <v>26</v>
      </c>
      <c r="F454" t="s">
        <v>52</v>
      </c>
      <c r="G454" t="s">
        <v>32</v>
      </c>
      <c r="H454">
        <v>50</v>
      </c>
      <c r="I454" t="s">
        <v>14</v>
      </c>
      <c r="J454" t="s">
        <v>1049</v>
      </c>
    </row>
    <row r="455" spans="1:10" x14ac:dyDescent="0.25">
      <c r="A455">
        <v>454</v>
      </c>
      <c r="B455" t="s">
        <v>495</v>
      </c>
      <c r="C455" t="s">
        <v>25</v>
      </c>
      <c r="D455" s="1">
        <v>44798</v>
      </c>
      <c r="E455" t="s">
        <v>47</v>
      </c>
      <c r="F455" t="s">
        <v>45</v>
      </c>
      <c r="G455" t="s">
        <v>32</v>
      </c>
      <c r="H455">
        <v>42</v>
      </c>
      <c r="I455" t="s">
        <v>28</v>
      </c>
      <c r="J455" t="s">
        <v>1046</v>
      </c>
    </row>
    <row r="456" spans="1:10" x14ac:dyDescent="0.25">
      <c r="A456">
        <v>455</v>
      </c>
      <c r="B456" t="s">
        <v>496</v>
      </c>
      <c r="C456" t="s">
        <v>16</v>
      </c>
      <c r="D456" s="1">
        <v>44658</v>
      </c>
      <c r="E456" t="s">
        <v>26</v>
      </c>
      <c r="F456" t="s">
        <v>45</v>
      </c>
      <c r="G456" t="s">
        <v>13</v>
      </c>
      <c r="H456">
        <v>60</v>
      </c>
      <c r="I456" t="s">
        <v>23</v>
      </c>
      <c r="J456" t="s">
        <v>1048</v>
      </c>
    </row>
    <row r="457" spans="1:10" x14ac:dyDescent="0.25">
      <c r="A457">
        <v>456</v>
      </c>
      <c r="B457" t="s">
        <v>497</v>
      </c>
      <c r="C457" t="s">
        <v>25</v>
      </c>
      <c r="D457" s="1">
        <v>44807</v>
      </c>
      <c r="E457" t="s">
        <v>69</v>
      </c>
      <c r="F457" t="s">
        <v>45</v>
      </c>
      <c r="G457" t="s">
        <v>18</v>
      </c>
      <c r="H457">
        <v>10</v>
      </c>
      <c r="I457" t="s">
        <v>28</v>
      </c>
      <c r="J457" t="s">
        <v>1049</v>
      </c>
    </row>
    <row r="458" spans="1:10" x14ac:dyDescent="0.25">
      <c r="A458">
        <v>457</v>
      </c>
      <c r="B458" t="s">
        <v>498</v>
      </c>
      <c r="C458" t="s">
        <v>20</v>
      </c>
      <c r="D458" s="1">
        <v>44689</v>
      </c>
      <c r="E458" t="s">
        <v>69</v>
      </c>
      <c r="F458" t="s">
        <v>52</v>
      </c>
      <c r="G458" t="s">
        <v>36</v>
      </c>
      <c r="H458">
        <v>32</v>
      </c>
      <c r="I458" t="s">
        <v>41</v>
      </c>
      <c r="J458" t="s">
        <v>1047</v>
      </c>
    </row>
    <row r="459" spans="1:10" x14ac:dyDescent="0.25">
      <c r="A459">
        <v>458</v>
      </c>
      <c r="B459" t="s">
        <v>499</v>
      </c>
      <c r="C459" t="s">
        <v>16</v>
      </c>
      <c r="D459" s="1">
        <v>44794</v>
      </c>
      <c r="E459" t="s">
        <v>49</v>
      </c>
      <c r="F459" t="s">
        <v>31</v>
      </c>
      <c r="G459" t="s">
        <v>36</v>
      </c>
      <c r="H459">
        <v>58</v>
      </c>
      <c r="I459" t="s">
        <v>41</v>
      </c>
      <c r="J459" t="s">
        <v>1049</v>
      </c>
    </row>
    <row r="460" spans="1:10" x14ac:dyDescent="0.25">
      <c r="A460">
        <v>459</v>
      </c>
      <c r="B460" t="s">
        <v>500</v>
      </c>
      <c r="C460" t="s">
        <v>20</v>
      </c>
      <c r="D460" s="1">
        <v>44669</v>
      </c>
      <c r="E460" t="s">
        <v>21</v>
      </c>
      <c r="F460" t="s">
        <v>50</v>
      </c>
      <c r="G460" t="s">
        <v>32</v>
      </c>
      <c r="H460">
        <v>4</v>
      </c>
      <c r="I460" t="s">
        <v>23</v>
      </c>
      <c r="J460" t="s">
        <v>1046</v>
      </c>
    </row>
    <row r="461" spans="1:10" x14ac:dyDescent="0.25">
      <c r="A461">
        <v>460</v>
      </c>
      <c r="B461" t="s">
        <v>501</v>
      </c>
      <c r="C461" t="s">
        <v>10</v>
      </c>
      <c r="D461" s="1">
        <v>44757</v>
      </c>
      <c r="E461" t="s">
        <v>26</v>
      </c>
      <c r="F461" t="s">
        <v>52</v>
      </c>
      <c r="G461" t="s">
        <v>18</v>
      </c>
      <c r="H461">
        <v>47</v>
      </c>
      <c r="I461" t="s">
        <v>23</v>
      </c>
      <c r="J461" t="s">
        <v>1046</v>
      </c>
    </row>
    <row r="462" spans="1:10" x14ac:dyDescent="0.25">
      <c r="A462">
        <v>461</v>
      </c>
      <c r="B462" t="s">
        <v>502</v>
      </c>
      <c r="C462" t="s">
        <v>25</v>
      </c>
      <c r="D462" s="1">
        <v>44670</v>
      </c>
      <c r="E462" t="s">
        <v>49</v>
      </c>
      <c r="F462" t="s">
        <v>27</v>
      </c>
      <c r="G462" t="s">
        <v>13</v>
      </c>
      <c r="H462">
        <v>19</v>
      </c>
      <c r="I462" t="s">
        <v>14</v>
      </c>
      <c r="J462" t="s">
        <v>1045</v>
      </c>
    </row>
    <row r="463" spans="1:10" x14ac:dyDescent="0.25">
      <c r="A463">
        <v>462</v>
      </c>
      <c r="B463" t="s">
        <v>503</v>
      </c>
      <c r="C463" t="s">
        <v>20</v>
      </c>
      <c r="D463" s="1">
        <v>44792</v>
      </c>
      <c r="E463" t="s">
        <v>69</v>
      </c>
      <c r="F463" t="s">
        <v>27</v>
      </c>
      <c r="G463" t="s">
        <v>18</v>
      </c>
      <c r="H463">
        <v>27</v>
      </c>
      <c r="I463" t="s">
        <v>28</v>
      </c>
      <c r="J463" t="s">
        <v>1049</v>
      </c>
    </row>
    <row r="464" spans="1:10" x14ac:dyDescent="0.25">
      <c r="A464">
        <v>463</v>
      </c>
      <c r="B464" t="s">
        <v>504</v>
      </c>
      <c r="C464" t="s">
        <v>43</v>
      </c>
      <c r="D464" s="1">
        <v>44731</v>
      </c>
      <c r="E464" t="s">
        <v>47</v>
      </c>
      <c r="F464" t="s">
        <v>22</v>
      </c>
      <c r="G464" t="s">
        <v>13</v>
      </c>
      <c r="H464">
        <v>35</v>
      </c>
      <c r="I464" t="s">
        <v>23</v>
      </c>
      <c r="J464" t="s">
        <v>1048</v>
      </c>
    </row>
    <row r="465" spans="1:10" x14ac:dyDescent="0.25">
      <c r="A465">
        <v>464</v>
      </c>
      <c r="B465" t="s">
        <v>505</v>
      </c>
      <c r="C465" t="s">
        <v>20</v>
      </c>
      <c r="D465" s="1">
        <v>44891</v>
      </c>
      <c r="E465" t="s">
        <v>49</v>
      </c>
      <c r="F465" t="s">
        <v>50</v>
      </c>
      <c r="G465" t="s">
        <v>18</v>
      </c>
      <c r="H465">
        <v>37</v>
      </c>
      <c r="I465" t="s">
        <v>23</v>
      </c>
      <c r="J465" t="s">
        <v>1045</v>
      </c>
    </row>
    <row r="466" spans="1:10" x14ac:dyDescent="0.25">
      <c r="A466">
        <v>465</v>
      </c>
      <c r="B466" t="s">
        <v>506</v>
      </c>
      <c r="C466" t="s">
        <v>43</v>
      </c>
      <c r="D466" s="1">
        <v>44801</v>
      </c>
      <c r="E466" t="s">
        <v>26</v>
      </c>
      <c r="F466" t="s">
        <v>52</v>
      </c>
      <c r="G466" t="s">
        <v>36</v>
      </c>
      <c r="H466">
        <v>48</v>
      </c>
      <c r="I466" t="s">
        <v>23</v>
      </c>
      <c r="J466" t="s">
        <v>1046</v>
      </c>
    </row>
    <row r="467" spans="1:10" x14ac:dyDescent="0.25">
      <c r="A467">
        <v>466</v>
      </c>
      <c r="B467" t="s">
        <v>507</v>
      </c>
      <c r="C467" t="s">
        <v>20</v>
      </c>
      <c r="D467" s="1">
        <v>44735</v>
      </c>
      <c r="E467" t="s">
        <v>38</v>
      </c>
      <c r="F467" t="s">
        <v>54</v>
      </c>
      <c r="G467" t="s">
        <v>36</v>
      </c>
      <c r="H467">
        <v>43</v>
      </c>
      <c r="I467" t="s">
        <v>23</v>
      </c>
      <c r="J467" t="s">
        <v>1046</v>
      </c>
    </row>
    <row r="468" spans="1:10" x14ac:dyDescent="0.25">
      <c r="A468">
        <v>467</v>
      </c>
      <c r="B468" t="s">
        <v>508</v>
      </c>
      <c r="C468" t="s">
        <v>10</v>
      </c>
      <c r="D468" s="1">
        <v>44706</v>
      </c>
      <c r="E468" t="s">
        <v>57</v>
      </c>
      <c r="F468" t="s">
        <v>52</v>
      </c>
      <c r="G468" t="s">
        <v>18</v>
      </c>
      <c r="H468">
        <v>32</v>
      </c>
      <c r="I468" t="s">
        <v>28</v>
      </c>
      <c r="J468" t="s">
        <v>1047</v>
      </c>
    </row>
    <row r="469" spans="1:10" x14ac:dyDescent="0.25">
      <c r="A469">
        <v>468</v>
      </c>
      <c r="B469" t="s">
        <v>509</v>
      </c>
      <c r="C469" t="s">
        <v>20</v>
      </c>
      <c r="D469" s="1">
        <v>44576</v>
      </c>
      <c r="E469" t="s">
        <v>21</v>
      </c>
      <c r="F469" t="s">
        <v>52</v>
      </c>
      <c r="G469" t="s">
        <v>32</v>
      </c>
      <c r="H469">
        <v>42</v>
      </c>
      <c r="I469" t="s">
        <v>28</v>
      </c>
      <c r="J469" t="s">
        <v>1046</v>
      </c>
    </row>
    <row r="470" spans="1:10" x14ac:dyDescent="0.25">
      <c r="A470">
        <v>469</v>
      </c>
      <c r="B470" t="s">
        <v>510</v>
      </c>
      <c r="C470" t="s">
        <v>25</v>
      </c>
      <c r="D470" s="1">
        <v>44580</v>
      </c>
      <c r="E470" t="s">
        <v>21</v>
      </c>
      <c r="F470" t="s">
        <v>50</v>
      </c>
      <c r="G470" t="s">
        <v>18</v>
      </c>
      <c r="H470">
        <v>52</v>
      </c>
      <c r="I470" t="s">
        <v>23</v>
      </c>
      <c r="J470" t="s">
        <v>1047</v>
      </c>
    </row>
    <row r="471" spans="1:10" x14ac:dyDescent="0.25">
      <c r="A471">
        <v>470</v>
      </c>
      <c r="B471" t="s">
        <v>511</v>
      </c>
      <c r="C471" t="s">
        <v>16</v>
      </c>
      <c r="D471" s="1">
        <v>44612</v>
      </c>
      <c r="E471" t="s">
        <v>26</v>
      </c>
      <c r="F471" t="s">
        <v>27</v>
      </c>
      <c r="G471" t="s">
        <v>32</v>
      </c>
      <c r="H471">
        <v>2</v>
      </c>
      <c r="I471" t="s">
        <v>14</v>
      </c>
      <c r="J471" t="s">
        <v>1047</v>
      </c>
    </row>
    <row r="472" spans="1:10" x14ac:dyDescent="0.25">
      <c r="A472">
        <v>471</v>
      </c>
      <c r="B472" t="s">
        <v>512</v>
      </c>
      <c r="C472" t="s">
        <v>10</v>
      </c>
      <c r="D472" s="1">
        <v>44608</v>
      </c>
      <c r="E472" t="s">
        <v>35</v>
      </c>
      <c r="F472" t="s">
        <v>12</v>
      </c>
      <c r="G472" t="s">
        <v>32</v>
      </c>
      <c r="H472">
        <v>44</v>
      </c>
      <c r="I472" t="s">
        <v>14</v>
      </c>
      <c r="J472" t="s">
        <v>1047</v>
      </c>
    </row>
    <row r="473" spans="1:10" x14ac:dyDescent="0.25">
      <c r="A473">
        <v>472</v>
      </c>
      <c r="B473" t="s">
        <v>513</v>
      </c>
      <c r="C473" t="s">
        <v>43</v>
      </c>
      <c r="D473" s="1">
        <v>44588</v>
      </c>
      <c r="E473" t="s">
        <v>38</v>
      </c>
      <c r="F473" t="s">
        <v>31</v>
      </c>
      <c r="G473" t="s">
        <v>13</v>
      </c>
      <c r="H473">
        <v>47</v>
      </c>
      <c r="I473" t="s">
        <v>28</v>
      </c>
      <c r="J473" t="s">
        <v>1046</v>
      </c>
    </row>
    <row r="474" spans="1:10" x14ac:dyDescent="0.25">
      <c r="A474">
        <v>473</v>
      </c>
      <c r="B474" t="s">
        <v>514</v>
      </c>
      <c r="C474" t="s">
        <v>43</v>
      </c>
      <c r="D474" s="1">
        <v>44807</v>
      </c>
      <c r="E474" t="s">
        <v>38</v>
      </c>
      <c r="F474" t="s">
        <v>27</v>
      </c>
      <c r="G474" t="s">
        <v>18</v>
      </c>
      <c r="H474">
        <v>57</v>
      </c>
      <c r="I474" t="s">
        <v>28</v>
      </c>
      <c r="J474" t="s">
        <v>1045</v>
      </c>
    </row>
    <row r="475" spans="1:10" x14ac:dyDescent="0.25">
      <c r="A475">
        <v>474</v>
      </c>
      <c r="B475" t="s">
        <v>515</v>
      </c>
      <c r="C475" t="s">
        <v>43</v>
      </c>
      <c r="D475" s="1">
        <v>44753</v>
      </c>
      <c r="E475" t="s">
        <v>57</v>
      </c>
      <c r="F475" t="s">
        <v>45</v>
      </c>
      <c r="G475" t="s">
        <v>18</v>
      </c>
      <c r="H475">
        <v>31</v>
      </c>
      <c r="I475" t="s">
        <v>23</v>
      </c>
      <c r="J475" t="s">
        <v>1045</v>
      </c>
    </row>
    <row r="476" spans="1:10" x14ac:dyDescent="0.25">
      <c r="A476">
        <v>475</v>
      </c>
      <c r="B476" t="s">
        <v>516</v>
      </c>
      <c r="C476" t="s">
        <v>10</v>
      </c>
      <c r="D476" s="1">
        <v>44584</v>
      </c>
      <c r="E476" t="s">
        <v>30</v>
      </c>
      <c r="F476" t="s">
        <v>27</v>
      </c>
      <c r="G476" t="s">
        <v>18</v>
      </c>
      <c r="H476">
        <v>34</v>
      </c>
      <c r="I476" t="s">
        <v>23</v>
      </c>
      <c r="J476" t="s">
        <v>1045</v>
      </c>
    </row>
    <row r="477" spans="1:10" x14ac:dyDescent="0.25">
      <c r="A477">
        <v>476</v>
      </c>
      <c r="B477" t="s">
        <v>517</v>
      </c>
      <c r="C477" t="s">
        <v>43</v>
      </c>
      <c r="D477" s="1">
        <v>44823</v>
      </c>
      <c r="E477" t="s">
        <v>26</v>
      </c>
      <c r="F477" t="s">
        <v>27</v>
      </c>
      <c r="G477" t="s">
        <v>18</v>
      </c>
      <c r="H477">
        <v>21</v>
      </c>
      <c r="I477" t="s">
        <v>23</v>
      </c>
      <c r="J477" t="s">
        <v>1046</v>
      </c>
    </row>
    <row r="478" spans="1:10" x14ac:dyDescent="0.25">
      <c r="A478">
        <v>477</v>
      </c>
      <c r="B478" t="s">
        <v>518</v>
      </c>
      <c r="C478" t="s">
        <v>20</v>
      </c>
      <c r="D478" s="1">
        <v>44641</v>
      </c>
      <c r="E478" t="s">
        <v>35</v>
      </c>
      <c r="F478" t="s">
        <v>45</v>
      </c>
      <c r="G478" t="s">
        <v>32</v>
      </c>
      <c r="H478">
        <v>13</v>
      </c>
      <c r="I478" t="s">
        <v>23</v>
      </c>
      <c r="J478" t="s">
        <v>1045</v>
      </c>
    </row>
    <row r="479" spans="1:10" x14ac:dyDescent="0.25">
      <c r="A479">
        <v>478</v>
      </c>
      <c r="B479" t="s">
        <v>519</v>
      </c>
      <c r="C479" t="s">
        <v>20</v>
      </c>
      <c r="D479" s="1">
        <v>44863</v>
      </c>
      <c r="E479" t="s">
        <v>47</v>
      </c>
      <c r="F479" t="s">
        <v>17</v>
      </c>
      <c r="G479" t="s">
        <v>18</v>
      </c>
      <c r="H479">
        <v>56</v>
      </c>
      <c r="I479" t="s">
        <v>28</v>
      </c>
      <c r="J479" t="s">
        <v>1048</v>
      </c>
    </row>
    <row r="480" spans="1:10" x14ac:dyDescent="0.25">
      <c r="A480">
        <v>479</v>
      </c>
      <c r="B480" t="s">
        <v>520</v>
      </c>
      <c r="C480" t="s">
        <v>20</v>
      </c>
      <c r="D480" s="1">
        <v>44606</v>
      </c>
      <c r="E480" t="s">
        <v>26</v>
      </c>
      <c r="F480" t="s">
        <v>27</v>
      </c>
      <c r="G480" t="s">
        <v>13</v>
      </c>
      <c r="H480">
        <v>16</v>
      </c>
      <c r="I480" t="s">
        <v>23</v>
      </c>
      <c r="J480" t="s">
        <v>1045</v>
      </c>
    </row>
    <row r="481" spans="1:10" x14ac:dyDescent="0.25">
      <c r="A481">
        <v>480</v>
      </c>
      <c r="B481" t="s">
        <v>521</v>
      </c>
      <c r="C481" t="s">
        <v>43</v>
      </c>
      <c r="D481" s="1">
        <v>44618</v>
      </c>
      <c r="E481" t="s">
        <v>49</v>
      </c>
      <c r="F481" t="s">
        <v>17</v>
      </c>
      <c r="G481" t="s">
        <v>32</v>
      </c>
      <c r="H481">
        <v>1</v>
      </c>
      <c r="I481" t="s">
        <v>41</v>
      </c>
      <c r="J481" t="s">
        <v>1049</v>
      </c>
    </row>
    <row r="482" spans="1:10" x14ac:dyDescent="0.25">
      <c r="A482">
        <v>481</v>
      </c>
      <c r="B482" t="s">
        <v>522</v>
      </c>
      <c r="C482" t="s">
        <v>20</v>
      </c>
      <c r="D482" s="1">
        <v>44877</v>
      </c>
      <c r="E482" t="s">
        <v>26</v>
      </c>
      <c r="F482" t="s">
        <v>17</v>
      </c>
      <c r="G482" t="s">
        <v>18</v>
      </c>
      <c r="H482">
        <v>1</v>
      </c>
      <c r="I482" t="s">
        <v>41</v>
      </c>
      <c r="J482" t="s">
        <v>1046</v>
      </c>
    </row>
    <row r="483" spans="1:10" x14ac:dyDescent="0.25">
      <c r="A483">
        <v>482</v>
      </c>
      <c r="B483" t="s">
        <v>523</v>
      </c>
      <c r="C483" t="s">
        <v>10</v>
      </c>
      <c r="D483" s="1">
        <v>44864</v>
      </c>
      <c r="E483" t="s">
        <v>21</v>
      </c>
      <c r="F483" t="s">
        <v>50</v>
      </c>
      <c r="G483" t="s">
        <v>32</v>
      </c>
      <c r="H483">
        <v>23</v>
      </c>
      <c r="I483" t="s">
        <v>28</v>
      </c>
      <c r="J483" t="s">
        <v>1047</v>
      </c>
    </row>
    <row r="484" spans="1:10" x14ac:dyDescent="0.25">
      <c r="A484">
        <v>483</v>
      </c>
      <c r="B484" t="s">
        <v>524</v>
      </c>
      <c r="C484" t="s">
        <v>10</v>
      </c>
      <c r="D484" s="1">
        <v>44905</v>
      </c>
      <c r="E484" t="s">
        <v>30</v>
      </c>
      <c r="F484" t="s">
        <v>12</v>
      </c>
      <c r="G484" t="s">
        <v>36</v>
      </c>
      <c r="H484">
        <v>21</v>
      </c>
      <c r="I484" t="s">
        <v>23</v>
      </c>
      <c r="J484" t="s">
        <v>1045</v>
      </c>
    </row>
    <row r="485" spans="1:10" x14ac:dyDescent="0.25">
      <c r="A485">
        <v>484</v>
      </c>
      <c r="B485" t="s">
        <v>525</v>
      </c>
      <c r="C485" t="s">
        <v>20</v>
      </c>
      <c r="D485" s="1">
        <v>44669</v>
      </c>
      <c r="E485" t="s">
        <v>57</v>
      </c>
      <c r="F485" t="s">
        <v>45</v>
      </c>
      <c r="G485" t="s">
        <v>32</v>
      </c>
      <c r="H485">
        <v>28</v>
      </c>
      <c r="I485" t="s">
        <v>41</v>
      </c>
      <c r="J485" t="s">
        <v>1047</v>
      </c>
    </row>
    <row r="486" spans="1:10" x14ac:dyDescent="0.25">
      <c r="A486">
        <v>485</v>
      </c>
      <c r="B486" t="s">
        <v>526</v>
      </c>
      <c r="C486" t="s">
        <v>25</v>
      </c>
      <c r="D486" s="1">
        <v>44825</v>
      </c>
      <c r="E486" t="s">
        <v>26</v>
      </c>
      <c r="F486" t="s">
        <v>50</v>
      </c>
      <c r="G486" t="s">
        <v>18</v>
      </c>
      <c r="H486">
        <v>16</v>
      </c>
      <c r="I486" t="s">
        <v>23</v>
      </c>
      <c r="J486" t="s">
        <v>1046</v>
      </c>
    </row>
    <row r="487" spans="1:10" x14ac:dyDescent="0.25">
      <c r="A487">
        <v>486</v>
      </c>
      <c r="B487" t="s">
        <v>527</v>
      </c>
      <c r="C487" t="s">
        <v>20</v>
      </c>
      <c r="D487" s="1">
        <v>44785</v>
      </c>
      <c r="E487" t="s">
        <v>69</v>
      </c>
      <c r="F487" t="s">
        <v>27</v>
      </c>
      <c r="G487" t="s">
        <v>18</v>
      </c>
      <c r="H487">
        <v>20</v>
      </c>
      <c r="I487" t="s">
        <v>23</v>
      </c>
      <c r="J487" t="s">
        <v>1045</v>
      </c>
    </row>
    <row r="488" spans="1:10" x14ac:dyDescent="0.25">
      <c r="A488">
        <v>487</v>
      </c>
      <c r="B488" t="s">
        <v>528</v>
      </c>
      <c r="C488" t="s">
        <v>20</v>
      </c>
      <c r="D488" s="1">
        <v>44582</v>
      </c>
      <c r="E488" t="s">
        <v>21</v>
      </c>
      <c r="F488" t="s">
        <v>12</v>
      </c>
      <c r="G488" t="s">
        <v>18</v>
      </c>
      <c r="H488">
        <v>42</v>
      </c>
      <c r="I488" t="s">
        <v>14</v>
      </c>
      <c r="J488" t="s">
        <v>1048</v>
      </c>
    </row>
    <row r="489" spans="1:10" x14ac:dyDescent="0.25">
      <c r="A489">
        <v>488</v>
      </c>
      <c r="B489" t="s">
        <v>529</v>
      </c>
      <c r="C489" t="s">
        <v>10</v>
      </c>
      <c r="D489" s="1">
        <v>44572</v>
      </c>
      <c r="E489" t="s">
        <v>57</v>
      </c>
      <c r="F489" t="s">
        <v>31</v>
      </c>
      <c r="G489" t="s">
        <v>13</v>
      </c>
      <c r="H489">
        <v>38</v>
      </c>
      <c r="I489" t="s">
        <v>28</v>
      </c>
      <c r="J489" t="s">
        <v>1045</v>
      </c>
    </row>
    <row r="490" spans="1:10" x14ac:dyDescent="0.25">
      <c r="A490">
        <v>489</v>
      </c>
      <c r="B490" t="s">
        <v>530</v>
      </c>
      <c r="C490" t="s">
        <v>20</v>
      </c>
      <c r="D490" s="1">
        <v>44804</v>
      </c>
      <c r="E490" t="s">
        <v>57</v>
      </c>
      <c r="F490" t="s">
        <v>50</v>
      </c>
      <c r="G490" t="s">
        <v>36</v>
      </c>
      <c r="H490">
        <v>34</v>
      </c>
      <c r="I490" t="s">
        <v>14</v>
      </c>
      <c r="J490" t="s">
        <v>1046</v>
      </c>
    </row>
    <row r="491" spans="1:10" x14ac:dyDescent="0.25">
      <c r="A491">
        <v>490</v>
      </c>
      <c r="B491" t="s">
        <v>531</v>
      </c>
      <c r="C491" t="s">
        <v>25</v>
      </c>
      <c r="D491" s="1">
        <v>44911</v>
      </c>
      <c r="E491" t="s">
        <v>26</v>
      </c>
      <c r="F491" t="s">
        <v>45</v>
      </c>
      <c r="G491" t="s">
        <v>18</v>
      </c>
      <c r="H491">
        <v>14</v>
      </c>
      <c r="I491" t="s">
        <v>41</v>
      </c>
      <c r="J491" t="s">
        <v>1049</v>
      </c>
    </row>
    <row r="492" spans="1:10" x14ac:dyDescent="0.25">
      <c r="A492">
        <v>491</v>
      </c>
      <c r="B492" t="s">
        <v>532</v>
      </c>
      <c r="C492" t="s">
        <v>25</v>
      </c>
      <c r="D492" s="1">
        <v>44924</v>
      </c>
      <c r="E492" t="s">
        <v>38</v>
      </c>
      <c r="F492" t="s">
        <v>31</v>
      </c>
      <c r="G492" t="s">
        <v>13</v>
      </c>
      <c r="H492">
        <v>32</v>
      </c>
      <c r="I492" t="s">
        <v>41</v>
      </c>
      <c r="J492" t="s">
        <v>1049</v>
      </c>
    </row>
    <row r="493" spans="1:10" x14ac:dyDescent="0.25">
      <c r="A493">
        <v>492</v>
      </c>
      <c r="B493" t="s">
        <v>533</v>
      </c>
      <c r="C493" t="s">
        <v>20</v>
      </c>
      <c r="D493" s="1">
        <v>44843</v>
      </c>
      <c r="E493" t="s">
        <v>38</v>
      </c>
      <c r="F493" t="s">
        <v>50</v>
      </c>
      <c r="G493" t="s">
        <v>13</v>
      </c>
      <c r="H493">
        <v>44</v>
      </c>
      <c r="I493" t="s">
        <v>14</v>
      </c>
      <c r="J493" t="s">
        <v>1047</v>
      </c>
    </row>
    <row r="494" spans="1:10" x14ac:dyDescent="0.25">
      <c r="A494">
        <v>493</v>
      </c>
      <c r="B494" t="s">
        <v>534</v>
      </c>
      <c r="C494" t="s">
        <v>10</v>
      </c>
      <c r="D494" s="1">
        <v>44683</v>
      </c>
      <c r="E494" t="s">
        <v>38</v>
      </c>
      <c r="F494" t="s">
        <v>54</v>
      </c>
      <c r="G494" t="s">
        <v>32</v>
      </c>
      <c r="H494">
        <v>47</v>
      </c>
      <c r="I494" t="s">
        <v>23</v>
      </c>
      <c r="J494" t="s">
        <v>1049</v>
      </c>
    </row>
    <row r="495" spans="1:10" x14ac:dyDescent="0.25">
      <c r="A495">
        <v>494</v>
      </c>
      <c r="B495" t="s">
        <v>535</v>
      </c>
      <c r="C495" t="s">
        <v>25</v>
      </c>
      <c r="D495" s="1">
        <v>44853</v>
      </c>
      <c r="E495" t="s">
        <v>47</v>
      </c>
      <c r="F495" t="s">
        <v>54</v>
      </c>
      <c r="G495" t="s">
        <v>18</v>
      </c>
      <c r="H495">
        <v>58</v>
      </c>
      <c r="I495" t="s">
        <v>23</v>
      </c>
      <c r="J495" t="s">
        <v>1045</v>
      </c>
    </row>
    <row r="496" spans="1:10" x14ac:dyDescent="0.25">
      <c r="A496">
        <v>495</v>
      </c>
      <c r="B496" t="s">
        <v>536</v>
      </c>
      <c r="C496" t="s">
        <v>16</v>
      </c>
      <c r="D496" s="1">
        <v>44604</v>
      </c>
      <c r="E496" t="s">
        <v>21</v>
      </c>
      <c r="F496" t="s">
        <v>22</v>
      </c>
      <c r="G496" t="s">
        <v>36</v>
      </c>
      <c r="H496">
        <v>15</v>
      </c>
      <c r="I496" t="s">
        <v>41</v>
      </c>
      <c r="J496" t="s">
        <v>1047</v>
      </c>
    </row>
    <row r="497" spans="1:10" x14ac:dyDescent="0.25">
      <c r="A497">
        <v>496</v>
      </c>
      <c r="B497" t="s">
        <v>537</v>
      </c>
      <c r="C497" t="s">
        <v>43</v>
      </c>
      <c r="D497" s="1">
        <v>44761</v>
      </c>
      <c r="E497" t="s">
        <v>38</v>
      </c>
      <c r="F497" t="s">
        <v>52</v>
      </c>
      <c r="G497" t="s">
        <v>32</v>
      </c>
      <c r="H497">
        <v>23</v>
      </c>
      <c r="I497" t="s">
        <v>23</v>
      </c>
      <c r="J497" t="s">
        <v>1045</v>
      </c>
    </row>
    <row r="498" spans="1:10" x14ac:dyDescent="0.25">
      <c r="A498">
        <v>497</v>
      </c>
      <c r="B498" t="s">
        <v>538</v>
      </c>
      <c r="C498" t="s">
        <v>25</v>
      </c>
      <c r="D498" s="1">
        <v>44678</v>
      </c>
      <c r="E498" t="s">
        <v>30</v>
      </c>
      <c r="F498" t="s">
        <v>27</v>
      </c>
      <c r="G498" t="s">
        <v>13</v>
      </c>
      <c r="H498">
        <v>30</v>
      </c>
      <c r="I498" t="s">
        <v>28</v>
      </c>
      <c r="J498" t="s">
        <v>1049</v>
      </c>
    </row>
    <row r="499" spans="1:10" x14ac:dyDescent="0.25">
      <c r="A499">
        <v>498</v>
      </c>
      <c r="B499" t="s">
        <v>539</v>
      </c>
      <c r="C499" t="s">
        <v>10</v>
      </c>
      <c r="D499" s="1">
        <v>44914</v>
      </c>
      <c r="E499" t="s">
        <v>11</v>
      </c>
      <c r="F499" t="s">
        <v>12</v>
      </c>
      <c r="G499" t="s">
        <v>36</v>
      </c>
      <c r="H499">
        <v>26</v>
      </c>
      <c r="I499" t="s">
        <v>23</v>
      </c>
      <c r="J499" t="s">
        <v>1048</v>
      </c>
    </row>
    <row r="500" spans="1:10" x14ac:dyDescent="0.25">
      <c r="A500">
        <v>499</v>
      </c>
      <c r="B500" t="s">
        <v>540</v>
      </c>
      <c r="C500" t="s">
        <v>25</v>
      </c>
      <c r="D500" s="1">
        <v>44832</v>
      </c>
      <c r="E500" t="s">
        <v>69</v>
      </c>
      <c r="F500" t="s">
        <v>22</v>
      </c>
      <c r="G500" t="s">
        <v>18</v>
      </c>
      <c r="H500">
        <v>16</v>
      </c>
      <c r="I500" t="s">
        <v>28</v>
      </c>
      <c r="J500" t="s">
        <v>1045</v>
      </c>
    </row>
    <row r="501" spans="1:10" x14ac:dyDescent="0.25">
      <c r="A501">
        <v>500</v>
      </c>
      <c r="B501" t="s">
        <v>541</v>
      </c>
      <c r="C501" t="s">
        <v>20</v>
      </c>
      <c r="D501" s="1">
        <v>44638</v>
      </c>
      <c r="E501" t="s">
        <v>11</v>
      </c>
      <c r="F501" t="s">
        <v>52</v>
      </c>
      <c r="G501" t="s">
        <v>18</v>
      </c>
      <c r="H501">
        <v>56</v>
      </c>
      <c r="I501" t="s">
        <v>23</v>
      </c>
      <c r="J501" t="s">
        <v>1045</v>
      </c>
    </row>
    <row r="502" spans="1:10" x14ac:dyDescent="0.25">
      <c r="A502">
        <v>501</v>
      </c>
      <c r="B502" t="s">
        <v>542</v>
      </c>
      <c r="C502" t="s">
        <v>16</v>
      </c>
      <c r="D502" s="1">
        <v>44567</v>
      </c>
      <c r="E502" t="s">
        <v>38</v>
      </c>
      <c r="F502" t="s">
        <v>50</v>
      </c>
      <c r="G502" t="s">
        <v>32</v>
      </c>
      <c r="H502">
        <v>35</v>
      </c>
      <c r="I502" t="s">
        <v>14</v>
      </c>
      <c r="J502" t="s">
        <v>1049</v>
      </c>
    </row>
    <row r="503" spans="1:10" x14ac:dyDescent="0.25">
      <c r="A503">
        <v>502</v>
      </c>
      <c r="B503" t="s">
        <v>543</v>
      </c>
      <c r="C503" t="s">
        <v>10</v>
      </c>
      <c r="D503" s="1">
        <v>44580</v>
      </c>
      <c r="E503" t="s">
        <v>21</v>
      </c>
      <c r="F503" t="s">
        <v>17</v>
      </c>
      <c r="G503" t="s">
        <v>36</v>
      </c>
      <c r="H503">
        <v>58</v>
      </c>
      <c r="I503" t="s">
        <v>23</v>
      </c>
      <c r="J503" t="s">
        <v>1047</v>
      </c>
    </row>
    <row r="504" spans="1:10" x14ac:dyDescent="0.25">
      <c r="A504">
        <v>503</v>
      </c>
      <c r="B504" t="s">
        <v>544</v>
      </c>
      <c r="C504" t="s">
        <v>10</v>
      </c>
      <c r="D504" s="1">
        <v>44835</v>
      </c>
      <c r="E504" t="s">
        <v>35</v>
      </c>
      <c r="F504" t="s">
        <v>27</v>
      </c>
      <c r="G504" t="s">
        <v>36</v>
      </c>
      <c r="H504">
        <v>28</v>
      </c>
      <c r="I504" t="s">
        <v>23</v>
      </c>
      <c r="J504" t="s">
        <v>1046</v>
      </c>
    </row>
    <row r="505" spans="1:10" x14ac:dyDescent="0.25">
      <c r="A505">
        <v>504</v>
      </c>
      <c r="B505" t="s">
        <v>545</v>
      </c>
      <c r="C505" t="s">
        <v>25</v>
      </c>
      <c r="D505" s="1">
        <v>44620</v>
      </c>
      <c r="E505" t="s">
        <v>30</v>
      </c>
      <c r="F505" t="s">
        <v>17</v>
      </c>
      <c r="G505" t="s">
        <v>36</v>
      </c>
      <c r="H505">
        <v>13</v>
      </c>
      <c r="I505" t="s">
        <v>23</v>
      </c>
      <c r="J505" t="s">
        <v>1049</v>
      </c>
    </row>
    <row r="506" spans="1:10" x14ac:dyDescent="0.25">
      <c r="A506">
        <v>505</v>
      </c>
      <c r="B506" t="s">
        <v>546</v>
      </c>
      <c r="C506" t="s">
        <v>25</v>
      </c>
      <c r="D506" s="1">
        <v>44724</v>
      </c>
      <c r="E506" t="s">
        <v>30</v>
      </c>
      <c r="F506" t="s">
        <v>45</v>
      </c>
      <c r="G506" t="s">
        <v>32</v>
      </c>
      <c r="H506">
        <v>0</v>
      </c>
      <c r="I506" t="s">
        <v>41</v>
      </c>
      <c r="J506" t="s">
        <v>1046</v>
      </c>
    </row>
    <row r="507" spans="1:10" x14ac:dyDescent="0.25">
      <c r="A507">
        <v>506</v>
      </c>
      <c r="B507" t="s">
        <v>547</v>
      </c>
      <c r="C507" t="s">
        <v>43</v>
      </c>
      <c r="D507" s="1">
        <v>44660</v>
      </c>
      <c r="E507" t="s">
        <v>26</v>
      </c>
      <c r="F507" t="s">
        <v>50</v>
      </c>
      <c r="G507" t="s">
        <v>18</v>
      </c>
      <c r="H507">
        <v>1</v>
      </c>
      <c r="I507" t="s">
        <v>14</v>
      </c>
      <c r="J507" t="s">
        <v>1049</v>
      </c>
    </row>
    <row r="508" spans="1:10" x14ac:dyDescent="0.25">
      <c r="A508">
        <v>507</v>
      </c>
      <c r="B508" t="s">
        <v>548</v>
      </c>
      <c r="C508" t="s">
        <v>10</v>
      </c>
      <c r="D508" s="1">
        <v>44909</v>
      </c>
      <c r="E508" t="s">
        <v>49</v>
      </c>
      <c r="F508" t="s">
        <v>50</v>
      </c>
      <c r="G508" t="s">
        <v>13</v>
      </c>
      <c r="H508">
        <v>12</v>
      </c>
      <c r="I508" t="s">
        <v>23</v>
      </c>
      <c r="J508" t="s">
        <v>1046</v>
      </c>
    </row>
    <row r="509" spans="1:10" x14ac:dyDescent="0.25">
      <c r="A509">
        <v>508</v>
      </c>
      <c r="B509" t="s">
        <v>549</v>
      </c>
      <c r="C509" t="s">
        <v>20</v>
      </c>
      <c r="D509" s="1">
        <v>44893</v>
      </c>
      <c r="E509" t="s">
        <v>26</v>
      </c>
      <c r="F509" t="s">
        <v>22</v>
      </c>
      <c r="G509" t="s">
        <v>36</v>
      </c>
      <c r="H509">
        <v>42</v>
      </c>
      <c r="I509" t="s">
        <v>14</v>
      </c>
      <c r="J509" t="s">
        <v>1046</v>
      </c>
    </row>
    <row r="510" spans="1:10" x14ac:dyDescent="0.25">
      <c r="A510">
        <v>509</v>
      </c>
      <c r="B510" t="s">
        <v>550</v>
      </c>
      <c r="C510" t="s">
        <v>43</v>
      </c>
      <c r="D510" s="1">
        <v>44584</v>
      </c>
      <c r="E510" t="s">
        <v>21</v>
      </c>
      <c r="F510" t="s">
        <v>45</v>
      </c>
      <c r="G510" t="s">
        <v>36</v>
      </c>
      <c r="H510">
        <v>13</v>
      </c>
      <c r="I510" t="s">
        <v>14</v>
      </c>
      <c r="J510" t="s">
        <v>1047</v>
      </c>
    </row>
    <row r="511" spans="1:10" x14ac:dyDescent="0.25">
      <c r="A511">
        <v>510</v>
      </c>
      <c r="B511" t="s">
        <v>551</v>
      </c>
      <c r="C511" t="s">
        <v>10</v>
      </c>
      <c r="D511" s="1">
        <v>44753</v>
      </c>
      <c r="E511" t="s">
        <v>69</v>
      </c>
      <c r="F511" t="s">
        <v>12</v>
      </c>
      <c r="G511" t="s">
        <v>36</v>
      </c>
      <c r="H511">
        <v>40</v>
      </c>
      <c r="I511" t="s">
        <v>14</v>
      </c>
      <c r="J511" t="s">
        <v>1045</v>
      </c>
    </row>
    <row r="512" spans="1:10" x14ac:dyDescent="0.25">
      <c r="A512">
        <v>511</v>
      </c>
      <c r="B512" t="s">
        <v>552</v>
      </c>
      <c r="C512" t="s">
        <v>43</v>
      </c>
      <c r="D512" s="1">
        <v>44600</v>
      </c>
      <c r="E512" t="s">
        <v>49</v>
      </c>
      <c r="F512" t="s">
        <v>27</v>
      </c>
      <c r="G512" t="s">
        <v>32</v>
      </c>
      <c r="H512">
        <v>46</v>
      </c>
      <c r="I512" t="s">
        <v>28</v>
      </c>
      <c r="J512" t="s">
        <v>1047</v>
      </c>
    </row>
    <row r="513" spans="1:10" x14ac:dyDescent="0.25">
      <c r="A513">
        <v>512</v>
      </c>
      <c r="B513" t="s">
        <v>553</v>
      </c>
      <c r="C513" t="s">
        <v>10</v>
      </c>
      <c r="D513" s="1">
        <v>44826</v>
      </c>
      <c r="E513" t="s">
        <v>11</v>
      </c>
      <c r="F513" t="s">
        <v>52</v>
      </c>
      <c r="G513" t="s">
        <v>32</v>
      </c>
      <c r="H513">
        <v>27</v>
      </c>
      <c r="I513" t="s">
        <v>41</v>
      </c>
      <c r="J513" t="s">
        <v>1047</v>
      </c>
    </row>
    <row r="514" spans="1:10" x14ac:dyDescent="0.25">
      <c r="A514">
        <v>513</v>
      </c>
      <c r="B514" t="s">
        <v>554</v>
      </c>
      <c r="C514" t="s">
        <v>25</v>
      </c>
      <c r="D514" s="1">
        <v>44802</v>
      </c>
      <c r="E514" t="s">
        <v>57</v>
      </c>
      <c r="F514" t="s">
        <v>52</v>
      </c>
      <c r="G514" t="s">
        <v>18</v>
      </c>
      <c r="H514">
        <v>38</v>
      </c>
      <c r="I514" t="s">
        <v>23</v>
      </c>
      <c r="J514" t="s">
        <v>1045</v>
      </c>
    </row>
    <row r="515" spans="1:10" x14ac:dyDescent="0.25">
      <c r="A515">
        <v>514</v>
      </c>
      <c r="B515" t="s">
        <v>555</v>
      </c>
      <c r="C515" t="s">
        <v>16</v>
      </c>
      <c r="D515" s="1">
        <v>44583</v>
      </c>
      <c r="E515" t="s">
        <v>26</v>
      </c>
      <c r="F515" t="s">
        <v>45</v>
      </c>
      <c r="G515" t="s">
        <v>32</v>
      </c>
      <c r="H515">
        <v>7</v>
      </c>
      <c r="I515" t="s">
        <v>41</v>
      </c>
      <c r="J515" t="s">
        <v>1045</v>
      </c>
    </row>
    <row r="516" spans="1:10" x14ac:dyDescent="0.25">
      <c r="A516">
        <v>515</v>
      </c>
      <c r="B516" t="s">
        <v>556</v>
      </c>
      <c r="C516" t="s">
        <v>16</v>
      </c>
      <c r="D516" s="1">
        <v>44706</v>
      </c>
      <c r="E516" t="s">
        <v>11</v>
      </c>
      <c r="F516" t="s">
        <v>17</v>
      </c>
      <c r="G516" t="s">
        <v>32</v>
      </c>
      <c r="H516">
        <v>48</v>
      </c>
      <c r="I516" t="s">
        <v>23</v>
      </c>
      <c r="J516" t="s">
        <v>1049</v>
      </c>
    </row>
    <row r="517" spans="1:10" x14ac:dyDescent="0.25">
      <c r="A517">
        <v>516</v>
      </c>
      <c r="B517" t="s">
        <v>557</v>
      </c>
      <c r="C517" t="s">
        <v>10</v>
      </c>
      <c r="D517" s="1">
        <v>44624</v>
      </c>
      <c r="E517" t="s">
        <v>30</v>
      </c>
      <c r="F517" t="s">
        <v>17</v>
      </c>
      <c r="G517" t="s">
        <v>32</v>
      </c>
      <c r="H517">
        <v>11</v>
      </c>
      <c r="I517" t="s">
        <v>28</v>
      </c>
      <c r="J517" t="s">
        <v>1045</v>
      </c>
    </row>
    <row r="518" spans="1:10" x14ac:dyDescent="0.25">
      <c r="A518">
        <v>517</v>
      </c>
      <c r="B518" t="s">
        <v>558</v>
      </c>
      <c r="C518" t="s">
        <v>16</v>
      </c>
      <c r="D518" s="1">
        <v>44723</v>
      </c>
      <c r="E518" t="s">
        <v>47</v>
      </c>
      <c r="F518" t="s">
        <v>54</v>
      </c>
      <c r="G518" t="s">
        <v>18</v>
      </c>
      <c r="H518">
        <v>46</v>
      </c>
      <c r="I518" t="s">
        <v>28</v>
      </c>
      <c r="J518" t="s">
        <v>1049</v>
      </c>
    </row>
    <row r="519" spans="1:10" x14ac:dyDescent="0.25">
      <c r="A519">
        <v>518</v>
      </c>
      <c r="B519" t="s">
        <v>559</v>
      </c>
      <c r="C519" t="s">
        <v>43</v>
      </c>
      <c r="D519" s="1">
        <v>44694</v>
      </c>
      <c r="E519" t="s">
        <v>38</v>
      </c>
      <c r="F519" t="s">
        <v>50</v>
      </c>
      <c r="G519" t="s">
        <v>13</v>
      </c>
      <c r="H519">
        <v>42</v>
      </c>
      <c r="I519" t="s">
        <v>28</v>
      </c>
      <c r="J519" t="s">
        <v>1049</v>
      </c>
    </row>
    <row r="520" spans="1:10" x14ac:dyDescent="0.25">
      <c r="A520">
        <v>519</v>
      </c>
      <c r="B520" t="s">
        <v>560</v>
      </c>
      <c r="C520" t="s">
        <v>10</v>
      </c>
      <c r="D520" s="1">
        <v>44774</v>
      </c>
      <c r="E520" t="s">
        <v>49</v>
      </c>
      <c r="F520" t="s">
        <v>22</v>
      </c>
      <c r="G520" t="s">
        <v>36</v>
      </c>
      <c r="H520">
        <v>47</v>
      </c>
      <c r="I520" t="s">
        <v>14</v>
      </c>
      <c r="J520" t="s">
        <v>1047</v>
      </c>
    </row>
    <row r="521" spans="1:10" x14ac:dyDescent="0.25">
      <c r="A521">
        <v>520</v>
      </c>
      <c r="B521" t="s">
        <v>561</v>
      </c>
      <c r="C521" t="s">
        <v>43</v>
      </c>
      <c r="D521" s="1">
        <v>44812</v>
      </c>
      <c r="E521" t="s">
        <v>38</v>
      </c>
      <c r="F521" t="s">
        <v>52</v>
      </c>
      <c r="G521" t="s">
        <v>32</v>
      </c>
      <c r="H521">
        <v>51</v>
      </c>
      <c r="I521" t="s">
        <v>28</v>
      </c>
      <c r="J521" t="s">
        <v>1048</v>
      </c>
    </row>
    <row r="522" spans="1:10" x14ac:dyDescent="0.25">
      <c r="A522">
        <v>521</v>
      </c>
      <c r="B522" t="s">
        <v>562</v>
      </c>
      <c r="C522" t="s">
        <v>10</v>
      </c>
      <c r="D522" s="1">
        <v>44784</v>
      </c>
      <c r="E522" t="s">
        <v>26</v>
      </c>
      <c r="F522" t="s">
        <v>22</v>
      </c>
      <c r="G522" t="s">
        <v>13</v>
      </c>
      <c r="H522">
        <v>19</v>
      </c>
      <c r="I522" t="s">
        <v>41</v>
      </c>
      <c r="J522" t="s">
        <v>1045</v>
      </c>
    </row>
    <row r="523" spans="1:10" x14ac:dyDescent="0.25">
      <c r="A523">
        <v>522</v>
      </c>
      <c r="B523" t="s">
        <v>563</v>
      </c>
      <c r="C523" t="s">
        <v>43</v>
      </c>
      <c r="D523" s="1">
        <v>44634</v>
      </c>
      <c r="E523" t="s">
        <v>57</v>
      </c>
      <c r="F523" t="s">
        <v>52</v>
      </c>
      <c r="G523" t="s">
        <v>18</v>
      </c>
      <c r="H523">
        <v>42</v>
      </c>
      <c r="I523" t="s">
        <v>23</v>
      </c>
      <c r="J523" t="s">
        <v>1047</v>
      </c>
    </row>
    <row r="524" spans="1:10" x14ac:dyDescent="0.25">
      <c r="A524">
        <v>523</v>
      </c>
      <c r="B524" t="s">
        <v>564</v>
      </c>
      <c r="C524" t="s">
        <v>16</v>
      </c>
      <c r="D524" s="1">
        <v>44635</v>
      </c>
      <c r="E524" t="s">
        <v>69</v>
      </c>
      <c r="F524" t="s">
        <v>40</v>
      </c>
      <c r="G524" t="s">
        <v>36</v>
      </c>
      <c r="H524">
        <v>22</v>
      </c>
      <c r="I524" t="s">
        <v>41</v>
      </c>
      <c r="J524" t="s">
        <v>1047</v>
      </c>
    </row>
    <row r="525" spans="1:10" x14ac:dyDescent="0.25">
      <c r="A525">
        <v>524</v>
      </c>
      <c r="B525" t="s">
        <v>565</v>
      </c>
      <c r="C525" t="s">
        <v>16</v>
      </c>
      <c r="D525" s="1">
        <v>44827</v>
      </c>
      <c r="E525" t="s">
        <v>69</v>
      </c>
      <c r="F525" t="s">
        <v>52</v>
      </c>
      <c r="G525" t="s">
        <v>13</v>
      </c>
      <c r="H525">
        <v>2</v>
      </c>
      <c r="I525" t="s">
        <v>41</v>
      </c>
      <c r="J525" t="s">
        <v>1049</v>
      </c>
    </row>
    <row r="526" spans="1:10" x14ac:dyDescent="0.25">
      <c r="A526">
        <v>525</v>
      </c>
      <c r="B526" t="s">
        <v>566</v>
      </c>
      <c r="C526" t="s">
        <v>43</v>
      </c>
      <c r="D526" s="1">
        <v>44839</v>
      </c>
      <c r="E526" t="s">
        <v>21</v>
      </c>
      <c r="F526" t="s">
        <v>31</v>
      </c>
      <c r="G526" t="s">
        <v>13</v>
      </c>
      <c r="H526">
        <v>56</v>
      </c>
      <c r="I526" t="s">
        <v>28</v>
      </c>
      <c r="J526" t="s">
        <v>1049</v>
      </c>
    </row>
    <row r="527" spans="1:10" x14ac:dyDescent="0.25">
      <c r="A527">
        <v>526</v>
      </c>
      <c r="B527" t="s">
        <v>567</v>
      </c>
      <c r="C527" t="s">
        <v>20</v>
      </c>
      <c r="D527" s="1">
        <v>44775</v>
      </c>
      <c r="E527" t="s">
        <v>57</v>
      </c>
      <c r="F527" t="s">
        <v>27</v>
      </c>
      <c r="G527" t="s">
        <v>13</v>
      </c>
      <c r="H527">
        <v>16</v>
      </c>
      <c r="I527" t="s">
        <v>14</v>
      </c>
      <c r="J527" t="s">
        <v>1049</v>
      </c>
    </row>
    <row r="528" spans="1:10" x14ac:dyDescent="0.25">
      <c r="A528">
        <v>527</v>
      </c>
      <c r="B528" t="s">
        <v>568</v>
      </c>
      <c r="C528" t="s">
        <v>25</v>
      </c>
      <c r="D528" s="1">
        <v>44683</v>
      </c>
      <c r="E528" t="s">
        <v>69</v>
      </c>
      <c r="F528" t="s">
        <v>54</v>
      </c>
      <c r="G528" t="s">
        <v>18</v>
      </c>
      <c r="H528">
        <v>46</v>
      </c>
      <c r="I528" t="s">
        <v>23</v>
      </c>
      <c r="J528" t="s">
        <v>1045</v>
      </c>
    </row>
    <row r="529" spans="1:10" x14ac:dyDescent="0.25">
      <c r="A529">
        <v>528</v>
      </c>
      <c r="B529" t="s">
        <v>569</v>
      </c>
      <c r="C529" t="s">
        <v>25</v>
      </c>
      <c r="D529" s="1">
        <v>44577</v>
      </c>
      <c r="E529" t="s">
        <v>11</v>
      </c>
      <c r="F529" t="s">
        <v>54</v>
      </c>
      <c r="G529" t="s">
        <v>13</v>
      </c>
      <c r="H529">
        <v>28</v>
      </c>
      <c r="I529" t="s">
        <v>23</v>
      </c>
      <c r="J529" t="s">
        <v>1046</v>
      </c>
    </row>
    <row r="530" spans="1:10" x14ac:dyDescent="0.25">
      <c r="A530">
        <v>529</v>
      </c>
      <c r="B530" t="s">
        <v>570</v>
      </c>
      <c r="C530" t="s">
        <v>10</v>
      </c>
      <c r="D530" s="1">
        <v>44581</v>
      </c>
      <c r="E530" t="s">
        <v>21</v>
      </c>
      <c r="F530" t="s">
        <v>22</v>
      </c>
      <c r="G530" t="s">
        <v>36</v>
      </c>
      <c r="H530">
        <v>47</v>
      </c>
      <c r="I530" t="s">
        <v>41</v>
      </c>
      <c r="J530" t="s">
        <v>1046</v>
      </c>
    </row>
    <row r="531" spans="1:10" x14ac:dyDescent="0.25">
      <c r="A531">
        <v>530</v>
      </c>
      <c r="B531" t="s">
        <v>571</v>
      </c>
      <c r="C531" t="s">
        <v>16</v>
      </c>
      <c r="D531" s="1">
        <v>44918</v>
      </c>
      <c r="E531" t="s">
        <v>21</v>
      </c>
      <c r="F531" t="s">
        <v>40</v>
      </c>
      <c r="G531" t="s">
        <v>18</v>
      </c>
      <c r="H531">
        <v>21</v>
      </c>
      <c r="I531" t="s">
        <v>23</v>
      </c>
      <c r="J531" t="s">
        <v>1047</v>
      </c>
    </row>
    <row r="532" spans="1:10" x14ac:dyDescent="0.25">
      <c r="A532">
        <v>531</v>
      </c>
      <c r="B532" t="s">
        <v>572</v>
      </c>
      <c r="C532" t="s">
        <v>10</v>
      </c>
      <c r="D532" s="1">
        <v>44714</v>
      </c>
      <c r="E532" t="s">
        <v>49</v>
      </c>
      <c r="F532" t="s">
        <v>22</v>
      </c>
      <c r="G532" t="s">
        <v>13</v>
      </c>
      <c r="H532">
        <v>58</v>
      </c>
      <c r="I532" t="s">
        <v>28</v>
      </c>
      <c r="J532" t="s">
        <v>1045</v>
      </c>
    </row>
    <row r="533" spans="1:10" x14ac:dyDescent="0.25">
      <c r="A533">
        <v>532</v>
      </c>
      <c r="B533" t="s">
        <v>573</v>
      </c>
      <c r="C533" t="s">
        <v>10</v>
      </c>
      <c r="D533" s="1">
        <v>44656</v>
      </c>
      <c r="E533" t="s">
        <v>21</v>
      </c>
      <c r="F533" t="s">
        <v>50</v>
      </c>
      <c r="G533" t="s">
        <v>36</v>
      </c>
      <c r="H533">
        <v>55</v>
      </c>
      <c r="I533" t="s">
        <v>41</v>
      </c>
      <c r="J533" t="s">
        <v>1048</v>
      </c>
    </row>
    <row r="534" spans="1:10" x14ac:dyDescent="0.25">
      <c r="A534">
        <v>533</v>
      </c>
      <c r="B534" t="s">
        <v>574</v>
      </c>
      <c r="C534" t="s">
        <v>43</v>
      </c>
      <c r="D534" s="1">
        <v>44614</v>
      </c>
      <c r="E534" t="s">
        <v>35</v>
      </c>
      <c r="F534" t="s">
        <v>50</v>
      </c>
      <c r="G534" t="s">
        <v>18</v>
      </c>
      <c r="H534">
        <v>13</v>
      </c>
      <c r="I534" t="s">
        <v>41</v>
      </c>
      <c r="J534" t="s">
        <v>1048</v>
      </c>
    </row>
    <row r="535" spans="1:10" x14ac:dyDescent="0.25">
      <c r="A535">
        <v>534</v>
      </c>
      <c r="B535" t="s">
        <v>575</v>
      </c>
      <c r="C535" t="s">
        <v>25</v>
      </c>
      <c r="D535" s="1">
        <v>44706</v>
      </c>
      <c r="E535" t="s">
        <v>21</v>
      </c>
      <c r="F535" t="s">
        <v>50</v>
      </c>
      <c r="G535" t="s">
        <v>13</v>
      </c>
      <c r="H535">
        <v>59</v>
      </c>
      <c r="I535" t="s">
        <v>41</v>
      </c>
      <c r="J535" t="s">
        <v>1049</v>
      </c>
    </row>
    <row r="536" spans="1:10" x14ac:dyDescent="0.25">
      <c r="A536">
        <v>535</v>
      </c>
      <c r="B536" t="s">
        <v>576</v>
      </c>
      <c r="C536" t="s">
        <v>10</v>
      </c>
      <c r="D536" s="1">
        <v>44706</v>
      </c>
      <c r="E536" t="s">
        <v>47</v>
      </c>
      <c r="F536" t="s">
        <v>54</v>
      </c>
      <c r="G536" t="s">
        <v>36</v>
      </c>
      <c r="H536">
        <v>32</v>
      </c>
      <c r="I536" t="s">
        <v>23</v>
      </c>
      <c r="J536" t="s">
        <v>1046</v>
      </c>
    </row>
    <row r="537" spans="1:10" x14ac:dyDescent="0.25">
      <c r="A537">
        <v>536</v>
      </c>
      <c r="B537" t="s">
        <v>577</v>
      </c>
      <c r="C537" t="s">
        <v>20</v>
      </c>
      <c r="D537" s="1">
        <v>44797</v>
      </c>
      <c r="E537" t="s">
        <v>21</v>
      </c>
      <c r="F537" t="s">
        <v>12</v>
      </c>
      <c r="G537" t="s">
        <v>13</v>
      </c>
      <c r="H537">
        <v>22</v>
      </c>
      <c r="I537" t="s">
        <v>23</v>
      </c>
      <c r="J537" t="s">
        <v>1046</v>
      </c>
    </row>
    <row r="538" spans="1:10" x14ac:dyDescent="0.25">
      <c r="A538">
        <v>537</v>
      </c>
      <c r="B538" t="s">
        <v>578</v>
      </c>
      <c r="C538" t="s">
        <v>20</v>
      </c>
      <c r="D538" s="1">
        <v>44844</v>
      </c>
      <c r="E538" t="s">
        <v>11</v>
      </c>
      <c r="F538" t="s">
        <v>45</v>
      </c>
      <c r="G538" t="s">
        <v>36</v>
      </c>
      <c r="H538">
        <v>29</v>
      </c>
      <c r="I538" t="s">
        <v>14</v>
      </c>
      <c r="J538" t="s">
        <v>1048</v>
      </c>
    </row>
    <row r="539" spans="1:10" x14ac:dyDescent="0.25">
      <c r="A539">
        <v>538</v>
      </c>
      <c r="B539" t="s">
        <v>579</v>
      </c>
      <c r="C539" t="s">
        <v>10</v>
      </c>
      <c r="D539" s="1">
        <v>44565</v>
      </c>
      <c r="E539" t="s">
        <v>30</v>
      </c>
      <c r="F539" t="s">
        <v>27</v>
      </c>
      <c r="G539" t="s">
        <v>32</v>
      </c>
      <c r="H539">
        <v>23</v>
      </c>
      <c r="I539" t="s">
        <v>14</v>
      </c>
      <c r="J539" t="s">
        <v>1045</v>
      </c>
    </row>
    <row r="540" spans="1:10" x14ac:dyDescent="0.25">
      <c r="A540">
        <v>539</v>
      </c>
      <c r="B540" t="s">
        <v>580</v>
      </c>
      <c r="C540" t="s">
        <v>16</v>
      </c>
      <c r="D540" s="1">
        <v>44569</v>
      </c>
      <c r="E540" t="s">
        <v>35</v>
      </c>
      <c r="F540" t="s">
        <v>12</v>
      </c>
      <c r="G540" t="s">
        <v>13</v>
      </c>
      <c r="H540">
        <v>14</v>
      </c>
      <c r="I540" t="s">
        <v>23</v>
      </c>
      <c r="J540" t="s">
        <v>1046</v>
      </c>
    </row>
    <row r="541" spans="1:10" x14ac:dyDescent="0.25">
      <c r="A541">
        <v>540</v>
      </c>
      <c r="B541" t="s">
        <v>581</v>
      </c>
      <c r="C541" t="s">
        <v>16</v>
      </c>
      <c r="D541" s="1">
        <v>44835</v>
      </c>
      <c r="E541" t="s">
        <v>11</v>
      </c>
      <c r="F541" t="s">
        <v>40</v>
      </c>
      <c r="G541" t="s">
        <v>36</v>
      </c>
      <c r="H541">
        <v>3</v>
      </c>
      <c r="I541" t="s">
        <v>28</v>
      </c>
      <c r="J541" t="s">
        <v>1046</v>
      </c>
    </row>
    <row r="542" spans="1:10" x14ac:dyDescent="0.25">
      <c r="A542">
        <v>541</v>
      </c>
      <c r="B542" t="s">
        <v>582</v>
      </c>
      <c r="C542" t="s">
        <v>16</v>
      </c>
      <c r="D542" s="1">
        <v>44713</v>
      </c>
      <c r="E542" t="s">
        <v>35</v>
      </c>
      <c r="F542" t="s">
        <v>12</v>
      </c>
      <c r="G542" t="s">
        <v>13</v>
      </c>
      <c r="H542">
        <v>53</v>
      </c>
      <c r="I542" t="s">
        <v>23</v>
      </c>
      <c r="J542" t="s">
        <v>1049</v>
      </c>
    </row>
    <row r="543" spans="1:10" x14ac:dyDescent="0.25">
      <c r="A543">
        <v>542</v>
      </c>
      <c r="B543" t="s">
        <v>583</v>
      </c>
      <c r="C543" t="s">
        <v>16</v>
      </c>
      <c r="D543" s="1">
        <v>44661</v>
      </c>
      <c r="E543" t="s">
        <v>57</v>
      </c>
      <c r="F543" t="s">
        <v>31</v>
      </c>
      <c r="G543" t="s">
        <v>18</v>
      </c>
      <c r="H543">
        <v>10</v>
      </c>
      <c r="I543" t="s">
        <v>28</v>
      </c>
      <c r="J543" t="s">
        <v>1045</v>
      </c>
    </row>
    <row r="544" spans="1:10" x14ac:dyDescent="0.25">
      <c r="A544">
        <v>543</v>
      </c>
      <c r="B544" t="s">
        <v>584</v>
      </c>
      <c r="C544" t="s">
        <v>16</v>
      </c>
      <c r="D544" s="1">
        <v>44854</v>
      </c>
      <c r="E544" t="s">
        <v>49</v>
      </c>
      <c r="F544" t="s">
        <v>27</v>
      </c>
      <c r="G544" t="s">
        <v>32</v>
      </c>
      <c r="H544">
        <v>21</v>
      </c>
      <c r="I544" t="s">
        <v>14</v>
      </c>
      <c r="J544" t="s">
        <v>1047</v>
      </c>
    </row>
    <row r="545" spans="1:10" x14ac:dyDescent="0.25">
      <c r="A545">
        <v>544</v>
      </c>
      <c r="B545" t="s">
        <v>585</v>
      </c>
      <c r="C545" t="s">
        <v>20</v>
      </c>
      <c r="D545" s="1">
        <v>44596</v>
      </c>
      <c r="E545" t="s">
        <v>21</v>
      </c>
      <c r="F545" t="s">
        <v>22</v>
      </c>
      <c r="G545" t="s">
        <v>13</v>
      </c>
      <c r="H545">
        <v>23</v>
      </c>
      <c r="I545" t="s">
        <v>41</v>
      </c>
      <c r="J545" t="s">
        <v>1048</v>
      </c>
    </row>
    <row r="546" spans="1:10" x14ac:dyDescent="0.25">
      <c r="A546">
        <v>545</v>
      </c>
      <c r="B546" t="s">
        <v>586</v>
      </c>
      <c r="C546" t="s">
        <v>43</v>
      </c>
      <c r="D546" s="1">
        <v>44727</v>
      </c>
      <c r="E546" t="s">
        <v>26</v>
      </c>
      <c r="F546" t="s">
        <v>31</v>
      </c>
      <c r="G546" t="s">
        <v>13</v>
      </c>
      <c r="H546">
        <v>52</v>
      </c>
      <c r="I546" t="s">
        <v>28</v>
      </c>
      <c r="J546" t="s">
        <v>1047</v>
      </c>
    </row>
    <row r="547" spans="1:10" x14ac:dyDescent="0.25">
      <c r="A547">
        <v>546</v>
      </c>
      <c r="B547" t="s">
        <v>587</v>
      </c>
      <c r="C547" t="s">
        <v>10</v>
      </c>
      <c r="D547" s="1">
        <v>44702</v>
      </c>
      <c r="E547" t="s">
        <v>35</v>
      </c>
      <c r="F547" t="s">
        <v>22</v>
      </c>
      <c r="G547" t="s">
        <v>18</v>
      </c>
      <c r="H547">
        <v>12</v>
      </c>
      <c r="I547" t="s">
        <v>23</v>
      </c>
      <c r="J547" t="s">
        <v>1045</v>
      </c>
    </row>
    <row r="548" spans="1:10" x14ac:dyDescent="0.25">
      <c r="A548">
        <v>547</v>
      </c>
      <c r="B548" t="s">
        <v>588</v>
      </c>
      <c r="C548" t="s">
        <v>20</v>
      </c>
      <c r="D548" s="1">
        <v>44687</v>
      </c>
      <c r="E548" t="s">
        <v>30</v>
      </c>
      <c r="F548" t="s">
        <v>31</v>
      </c>
      <c r="G548" t="s">
        <v>36</v>
      </c>
      <c r="H548">
        <v>50</v>
      </c>
      <c r="I548" t="s">
        <v>23</v>
      </c>
      <c r="J548" t="s">
        <v>1049</v>
      </c>
    </row>
    <row r="549" spans="1:10" x14ac:dyDescent="0.25">
      <c r="A549">
        <v>548</v>
      </c>
      <c r="B549" t="s">
        <v>589</v>
      </c>
      <c r="C549" t="s">
        <v>43</v>
      </c>
      <c r="D549" s="1">
        <v>44646</v>
      </c>
      <c r="E549" t="s">
        <v>35</v>
      </c>
      <c r="F549" t="s">
        <v>22</v>
      </c>
      <c r="G549" t="s">
        <v>36</v>
      </c>
      <c r="H549">
        <v>36</v>
      </c>
      <c r="I549" t="s">
        <v>41</v>
      </c>
      <c r="J549" t="s">
        <v>1049</v>
      </c>
    </row>
    <row r="550" spans="1:10" x14ac:dyDescent="0.25">
      <c r="A550">
        <v>549</v>
      </c>
      <c r="B550" t="s">
        <v>590</v>
      </c>
      <c r="C550" t="s">
        <v>43</v>
      </c>
      <c r="D550" s="1">
        <v>44691</v>
      </c>
      <c r="E550" t="s">
        <v>69</v>
      </c>
      <c r="F550" t="s">
        <v>40</v>
      </c>
      <c r="G550" t="s">
        <v>32</v>
      </c>
      <c r="H550">
        <v>31</v>
      </c>
      <c r="I550" t="s">
        <v>14</v>
      </c>
      <c r="J550" t="s">
        <v>1049</v>
      </c>
    </row>
    <row r="551" spans="1:10" x14ac:dyDescent="0.25">
      <c r="A551">
        <v>550</v>
      </c>
      <c r="B551" t="s">
        <v>591</v>
      </c>
      <c r="C551" t="s">
        <v>16</v>
      </c>
      <c r="D551" s="1">
        <v>44821</v>
      </c>
      <c r="E551" t="s">
        <v>57</v>
      </c>
      <c r="F551" t="s">
        <v>52</v>
      </c>
      <c r="G551" t="s">
        <v>32</v>
      </c>
      <c r="H551">
        <v>58</v>
      </c>
      <c r="I551" t="s">
        <v>14</v>
      </c>
      <c r="J551" t="s">
        <v>1046</v>
      </c>
    </row>
    <row r="552" spans="1:10" x14ac:dyDescent="0.25">
      <c r="A552">
        <v>551</v>
      </c>
      <c r="B552" t="s">
        <v>592</v>
      </c>
      <c r="C552" t="s">
        <v>16</v>
      </c>
      <c r="D552" s="1">
        <v>44917</v>
      </c>
      <c r="E552" t="s">
        <v>21</v>
      </c>
      <c r="F552" t="s">
        <v>50</v>
      </c>
      <c r="G552" t="s">
        <v>32</v>
      </c>
      <c r="H552">
        <v>53</v>
      </c>
      <c r="I552" t="s">
        <v>41</v>
      </c>
      <c r="J552" t="s">
        <v>1045</v>
      </c>
    </row>
    <row r="553" spans="1:10" x14ac:dyDescent="0.25">
      <c r="A553">
        <v>552</v>
      </c>
      <c r="B553" t="s">
        <v>593</v>
      </c>
      <c r="C553" t="s">
        <v>20</v>
      </c>
      <c r="D553" s="1">
        <v>44848</v>
      </c>
      <c r="E553" t="s">
        <v>21</v>
      </c>
      <c r="F553" t="s">
        <v>12</v>
      </c>
      <c r="G553" t="s">
        <v>32</v>
      </c>
      <c r="H553">
        <v>19</v>
      </c>
      <c r="I553" t="s">
        <v>14</v>
      </c>
      <c r="J553" t="s">
        <v>1048</v>
      </c>
    </row>
    <row r="554" spans="1:10" x14ac:dyDescent="0.25">
      <c r="A554">
        <v>553</v>
      </c>
      <c r="B554" t="s">
        <v>594</v>
      </c>
      <c r="C554" t="s">
        <v>10</v>
      </c>
      <c r="D554" s="1">
        <v>44831</v>
      </c>
      <c r="E554" t="s">
        <v>47</v>
      </c>
      <c r="F554" t="s">
        <v>22</v>
      </c>
      <c r="G554" t="s">
        <v>18</v>
      </c>
      <c r="H554">
        <v>38</v>
      </c>
      <c r="I554" t="s">
        <v>41</v>
      </c>
      <c r="J554" t="s">
        <v>1045</v>
      </c>
    </row>
    <row r="555" spans="1:10" x14ac:dyDescent="0.25">
      <c r="A555">
        <v>554</v>
      </c>
      <c r="B555" t="s">
        <v>595</v>
      </c>
      <c r="C555" t="s">
        <v>20</v>
      </c>
      <c r="D555" s="1">
        <v>44579</v>
      </c>
      <c r="E555" t="s">
        <v>47</v>
      </c>
      <c r="F555" t="s">
        <v>54</v>
      </c>
      <c r="G555" t="s">
        <v>18</v>
      </c>
      <c r="H555">
        <v>46</v>
      </c>
      <c r="I555" t="s">
        <v>28</v>
      </c>
      <c r="J555" t="s">
        <v>1046</v>
      </c>
    </row>
    <row r="556" spans="1:10" x14ac:dyDescent="0.25">
      <c r="A556">
        <v>555</v>
      </c>
      <c r="B556" t="s">
        <v>596</v>
      </c>
      <c r="C556" t="s">
        <v>20</v>
      </c>
      <c r="D556" s="1">
        <v>44661</v>
      </c>
      <c r="E556" t="s">
        <v>11</v>
      </c>
      <c r="F556" t="s">
        <v>27</v>
      </c>
      <c r="G556" t="s">
        <v>13</v>
      </c>
      <c r="H556">
        <v>31</v>
      </c>
      <c r="I556" t="s">
        <v>41</v>
      </c>
      <c r="J556" t="s">
        <v>1049</v>
      </c>
    </row>
    <row r="557" spans="1:10" x14ac:dyDescent="0.25">
      <c r="A557">
        <v>556</v>
      </c>
      <c r="B557" t="s">
        <v>597</v>
      </c>
      <c r="C557" t="s">
        <v>25</v>
      </c>
      <c r="D557" s="1">
        <v>44908</v>
      </c>
      <c r="E557" t="s">
        <v>11</v>
      </c>
      <c r="F557" t="s">
        <v>40</v>
      </c>
      <c r="G557" t="s">
        <v>36</v>
      </c>
      <c r="H557">
        <v>57</v>
      </c>
      <c r="I557" t="s">
        <v>14</v>
      </c>
      <c r="J557" t="s">
        <v>1048</v>
      </c>
    </row>
    <row r="558" spans="1:10" x14ac:dyDescent="0.25">
      <c r="A558">
        <v>557</v>
      </c>
      <c r="B558" t="s">
        <v>598</v>
      </c>
      <c r="C558" t="s">
        <v>43</v>
      </c>
      <c r="D558" s="1">
        <v>44602</v>
      </c>
      <c r="E558" t="s">
        <v>21</v>
      </c>
      <c r="F558" t="s">
        <v>31</v>
      </c>
      <c r="G558" t="s">
        <v>36</v>
      </c>
      <c r="H558">
        <v>27</v>
      </c>
      <c r="I558" t="s">
        <v>41</v>
      </c>
      <c r="J558" t="s">
        <v>1046</v>
      </c>
    </row>
    <row r="559" spans="1:10" x14ac:dyDescent="0.25">
      <c r="A559">
        <v>558</v>
      </c>
      <c r="B559" t="s">
        <v>599</v>
      </c>
      <c r="C559" t="s">
        <v>16</v>
      </c>
      <c r="D559" s="1">
        <v>44679</v>
      </c>
      <c r="E559" t="s">
        <v>57</v>
      </c>
      <c r="F559" t="s">
        <v>31</v>
      </c>
      <c r="G559" t="s">
        <v>13</v>
      </c>
      <c r="H559">
        <v>34</v>
      </c>
      <c r="I559" t="s">
        <v>41</v>
      </c>
      <c r="J559" t="s">
        <v>1047</v>
      </c>
    </row>
    <row r="560" spans="1:10" x14ac:dyDescent="0.25">
      <c r="A560">
        <v>559</v>
      </c>
      <c r="B560" t="s">
        <v>600</v>
      </c>
      <c r="C560" t="s">
        <v>20</v>
      </c>
      <c r="D560" s="1">
        <v>44613</v>
      </c>
      <c r="E560" t="s">
        <v>38</v>
      </c>
      <c r="F560" t="s">
        <v>17</v>
      </c>
      <c r="G560" t="s">
        <v>36</v>
      </c>
      <c r="H560">
        <v>51</v>
      </c>
      <c r="I560" t="s">
        <v>14</v>
      </c>
      <c r="J560" t="s">
        <v>1046</v>
      </c>
    </row>
    <row r="561" spans="1:10" x14ac:dyDescent="0.25">
      <c r="A561">
        <v>560</v>
      </c>
      <c r="B561" t="s">
        <v>601</v>
      </c>
      <c r="C561" t="s">
        <v>43</v>
      </c>
      <c r="D561" s="1">
        <v>44675</v>
      </c>
      <c r="E561" t="s">
        <v>21</v>
      </c>
      <c r="F561" t="s">
        <v>45</v>
      </c>
      <c r="G561" t="s">
        <v>13</v>
      </c>
      <c r="H561">
        <v>20</v>
      </c>
      <c r="I561" t="s">
        <v>41</v>
      </c>
      <c r="J561" t="s">
        <v>1048</v>
      </c>
    </row>
    <row r="562" spans="1:10" x14ac:dyDescent="0.25">
      <c r="A562">
        <v>561</v>
      </c>
      <c r="B562" t="s">
        <v>602</v>
      </c>
      <c r="C562" t="s">
        <v>43</v>
      </c>
      <c r="D562" s="1">
        <v>44915</v>
      </c>
      <c r="E562" t="s">
        <v>35</v>
      </c>
      <c r="F562" t="s">
        <v>50</v>
      </c>
      <c r="G562" t="s">
        <v>32</v>
      </c>
      <c r="H562">
        <v>28</v>
      </c>
      <c r="I562" t="s">
        <v>14</v>
      </c>
      <c r="J562" t="s">
        <v>1047</v>
      </c>
    </row>
    <row r="563" spans="1:10" x14ac:dyDescent="0.25">
      <c r="A563">
        <v>562</v>
      </c>
      <c r="B563" t="s">
        <v>603</v>
      </c>
      <c r="C563" t="s">
        <v>25</v>
      </c>
      <c r="D563" s="1">
        <v>44634</v>
      </c>
      <c r="E563" t="s">
        <v>47</v>
      </c>
      <c r="F563" t="s">
        <v>40</v>
      </c>
      <c r="G563" t="s">
        <v>32</v>
      </c>
      <c r="H563">
        <v>48</v>
      </c>
      <c r="I563" t="s">
        <v>14</v>
      </c>
      <c r="J563" t="s">
        <v>1048</v>
      </c>
    </row>
    <row r="564" spans="1:10" x14ac:dyDescent="0.25">
      <c r="A564">
        <v>563</v>
      </c>
      <c r="B564" t="s">
        <v>604</v>
      </c>
      <c r="C564" t="s">
        <v>43</v>
      </c>
      <c r="D564" s="1">
        <v>44790</v>
      </c>
      <c r="E564" t="s">
        <v>35</v>
      </c>
      <c r="F564" t="s">
        <v>45</v>
      </c>
      <c r="G564" t="s">
        <v>13</v>
      </c>
      <c r="H564">
        <v>8</v>
      </c>
      <c r="I564" t="s">
        <v>41</v>
      </c>
      <c r="J564" t="s">
        <v>1046</v>
      </c>
    </row>
    <row r="565" spans="1:10" x14ac:dyDescent="0.25">
      <c r="A565">
        <v>564</v>
      </c>
      <c r="B565" t="s">
        <v>605</v>
      </c>
      <c r="C565" t="s">
        <v>43</v>
      </c>
      <c r="D565" s="1">
        <v>44886</v>
      </c>
      <c r="E565" t="s">
        <v>69</v>
      </c>
      <c r="F565" t="s">
        <v>52</v>
      </c>
      <c r="G565" t="s">
        <v>32</v>
      </c>
      <c r="H565">
        <v>6</v>
      </c>
      <c r="I565" t="s">
        <v>23</v>
      </c>
      <c r="J565" t="s">
        <v>1049</v>
      </c>
    </row>
    <row r="566" spans="1:10" x14ac:dyDescent="0.25">
      <c r="A566">
        <v>565</v>
      </c>
      <c r="B566" t="s">
        <v>606</v>
      </c>
      <c r="C566" t="s">
        <v>20</v>
      </c>
      <c r="D566" s="1">
        <v>44647</v>
      </c>
      <c r="E566" t="s">
        <v>21</v>
      </c>
      <c r="F566" t="s">
        <v>17</v>
      </c>
      <c r="G566" t="s">
        <v>18</v>
      </c>
      <c r="H566">
        <v>37</v>
      </c>
      <c r="I566" t="s">
        <v>28</v>
      </c>
      <c r="J566" t="s">
        <v>1048</v>
      </c>
    </row>
    <row r="567" spans="1:10" x14ac:dyDescent="0.25">
      <c r="A567">
        <v>566</v>
      </c>
      <c r="B567" t="s">
        <v>607</v>
      </c>
      <c r="C567" t="s">
        <v>20</v>
      </c>
      <c r="D567" s="1">
        <v>44815</v>
      </c>
      <c r="E567" t="s">
        <v>11</v>
      </c>
      <c r="F567" t="s">
        <v>45</v>
      </c>
      <c r="G567" t="s">
        <v>32</v>
      </c>
      <c r="H567">
        <v>36</v>
      </c>
      <c r="I567" t="s">
        <v>41</v>
      </c>
      <c r="J567" t="s">
        <v>1049</v>
      </c>
    </row>
    <row r="568" spans="1:10" x14ac:dyDescent="0.25">
      <c r="A568">
        <v>567</v>
      </c>
      <c r="B568" t="s">
        <v>608</v>
      </c>
      <c r="C568" t="s">
        <v>25</v>
      </c>
      <c r="D568" s="1">
        <v>44751</v>
      </c>
      <c r="E568" t="s">
        <v>47</v>
      </c>
      <c r="F568" t="s">
        <v>52</v>
      </c>
      <c r="G568" t="s">
        <v>32</v>
      </c>
      <c r="H568">
        <v>0</v>
      </c>
      <c r="I568" t="s">
        <v>41</v>
      </c>
      <c r="J568" t="s">
        <v>1048</v>
      </c>
    </row>
    <row r="569" spans="1:10" x14ac:dyDescent="0.25">
      <c r="A569">
        <v>568</v>
      </c>
      <c r="B569" t="s">
        <v>609</v>
      </c>
      <c r="C569" t="s">
        <v>25</v>
      </c>
      <c r="D569" s="1">
        <v>44850</v>
      </c>
      <c r="E569" t="s">
        <v>49</v>
      </c>
      <c r="F569" t="s">
        <v>40</v>
      </c>
      <c r="G569" t="s">
        <v>18</v>
      </c>
      <c r="H569">
        <v>31</v>
      </c>
      <c r="I569" t="s">
        <v>28</v>
      </c>
      <c r="J569" t="s">
        <v>1047</v>
      </c>
    </row>
    <row r="570" spans="1:10" x14ac:dyDescent="0.25">
      <c r="A570">
        <v>569</v>
      </c>
      <c r="B570" t="s">
        <v>610</v>
      </c>
      <c r="C570" t="s">
        <v>25</v>
      </c>
      <c r="D570" s="1">
        <v>44653</v>
      </c>
      <c r="E570" t="s">
        <v>69</v>
      </c>
      <c r="F570" t="s">
        <v>22</v>
      </c>
      <c r="G570" t="s">
        <v>18</v>
      </c>
      <c r="H570">
        <v>32</v>
      </c>
      <c r="I570" t="s">
        <v>28</v>
      </c>
      <c r="J570" t="s">
        <v>1047</v>
      </c>
    </row>
    <row r="571" spans="1:10" x14ac:dyDescent="0.25">
      <c r="A571">
        <v>570</v>
      </c>
      <c r="B571" t="s">
        <v>611</v>
      </c>
      <c r="C571" t="s">
        <v>20</v>
      </c>
      <c r="D571" s="1">
        <v>44603</v>
      </c>
      <c r="E571" t="s">
        <v>69</v>
      </c>
      <c r="F571" t="s">
        <v>40</v>
      </c>
      <c r="G571" t="s">
        <v>32</v>
      </c>
      <c r="H571">
        <v>50</v>
      </c>
      <c r="I571" t="s">
        <v>14</v>
      </c>
      <c r="J571" t="s">
        <v>1046</v>
      </c>
    </row>
    <row r="572" spans="1:10" x14ac:dyDescent="0.25">
      <c r="A572">
        <v>571</v>
      </c>
      <c r="B572" t="s">
        <v>612</v>
      </c>
      <c r="C572" t="s">
        <v>25</v>
      </c>
      <c r="D572" s="1">
        <v>44913</v>
      </c>
      <c r="E572" t="s">
        <v>35</v>
      </c>
      <c r="F572" t="s">
        <v>12</v>
      </c>
      <c r="G572" t="s">
        <v>13</v>
      </c>
      <c r="H572">
        <v>5</v>
      </c>
      <c r="I572" t="s">
        <v>41</v>
      </c>
      <c r="J572" t="s">
        <v>1046</v>
      </c>
    </row>
    <row r="573" spans="1:10" x14ac:dyDescent="0.25">
      <c r="A573">
        <v>572</v>
      </c>
      <c r="B573" t="s">
        <v>613</v>
      </c>
      <c r="C573" t="s">
        <v>16</v>
      </c>
      <c r="D573" s="1">
        <v>44713</v>
      </c>
      <c r="E573" t="s">
        <v>47</v>
      </c>
      <c r="F573" t="s">
        <v>22</v>
      </c>
      <c r="G573" t="s">
        <v>18</v>
      </c>
      <c r="H573">
        <v>42</v>
      </c>
      <c r="I573" t="s">
        <v>28</v>
      </c>
      <c r="J573" t="s">
        <v>1047</v>
      </c>
    </row>
    <row r="574" spans="1:10" x14ac:dyDescent="0.25">
      <c r="A574">
        <v>573</v>
      </c>
      <c r="B574" t="s">
        <v>614</v>
      </c>
      <c r="C574" t="s">
        <v>20</v>
      </c>
      <c r="D574" s="1">
        <v>44896</v>
      </c>
      <c r="E574" t="s">
        <v>38</v>
      </c>
      <c r="F574" t="s">
        <v>31</v>
      </c>
      <c r="G574" t="s">
        <v>13</v>
      </c>
      <c r="H574">
        <v>47</v>
      </c>
      <c r="I574" t="s">
        <v>23</v>
      </c>
      <c r="J574" t="s">
        <v>1046</v>
      </c>
    </row>
    <row r="575" spans="1:10" x14ac:dyDescent="0.25">
      <c r="A575">
        <v>574</v>
      </c>
      <c r="B575" t="s">
        <v>615</v>
      </c>
      <c r="C575" t="s">
        <v>20</v>
      </c>
      <c r="D575" s="1">
        <v>44925</v>
      </c>
      <c r="E575" t="s">
        <v>69</v>
      </c>
      <c r="F575" t="s">
        <v>50</v>
      </c>
      <c r="G575" t="s">
        <v>32</v>
      </c>
      <c r="H575">
        <v>10</v>
      </c>
      <c r="I575" t="s">
        <v>28</v>
      </c>
      <c r="J575" t="s">
        <v>1048</v>
      </c>
    </row>
    <row r="576" spans="1:10" x14ac:dyDescent="0.25">
      <c r="A576">
        <v>575</v>
      </c>
      <c r="B576" t="s">
        <v>616</v>
      </c>
      <c r="C576" t="s">
        <v>43</v>
      </c>
      <c r="D576" s="1">
        <v>44764</v>
      </c>
      <c r="E576" t="s">
        <v>21</v>
      </c>
      <c r="F576" t="s">
        <v>12</v>
      </c>
      <c r="G576" t="s">
        <v>36</v>
      </c>
      <c r="H576">
        <v>38</v>
      </c>
      <c r="I576" t="s">
        <v>23</v>
      </c>
      <c r="J576" t="s">
        <v>1049</v>
      </c>
    </row>
    <row r="577" spans="1:10" x14ac:dyDescent="0.25">
      <c r="A577">
        <v>576</v>
      </c>
      <c r="B577" t="s">
        <v>617</v>
      </c>
      <c r="C577" t="s">
        <v>25</v>
      </c>
      <c r="D577" s="1">
        <v>44866</v>
      </c>
      <c r="E577" t="s">
        <v>11</v>
      </c>
      <c r="F577" t="s">
        <v>50</v>
      </c>
      <c r="G577" t="s">
        <v>36</v>
      </c>
      <c r="H577">
        <v>12</v>
      </c>
      <c r="I577" t="s">
        <v>14</v>
      </c>
      <c r="J577" t="s">
        <v>1049</v>
      </c>
    </row>
    <row r="578" spans="1:10" x14ac:dyDescent="0.25">
      <c r="A578">
        <v>577</v>
      </c>
      <c r="B578" t="s">
        <v>618</v>
      </c>
      <c r="C578" t="s">
        <v>43</v>
      </c>
      <c r="D578" s="1">
        <v>44821</v>
      </c>
      <c r="E578" t="s">
        <v>35</v>
      </c>
      <c r="F578" t="s">
        <v>54</v>
      </c>
      <c r="G578" t="s">
        <v>32</v>
      </c>
      <c r="H578">
        <v>1</v>
      </c>
      <c r="I578" t="s">
        <v>28</v>
      </c>
      <c r="J578" t="s">
        <v>1049</v>
      </c>
    </row>
    <row r="579" spans="1:10" x14ac:dyDescent="0.25">
      <c r="A579">
        <v>578</v>
      </c>
      <c r="B579" t="s">
        <v>619</v>
      </c>
      <c r="C579" t="s">
        <v>10</v>
      </c>
      <c r="D579" s="1">
        <v>44579</v>
      </c>
      <c r="E579" t="s">
        <v>30</v>
      </c>
      <c r="F579" t="s">
        <v>12</v>
      </c>
      <c r="G579" t="s">
        <v>18</v>
      </c>
      <c r="H579">
        <v>37</v>
      </c>
      <c r="I579" t="s">
        <v>23</v>
      </c>
      <c r="J579" t="s">
        <v>1048</v>
      </c>
    </row>
    <row r="580" spans="1:10" x14ac:dyDescent="0.25">
      <c r="A580">
        <v>579</v>
      </c>
      <c r="B580" t="s">
        <v>620</v>
      </c>
      <c r="C580" t="s">
        <v>43</v>
      </c>
      <c r="D580" s="1">
        <v>44744</v>
      </c>
      <c r="E580" t="s">
        <v>35</v>
      </c>
      <c r="F580" t="s">
        <v>31</v>
      </c>
      <c r="G580" t="s">
        <v>32</v>
      </c>
      <c r="H580">
        <v>14</v>
      </c>
      <c r="I580" t="s">
        <v>41</v>
      </c>
      <c r="J580" t="s">
        <v>1049</v>
      </c>
    </row>
    <row r="581" spans="1:10" x14ac:dyDescent="0.25">
      <c r="A581">
        <v>580</v>
      </c>
      <c r="B581" t="s">
        <v>621</v>
      </c>
      <c r="C581" t="s">
        <v>10</v>
      </c>
      <c r="D581" s="1">
        <v>44888</v>
      </c>
      <c r="E581" t="s">
        <v>69</v>
      </c>
      <c r="F581" t="s">
        <v>31</v>
      </c>
      <c r="G581" t="s">
        <v>13</v>
      </c>
      <c r="H581">
        <v>32</v>
      </c>
      <c r="I581" t="s">
        <v>41</v>
      </c>
      <c r="J581" t="s">
        <v>1048</v>
      </c>
    </row>
    <row r="582" spans="1:10" x14ac:dyDescent="0.25">
      <c r="A582">
        <v>581</v>
      </c>
      <c r="B582" t="s">
        <v>622</v>
      </c>
      <c r="C582" t="s">
        <v>16</v>
      </c>
      <c r="D582" s="1">
        <v>44734</v>
      </c>
      <c r="E582" t="s">
        <v>49</v>
      </c>
      <c r="F582" t="s">
        <v>40</v>
      </c>
      <c r="G582" t="s">
        <v>32</v>
      </c>
      <c r="H582">
        <v>8</v>
      </c>
      <c r="I582" t="s">
        <v>14</v>
      </c>
      <c r="J582" t="s">
        <v>1047</v>
      </c>
    </row>
    <row r="583" spans="1:10" x14ac:dyDescent="0.25">
      <c r="A583">
        <v>582</v>
      </c>
      <c r="B583" t="s">
        <v>623</v>
      </c>
      <c r="C583" t="s">
        <v>10</v>
      </c>
      <c r="D583" s="1">
        <v>44809</v>
      </c>
      <c r="E583" t="s">
        <v>38</v>
      </c>
      <c r="F583" t="s">
        <v>12</v>
      </c>
      <c r="G583" t="s">
        <v>18</v>
      </c>
      <c r="H583">
        <v>27</v>
      </c>
      <c r="I583" t="s">
        <v>14</v>
      </c>
      <c r="J583" t="s">
        <v>1049</v>
      </c>
    </row>
    <row r="584" spans="1:10" x14ac:dyDescent="0.25">
      <c r="A584">
        <v>583</v>
      </c>
      <c r="B584" t="s">
        <v>624</v>
      </c>
      <c r="C584" t="s">
        <v>43</v>
      </c>
      <c r="D584" s="1">
        <v>44715</v>
      </c>
      <c r="E584" t="s">
        <v>21</v>
      </c>
      <c r="F584" t="s">
        <v>40</v>
      </c>
      <c r="G584" t="s">
        <v>36</v>
      </c>
      <c r="H584">
        <v>15</v>
      </c>
      <c r="I584" t="s">
        <v>28</v>
      </c>
      <c r="J584" t="s">
        <v>1049</v>
      </c>
    </row>
    <row r="585" spans="1:10" x14ac:dyDescent="0.25">
      <c r="A585">
        <v>584</v>
      </c>
      <c r="B585" t="s">
        <v>625</v>
      </c>
      <c r="C585" t="s">
        <v>25</v>
      </c>
      <c r="D585" s="1">
        <v>44805</v>
      </c>
      <c r="E585" t="s">
        <v>49</v>
      </c>
      <c r="F585" t="s">
        <v>45</v>
      </c>
      <c r="G585" t="s">
        <v>32</v>
      </c>
      <c r="H585">
        <v>47</v>
      </c>
      <c r="I585" t="s">
        <v>41</v>
      </c>
      <c r="J585" t="s">
        <v>1045</v>
      </c>
    </row>
    <row r="586" spans="1:10" x14ac:dyDescent="0.25">
      <c r="A586">
        <v>585</v>
      </c>
      <c r="B586" t="s">
        <v>626</v>
      </c>
      <c r="C586" t="s">
        <v>16</v>
      </c>
      <c r="D586" s="1">
        <v>44735</v>
      </c>
      <c r="E586" t="s">
        <v>69</v>
      </c>
      <c r="F586" t="s">
        <v>31</v>
      </c>
      <c r="G586" t="s">
        <v>36</v>
      </c>
      <c r="H586">
        <v>34</v>
      </c>
      <c r="I586" t="s">
        <v>23</v>
      </c>
      <c r="J586" t="s">
        <v>1049</v>
      </c>
    </row>
    <row r="587" spans="1:10" x14ac:dyDescent="0.25">
      <c r="A587">
        <v>586</v>
      </c>
      <c r="B587" t="s">
        <v>627</v>
      </c>
      <c r="C587" t="s">
        <v>16</v>
      </c>
      <c r="D587" s="1">
        <v>44730</v>
      </c>
      <c r="E587" t="s">
        <v>35</v>
      </c>
      <c r="F587" t="s">
        <v>22</v>
      </c>
      <c r="G587" t="s">
        <v>18</v>
      </c>
      <c r="H587">
        <v>44</v>
      </c>
      <c r="I587" t="s">
        <v>41</v>
      </c>
      <c r="J587" t="s">
        <v>1045</v>
      </c>
    </row>
    <row r="588" spans="1:10" x14ac:dyDescent="0.25">
      <c r="A588">
        <v>587</v>
      </c>
      <c r="B588" t="s">
        <v>628</v>
      </c>
      <c r="C588" t="s">
        <v>16</v>
      </c>
      <c r="D588" s="1">
        <v>44785</v>
      </c>
      <c r="E588" t="s">
        <v>11</v>
      </c>
      <c r="F588" t="s">
        <v>45</v>
      </c>
      <c r="G588" t="s">
        <v>32</v>
      </c>
      <c r="H588">
        <v>3</v>
      </c>
      <c r="I588" t="s">
        <v>14</v>
      </c>
      <c r="J588" t="s">
        <v>1045</v>
      </c>
    </row>
    <row r="589" spans="1:10" x14ac:dyDescent="0.25">
      <c r="A589">
        <v>588</v>
      </c>
      <c r="B589" t="s">
        <v>629</v>
      </c>
      <c r="C589" t="s">
        <v>10</v>
      </c>
      <c r="D589" s="1">
        <v>44805</v>
      </c>
      <c r="E589" t="s">
        <v>47</v>
      </c>
      <c r="F589" t="s">
        <v>22</v>
      </c>
      <c r="G589" t="s">
        <v>18</v>
      </c>
      <c r="H589">
        <v>22</v>
      </c>
      <c r="I589" t="s">
        <v>14</v>
      </c>
      <c r="J589" t="s">
        <v>1047</v>
      </c>
    </row>
    <row r="590" spans="1:10" x14ac:dyDescent="0.25">
      <c r="A590">
        <v>589</v>
      </c>
      <c r="B590" t="s">
        <v>630</v>
      </c>
      <c r="C590" t="s">
        <v>10</v>
      </c>
      <c r="D590" s="1">
        <v>44831</v>
      </c>
      <c r="E590" t="s">
        <v>57</v>
      </c>
      <c r="F590" t="s">
        <v>27</v>
      </c>
      <c r="G590" t="s">
        <v>13</v>
      </c>
      <c r="H590">
        <v>10</v>
      </c>
      <c r="I590" t="s">
        <v>14</v>
      </c>
      <c r="J590" t="s">
        <v>1049</v>
      </c>
    </row>
    <row r="591" spans="1:10" x14ac:dyDescent="0.25">
      <c r="A591">
        <v>590</v>
      </c>
      <c r="B591" t="s">
        <v>631</v>
      </c>
      <c r="C591" t="s">
        <v>25</v>
      </c>
      <c r="D591" s="1">
        <v>44635</v>
      </c>
      <c r="E591" t="s">
        <v>49</v>
      </c>
      <c r="F591" t="s">
        <v>22</v>
      </c>
      <c r="G591" t="s">
        <v>18</v>
      </c>
      <c r="H591">
        <v>48</v>
      </c>
      <c r="I591" t="s">
        <v>28</v>
      </c>
      <c r="J591" t="s">
        <v>1045</v>
      </c>
    </row>
    <row r="592" spans="1:10" x14ac:dyDescent="0.25">
      <c r="A592">
        <v>591</v>
      </c>
      <c r="B592" t="s">
        <v>632</v>
      </c>
      <c r="C592" t="s">
        <v>43</v>
      </c>
      <c r="D592" s="1">
        <v>44807</v>
      </c>
      <c r="E592" t="s">
        <v>21</v>
      </c>
      <c r="F592" t="s">
        <v>31</v>
      </c>
      <c r="G592" t="s">
        <v>18</v>
      </c>
      <c r="H592">
        <v>18</v>
      </c>
      <c r="I592" t="s">
        <v>23</v>
      </c>
      <c r="J592" t="s">
        <v>1049</v>
      </c>
    </row>
    <row r="593" spans="1:10" x14ac:dyDescent="0.25">
      <c r="A593">
        <v>592</v>
      </c>
      <c r="B593" t="s">
        <v>633</v>
      </c>
      <c r="C593" t="s">
        <v>43</v>
      </c>
      <c r="D593" s="1">
        <v>44562</v>
      </c>
      <c r="E593" t="s">
        <v>38</v>
      </c>
      <c r="F593" t="s">
        <v>54</v>
      </c>
      <c r="G593" t="s">
        <v>32</v>
      </c>
      <c r="H593">
        <v>0</v>
      </c>
      <c r="I593" t="s">
        <v>41</v>
      </c>
      <c r="J593" t="s">
        <v>1046</v>
      </c>
    </row>
    <row r="594" spans="1:10" x14ac:dyDescent="0.25">
      <c r="A594">
        <v>593</v>
      </c>
      <c r="B594" t="s">
        <v>634</v>
      </c>
      <c r="C594" t="s">
        <v>16</v>
      </c>
      <c r="D594" s="1">
        <v>44720</v>
      </c>
      <c r="E594" t="s">
        <v>49</v>
      </c>
      <c r="F594" t="s">
        <v>31</v>
      </c>
      <c r="G594" t="s">
        <v>13</v>
      </c>
      <c r="H594">
        <v>39</v>
      </c>
      <c r="I594" t="s">
        <v>23</v>
      </c>
      <c r="J594" t="s">
        <v>1045</v>
      </c>
    </row>
    <row r="595" spans="1:10" x14ac:dyDescent="0.25">
      <c r="A595">
        <v>594</v>
      </c>
      <c r="B595" t="s">
        <v>635</v>
      </c>
      <c r="C595" t="s">
        <v>20</v>
      </c>
      <c r="D595" s="1">
        <v>44812</v>
      </c>
      <c r="E595" t="s">
        <v>57</v>
      </c>
      <c r="F595" t="s">
        <v>50</v>
      </c>
      <c r="G595" t="s">
        <v>18</v>
      </c>
      <c r="H595">
        <v>26</v>
      </c>
      <c r="I595" t="s">
        <v>14</v>
      </c>
      <c r="J595" t="s">
        <v>1046</v>
      </c>
    </row>
    <row r="596" spans="1:10" x14ac:dyDescent="0.25">
      <c r="A596">
        <v>595</v>
      </c>
      <c r="B596" t="s">
        <v>636</v>
      </c>
      <c r="C596" t="s">
        <v>20</v>
      </c>
      <c r="D596" s="1">
        <v>44698</v>
      </c>
      <c r="E596" t="s">
        <v>11</v>
      </c>
      <c r="F596" t="s">
        <v>40</v>
      </c>
      <c r="G596" t="s">
        <v>36</v>
      </c>
      <c r="H596">
        <v>11</v>
      </c>
      <c r="I596" t="s">
        <v>14</v>
      </c>
      <c r="J596" t="s">
        <v>1049</v>
      </c>
    </row>
    <row r="597" spans="1:10" x14ac:dyDescent="0.25">
      <c r="A597">
        <v>596</v>
      </c>
      <c r="B597" t="s">
        <v>637</v>
      </c>
      <c r="C597" t="s">
        <v>16</v>
      </c>
      <c r="D597" s="1">
        <v>44658</v>
      </c>
      <c r="E597" t="s">
        <v>11</v>
      </c>
      <c r="F597" t="s">
        <v>31</v>
      </c>
      <c r="G597" t="s">
        <v>32</v>
      </c>
      <c r="H597">
        <v>22</v>
      </c>
      <c r="I597" t="s">
        <v>23</v>
      </c>
      <c r="J597" t="s">
        <v>1045</v>
      </c>
    </row>
    <row r="598" spans="1:10" x14ac:dyDescent="0.25">
      <c r="A598">
        <v>597</v>
      </c>
      <c r="B598" t="s">
        <v>638</v>
      </c>
      <c r="C598" t="s">
        <v>10</v>
      </c>
      <c r="D598" s="1">
        <v>44782</v>
      </c>
      <c r="E598" t="s">
        <v>26</v>
      </c>
      <c r="F598" t="s">
        <v>31</v>
      </c>
      <c r="G598" t="s">
        <v>36</v>
      </c>
      <c r="H598">
        <v>28</v>
      </c>
      <c r="I598" t="s">
        <v>23</v>
      </c>
      <c r="J598" t="s">
        <v>1049</v>
      </c>
    </row>
    <row r="599" spans="1:10" x14ac:dyDescent="0.25">
      <c r="A599">
        <v>598</v>
      </c>
      <c r="B599" t="s">
        <v>639</v>
      </c>
      <c r="C599" t="s">
        <v>20</v>
      </c>
      <c r="D599" s="1">
        <v>44570</v>
      </c>
      <c r="E599" t="s">
        <v>21</v>
      </c>
      <c r="F599" t="s">
        <v>31</v>
      </c>
      <c r="G599" t="s">
        <v>32</v>
      </c>
      <c r="H599">
        <v>10</v>
      </c>
      <c r="I599" t="s">
        <v>41</v>
      </c>
      <c r="J599" t="s">
        <v>1046</v>
      </c>
    </row>
    <row r="600" spans="1:10" x14ac:dyDescent="0.25">
      <c r="A600">
        <v>599</v>
      </c>
      <c r="B600" t="s">
        <v>640</v>
      </c>
      <c r="C600" t="s">
        <v>10</v>
      </c>
      <c r="D600" s="1">
        <v>44788</v>
      </c>
      <c r="E600" t="s">
        <v>35</v>
      </c>
      <c r="F600" t="s">
        <v>45</v>
      </c>
      <c r="G600" t="s">
        <v>13</v>
      </c>
      <c r="H600">
        <v>11</v>
      </c>
      <c r="I600" t="s">
        <v>28</v>
      </c>
      <c r="J600" t="s">
        <v>1046</v>
      </c>
    </row>
    <row r="601" spans="1:10" x14ac:dyDescent="0.25">
      <c r="A601">
        <v>600</v>
      </c>
      <c r="B601" t="s">
        <v>641</v>
      </c>
      <c r="C601" t="s">
        <v>43</v>
      </c>
      <c r="D601" s="1">
        <v>44570</v>
      </c>
      <c r="E601" t="s">
        <v>35</v>
      </c>
      <c r="F601" t="s">
        <v>45</v>
      </c>
      <c r="G601" t="s">
        <v>32</v>
      </c>
      <c r="H601">
        <v>18</v>
      </c>
      <c r="I601" t="s">
        <v>28</v>
      </c>
      <c r="J601" t="s">
        <v>1046</v>
      </c>
    </row>
    <row r="602" spans="1:10" x14ac:dyDescent="0.25">
      <c r="A602">
        <v>601</v>
      </c>
      <c r="B602" t="s">
        <v>642</v>
      </c>
      <c r="C602" t="s">
        <v>16</v>
      </c>
      <c r="D602" s="1">
        <v>44644</v>
      </c>
      <c r="E602" t="s">
        <v>35</v>
      </c>
      <c r="F602" t="s">
        <v>40</v>
      </c>
      <c r="G602" t="s">
        <v>13</v>
      </c>
      <c r="H602">
        <v>55</v>
      </c>
      <c r="I602" t="s">
        <v>28</v>
      </c>
      <c r="J602" t="s">
        <v>1047</v>
      </c>
    </row>
    <row r="603" spans="1:10" x14ac:dyDescent="0.25">
      <c r="A603">
        <v>602</v>
      </c>
      <c r="B603" t="s">
        <v>643</v>
      </c>
      <c r="C603" t="s">
        <v>20</v>
      </c>
      <c r="D603" s="1">
        <v>44645</v>
      </c>
      <c r="E603" t="s">
        <v>38</v>
      </c>
      <c r="F603" t="s">
        <v>52</v>
      </c>
      <c r="G603" t="s">
        <v>18</v>
      </c>
      <c r="H603">
        <v>25</v>
      </c>
      <c r="I603" t="s">
        <v>14</v>
      </c>
      <c r="J603" t="s">
        <v>1046</v>
      </c>
    </row>
    <row r="604" spans="1:10" x14ac:dyDescent="0.25">
      <c r="A604">
        <v>603</v>
      </c>
      <c r="B604" t="s">
        <v>644</v>
      </c>
      <c r="C604" t="s">
        <v>16</v>
      </c>
      <c r="D604" s="1">
        <v>44693</v>
      </c>
      <c r="E604" t="s">
        <v>21</v>
      </c>
      <c r="F604" t="s">
        <v>27</v>
      </c>
      <c r="G604" t="s">
        <v>32</v>
      </c>
      <c r="H604">
        <v>50</v>
      </c>
      <c r="I604" t="s">
        <v>14</v>
      </c>
      <c r="J604" t="s">
        <v>1049</v>
      </c>
    </row>
    <row r="605" spans="1:10" x14ac:dyDescent="0.25">
      <c r="A605">
        <v>604</v>
      </c>
      <c r="B605" t="s">
        <v>645</v>
      </c>
      <c r="C605" t="s">
        <v>16</v>
      </c>
      <c r="D605" s="1">
        <v>44896</v>
      </c>
      <c r="E605" t="s">
        <v>26</v>
      </c>
      <c r="F605" t="s">
        <v>12</v>
      </c>
      <c r="G605" t="s">
        <v>13</v>
      </c>
      <c r="H605">
        <v>51</v>
      </c>
      <c r="I605" t="s">
        <v>41</v>
      </c>
      <c r="J605" t="s">
        <v>1047</v>
      </c>
    </row>
    <row r="606" spans="1:10" x14ac:dyDescent="0.25">
      <c r="A606">
        <v>605</v>
      </c>
      <c r="B606" t="s">
        <v>646</v>
      </c>
      <c r="C606" t="s">
        <v>25</v>
      </c>
      <c r="D606" s="1">
        <v>44725</v>
      </c>
      <c r="E606" t="s">
        <v>57</v>
      </c>
      <c r="F606" t="s">
        <v>50</v>
      </c>
      <c r="G606" t="s">
        <v>13</v>
      </c>
      <c r="H606">
        <v>48</v>
      </c>
      <c r="I606" t="s">
        <v>14</v>
      </c>
      <c r="J606" t="s">
        <v>1048</v>
      </c>
    </row>
    <row r="607" spans="1:10" x14ac:dyDescent="0.25">
      <c r="A607">
        <v>606</v>
      </c>
      <c r="B607" t="s">
        <v>647</v>
      </c>
      <c r="C607" t="s">
        <v>10</v>
      </c>
      <c r="D607" s="1">
        <v>44829</v>
      </c>
      <c r="E607" t="s">
        <v>11</v>
      </c>
      <c r="F607" t="s">
        <v>12</v>
      </c>
      <c r="G607" t="s">
        <v>36</v>
      </c>
      <c r="H607">
        <v>47</v>
      </c>
      <c r="I607" t="s">
        <v>23</v>
      </c>
      <c r="J607" t="s">
        <v>1047</v>
      </c>
    </row>
    <row r="608" spans="1:10" x14ac:dyDescent="0.25">
      <c r="A608">
        <v>607</v>
      </c>
      <c r="B608" t="s">
        <v>648</v>
      </c>
      <c r="C608" t="s">
        <v>10</v>
      </c>
      <c r="D608" s="1">
        <v>44709</v>
      </c>
      <c r="E608" t="s">
        <v>57</v>
      </c>
      <c r="F608" t="s">
        <v>40</v>
      </c>
      <c r="G608" t="s">
        <v>36</v>
      </c>
      <c r="H608">
        <v>8</v>
      </c>
      <c r="I608" t="s">
        <v>14</v>
      </c>
      <c r="J608" t="s">
        <v>1047</v>
      </c>
    </row>
    <row r="609" spans="1:10" x14ac:dyDescent="0.25">
      <c r="A609">
        <v>608</v>
      </c>
      <c r="B609" t="s">
        <v>649</v>
      </c>
      <c r="C609" t="s">
        <v>43</v>
      </c>
      <c r="D609" s="1">
        <v>44780</v>
      </c>
      <c r="E609" t="s">
        <v>57</v>
      </c>
      <c r="F609" t="s">
        <v>54</v>
      </c>
      <c r="G609" t="s">
        <v>13</v>
      </c>
      <c r="H609">
        <v>33</v>
      </c>
      <c r="I609" t="s">
        <v>41</v>
      </c>
      <c r="J609" t="s">
        <v>1048</v>
      </c>
    </row>
    <row r="610" spans="1:10" x14ac:dyDescent="0.25">
      <c r="A610">
        <v>609</v>
      </c>
      <c r="B610" t="s">
        <v>650</v>
      </c>
      <c r="C610" t="s">
        <v>43</v>
      </c>
      <c r="D610" s="1">
        <v>44614</v>
      </c>
      <c r="E610" t="s">
        <v>49</v>
      </c>
      <c r="F610" t="s">
        <v>17</v>
      </c>
      <c r="G610" t="s">
        <v>36</v>
      </c>
      <c r="H610">
        <v>3</v>
      </c>
      <c r="I610" t="s">
        <v>14</v>
      </c>
      <c r="J610" t="s">
        <v>1048</v>
      </c>
    </row>
    <row r="611" spans="1:10" x14ac:dyDescent="0.25">
      <c r="A611">
        <v>610</v>
      </c>
      <c r="B611" t="s">
        <v>651</v>
      </c>
      <c r="C611" t="s">
        <v>16</v>
      </c>
      <c r="D611" s="1">
        <v>44904</v>
      </c>
      <c r="E611" t="s">
        <v>30</v>
      </c>
      <c r="F611" t="s">
        <v>27</v>
      </c>
      <c r="G611" t="s">
        <v>36</v>
      </c>
      <c r="H611">
        <v>30</v>
      </c>
      <c r="I611" t="s">
        <v>14</v>
      </c>
      <c r="J611" t="s">
        <v>1046</v>
      </c>
    </row>
    <row r="612" spans="1:10" x14ac:dyDescent="0.25">
      <c r="A612">
        <v>611</v>
      </c>
      <c r="B612" t="s">
        <v>652</v>
      </c>
      <c r="C612" t="s">
        <v>25</v>
      </c>
      <c r="D612" s="1">
        <v>44853</v>
      </c>
      <c r="E612" t="s">
        <v>21</v>
      </c>
      <c r="F612" t="s">
        <v>12</v>
      </c>
      <c r="G612" t="s">
        <v>13</v>
      </c>
      <c r="H612">
        <v>35</v>
      </c>
      <c r="I612" t="s">
        <v>14</v>
      </c>
      <c r="J612" t="s">
        <v>1047</v>
      </c>
    </row>
    <row r="613" spans="1:10" x14ac:dyDescent="0.25">
      <c r="A613">
        <v>612</v>
      </c>
      <c r="B613" t="s">
        <v>653</v>
      </c>
      <c r="C613" t="s">
        <v>16</v>
      </c>
      <c r="D613" s="1">
        <v>44738</v>
      </c>
      <c r="E613" t="s">
        <v>11</v>
      </c>
      <c r="F613" t="s">
        <v>40</v>
      </c>
      <c r="G613" t="s">
        <v>36</v>
      </c>
      <c r="H613">
        <v>49</v>
      </c>
      <c r="I613" t="s">
        <v>28</v>
      </c>
      <c r="J613" t="s">
        <v>1047</v>
      </c>
    </row>
    <row r="614" spans="1:10" x14ac:dyDescent="0.25">
      <c r="A614">
        <v>613</v>
      </c>
      <c r="B614" t="s">
        <v>654</v>
      </c>
      <c r="C614" t="s">
        <v>25</v>
      </c>
      <c r="D614" s="1">
        <v>44909</v>
      </c>
      <c r="E614" t="s">
        <v>11</v>
      </c>
      <c r="F614" t="s">
        <v>52</v>
      </c>
      <c r="G614" t="s">
        <v>18</v>
      </c>
      <c r="H614">
        <v>25</v>
      </c>
      <c r="I614" t="s">
        <v>14</v>
      </c>
      <c r="J614" t="s">
        <v>1047</v>
      </c>
    </row>
    <row r="615" spans="1:10" x14ac:dyDescent="0.25">
      <c r="A615">
        <v>614</v>
      </c>
      <c r="B615" t="s">
        <v>655</v>
      </c>
      <c r="C615" t="s">
        <v>43</v>
      </c>
      <c r="D615" s="1">
        <v>44776</v>
      </c>
      <c r="E615" t="s">
        <v>30</v>
      </c>
      <c r="F615" t="s">
        <v>40</v>
      </c>
      <c r="G615" t="s">
        <v>32</v>
      </c>
      <c r="H615">
        <v>7</v>
      </c>
      <c r="I615" t="s">
        <v>23</v>
      </c>
      <c r="J615" t="s">
        <v>1046</v>
      </c>
    </row>
    <row r="616" spans="1:10" x14ac:dyDescent="0.25">
      <c r="A616">
        <v>615</v>
      </c>
      <c r="B616" t="s">
        <v>656</v>
      </c>
      <c r="C616" t="s">
        <v>16</v>
      </c>
      <c r="D616" s="1">
        <v>44683</v>
      </c>
      <c r="E616" t="s">
        <v>21</v>
      </c>
      <c r="F616" t="s">
        <v>27</v>
      </c>
      <c r="G616" t="s">
        <v>32</v>
      </c>
      <c r="H616">
        <v>20</v>
      </c>
      <c r="I616" t="s">
        <v>14</v>
      </c>
      <c r="J616" t="s">
        <v>1047</v>
      </c>
    </row>
    <row r="617" spans="1:10" x14ac:dyDescent="0.25">
      <c r="A617">
        <v>616</v>
      </c>
      <c r="B617" t="s">
        <v>657</v>
      </c>
      <c r="C617" t="s">
        <v>43</v>
      </c>
      <c r="D617" s="1">
        <v>44802</v>
      </c>
      <c r="E617" t="s">
        <v>69</v>
      </c>
      <c r="F617" t="s">
        <v>54</v>
      </c>
      <c r="G617" t="s">
        <v>18</v>
      </c>
      <c r="H617">
        <v>33</v>
      </c>
      <c r="I617" t="s">
        <v>41</v>
      </c>
      <c r="J617" t="s">
        <v>1049</v>
      </c>
    </row>
    <row r="618" spans="1:10" x14ac:dyDescent="0.25">
      <c r="A618">
        <v>617</v>
      </c>
      <c r="B618" t="s">
        <v>658</v>
      </c>
      <c r="C618" t="s">
        <v>43</v>
      </c>
      <c r="D618" s="1">
        <v>44763</v>
      </c>
      <c r="E618" t="s">
        <v>49</v>
      </c>
      <c r="F618" t="s">
        <v>27</v>
      </c>
      <c r="G618" t="s">
        <v>32</v>
      </c>
      <c r="H618">
        <v>19</v>
      </c>
      <c r="I618" t="s">
        <v>28</v>
      </c>
      <c r="J618" t="s">
        <v>1048</v>
      </c>
    </row>
    <row r="619" spans="1:10" x14ac:dyDescent="0.25">
      <c r="A619">
        <v>618</v>
      </c>
      <c r="B619" t="s">
        <v>659</v>
      </c>
      <c r="C619" t="s">
        <v>16</v>
      </c>
      <c r="D619" s="1">
        <v>44588</v>
      </c>
      <c r="E619" t="s">
        <v>11</v>
      </c>
      <c r="F619" t="s">
        <v>54</v>
      </c>
      <c r="G619" t="s">
        <v>32</v>
      </c>
      <c r="H619">
        <v>44</v>
      </c>
      <c r="I619" t="s">
        <v>23</v>
      </c>
      <c r="J619" t="s">
        <v>1048</v>
      </c>
    </row>
    <row r="620" spans="1:10" x14ac:dyDescent="0.25">
      <c r="A620">
        <v>619</v>
      </c>
      <c r="B620" t="s">
        <v>660</v>
      </c>
      <c r="C620" t="s">
        <v>20</v>
      </c>
      <c r="D620" s="1">
        <v>44721</v>
      </c>
      <c r="E620" t="s">
        <v>35</v>
      </c>
      <c r="F620" t="s">
        <v>45</v>
      </c>
      <c r="G620" t="s">
        <v>36</v>
      </c>
      <c r="H620">
        <v>33</v>
      </c>
      <c r="I620" t="s">
        <v>28</v>
      </c>
      <c r="J620" t="s">
        <v>1049</v>
      </c>
    </row>
    <row r="621" spans="1:10" x14ac:dyDescent="0.25">
      <c r="A621">
        <v>620</v>
      </c>
      <c r="B621" t="s">
        <v>661</v>
      </c>
      <c r="C621" t="s">
        <v>43</v>
      </c>
      <c r="D621" s="1">
        <v>44658</v>
      </c>
      <c r="E621" t="s">
        <v>69</v>
      </c>
      <c r="F621" t="s">
        <v>45</v>
      </c>
      <c r="G621" t="s">
        <v>18</v>
      </c>
      <c r="H621">
        <v>10</v>
      </c>
      <c r="I621" t="s">
        <v>28</v>
      </c>
      <c r="J621" t="s">
        <v>1045</v>
      </c>
    </row>
    <row r="622" spans="1:10" x14ac:dyDescent="0.25">
      <c r="A622">
        <v>621</v>
      </c>
      <c r="B622" t="s">
        <v>662</v>
      </c>
      <c r="C622" t="s">
        <v>25</v>
      </c>
      <c r="D622" s="1">
        <v>44781</v>
      </c>
      <c r="E622" t="s">
        <v>49</v>
      </c>
      <c r="F622" t="s">
        <v>27</v>
      </c>
      <c r="G622" t="s">
        <v>32</v>
      </c>
      <c r="H622">
        <v>37</v>
      </c>
      <c r="I622" t="s">
        <v>41</v>
      </c>
      <c r="J622" t="s">
        <v>1046</v>
      </c>
    </row>
    <row r="623" spans="1:10" x14ac:dyDescent="0.25">
      <c r="A623">
        <v>622</v>
      </c>
      <c r="B623" t="s">
        <v>663</v>
      </c>
      <c r="C623" t="s">
        <v>10</v>
      </c>
      <c r="D623" s="1">
        <v>44621</v>
      </c>
      <c r="E623" t="s">
        <v>49</v>
      </c>
      <c r="F623" t="s">
        <v>27</v>
      </c>
      <c r="G623" t="s">
        <v>36</v>
      </c>
      <c r="H623">
        <v>14</v>
      </c>
      <c r="I623" t="s">
        <v>28</v>
      </c>
      <c r="J623" t="s">
        <v>1046</v>
      </c>
    </row>
    <row r="624" spans="1:10" x14ac:dyDescent="0.25">
      <c r="A624">
        <v>623</v>
      </c>
      <c r="B624" t="s">
        <v>664</v>
      </c>
      <c r="C624" t="s">
        <v>25</v>
      </c>
      <c r="D624" s="1">
        <v>44793</v>
      </c>
      <c r="E624" t="s">
        <v>30</v>
      </c>
      <c r="F624" t="s">
        <v>54</v>
      </c>
      <c r="G624" t="s">
        <v>18</v>
      </c>
      <c r="H624">
        <v>28</v>
      </c>
      <c r="I624" t="s">
        <v>14</v>
      </c>
      <c r="J624" t="s">
        <v>1049</v>
      </c>
    </row>
    <row r="625" spans="1:10" x14ac:dyDescent="0.25">
      <c r="A625">
        <v>624</v>
      </c>
      <c r="B625" t="s">
        <v>665</v>
      </c>
      <c r="C625" t="s">
        <v>16</v>
      </c>
      <c r="D625" s="1">
        <v>44747</v>
      </c>
      <c r="E625" t="s">
        <v>49</v>
      </c>
      <c r="F625" t="s">
        <v>45</v>
      </c>
      <c r="G625" t="s">
        <v>32</v>
      </c>
      <c r="H625">
        <v>20</v>
      </c>
      <c r="I625" t="s">
        <v>23</v>
      </c>
      <c r="J625" t="s">
        <v>1047</v>
      </c>
    </row>
    <row r="626" spans="1:10" x14ac:dyDescent="0.25">
      <c r="A626">
        <v>625</v>
      </c>
      <c r="B626" t="s">
        <v>666</v>
      </c>
      <c r="C626" t="s">
        <v>16</v>
      </c>
      <c r="D626" s="1">
        <v>44797</v>
      </c>
      <c r="E626" t="s">
        <v>11</v>
      </c>
      <c r="F626" t="s">
        <v>52</v>
      </c>
      <c r="G626" t="s">
        <v>36</v>
      </c>
      <c r="H626">
        <v>0</v>
      </c>
      <c r="I626" t="s">
        <v>28</v>
      </c>
      <c r="J626" t="s">
        <v>1048</v>
      </c>
    </row>
    <row r="627" spans="1:10" x14ac:dyDescent="0.25">
      <c r="A627">
        <v>626</v>
      </c>
      <c r="B627" t="s">
        <v>667</v>
      </c>
      <c r="C627" t="s">
        <v>25</v>
      </c>
      <c r="D627" s="1">
        <v>44699</v>
      </c>
      <c r="E627" t="s">
        <v>21</v>
      </c>
      <c r="F627" t="s">
        <v>17</v>
      </c>
      <c r="G627" t="s">
        <v>36</v>
      </c>
      <c r="H627">
        <v>9</v>
      </c>
      <c r="I627" t="s">
        <v>23</v>
      </c>
      <c r="J627" t="s">
        <v>1046</v>
      </c>
    </row>
    <row r="628" spans="1:10" x14ac:dyDescent="0.25">
      <c r="A628">
        <v>627</v>
      </c>
      <c r="B628" t="s">
        <v>668</v>
      </c>
      <c r="C628" t="s">
        <v>43</v>
      </c>
      <c r="D628" s="1">
        <v>44844</v>
      </c>
      <c r="E628" t="s">
        <v>38</v>
      </c>
      <c r="F628" t="s">
        <v>45</v>
      </c>
      <c r="G628" t="s">
        <v>36</v>
      </c>
      <c r="H628">
        <v>5</v>
      </c>
      <c r="I628" t="s">
        <v>14</v>
      </c>
      <c r="J628" t="s">
        <v>1046</v>
      </c>
    </row>
    <row r="629" spans="1:10" x14ac:dyDescent="0.25">
      <c r="A629">
        <v>628</v>
      </c>
      <c r="B629" t="s">
        <v>669</v>
      </c>
      <c r="C629" t="s">
        <v>43</v>
      </c>
      <c r="D629" s="1">
        <v>44875</v>
      </c>
      <c r="E629" t="s">
        <v>30</v>
      </c>
      <c r="F629" t="s">
        <v>50</v>
      </c>
      <c r="G629" t="s">
        <v>18</v>
      </c>
      <c r="H629">
        <v>52</v>
      </c>
      <c r="I629" t="s">
        <v>23</v>
      </c>
      <c r="J629" t="s">
        <v>1049</v>
      </c>
    </row>
    <row r="630" spans="1:10" x14ac:dyDescent="0.25">
      <c r="A630">
        <v>629</v>
      </c>
      <c r="B630" t="s">
        <v>670</v>
      </c>
      <c r="C630" t="s">
        <v>16</v>
      </c>
      <c r="D630" s="1">
        <v>44734</v>
      </c>
      <c r="E630" t="s">
        <v>30</v>
      </c>
      <c r="F630" t="s">
        <v>22</v>
      </c>
      <c r="G630" t="s">
        <v>13</v>
      </c>
      <c r="H630">
        <v>50</v>
      </c>
      <c r="I630" t="s">
        <v>14</v>
      </c>
      <c r="J630" t="s">
        <v>1047</v>
      </c>
    </row>
    <row r="631" spans="1:10" x14ac:dyDescent="0.25">
      <c r="A631">
        <v>630</v>
      </c>
      <c r="B631" t="s">
        <v>671</v>
      </c>
      <c r="C631" t="s">
        <v>43</v>
      </c>
      <c r="D631" s="1">
        <v>44921</v>
      </c>
      <c r="E631" t="s">
        <v>38</v>
      </c>
      <c r="F631" t="s">
        <v>50</v>
      </c>
      <c r="G631" t="s">
        <v>18</v>
      </c>
      <c r="H631">
        <v>50</v>
      </c>
      <c r="I631" t="s">
        <v>23</v>
      </c>
      <c r="J631" t="s">
        <v>1049</v>
      </c>
    </row>
    <row r="632" spans="1:10" x14ac:dyDescent="0.25">
      <c r="A632">
        <v>631</v>
      </c>
      <c r="B632" t="s">
        <v>672</v>
      </c>
      <c r="C632" t="s">
        <v>25</v>
      </c>
      <c r="D632" s="1">
        <v>44620</v>
      </c>
      <c r="E632" t="s">
        <v>47</v>
      </c>
      <c r="F632" t="s">
        <v>52</v>
      </c>
      <c r="G632" t="s">
        <v>32</v>
      </c>
      <c r="H632">
        <v>55</v>
      </c>
      <c r="I632" t="s">
        <v>14</v>
      </c>
      <c r="J632" t="s">
        <v>1045</v>
      </c>
    </row>
    <row r="633" spans="1:10" x14ac:dyDescent="0.25">
      <c r="A633">
        <v>632</v>
      </c>
      <c r="B633" t="s">
        <v>673</v>
      </c>
      <c r="C633" t="s">
        <v>20</v>
      </c>
      <c r="D633" s="1">
        <v>44721</v>
      </c>
      <c r="E633" t="s">
        <v>26</v>
      </c>
      <c r="F633" t="s">
        <v>40</v>
      </c>
      <c r="G633" t="s">
        <v>13</v>
      </c>
      <c r="H633">
        <v>28</v>
      </c>
      <c r="I633" t="s">
        <v>28</v>
      </c>
      <c r="J633" t="s">
        <v>1046</v>
      </c>
    </row>
    <row r="634" spans="1:10" x14ac:dyDescent="0.25">
      <c r="A634">
        <v>633</v>
      </c>
      <c r="B634" t="s">
        <v>674</v>
      </c>
      <c r="C634" t="s">
        <v>25</v>
      </c>
      <c r="D634" s="1">
        <v>44666</v>
      </c>
      <c r="E634" t="s">
        <v>49</v>
      </c>
      <c r="F634" t="s">
        <v>50</v>
      </c>
      <c r="G634" t="s">
        <v>32</v>
      </c>
      <c r="H634">
        <v>8</v>
      </c>
      <c r="I634" t="s">
        <v>28</v>
      </c>
      <c r="J634" t="s">
        <v>1046</v>
      </c>
    </row>
    <row r="635" spans="1:10" x14ac:dyDescent="0.25">
      <c r="A635">
        <v>634</v>
      </c>
      <c r="B635" t="s">
        <v>675</v>
      </c>
      <c r="C635" t="s">
        <v>43</v>
      </c>
      <c r="D635" s="1">
        <v>44842</v>
      </c>
      <c r="E635" t="s">
        <v>30</v>
      </c>
      <c r="F635" t="s">
        <v>52</v>
      </c>
      <c r="G635" t="s">
        <v>36</v>
      </c>
      <c r="H635">
        <v>38</v>
      </c>
      <c r="I635" t="s">
        <v>14</v>
      </c>
      <c r="J635" t="s">
        <v>1048</v>
      </c>
    </row>
    <row r="636" spans="1:10" x14ac:dyDescent="0.25">
      <c r="A636">
        <v>635</v>
      </c>
      <c r="B636" t="s">
        <v>676</v>
      </c>
      <c r="C636" t="s">
        <v>25</v>
      </c>
      <c r="D636" s="1">
        <v>44734</v>
      </c>
      <c r="E636" t="s">
        <v>21</v>
      </c>
      <c r="F636" t="s">
        <v>52</v>
      </c>
      <c r="G636" t="s">
        <v>36</v>
      </c>
      <c r="H636">
        <v>41</v>
      </c>
      <c r="I636" t="s">
        <v>14</v>
      </c>
      <c r="J636" t="s">
        <v>1045</v>
      </c>
    </row>
    <row r="637" spans="1:10" x14ac:dyDescent="0.25">
      <c r="A637">
        <v>636</v>
      </c>
      <c r="B637" t="s">
        <v>677</v>
      </c>
      <c r="C637" t="s">
        <v>16</v>
      </c>
      <c r="D637" s="1">
        <v>44734</v>
      </c>
      <c r="E637" t="s">
        <v>35</v>
      </c>
      <c r="F637" t="s">
        <v>12</v>
      </c>
      <c r="G637" t="s">
        <v>13</v>
      </c>
      <c r="H637">
        <v>29</v>
      </c>
      <c r="I637" t="s">
        <v>23</v>
      </c>
      <c r="J637" t="s">
        <v>1045</v>
      </c>
    </row>
    <row r="638" spans="1:10" x14ac:dyDescent="0.25">
      <c r="A638">
        <v>637</v>
      </c>
      <c r="B638" t="s">
        <v>678</v>
      </c>
      <c r="C638" t="s">
        <v>20</v>
      </c>
      <c r="D638" s="1">
        <v>44571</v>
      </c>
      <c r="E638" t="s">
        <v>11</v>
      </c>
      <c r="F638" t="s">
        <v>31</v>
      </c>
      <c r="G638" t="s">
        <v>36</v>
      </c>
      <c r="H638">
        <v>39</v>
      </c>
      <c r="I638" t="s">
        <v>14</v>
      </c>
      <c r="J638" t="s">
        <v>1047</v>
      </c>
    </row>
    <row r="639" spans="1:10" x14ac:dyDescent="0.25">
      <c r="A639">
        <v>638</v>
      </c>
      <c r="B639" t="s">
        <v>679</v>
      </c>
      <c r="C639" t="s">
        <v>16</v>
      </c>
      <c r="D639" s="1">
        <v>44913</v>
      </c>
      <c r="E639" t="s">
        <v>69</v>
      </c>
      <c r="F639" t="s">
        <v>12</v>
      </c>
      <c r="G639" t="s">
        <v>13</v>
      </c>
      <c r="H639">
        <v>17</v>
      </c>
      <c r="I639" t="s">
        <v>23</v>
      </c>
      <c r="J639" t="s">
        <v>1048</v>
      </c>
    </row>
    <row r="640" spans="1:10" x14ac:dyDescent="0.25">
      <c r="A640">
        <v>639</v>
      </c>
      <c r="B640" t="s">
        <v>680</v>
      </c>
      <c r="C640" t="s">
        <v>10</v>
      </c>
      <c r="D640" s="1">
        <v>44924</v>
      </c>
      <c r="E640" t="s">
        <v>21</v>
      </c>
      <c r="F640" t="s">
        <v>27</v>
      </c>
      <c r="G640" t="s">
        <v>32</v>
      </c>
      <c r="H640">
        <v>48</v>
      </c>
      <c r="I640" t="s">
        <v>41</v>
      </c>
      <c r="J640" t="s">
        <v>1048</v>
      </c>
    </row>
    <row r="641" spans="1:10" x14ac:dyDescent="0.25">
      <c r="A641">
        <v>640</v>
      </c>
      <c r="B641" t="s">
        <v>681</v>
      </c>
      <c r="C641" t="s">
        <v>43</v>
      </c>
      <c r="D641" s="1">
        <v>44832</v>
      </c>
      <c r="E641" t="s">
        <v>21</v>
      </c>
      <c r="F641" t="s">
        <v>17</v>
      </c>
      <c r="G641" t="s">
        <v>18</v>
      </c>
      <c r="H641">
        <v>25</v>
      </c>
      <c r="I641" t="s">
        <v>28</v>
      </c>
      <c r="J641" t="s">
        <v>1048</v>
      </c>
    </row>
    <row r="642" spans="1:10" x14ac:dyDescent="0.25">
      <c r="A642">
        <v>641</v>
      </c>
      <c r="B642" t="s">
        <v>682</v>
      </c>
      <c r="C642" t="s">
        <v>25</v>
      </c>
      <c r="D642" s="1">
        <v>44885</v>
      </c>
      <c r="E642" t="s">
        <v>21</v>
      </c>
      <c r="F642" t="s">
        <v>31</v>
      </c>
      <c r="G642" t="s">
        <v>32</v>
      </c>
      <c r="H642">
        <v>52</v>
      </c>
      <c r="I642" t="s">
        <v>14</v>
      </c>
      <c r="J642" t="s">
        <v>1047</v>
      </c>
    </row>
    <row r="643" spans="1:10" x14ac:dyDescent="0.25">
      <c r="A643">
        <v>642</v>
      </c>
      <c r="B643" t="s">
        <v>683</v>
      </c>
      <c r="C643" t="s">
        <v>25</v>
      </c>
      <c r="D643" s="1">
        <v>44823</v>
      </c>
      <c r="E643" t="s">
        <v>35</v>
      </c>
      <c r="F643" t="s">
        <v>50</v>
      </c>
      <c r="G643" t="s">
        <v>18</v>
      </c>
      <c r="H643">
        <v>8</v>
      </c>
      <c r="I643" t="s">
        <v>14</v>
      </c>
      <c r="J643" t="s">
        <v>1046</v>
      </c>
    </row>
    <row r="644" spans="1:10" x14ac:dyDescent="0.25">
      <c r="A644">
        <v>643</v>
      </c>
      <c r="B644" t="s">
        <v>684</v>
      </c>
      <c r="C644" t="s">
        <v>43</v>
      </c>
      <c r="D644" s="1">
        <v>44660</v>
      </c>
      <c r="E644" t="s">
        <v>38</v>
      </c>
      <c r="F644" t="s">
        <v>50</v>
      </c>
      <c r="G644" t="s">
        <v>18</v>
      </c>
      <c r="H644">
        <v>53</v>
      </c>
      <c r="I644" t="s">
        <v>28</v>
      </c>
      <c r="J644" t="s">
        <v>1045</v>
      </c>
    </row>
    <row r="645" spans="1:10" x14ac:dyDescent="0.25">
      <c r="A645">
        <v>644</v>
      </c>
      <c r="B645" t="s">
        <v>685</v>
      </c>
      <c r="C645" t="s">
        <v>43</v>
      </c>
      <c r="D645" s="1">
        <v>44889</v>
      </c>
      <c r="E645" t="s">
        <v>21</v>
      </c>
      <c r="F645" t="s">
        <v>54</v>
      </c>
      <c r="G645" t="s">
        <v>36</v>
      </c>
      <c r="H645">
        <v>1</v>
      </c>
      <c r="I645" t="s">
        <v>23</v>
      </c>
      <c r="J645" t="s">
        <v>1045</v>
      </c>
    </row>
    <row r="646" spans="1:10" x14ac:dyDescent="0.25">
      <c r="A646">
        <v>645</v>
      </c>
      <c r="B646" t="s">
        <v>686</v>
      </c>
      <c r="C646" t="s">
        <v>16</v>
      </c>
      <c r="D646" s="1">
        <v>44817</v>
      </c>
      <c r="E646" t="s">
        <v>35</v>
      </c>
      <c r="F646" t="s">
        <v>12</v>
      </c>
      <c r="G646" t="s">
        <v>13</v>
      </c>
      <c r="H646">
        <v>25</v>
      </c>
      <c r="I646" t="s">
        <v>41</v>
      </c>
      <c r="J646" t="s">
        <v>1046</v>
      </c>
    </row>
    <row r="647" spans="1:10" x14ac:dyDescent="0.25">
      <c r="A647">
        <v>646</v>
      </c>
      <c r="B647" t="s">
        <v>687</v>
      </c>
      <c r="C647" t="s">
        <v>10</v>
      </c>
      <c r="D647" s="1">
        <v>44789</v>
      </c>
      <c r="E647" t="s">
        <v>49</v>
      </c>
      <c r="F647" t="s">
        <v>22</v>
      </c>
      <c r="G647" t="s">
        <v>18</v>
      </c>
      <c r="H647">
        <v>52</v>
      </c>
      <c r="I647" t="s">
        <v>14</v>
      </c>
      <c r="J647" t="s">
        <v>1047</v>
      </c>
    </row>
    <row r="648" spans="1:10" x14ac:dyDescent="0.25">
      <c r="A648">
        <v>647</v>
      </c>
      <c r="B648" t="s">
        <v>688</v>
      </c>
      <c r="C648" t="s">
        <v>43</v>
      </c>
      <c r="D648" s="1">
        <v>44910</v>
      </c>
      <c r="E648" t="s">
        <v>30</v>
      </c>
      <c r="F648" t="s">
        <v>17</v>
      </c>
      <c r="G648" t="s">
        <v>13</v>
      </c>
      <c r="H648">
        <v>20</v>
      </c>
      <c r="I648" t="s">
        <v>23</v>
      </c>
      <c r="J648" t="s">
        <v>1046</v>
      </c>
    </row>
    <row r="649" spans="1:10" x14ac:dyDescent="0.25">
      <c r="A649">
        <v>648</v>
      </c>
      <c r="B649" t="s">
        <v>689</v>
      </c>
      <c r="C649" t="s">
        <v>20</v>
      </c>
      <c r="D649" s="1">
        <v>44644</v>
      </c>
      <c r="E649" t="s">
        <v>38</v>
      </c>
      <c r="F649" t="s">
        <v>54</v>
      </c>
      <c r="G649" t="s">
        <v>18</v>
      </c>
      <c r="H649">
        <v>9</v>
      </c>
      <c r="I649" t="s">
        <v>14</v>
      </c>
      <c r="J649" t="s">
        <v>1048</v>
      </c>
    </row>
    <row r="650" spans="1:10" x14ac:dyDescent="0.25">
      <c r="A650">
        <v>649</v>
      </c>
      <c r="B650" t="s">
        <v>690</v>
      </c>
      <c r="C650" t="s">
        <v>10</v>
      </c>
      <c r="D650" s="1">
        <v>44754</v>
      </c>
      <c r="E650" t="s">
        <v>47</v>
      </c>
      <c r="F650" t="s">
        <v>54</v>
      </c>
      <c r="G650" t="s">
        <v>36</v>
      </c>
      <c r="H650">
        <v>17</v>
      </c>
      <c r="I650" t="s">
        <v>23</v>
      </c>
      <c r="J650" t="s">
        <v>1045</v>
      </c>
    </row>
    <row r="651" spans="1:10" x14ac:dyDescent="0.25">
      <c r="A651">
        <v>650</v>
      </c>
      <c r="B651" t="s">
        <v>691</v>
      </c>
      <c r="C651" t="s">
        <v>25</v>
      </c>
      <c r="D651" s="1">
        <v>44586</v>
      </c>
      <c r="E651" t="s">
        <v>11</v>
      </c>
      <c r="F651" t="s">
        <v>12</v>
      </c>
      <c r="G651" t="s">
        <v>18</v>
      </c>
      <c r="H651">
        <v>34</v>
      </c>
      <c r="I651" t="s">
        <v>41</v>
      </c>
      <c r="J651" t="s">
        <v>1048</v>
      </c>
    </row>
    <row r="652" spans="1:10" x14ac:dyDescent="0.25">
      <c r="A652">
        <v>651</v>
      </c>
      <c r="B652" t="s">
        <v>692</v>
      </c>
      <c r="C652" t="s">
        <v>25</v>
      </c>
      <c r="D652" s="1">
        <v>44622</v>
      </c>
      <c r="E652" t="s">
        <v>21</v>
      </c>
      <c r="F652" t="s">
        <v>12</v>
      </c>
      <c r="G652" t="s">
        <v>18</v>
      </c>
      <c r="H652">
        <v>6</v>
      </c>
      <c r="I652" t="s">
        <v>14</v>
      </c>
      <c r="J652" t="s">
        <v>1049</v>
      </c>
    </row>
    <row r="653" spans="1:10" x14ac:dyDescent="0.25">
      <c r="A653">
        <v>652</v>
      </c>
      <c r="B653" t="s">
        <v>693</v>
      </c>
      <c r="C653" t="s">
        <v>20</v>
      </c>
      <c r="D653" s="1">
        <v>44904</v>
      </c>
      <c r="E653" t="s">
        <v>38</v>
      </c>
      <c r="F653" t="s">
        <v>17</v>
      </c>
      <c r="G653" t="s">
        <v>18</v>
      </c>
      <c r="H653">
        <v>4</v>
      </c>
      <c r="I653" t="s">
        <v>14</v>
      </c>
      <c r="J653" t="s">
        <v>1048</v>
      </c>
    </row>
    <row r="654" spans="1:10" x14ac:dyDescent="0.25">
      <c r="A654">
        <v>653</v>
      </c>
      <c r="B654" t="s">
        <v>694</v>
      </c>
      <c r="C654" t="s">
        <v>16</v>
      </c>
      <c r="D654" s="1">
        <v>44720</v>
      </c>
      <c r="E654" t="s">
        <v>57</v>
      </c>
      <c r="F654" t="s">
        <v>17</v>
      </c>
      <c r="G654" t="s">
        <v>36</v>
      </c>
      <c r="H654">
        <v>6</v>
      </c>
      <c r="I654" t="s">
        <v>28</v>
      </c>
      <c r="J654" t="s">
        <v>1046</v>
      </c>
    </row>
    <row r="655" spans="1:10" x14ac:dyDescent="0.25">
      <c r="A655">
        <v>654</v>
      </c>
      <c r="B655" t="s">
        <v>695</v>
      </c>
      <c r="C655" t="s">
        <v>16</v>
      </c>
      <c r="D655" s="1">
        <v>44851</v>
      </c>
      <c r="E655" t="s">
        <v>26</v>
      </c>
      <c r="F655" t="s">
        <v>27</v>
      </c>
      <c r="G655" t="s">
        <v>13</v>
      </c>
      <c r="H655">
        <v>48</v>
      </c>
      <c r="I655" t="s">
        <v>23</v>
      </c>
      <c r="J655" t="s">
        <v>1047</v>
      </c>
    </row>
    <row r="656" spans="1:10" x14ac:dyDescent="0.25">
      <c r="A656">
        <v>655</v>
      </c>
      <c r="B656" t="s">
        <v>696</v>
      </c>
      <c r="C656" t="s">
        <v>25</v>
      </c>
      <c r="D656" s="1">
        <v>44611</v>
      </c>
      <c r="E656" t="s">
        <v>26</v>
      </c>
      <c r="F656" t="s">
        <v>40</v>
      </c>
      <c r="G656" t="s">
        <v>18</v>
      </c>
      <c r="H656">
        <v>54</v>
      </c>
      <c r="I656" t="s">
        <v>14</v>
      </c>
      <c r="J656" t="s">
        <v>1049</v>
      </c>
    </row>
    <row r="657" spans="1:10" x14ac:dyDescent="0.25">
      <c r="A657">
        <v>656</v>
      </c>
      <c r="B657" t="s">
        <v>697</v>
      </c>
      <c r="C657" t="s">
        <v>20</v>
      </c>
      <c r="D657" s="1">
        <v>44922</v>
      </c>
      <c r="E657" t="s">
        <v>57</v>
      </c>
      <c r="F657" t="s">
        <v>31</v>
      </c>
      <c r="G657" t="s">
        <v>18</v>
      </c>
      <c r="H657">
        <v>9</v>
      </c>
      <c r="I657" t="s">
        <v>23</v>
      </c>
      <c r="J657" t="s">
        <v>1049</v>
      </c>
    </row>
    <row r="658" spans="1:10" x14ac:dyDescent="0.25">
      <c r="A658">
        <v>657</v>
      </c>
      <c r="B658" t="s">
        <v>698</v>
      </c>
      <c r="C658" t="s">
        <v>10</v>
      </c>
      <c r="D658" s="1">
        <v>44791</v>
      </c>
      <c r="E658" t="s">
        <v>30</v>
      </c>
      <c r="F658" t="s">
        <v>12</v>
      </c>
      <c r="G658" t="s">
        <v>32</v>
      </c>
      <c r="H658">
        <v>3</v>
      </c>
      <c r="I658" t="s">
        <v>23</v>
      </c>
      <c r="J658" t="s">
        <v>1049</v>
      </c>
    </row>
    <row r="659" spans="1:10" x14ac:dyDescent="0.25">
      <c r="A659">
        <v>658</v>
      </c>
      <c r="B659" t="s">
        <v>699</v>
      </c>
      <c r="C659" t="s">
        <v>25</v>
      </c>
      <c r="D659" s="1">
        <v>44746</v>
      </c>
      <c r="E659" t="s">
        <v>11</v>
      </c>
      <c r="F659" t="s">
        <v>31</v>
      </c>
      <c r="G659" t="s">
        <v>32</v>
      </c>
      <c r="H659">
        <v>14</v>
      </c>
      <c r="I659" t="s">
        <v>41</v>
      </c>
      <c r="J659" t="s">
        <v>1045</v>
      </c>
    </row>
    <row r="660" spans="1:10" x14ac:dyDescent="0.25">
      <c r="A660">
        <v>659</v>
      </c>
      <c r="B660" t="s">
        <v>700</v>
      </c>
      <c r="C660" t="s">
        <v>43</v>
      </c>
      <c r="D660" s="1">
        <v>44805</v>
      </c>
      <c r="E660" t="s">
        <v>57</v>
      </c>
      <c r="F660" t="s">
        <v>12</v>
      </c>
      <c r="G660" t="s">
        <v>18</v>
      </c>
      <c r="H660">
        <v>57</v>
      </c>
      <c r="I660" t="s">
        <v>14</v>
      </c>
      <c r="J660" t="s">
        <v>1047</v>
      </c>
    </row>
    <row r="661" spans="1:10" x14ac:dyDescent="0.25">
      <c r="A661">
        <v>660</v>
      </c>
      <c r="B661" t="s">
        <v>701</v>
      </c>
      <c r="C661" t="s">
        <v>43</v>
      </c>
      <c r="D661" s="1">
        <v>44909</v>
      </c>
      <c r="E661" t="s">
        <v>35</v>
      </c>
      <c r="F661" t="s">
        <v>50</v>
      </c>
      <c r="G661" t="s">
        <v>13</v>
      </c>
      <c r="H661">
        <v>50</v>
      </c>
      <c r="I661" t="s">
        <v>28</v>
      </c>
      <c r="J661" t="s">
        <v>1048</v>
      </c>
    </row>
    <row r="662" spans="1:10" x14ac:dyDescent="0.25">
      <c r="A662">
        <v>661</v>
      </c>
      <c r="B662" t="s">
        <v>702</v>
      </c>
      <c r="C662" t="s">
        <v>43</v>
      </c>
      <c r="D662" s="1">
        <v>44632</v>
      </c>
      <c r="E662" t="s">
        <v>11</v>
      </c>
      <c r="F662" t="s">
        <v>54</v>
      </c>
      <c r="G662" t="s">
        <v>36</v>
      </c>
      <c r="H662">
        <v>40</v>
      </c>
      <c r="I662" t="s">
        <v>23</v>
      </c>
      <c r="J662" t="s">
        <v>1046</v>
      </c>
    </row>
    <row r="663" spans="1:10" x14ac:dyDescent="0.25">
      <c r="A663">
        <v>662</v>
      </c>
      <c r="B663" t="s">
        <v>703</v>
      </c>
      <c r="C663" t="s">
        <v>25</v>
      </c>
      <c r="D663" s="1">
        <v>44741</v>
      </c>
      <c r="E663" t="s">
        <v>69</v>
      </c>
      <c r="F663" t="s">
        <v>45</v>
      </c>
      <c r="G663" t="s">
        <v>18</v>
      </c>
      <c r="H663">
        <v>23</v>
      </c>
      <c r="I663" t="s">
        <v>23</v>
      </c>
      <c r="J663" t="s">
        <v>1045</v>
      </c>
    </row>
    <row r="664" spans="1:10" x14ac:dyDescent="0.25">
      <c r="A664">
        <v>663</v>
      </c>
      <c r="B664" t="s">
        <v>704</v>
      </c>
      <c r="C664" t="s">
        <v>10</v>
      </c>
      <c r="D664" s="1">
        <v>44603</v>
      </c>
      <c r="E664" t="s">
        <v>57</v>
      </c>
      <c r="F664" t="s">
        <v>22</v>
      </c>
      <c r="G664" t="s">
        <v>36</v>
      </c>
      <c r="H664">
        <v>46</v>
      </c>
      <c r="I664" t="s">
        <v>23</v>
      </c>
      <c r="J664" t="s">
        <v>1046</v>
      </c>
    </row>
    <row r="665" spans="1:10" x14ac:dyDescent="0.25">
      <c r="A665">
        <v>664</v>
      </c>
      <c r="B665" t="s">
        <v>705</v>
      </c>
      <c r="C665" t="s">
        <v>43</v>
      </c>
      <c r="D665" s="1">
        <v>44712</v>
      </c>
      <c r="E665" t="s">
        <v>21</v>
      </c>
      <c r="F665" t="s">
        <v>54</v>
      </c>
      <c r="G665" t="s">
        <v>32</v>
      </c>
      <c r="H665">
        <v>13</v>
      </c>
      <c r="I665" t="s">
        <v>23</v>
      </c>
      <c r="J665" t="s">
        <v>1047</v>
      </c>
    </row>
    <row r="666" spans="1:10" x14ac:dyDescent="0.25">
      <c r="A666">
        <v>665</v>
      </c>
      <c r="B666" t="s">
        <v>706</v>
      </c>
      <c r="C666" t="s">
        <v>25</v>
      </c>
      <c r="D666" s="1">
        <v>44573</v>
      </c>
      <c r="E666" t="s">
        <v>47</v>
      </c>
      <c r="F666" t="s">
        <v>45</v>
      </c>
      <c r="G666" t="s">
        <v>32</v>
      </c>
      <c r="H666">
        <v>50</v>
      </c>
      <c r="I666" t="s">
        <v>41</v>
      </c>
      <c r="J666" t="s">
        <v>1049</v>
      </c>
    </row>
    <row r="667" spans="1:10" x14ac:dyDescent="0.25">
      <c r="A667">
        <v>666</v>
      </c>
      <c r="B667" t="s">
        <v>707</v>
      </c>
      <c r="C667" t="s">
        <v>25</v>
      </c>
      <c r="D667" s="1">
        <v>44573</v>
      </c>
      <c r="E667" t="s">
        <v>49</v>
      </c>
      <c r="F667" t="s">
        <v>45</v>
      </c>
      <c r="G667" t="s">
        <v>13</v>
      </c>
      <c r="H667">
        <v>26</v>
      </c>
      <c r="I667" t="s">
        <v>23</v>
      </c>
      <c r="J667" t="s">
        <v>1045</v>
      </c>
    </row>
    <row r="668" spans="1:10" x14ac:dyDescent="0.25">
      <c r="A668">
        <v>667</v>
      </c>
      <c r="B668" t="s">
        <v>708</v>
      </c>
      <c r="C668" t="s">
        <v>16</v>
      </c>
      <c r="D668" s="1">
        <v>44696</v>
      </c>
      <c r="E668" t="s">
        <v>35</v>
      </c>
      <c r="F668" t="s">
        <v>31</v>
      </c>
      <c r="G668" t="s">
        <v>32</v>
      </c>
      <c r="H668">
        <v>45</v>
      </c>
      <c r="I668" t="s">
        <v>14</v>
      </c>
      <c r="J668" t="s">
        <v>1049</v>
      </c>
    </row>
    <row r="669" spans="1:10" x14ac:dyDescent="0.25">
      <c r="A669">
        <v>668</v>
      </c>
      <c r="B669" t="s">
        <v>709</v>
      </c>
      <c r="C669" t="s">
        <v>10</v>
      </c>
      <c r="D669" s="1">
        <v>44898</v>
      </c>
      <c r="E669" t="s">
        <v>69</v>
      </c>
      <c r="F669" t="s">
        <v>54</v>
      </c>
      <c r="G669" t="s">
        <v>18</v>
      </c>
      <c r="H669">
        <v>43</v>
      </c>
      <c r="I669" t="s">
        <v>41</v>
      </c>
      <c r="J669" t="s">
        <v>1046</v>
      </c>
    </row>
    <row r="670" spans="1:10" x14ac:dyDescent="0.25">
      <c r="A670">
        <v>669</v>
      </c>
      <c r="B670" t="s">
        <v>710</v>
      </c>
      <c r="C670" t="s">
        <v>20</v>
      </c>
      <c r="D670" s="1">
        <v>44609</v>
      </c>
      <c r="E670" t="s">
        <v>47</v>
      </c>
      <c r="F670" t="s">
        <v>40</v>
      </c>
      <c r="G670" t="s">
        <v>32</v>
      </c>
      <c r="H670">
        <v>35</v>
      </c>
      <c r="I670" t="s">
        <v>41</v>
      </c>
      <c r="J670" t="s">
        <v>1047</v>
      </c>
    </row>
    <row r="671" spans="1:10" x14ac:dyDescent="0.25">
      <c r="A671">
        <v>670</v>
      </c>
      <c r="B671" t="s">
        <v>711</v>
      </c>
      <c r="C671" t="s">
        <v>16</v>
      </c>
      <c r="D671" s="1">
        <v>44607</v>
      </c>
      <c r="E671" t="s">
        <v>26</v>
      </c>
      <c r="F671" t="s">
        <v>17</v>
      </c>
      <c r="G671" t="s">
        <v>32</v>
      </c>
      <c r="H671">
        <v>56</v>
      </c>
      <c r="I671" t="s">
        <v>14</v>
      </c>
      <c r="J671" t="s">
        <v>1048</v>
      </c>
    </row>
    <row r="672" spans="1:10" x14ac:dyDescent="0.25">
      <c r="A672">
        <v>671</v>
      </c>
      <c r="B672" t="s">
        <v>712</v>
      </c>
      <c r="C672" t="s">
        <v>25</v>
      </c>
      <c r="D672" s="1">
        <v>44603</v>
      </c>
      <c r="E672" t="s">
        <v>38</v>
      </c>
      <c r="F672" t="s">
        <v>50</v>
      </c>
      <c r="G672" t="s">
        <v>32</v>
      </c>
      <c r="H672">
        <v>24</v>
      </c>
      <c r="I672" t="s">
        <v>14</v>
      </c>
      <c r="J672" t="s">
        <v>1046</v>
      </c>
    </row>
    <row r="673" spans="1:10" x14ac:dyDescent="0.25">
      <c r="A673">
        <v>672</v>
      </c>
      <c r="B673" t="s">
        <v>713</v>
      </c>
      <c r="C673" t="s">
        <v>25</v>
      </c>
      <c r="D673" s="1">
        <v>44598</v>
      </c>
      <c r="E673" t="s">
        <v>47</v>
      </c>
      <c r="F673" t="s">
        <v>52</v>
      </c>
      <c r="G673" t="s">
        <v>13</v>
      </c>
      <c r="H673">
        <v>38</v>
      </c>
      <c r="I673" t="s">
        <v>41</v>
      </c>
      <c r="J673" t="s">
        <v>1046</v>
      </c>
    </row>
    <row r="674" spans="1:10" x14ac:dyDescent="0.25">
      <c r="A674">
        <v>673</v>
      </c>
      <c r="B674" t="s">
        <v>714</v>
      </c>
      <c r="C674" t="s">
        <v>25</v>
      </c>
      <c r="D674" s="1">
        <v>44886</v>
      </c>
      <c r="E674" t="s">
        <v>11</v>
      </c>
      <c r="F674" t="s">
        <v>17</v>
      </c>
      <c r="G674" t="s">
        <v>13</v>
      </c>
      <c r="H674">
        <v>4</v>
      </c>
      <c r="I674" t="s">
        <v>14</v>
      </c>
      <c r="J674" t="s">
        <v>1049</v>
      </c>
    </row>
    <row r="675" spans="1:10" x14ac:dyDescent="0.25">
      <c r="A675">
        <v>674</v>
      </c>
      <c r="B675" t="s">
        <v>715</v>
      </c>
      <c r="C675" t="s">
        <v>10</v>
      </c>
      <c r="D675" s="1">
        <v>44711</v>
      </c>
      <c r="E675" t="s">
        <v>30</v>
      </c>
      <c r="F675" t="s">
        <v>45</v>
      </c>
      <c r="G675" t="s">
        <v>36</v>
      </c>
      <c r="H675">
        <v>17</v>
      </c>
      <c r="I675" t="s">
        <v>23</v>
      </c>
      <c r="J675" t="s">
        <v>1046</v>
      </c>
    </row>
    <row r="676" spans="1:10" x14ac:dyDescent="0.25">
      <c r="A676">
        <v>675</v>
      </c>
      <c r="B676" t="s">
        <v>716</v>
      </c>
      <c r="C676" t="s">
        <v>16</v>
      </c>
      <c r="D676" s="1">
        <v>44701</v>
      </c>
      <c r="E676" t="s">
        <v>30</v>
      </c>
      <c r="F676" t="s">
        <v>45</v>
      </c>
      <c r="G676" t="s">
        <v>32</v>
      </c>
      <c r="H676">
        <v>7</v>
      </c>
      <c r="I676" t="s">
        <v>28</v>
      </c>
      <c r="J676" t="s">
        <v>1047</v>
      </c>
    </row>
    <row r="677" spans="1:10" x14ac:dyDescent="0.25">
      <c r="A677">
        <v>676</v>
      </c>
      <c r="B677" t="s">
        <v>717</v>
      </c>
      <c r="C677" t="s">
        <v>43</v>
      </c>
      <c r="D677" s="1">
        <v>44814</v>
      </c>
      <c r="E677" t="s">
        <v>30</v>
      </c>
      <c r="F677" t="s">
        <v>54</v>
      </c>
      <c r="G677" t="s">
        <v>18</v>
      </c>
      <c r="H677">
        <v>8</v>
      </c>
      <c r="I677" t="s">
        <v>23</v>
      </c>
      <c r="J677" t="s">
        <v>1047</v>
      </c>
    </row>
    <row r="678" spans="1:10" x14ac:dyDescent="0.25">
      <c r="A678">
        <v>677</v>
      </c>
      <c r="B678" t="s">
        <v>718</v>
      </c>
      <c r="C678" t="s">
        <v>25</v>
      </c>
      <c r="D678" s="1">
        <v>44841</v>
      </c>
      <c r="E678" t="s">
        <v>30</v>
      </c>
      <c r="F678" t="s">
        <v>40</v>
      </c>
      <c r="G678" t="s">
        <v>18</v>
      </c>
      <c r="H678">
        <v>49</v>
      </c>
      <c r="I678" t="s">
        <v>41</v>
      </c>
      <c r="J678" t="s">
        <v>1048</v>
      </c>
    </row>
    <row r="679" spans="1:10" x14ac:dyDescent="0.25">
      <c r="A679">
        <v>678</v>
      </c>
      <c r="B679" t="s">
        <v>719</v>
      </c>
      <c r="C679" t="s">
        <v>16</v>
      </c>
      <c r="D679" s="1">
        <v>44704</v>
      </c>
      <c r="E679" t="s">
        <v>35</v>
      </c>
      <c r="F679" t="s">
        <v>22</v>
      </c>
      <c r="G679" t="s">
        <v>36</v>
      </c>
      <c r="H679">
        <v>14</v>
      </c>
      <c r="I679" t="s">
        <v>23</v>
      </c>
      <c r="J679" t="s">
        <v>1046</v>
      </c>
    </row>
    <row r="680" spans="1:10" x14ac:dyDescent="0.25">
      <c r="A680">
        <v>679</v>
      </c>
      <c r="B680" t="s">
        <v>720</v>
      </c>
      <c r="C680" t="s">
        <v>43</v>
      </c>
      <c r="D680" s="1">
        <v>44695</v>
      </c>
      <c r="E680" t="s">
        <v>57</v>
      </c>
      <c r="F680" t="s">
        <v>31</v>
      </c>
      <c r="G680" t="s">
        <v>13</v>
      </c>
      <c r="H680">
        <v>30</v>
      </c>
      <c r="I680" t="s">
        <v>14</v>
      </c>
      <c r="J680" t="s">
        <v>1045</v>
      </c>
    </row>
    <row r="681" spans="1:10" x14ac:dyDescent="0.25">
      <c r="A681">
        <v>680</v>
      </c>
      <c r="B681" t="s">
        <v>721</v>
      </c>
      <c r="C681" t="s">
        <v>20</v>
      </c>
      <c r="D681" s="1">
        <v>44589</v>
      </c>
      <c r="E681" t="s">
        <v>11</v>
      </c>
      <c r="F681" t="s">
        <v>45</v>
      </c>
      <c r="G681" t="s">
        <v>18</v>
      </c>
      <c r="H681">
        <v>6</v>
      </c>
      <c r="I681" t="s">
        <v>28</v>
      </c>
      <c r="J681" t="s">
        <v>1049</v>
      </c>
    </row>
    <row r="682" spans="1:10" x14ac:dyDescent="0.25">
      <c r="A682">
        <v>681</v>
      </c>
      <c r="B682" t="s">
        <v>722</v>
      </c>
      <c r="C682" t="s">
        <v>25</v>
      </c>
      <c r="D682" s="1">
        <v>44919</v>
      </c>
      <c r="E682" t="s">
        <v>38</v>
      </c>
      <c r="F682" t="s">
        <v>17</v>
      </c>
      <c r="G682" t="s">
        <v>18</v>
      </c>
      <c r="H682">
        <v>44</v>
      </c>
      <c r="I682" t="s">
        <v>28</v>
      </c>
      <c r="J682" t="s">
        <v>1045</v>
      </c>
    </row>
    <row r="683" spans="1:10" x14ac:dyDescent="0.25">
      <c r="A683">
        <v>682</v>
      </c>
      <c r="B683" t="s">
        <v>723</v>
      </c>
      <c r="C683" t="s">
        <v>43</v>
      </c>
      <c r="D683" s="1">
        <v>44592</v>
      </c>
      <c r="E683" t="s">
        <v>35</v>
      </c>
      <c r="F683" t="s">
        <v>54</v>
      </c>
      <c r="G683" t="s">
        <v>13</v>
      </c>
      <c r="H683">
        <v>28</v>
      </c>
      <c r="I683" t="s">
        <v>23</v>
      </c>
      <c r="J683" t="s">
        <v>1049</v>
      </c>
    </row>
    <row r="684" spans="1:10" x14ac:dyDescent="0.25">
      <c r="A684">
        <v>683</v>
      </c>
      <c r="B684" t="s">
        <v>724</v>
      </c>
      <c r="C684" t="s">
        <v>20</v>
      </c>
      <c r="D684" s="1">
        <v>44849</v>
      </c>
      <c r="E684" t="s">
        <v>21</v>
      </c>
      <c r="F684" t="s">
        <v>52</v>
      </c>
      <c r="G684" t="s">
        <v>36</v>
      </c>
      <c r="H684">
        <v>50</v>
      </c>
      <c r="I684" t="s">
        <v>28</v>
      </c>
      <c r="J684" t="s">
        <v>1047</v>
      </c>
    </row>
    <row r="685" spans="1:10" x14ac:dyDescent="0.25">
      <c r="A685">
        <v>684</v>
      </c>
      <c r="B685" t="s">
        <v>725</v>
      </c>
      <c r="C685" t="s">
        <v>43</v>
      </c>
      <c r="D685" s="1">
        <v>44652</v>
      </c>
      <c r="E685" t="s">
        <v>38</v>
      </c>
      <c r="F685" t="s">
        <v>52</v>
      </c>
      <c r="G685" t="s">
        <v>32</v>
      </c>
      <c r="H685">
        <v>57</v>
      </c>
      <c r="I685" t="s">
        <v>14</v>
      </c>
      <c r="J685" t="s">
        <v>1048</v>
      </c>
    </row>
    <row r="686" spans="1:10" x14ac:dyDescent="0.25">
      <c r="A686">
        <v>685</v>
      </c>
      <c r="B686" t="s">
        <v>726</v>
      </c>
      <c r="C686" t="s">
        <v>10</v>
      </c>
      <c r="D686" s="1">
        <v>44821</v>
      </c>
      <c r="E686" t="s">
        <v>30</v>
      </c>
      <c r="F686" t="s">
        <v>17</v>
      </c>
      <c r="G686" t="s">
        <v>36</v>
      </c>
      <c r="H686">
        <v>16</v>
      </c>
      <c r="I686" t="s">
        <v>14</v>
      </c>
      <c r="J686" t="s">
        <v>1049</v>
      </c>
    </row>
    <row r="687" spans="1:10" x14ac:dyDescent="0.25">
      <c r="A687">
        <v>686</v>
      </c>
      <c r="B687" t="s">
        <v>727</v>
      </c>
      <c r="C687" t="s">
        <v>20</v>
      </c>
      <c r="D687" s="1">
        <v>44911</v>
      </c>
      <c r="E687" t="s">
        <v>38</v>
      </c>
      <c r="F687" t="s">
        <v>12</v>
      </c>
      <c r="G687" t="s">
        <v>36</v>
      </c>
      <c r="H687">
        <v>10</v>
      </c>
      <c r="I687" t="s">
        <v>28</v>
      </c>
      <c r="J687" t="s">
        <v>1046</v>
      </c>
    </row>
    <row r="688" spans="1:10" x14ac:dyDescent="0.25">
      <c r="A688">
        <v>687</v>
      </c>
      <c r="B688" t="s">
        <v>728</v>
      </c>
      <c r="C688" t="s">
        <v>16</v>
      </c>
      <c r="D688" s="1">
        <v>44771</v>
      </c>
      <c r="E688" t="s">
        <v>69</v>
      </c>
      <c r="F688" t="s">
        <v>27</v>
      </c>
      <c r="G688" t="s">
        <v>13</v>
      </c>
      <c r="H688">
        <v>38</v>
      </c>
      <c r="I688" t="s">
        <v>14</v>
      </c>
      <c r="J688" t="s">
        <v>1046</v>
      </c>
    </row>
    <row r="689" spans="1:10" x14ac:dyDescent="0.25">
      <c r="A689">
        <v>688</v>
      </c>
      <c r="B689" t="s">
        <v>729</v>
      </c>
      <c r="C689" t="s">
        <v>10</v>
      </c>
      <c r="D689" s="1">
        <v>44634</v>
      </c>
      <c r="E689" t="s">
        <v>49</v>
      </c>
      <c r="F689" t="s">
        <v>22</v>
      </c>
      <c r="G689" t="s">
        <v>18</v>
      </c>
      <c r="H689">
        <v>18</v>
      </c>
      <c r="I689" t="s">
        <v>14</v>
      </c>
      <c r="J689" t="s">
        <v>1046</v>
      </c>
    </row>
    <row r="690" spans="1:10" x14ac:dyDescent="0.25">
      <c r="A690">
        <v>689</v>
      </c>
      <c r="B690" t="s">
        <v>730</v>
      </c>
      <c r="C690" t="s">
        <v>20</v>
      </c>
      <c r="D690" s="1">
        <v>44735</v>
      </c>
      <c r="E690" t="s">
        <v>69</v>
      </c>
      <c r="F690" t="s">
        <v>27</v>
      </c>
      <c r="G690" t="s">
        <v>13</v>
      </c>
      <c r="H690">
        <v>9</v>
      </c>
      <c r="I690" t="s">
        <v>41</v>
      </c>
      <c r="J690" t="s">
        <v>1049</v>
      </c>
    </row>
    <row r="691" spans="1:10" x14ac:dyDescent="0.25">
      <c r="A691">
        <v>690</v>
      </c>
      <c r="B691" t="s">
        <v>731</v>
      </c>
      <c r="C691" t="s">
        <v>25</v>
      </c>
      <c r="D691" s="1">
        <v>44750</v>
      </c>
      <c r="E691" t="s">
        <v>21</v>
      </c>
      <c r="F691" t="s">
        <v>12</v>
      </c>
      <c r="G691" t="s">
        <v>32</v>
      </c>
      <c r="H691">
        <v>35</v>
      </c>
      <c r="I691" t="s">
        <v>14</v>
      </c>
      <c r="J691" t="s">
        <v>1046</v>
      </c>
    </row>
    <row r="692" spans="1:10" x14ac:dyDescent="0.25">
      <c r="A692">
        <v>691</v>
      </c>
      <c r="B692" t="s">
        <v>732</v>
      </c>
      <c r="C692" t="s">
        <v>43</v>
      </c>
      <c r="D692" s="1">
        <v>44577</v>
      </c>
      <c r="E692" t="s">
        <v>47</v>
      </c>
      <c r="F692" t="s">
        <v>12</v>
      </c>
      <c r="G692" t="s">
        <v>36</v>
      </c>
      <c r="H692">
        <v>26</v>
      </c>
      <c r="I692" t="s">
        <v>14</v>
      </c>
      <c r="J692" t="s">
        <v>1048</v>
      </c>
    </row>
    <row r="693" spans="1:10" x14ac:dyDescent="0.25">
      <c r="A693">
        <v>692</v>
      </c>
      <c r="B693" t="s">
        <v>733</v>
      </c>
      <c r="C693" t="s">
        <v>16</v>
      </c>
      <c r="D693" s="1">
        <v>44885</v>
      </c>
      <c r="E693" t="s">
        <v>21</v>
      </c>
      <c r="F693" t="s">
        <v>54</v>
      </c>
      <c r="G693" t="s">
        <v>36</v>
      </c>
      <c r="H693">
        <v>11</v>
      </c>
      <c r="I693" t="s">
        <v>28</v>
      </c>
      <c r="J693" t="s">
        <v>1047</v>
      </c>
    </row>
    <row r="694" spans="1:10" x14ac:dyDescent="0.25">
      <c r="A694">
        <v>693</v>
      </c>
      <c r="B694" t="s">
        <v>734</v>
      </c>
      <c r="C694" t="s">
        <v>20</v>
      </c>
      <c r="D694" s="1">
        <v>44773</v>
      </c>
      <c r="E694" t="s">
        <v>38</v>
      </c>
      <c r="F694" t="s">
        <v>52</v>
      </c>
      <c r="G694" t="s">
        <v>32</v>
      </c>
      <c r="H694">
        <v>46</v>
      </c>
      <c r="I694" t="s">
        <v>28</v>
      </c>
      <c r="J694" t="s">
        <v>1048</v>
      </c>
    </row>
    <row r="695" spans="1:10" x14ac:dyDescent="0.25">
      <c r="A695">
        <v>694</v>
      </c>
      <c r="B695" t="s">
        <v>735</v>
      </c>
      <c r="C695" t="s">
        <v>16</v>
      </c>
      <c r="D695" s="1">
        <v>44712</v>
      </c>
      <c r="E695" t="s">
        <v>57</v>
      </c>
      <c r="F695" t="s">
        <v>52</v>
      </c>
      <c r="G695" t="s">
        <v>18</v>
      </c>
      <c r="H695">
        <v>7</v>
      </c>
      <c r="I695" t="s">
        <v>28</v>
      </c>
      <c r="J695" t="s">
        <v>1049</v>
      </c>
    </row>
    <row r="696" spans="1:10" x14ac:dyDescent="0.25">
      <c r="A696">
        <v>695</v>
      </c>
      <c r="B696" t="s">
        <v>736</v>
      </c>
      <c r="C696" t="s">
        <v>10</v>
      </c>
      <c r="D696" s="1">
        <v>44771</v>
      </c>
      <c r="E696" t="s">
        <v>38</v>
      </c>
      <c r="F696" t="s">
        <v>54</v>
      </c>
      <c r="G696" t="s">
        <v>36</v>
      </c>
      <c r="H696">
        <v>7</v>
      </c>
      <c r="I696" t="s">
        <v>23</v>
      </c>
      <c r="J696" t="s">
        <v>1047</v>
      </c>
    </row>
    <row r="697" spans="1:10" x14ac:dyDescent="0.25">
      <c r="A697">
        <v>696</v>
      </c>
      <c r="B697" t="s">
        <v>737</v>
      </c>
      <c r="C697" t="s">
        <v>20</v>
      </c>
      <c r="D697" s="1">
        <v>44693</v>
      </c>
      <c r="E697" t="s">
        <v>30</v>
      </c>
      <c r="F697" t="s">
        <v>12</v>
      </c>
      <c r="G697" t="s">
        <v>32</v>
      </c>
      <c r="H697">
        <v>28</v>
      </c>
      <c r="I697" t="s">
        <v>23</v>
      </c>
      <c r="J697" t="s">
        <v>1049</v>
      </c>
    </row>
    <row r="698" spans="1:10" x14ac:dyDescent="0.25">
      <c r="A698">
        <v>697</v>
      </c>
      <c r="B698" t="s">
        <v>738</v>
      </c>
      <c r="C698" t="s">
        <v>25</v>
      </c>
      <c r="D698" s="1">
        <v>44648</v>
      </c>
      <c r="E698" t="s">
        <v>30</v>
      </c>
      <c r="F698" t="s">
        <v>27</v>
      </c>
      <c r="G698" t="s">
        <v>18</v>
      </c>
      <c r="H698">
        <v>60</v>
      </c>
      <c r="I698" t="s">
        <v>28</v>
      </c>
      <c r="J698" t="s">
        <v>1046</v>
      </c>
    </row>
    <row r="699" spans="1:10" x14ac:dyDescent="0.25">
      <c r="A699">
        <v>698</v>
      </c>
      <c r="B699" t="s">
        <v>739</v>
      </c>
      <c r="C699" t="s">
        <v>43</v>
      </c>
      <c r="D699" s="1">
        <v>44620</v>
      </c>
      <c r="E699" t="s">
        <v>47</v>
      </c>
      <c r="F699" t="s">
        <v>27</v>
      </c>
      <c r="G699" t="s">
        <v>36</v>
      </c>
      <c r="H699">
        <v>20</v>
      </c>
      <c r="I699" t="s">
        <v>14</v>
      </c>
      <c r="J699" t="s">
        <v>1049</v>
      </c>
    </row>
    <row r="700" spans="1:10" x14ac:dyDescent="0.25">
      <c r="A700">
        <v>699</v>
      </c>
      <c r="B700" t="s">
        <v>740</v>
      </c>
      <c r="C700" t="s">
        <v>16</v>
      </c>
      <c r="D700" s="1">
        <v>44905</v>
      </c>
      <c r="E700" t="s">
        <v>35</v>
      </c>
      <c r="F700" t="s">
        <v>45</v>
      </c>
      <c r="G700" t="s">
        <v>36</v>
      </c>
      <c r="H700">
        <v>55</v>
      </c>
      <c r="I700" t="s">
        <v>23</v>
      </c>
      <c r="J700" t="s">
        <v>1045</v>
      </c>
    </row>
    <row r="701" spans="1:10" x14ac:dyDescent="0.25">
      <c r="A701">
        <v>700</v>
      </c>
      <c r="B701" t="s">
        <v>741</v>
      </c>
      <c r="C701" t="s">
        <v>25</v>
      </c>
      <c r="D701" s="1">
        <v>44731</v>
      </c>
      <c r="E701" t="s">
        <v>49</v>
      </c>
      <c r="F701" t="s">
        <v>31</v>
      </c>
      <c r="G701" t="s">
        <v>18</v>
      </c>
      <c r="H701">
        <v>11</v>
      </c>
      <c r="I701" t="s">
        <v>28</v>
      </c>
      <c r="J701" t="s">
        <v>1046</v>
      </c>
    </row>
    <row r="702" spans="1:10" x14ac:dyDescent="0.25">
      <c r="A702">
        <v>701</v>
      </c>
      <c r="B702" t="s">
        <v>742</v>
      </c>
      <c r="C702" t="s">
        <v>10</v>
      </c>
      <c r="D702" s="1">
        <v>44737</v>
      </c>
      <c r="E702" t="s">
        <v>57</v>
      </c>
      <c r="F702" t="s">
        <v>22</v>
      </c>
      <c r="G702" t="s">
        <v>18</v>
      </c>
      <c r="H702">
        <v>32</v>
      </c>
      <c r="I702" t="s">
        <v>14</v>
      </c>
      <c r="J702" t="s">
        <v>1047</v>
      </c>
    </row>
    <row r="703" spans="1:10" x14ac:dyDescent="0.25">
      <c r="A703">
        <v>702</v>
      </c>
      <c r="B703" t="s">
        <v>743</v>
      </c>
      <c r="C703" t="s">
        <v>16</v>
      </c>
      <c r="D703" s="1">
        <v>44811</v>
      </c>
      <c r="E703" t="s">
        <v>30</v>
      </c>
      <c r="F703" t="s">
        <v>17</v>
      </c>
      <c r="G703" t="s">
        <v>32</v>
      </c>
      <c r="H703">
        <v>27</v>
      </c>
      <c r="I703" t="s">
        <v>23</v>
      </c>
      <c r="J703" t="s">
        <v>1046</v>
      </c>
    </row>
    <row r="704" spans="1:10" x14ac:dyDescent="0.25">
      <c r="A704">
        <v>703</v>
      </c>
      <c r="B704" t="s">
        <v>744</v>
      </c>
      <c r="C704" t="s">
        <v>25</v>
      </c>
      <c r="D704" s="1">
        <v>44807</v>
      </c>
      <c r="E704" t="s">
        <v>21</v>
      </c>
      <c r="F704" t="s">
        <v>40</v>
      </c>
      <c r="G704" t="s">
        <v>32</v>
      </c>
      <c r="H704">
        <v>14</v>
      </c>
      <c r="I704" t="s">
        <v>28</v>
      </c>
      <c r="J704" t="s">
        <v>1049</v>
      </c>
    </row>
    <row r="705" spans="1:10" x14ac:dyDescent="0.25">
      <c r="A705">
        <v>704</v>
      </c>
      <c r="B705" t="s">
        <v>745</v>
      </c>
      <c r="C705" t="s">
        <v>10</v>
      </c>
      <c r="D705" s="1">
        <v>44589</v>
      </c>
      <c r="E705" t="s">
        <v>21</v>
      </c>
      <c r="F705" t="s">
        <v>12</v>
      </c>
      <c r="G705" t="s">
        <v>18</v>
      </c>
      <c r="H705">
        <v>60</v>
      </c>
      <c r="I705" t="s">
        <v>28</v>
      </c>
      <c r="J705" t="s">
        <v>1045</v>
      </c>
    </row>
    <row r="706" spans="1:10" x14ac:dyDescent="0.25">
      <c r="A706">
        <v>705</v>
      </c>
      <c r="B706" t="s">
        <v>746</v>
      </c>
      <c r="C706" t="s">
        <v>43</v>
      </c>
      <c r="D706" s="1">
        <v>44668</v>
      </c>
      <c r="E706" t="s">
        <v>47</v>
      </c>
      <c r="F706" t="s">
        <v>52</v>
      </c>
      <c r="G706" t="s">
        <v>13</v>
      </c>
      <c r="H706">
        <v>56</v>
      </c>
      <c r="I706" t="s">
        <v>28</v>
      </c>
      <c r="J706" t="s">
        <v>1049</v>
      </c>
    </row>
    <row r="707" spans="1:10" x14ac:dyDescent="0.25">
      <c r="A707">
        <v>706</v>
      </c>
      <c r="B707" t="s">
        <v>747</v>
      </c>
      <c r="C707" t="s">
        <v>25</v>
      </c>
      <c r="D707" s="1">
        <v>44873</v>
      </c>
      <c r="E707" t="s">
        <v>21</v>
      </c>
      <c r="F707" t="s">
        <v>27</v>
      </c>
      <c r="G707" t="s">
        <v>13</v>
      </c>
      <c r="H707">
        <v>48</v>
      </c>
      <c r="I707" t="s">
        <v>28</v>
      </c>
      <c r="J707" t="s">
        <v>1049</v>
      </c>
    </row>
    <row r="708" spans="1:10" x14ac:dyDescent="0.25">
      <c r="A708">
        <v>707</v>
      </c>
      <c r="B708" t="s">
        <v>748</v>
      </c>
      <c r="C708" t="s">
        <v>43</v>
      </c>
      <c r="D708" s="1">
        <v>44846</v>
      </c>
      <c r="E708" t="s">
        <v>57</v>
      </c>
      <c r="F708" t="s">
        <v>22</v>
      </c>
      <c r="G708" t="s">
        <v>32</v>
      </c>
      <c r="H708">
        <v>48</v>
      </c>
      <c r="I708" t="s">
        <v>14</v>
      </c>
      <c r="J708" t="s">
        <v>1048</v>
      </c>
    </row>
    <row r="709" spans="1:10" x14ac:dyDescent="0.25">
      <c r="A709">
        <v>708</v>
      </c>
      <c r="B709" t="s">
        <v>749</v>
      </c>
      <c r="C709" t="s">
        <v>10</v>
      </c>
      <c r="D709" s="1">
        <v>44916</v>
      </c>
      <c r="E709" t="s">
        <v>26</v>
      </c>
      <c r="F709" t="s">
        <v>45</v>
      </c>
      <c r="G709" t="s">
        <v>36</v>
      </c>
      <c r="H709">
        <v>51</v>
      </c>
      <c r="I709" t="s">
        <v>23</v>
      </c>
      <c r="J709" t="s">
        <v>1047</v>
      </c>
    </row>
    <row r="710" spans="1:10" x14ac:dyDescent="0.25">
      <c r="A710">
        <v>709</v>
      </c>
      <c r="B710" t="s">
        <v>750</v>
      </c>
      <c r="C710" t="s">
        <v>16</v>
      </c>
      <c r="D710" s="1">
        <v>44582</v>
      </c>
      <c r="E710" t="s">
        <v>30</v>
      </c>
      <c r="F710" t="s">
        <v>22</v>
      </c>
      <c r="G710" t="s">
        <v>32</v>
      </c>
      <c r="H710">
        <v>54</v>
      </c>
      <c r="I710" t="s">
        <v>23</v>
      </c>
      <c r="J710" t="s">
        <v>1046</v>
      </c>
    </row>
    <row r="711" spans="1:10" x14ac:dyDescent="0.25">
      <c r="A711">
        <v>710</v>
      </c>
      <c r="B711" t="s">
        <v>751</v>
      </c>
      <c r="C711" t="s">
        <v>43</v>
      </c>
      <c r="D711" s="1">
        <v>44713</v>
      </c>
      <c r="E711" t="s">
        <v>11</v>
      </c>
      <c r="F711" t="s">
        <v>50</v>
      </c>
      <c r="G711" t="s">
        <v>36</v>
      </c>
      <c r="H711">
        <v>33</v>
      </c>
      <c r="I711" t="s">
        <v>41</v>
      </c>
      <c r="J711" t="s">
        <v>1047</v>
      </c>
    </row>
    <row r="712" spans="1:10" x14ac:dyDescent="0.25">
      <c r="A712">
        <v>711</v>
      </c>
      <c r="B712" t="s">
        <v>752</v>
      </c>
      <c r="C712" t="s">
        <v>25</v>
      </c>
      <c r="D712" s="1">
        <v>44875</v>
      </c>
      <c r="E712" t="s">
        <v>69</v>
      </c>
      <c r="F712" t="s">
        <v>45</v>
      </c>
      <c r="G712" t="s">
        <v>32</v>
      </c>
      <c r="H712">
        <v>59</v>
      </c>
      <c r="I712" t="s">
        <v>28</v>
      </c>
      <c r="J712" t="s">
        <v>1049</v>
      </c>
    </row>
    <row r="713" spans="1:10" x14ac:dyDescent="0.25">
      <c r="A713">
        <v>712</v>
      </c>
      <c r="B713" t="s">
        <v>753</v>
      </c>
      <c r="C713" t="s">
        <v>20</v>
      </c>
      <c r="D713" s="1">
        <v>44827</v>
      </c>
      <c r="E713" t="s">
        <v>38</v>
      </c>
      <c r="F713" t="s">
        <v>52</v>
      </c>
      <c r="G713" t="s">
        <v>18</v>
      </c>
      <c r="H713">
        <v>33</v>
      </c>
      <c r="I713" t="s">
        <v>41</v>
      </c>
      <c r="J713" t="s">
        <v>1046</v>
      </c>
    </row>
    <row r="714" spans="1:10" x14ac:dyDescent="0.25">
      <c r="A714">
        <v>713</v>
      </c>
      <c r="B714" t="s">
        <v>754</v>
      </c>
      <c r="C714" t="s">
        <v>43</v>
      </c>
      <c r="D714" s="1">
        <v>44631</v>
      </c>
      <c r="E714" t="s">
        <v>11</v>
      </c>
      <c r="F714" t="s">
        <v>31</v>
      </c>
      <c r="G714" t="s">
        <v>18</v>
      </c>
      <c r="H714">
        <v>6</v>
      </c>
      <c r="I714" t="s">
        <v>23</v>
      </c>
      <c r="J714" t="s">
        <v>1045</v>
      </c>
    </row>
    <row r="715" spans="1:10" x14ac:dyDescent="0.25">
      <c r="A715">
        <v>714</v>
      </c>
      <c r="B715" t="s">
        <v>755</v>
      </c>
      <c r="C715" t="s">
        <v>25</v>
      </c>
      <c r="D715" s="1">
        <v>44824</v>
      </c>
      <c r="E715" t="s">
        <v>57</v>
      </c>
      <c r="F715" t="s">
        <v>12</v>
      </c>
      <c r="G715" t="s">
        <v>13</v>
      </c>
      <c r="H715">
        <v>54</v>
      </c>
      <c r="I715" t="s">
        <v>41</v>
      </c>
      <c r="J715" t="s">
        <v>1046</v>
      </c>
    </row>
    <row r="716" spans="1:10" x14ac:dyDescent="0.25">
      <c r="A716">
        <v>715</v>
      </c>
      <c r="B716" t="s">
        <v>756</v>
      </c>
      <c r="C716" t="s">
        <v>16</v>
      </c>
      <c r="D716" s="1">
        <v>44609</v>
      </c>
      <c r="E716" t="s">
        <v>35</v>
      </c>
      <c r="F716" t="s">
        <v>45</v>
      </c>
      <c r="G716" t="s">
        <v>13</v>
      </c>
      <c r="H716">
        <v>48</v>
      </c>
      <c r="I716" t="s">
        <v>23</v>
      </c>
      <c r="J716" t="s">
        <v>1049</v>
      </c>
    </row>
    <row r="717" spans="1:10" x14ac:dyDescent="0.25">
      <c r="A717">
        <v>716</v>
      </c>
      <c r="B717" t="s">
        <v>757</v>
      </c>
      <c r="C717" t="s">
        <v>10</v>
      </c>
      <c r="D717" s="1">
        <v>44580</v>
      </c>
      <c r="E717" t="s">
        <v>38</v>
      </c>
      <c r="F717" t="s">
        <v>40</v>
      </c>
      <c r="G717" t="s">
        <v>13</v>
      </c>
      <c r="H717">
        <v>27</v>
      </c>
      <c r="I717" t="s">
        <v>14</v>
      </c>
      <c r="J717" t="s">
        <v>1045</v>
      </c>
    </row>
    <row r="718" spans="1:10" x14ac:dyDescent="0.25">
      <c r="A718">
        <v>717</v>
      </c>
      <c r="B718" t="s">
        <v>758</v>
      </c>
      <c r="C718" t="s">
        <v>10</v>
      </c>
      <c r="D718" s="1">
        <v>44766</v>
      </c>
      <c r="E718" t="s">
        <v>47</v>
      </c>
      <c r="F718" t="s">
        <v>54</v>
      </c>
      <c r="G718" t="s">
        <v>36</v>
      </c>
      <c r="H718">
        <v>11</v>
      </c>
      <c r="I718" t="s">
        <v>23</v>
      </c>
      <c r="J718" t="s">
        <v>1045</v>
      </c>
    </row>
    <row r="719" spans="1:10" x14ac:dyDescent="0.25">
      <c r="A719">
        <v>718</v>
      </c>
      <c r="B719" t="s">
        <v>759</v>
      </c>
      <c r="C719" t="s">
        <v>10</v>
      </c>
      <c r="D719" s="1">
        <v>44666</v>
      </c>
      <c r="E719" t="s">
        <v>21</v>
      </c>
      <c r="F719" t="s">
        <v>52</v>
      </c>
      <c r="G719" t="s">
        <v>32</v>
      </c>
      <c r="H719">
        <v>29</v>
      </c>
      <c r="I719" t="s">
        <v>14</v>
      </c>
      <c r="J719" t="s">
        <v>1048</v>
      </c>
    </row>
    <row r="720" spans="1:10" x14ac:dyDescent="0.25">
      <c r="A720">
        <v>719</v>
      </c>
      <c r="B720" t="s">
        <v>760</v>
      </c>
      <c r="C720" t="s">
        <v>43</v>
      </c>
      <c r="D720" s="1">
        <v>44719</v>
      </c>
      <c r="E720" t="s">
        <v>30</v>
      </c>
      <c r="F720" t="s">
        <v>17</v>
      </c>
      <c r="G720" t="s">
        <v>13</v>
      </c>
      <c r="H720">
        <v>57</v>
      </c>
      <c r="I720" t="s">
        <v>14</v>
      </c>
      <c r="J720" t="s">
        <v>1046</v>
      </c>
    </row>
    <row r="721" spans="1:10" x14ac:dyDescent="0.25">
      <c r="A721">
        <v>720</v>
      </c>
      <c r="B721" t="s">
        <v>761</v>
      </c>
      <c r="C721" t="s">
        <v>20</v>
      </c>
      <c r="D721" s="1">
        <v>44581</v>
      </c>
      <c r="E721" t="s">
        <v>30</v>
      </c>
      <c r="F721" t="s">
        <v>52</v>
      </c>
      <c r="G721" t="s">
        <v>18</v>
      </c>
      <c r="H721">
        <v>53</v>
      </c>
      <c r="I721" t="s">
        <v>41</v>
      </c>
      <c r="J721" t="s">
        <v>1049</v>
      </c>
    </row>
    <row r="722" spans="1:10" x14ac:dyDescent="0.25">
      <c r="A722">
        <v>721</v>
      </c>
      <c r="B722" t="s">
        <v>762</v>
      </c>
      <c r="C722" t="s">
        <v>10</v>
      </c>
      <c r="D722" s="1">
        <v>44868</v>
      </c>
      <c r="E722" t="s">
        <v>49</v>
      </c>
      <c r="F722" t="s">
        <v>22</v>
      </c>
      <c r="G722" t="s">
        <v>32</v>
      </c>
      <c r="H722">
        <v>23</v>
      </c>
      <c r="I722" t="s">
        <v>14</v>
      </c>
      <c r="J722" t="s">
        <v>1047</v>
      </c>
    </row>
    <row r="723" spans="1:10" x14ac:dyDescent="0.25">
      <c r="A723">
        <v>722</v>
      </c>
      <c r="B723" t="s">
        <v>763</v>
      </c>
      <c r="C723" t="s">
        <v>16</v>
      </c>
      <c r="D723" s="1">
        <v>44702</v>
      </c>
      <c r="E723" t="s">
        <v>35</v>
      </c>
      <c r="F723" t="s">
        <v>27</v>
      </c>
      <c r="G723" t="s">
        <v>13</v>
      </c>
      <c r="H723">
        <v>30</v>
      </c>
      <c r="I723" t="s">
        <v>28</v>
      </c>
      <c r="J723" t="s">
        <v>1046</v>
      </c>
    </row>
    <row r="724" spans="1:10" x14ac:dyDescent="0.25">
      <c r="A724">
        <v>723</v>
      </c>
      <c r="B724" t="s">
        <v>764</v>
      </c>
      <c r="C724" t="s">
        <v>10</v>
      </c>
      <c r="D724" s="1">
        <v>44922</v>
      </c>
      <c r="E724" t="s">
        <v>26</v>
      </c>
      <c r="F724" t="s">
        <v>54</v>
      </c>
      <c r="G724" t="s">
        <v>32</v>
      </c>
      <c r="H724">
        <v>33</v>
      </c>
      <c r="I724" t="s">
        <v>14</v>
      </c>
      <c r="J724" t="s">
        <v>1045</v>
      </c>
    </row>
    <row r="725" spans="1:10" x14ac:dyDescent="0.25">
      <c r="A725">
        <v>724</v>
      </c>
      <c r="B725" t="s">
        <v>765</v>
      </c>
      <c r="C725" t="s">
        <v>10</v>
      </c>
      <c r="D725" s="1">
        <v>44812</v>
      </c>
      <c r="E725" t="s">
        <v>69</v>
      </c>
      <c r="F725" t="s">
        <v>40</v>
      </c>
      <c r="G725" t="s">
        <v>36</v>
      </c>
      <c r="H725">
        <v>50</v>
      </c>
      <c r="I725" t="s">
        <v>23</v>
      </c>
      <c r="J725" t="s">
        <v>1045</v>
      </c>
    </row>
    <row r="726" spans="1:10" x14ac:dyDescent="0.25">
      <c r="A726">
        <v>725</v>
      </c>
      <c r="B726" t="s">
        <v>766</v>
      </c>
      <c r="C726" t="s">
        <v>16</v>
      </c>
      <c r="D726" s="1">
        <v>44875</v>
      </c>
      <c r="E726" t="s">
        <v>57</v>
      </c>
      <c r="F726" t="s">
        <v>45</v>
      </c>
      <c r="G726" t="s">
        <v>18</v>
      </c>
      <c r="H726">
        <v>19</v>
      </c>
      <c r="I726" t="s">
        <v>14</v>
      </c>
      <c r="J726" t="s">
        <v>1046</v>
      </c>
    </row>
    <row r="727" spans="1:10" x14ac:dyDescent="0.25">
      <c r="A727">
        <v>726</v>
      </c>
      <c r="B727" t="s">
        <v>767</v>
      </c>
      <c r="C727" t="s">
        <v>16</v>
      </c>
      <c r="D727" s="1">
        <v>44727</v>
      </c>
      <c r="E727" t="s">
        <v>35</v>
      </c>
      <c r="F727" t="s">
        <v>27</v>
      </c>
      <c r="G727" t="s">
        <v>18</v>
      </c>
      <c r="H727">
        <v>57</v>
      </c>
      <c r="I727" t="s">
        <v>14</v>
      </c>
      <c r="J727" t="s">
        <v>1049</v>
      </c>
    </row>
    <row r="728" spans="1:10" x14ac:dyDescent="0.25">
      <c r="A728">
        <v>727</v>
      </c>
      <c r="B728" t="s">
        <v>768</v>
      </c>
      <c r="C728" t="s">
        <v>20</v>
      </c>
      <c r="D728" s="1">
        <v>44879</v>
      </c>
      <c r="E728" t="s">
        <v>38</v>
      </c>
      <c r="F728" t="s">
        <v>40</v>
      </c>
      <c r="G728" t="s">
        <v>18</v>
      </c>
      <c r="H728">
        <v>2</v>
      </c>
      <c r="I728" t="s">
        <v>23</v>
      </c>
      <c r="J728" t="s">
        <v>1047</v>
      </c>
    </row>
    <row r="729" spans="1:10" x14ac:dyDescent="0.25">
      <c r="A729">
        <v>728</v>
      </c>
      <c r="B729" t="s">
        <v>769</v>
      </c>
      <c r="C729" t="s">
        <v>10</v>
      </c>
      <c r="D729" s="1">
        <v>44674</v>
      </c>
      <c r="E729" t="s">
        <v>30</v>
      </c>
      <c r="F729" t="s">
        <v>31</v>
      </c>
      <c r="G729" t="s">
        <v>13</v>
      </c>
      <c r="H729">
        <v>20</v>
      </c>
      <c r="I729" t="s">
        <v>23</v>
      </c>
      <c r="J729" t="s">
        <v>1048</v>
      </c>
    </row>
    <row r="730" spans="1:10" x14ac:dyDescent="0.25">
      <c r="A730">
        <v>729</v>
      </c>
      <c r="B730" t="s">
        <v>770</v>
      </c>
      <c r="C730" t="s">
        <v>16</v>
      </c>
      <c r="D730" s="1">
        <v>44571</v>
      </c>
      <c r="E730" t="s">
        <v>30</v>
      </c>
      <c r="F730" t="s">
        <v>52</v>
      </c>
      <c r="G730" t="s">
        <v>18</v>
      </c>
      <c r="H730">
        <v>44</v>
      </c>
      <c r="I730" t="s">
        <v>23</v>
      </c>
      <c r="J730" t="s">
        <v>1049</v>
      </c>
    </row>
    <row r="731" spans="1:10" x14ac:dyDescent="0.25">
      <c r="A731">
        <v>730</v>
      </c>
      <c r="B731" t="s">
        <v>771</v>
      </c>
      <c r="C731" t="s">
        <v>10</v>
      </c>
      <c r="D731" s="1">
        <v>44800</v>
      </c>
      <c r="E731" t="s">
        <v>57</v>
      </c>
      <c r="F731" t="s">
        <v>50</v>
      </c>
      <c r="G731" t="s">
        <v>13</v>
      </c>
      <c r="H731">
        <v>26</v>
      </c>
      <c r="I731" t="s">
        <v>23</v>
      </c>
      <c r="J731" t="s">
        <v>1049</v>
      </c>
    </row>
    <row r="732" spans="1:10" x14ac:dyDescent="0.25">
      <c r="A732">
        <v>731</v>
      </c>
      <c r="B732" t="s">
        <v>772</v>
      </c>
      <c r="C732" t="s">
        <v>25</v>
      </c>
      <c r="D732" s="1">
        <v>44915</v>
      </c>
      <c r="E732" t="s">
        <v>69</v>
      </c>
      <c r="F732" t="s">
        <v>52</v>
      </c>
      <c r="G732" t="s">
        <v>13</v>
      </c>
      <c r="H732">
        <v>45</v>
      </c>
      <c r="I732" t="s">
        <v>23</v>
      </c>
      <c r="J732" t="s">
        <v>1049</v>
      </c>
    </row>
    <row r="733" spans="1:10" x14ac:dyDescent="0.25">
      <c r="A733">
        <v>732</v>
      </c>
      <c r="B733" t="s">
        <v>773</v>
      </c>
      <c r="C733" t="s">
        <v>10</v>
      </c>
      <c r="D733" s="1">
        <v>44889</v>
      </c>
      <c r="E733" t="s">
        <v>38</v>
      </c>
      <c r="F733" t="s">
        <v>40</v>
      </c>
      <c r="G733" t="s">
        <v>18</v>
      </c>
      <c r="H733">
        <v>9</v>
      </c>
      <c r="I733" t="s">
        <v>28</v>
      </c>
      <c r="J733" t="s">
        <v>1049</v>
      </c>
    </row>
    <row r="734" spans="1:10" x14ac:dyDescent="0.25">
      <c r="A734">
        <v>733</v>
      </c>
      <c r="B734" t="s">
        <v>774</v>
      </c>
      <c r="C734" t="s">
        <v>10</v>
      </c>
      <c r="D734" s="1">
        <v>44753</v>
      </c>
      <c r="E734" t="s">
        <v>47</v>
      </c>
      <c r="F734" t="s">
        <v>50</v>
      </c>
      <c r="G734" t="s">
        <v>18</v>
      </c>
      <c r="H734">
        <v>2</v>
      </c>
      <c r="I734" t="s">
        <v>28</v>
      </c>
      <c r="J734" t="s">
        <v>1047</v>
      </c>
    </row>
    <row r="735" spans="1:10" x14ac:dyDescent="0.25">
      <c r="A735">
        <v>734</v>
      </c>
      <c r="B735" t="s">
        <v>775</v>
      </c>
      <c r="C735" t="s">
        <v>20</v>
      </c>
      <c r="D735" s="1">
        <v>44835</v>
      </c>
      <c r="E735" t="s">
        <v>30</v>
      </c>
      <c r="F735" t="s">
        <v>54</v>
      </c>
      <c r="G735" t="s">
        <v>36</v>
      </c>
      <c r="H735">
        <v>14</v>
      </c>
      <c r="I735" t="s">
        <v>41</v>
      </c>
      <c r="J735" t="s">
        <v>1046</v>
      </c>
    </row>
    <row r="736" spans="1:10" x14ac:dyDescent="0.25">
      <c r="A736">
        <v>735</v>
      </c>
      <c r="B736" t="s">
        <v>776</v>
      </c>
      <c r="C736" t="s">
        <v>43</v>
      </c>
      <c r="D736" s="1">
        <v>44892</v>
      </c>
      <c r="E736" t="s">
        <v>35</v>
      </c>
      <c r="F736" t="s">
        <v>54</v>
      </c>
      <c r="G736" t="s">
        <v>36</v>
      </c>
      <c r="H736">
        <v>30</v>
      </c>
      <c r="I736" t="s">
        <v>28</v>
      </c>
      <c r="J736" t="s">
        <v>1049</v>
      </c>
    </row>
    <row r="737" spans="1:10" x14ac:dyDescent="0.25">
      <c r="A737">
        <v>736</v>
      </c>
      <c r="B737" t="s">
        <v>777</v>
      </c>
      <c r="C737" t="s">
        <v>20</v>
      </c>
      <c r="D737" s="1">
        <v>44859</v>
      </c>
      <c r="E737" t="s">
        <v>11</v>
      </c>
      <c r="F737" t="s">
        <v>27</v>
      </c>
      <c r="G737" t="s">
        <v>36</v>
      </c>
      <c r="H737">
        <v>48</v>
      </c>
      <c r="I737" t="s">
        <v>41</v>
      </c>
      <c r="J737" t="s">
        <v>1049</v>
      </c>
    </row>
    <row r="738" spans="1:10" x14ac:dyDescent="0.25">
      <c r="A738">
        <v>737</v>
      </c>
      <c r="B738" t="s">
        <v>778</v>
      </c>
      <c r="C738" t="s">
        <v>43</v>
      </c>
      <c r="D738" s="1">
        <v>44579</v>
      </c>
      <c r="E738" t="s">
        <v>47</v>
      </c>
      <c r="F738" t="s">
        <v>40</v>
      </c>
      <c r="G738" t="s">
        <v>32</v>
      </c>
      <c r="H738">
        <v>43</v>
      </c>
      <c r="I738" t="s">
        <v>28</v>
      </c>
      <c r="J738" t="s">
        <v>1047</v>
      </c>
    </row>
    <row r="739" spans="1:10" x14ac:dyDescent="0.25">
      <c r="A739">
        <v>738</v>
      </c>
      <c r="B739" t="s">
        <v>779</v>
      </c>
      <c r="C739" t="s">
        <v>20</v>
      </c>
      <c r="D739" s="1">
        <v>44873</v>
      </c>
      <c r="E739" t="s">
        <v>26</v>
      </c>
      <c r="F739" t="s">
        <v>50</v>
      </c>
      <c r="G739" t="s">
        <v>18</v>
      </c>
      <c r="H739">
        <v>43</v>
      </c>
      <c r="I739" t="s">
        <v>28</v>
      </c>
      <c r="J739" t="s">
        <v>1048</v>
      </c>
    </row>
    <row r="740" spans="1:10" x14ac:dyDescent="0.25">
      <c r="A740">
        <v>739</v>
      </c>
      <c r="B740" t="s">
        <v>780</v>
      </c>
      <c r="C740" t="s">
        <v>20</v>
      </c>
      <c r="D740" s="1">
        <v>44856</v>
      </c>
      <c r="E740" t="s">
        <v>47</v>
      </c>
      <c r="F740" t="s">
        <v>27</v>
      </c>
      <c r="G740" t="s">
        <v>36</v>
      </c>
      <c r="H740">
        <v>22</v>
      </c>
      <c r="I740" t="s">
        <v>14</v>
      </c>
      <c r="J740" t="s">
        <v>1046</v>
      </c>
    </row>
    <row r="741" spans="1:10" x14ac:dyDescent="0.25">
      <c r="A741">
        <v>740</v>
      </c>
      <c r="B741" t="s">
        <v>781</v>
      </c>
      <c r="C741" t="s">
        <v>20</v>
      </c>
      <c r="D741" s="1">
        <v>44766</v>
      </c>
      <c r="E741" t="s">
        <v>38</v>
      </c>
      <c r="F741" t="s">
        <v>40</v>
      </c>
      <c r="G741" t="s">
        <v>36</v>
      </c>
      <c r="H741">
        <v>52</v>
      </c>
      <c r="I741" t="s">
        <v>23</v>
      </c>
      <c r="J741" t="s">
        <v>1047</v>
      </c>
    </row>
    <row r="742" spans="1:10" x14ac:dyDescent="0.25">
      <c r="A742">
        <v>741</v>
      </c>
      <c r="B742" t="s">
        <v>782</v>
      </c>
      <c r="C742" t="s">
        <v>20</v>
      </c>
      <c r="D742" s="1">
        <v>44707</v>
      </c>
      <c r="E742" t="s">
        <v>21</v>
      </c>
      <c r="F742" t="s">
        <v>31</v>
      </c>
      <c r="G742" t="s">
        <v>13</v>
      </c>
      <c r="H742">
        <v>7</v>
      </c>
      <c r="I742" t="s">
        <v>14</v>
      </c>
      <c r="J742" t="s">
        <v>1046</v>
      </c>
    </row>
    <row r="743" spans="1:10" x14ac:dyDescent="0.25">
      <c r="A743">
        <v>742</v>
      </c>
      <c r="B743" t="s">
        <v>783</v>
      </c>
      <c r="C743" t="s">
        <v>25</v>
      </c>
      <c r="D743" s="1">
        <v>44571</v>
      </c>
      <c r="E743" t="s">
        <v>69</v>
      </c>
      <c r="F743" t="s">
        <v>27</v>
      </c>
      <c r="G743" t="s">
        <v>36</v>
      </c>
      <c r="H743">
        <v>50</v>
      </c>
      <c r="I743" t="s">
        <v>28</v>
      </c>
      <c r="J743" t="s">
        <v>1049</v>
      </c>
    </row>
    <row r="744" spans="1:10" x14ac:dyDescent="0.25">
      <c r="A744">
        <v>743</v>
      </c>
      <c r="B744" t="s">
        <v>784</v>
      </c>
      <c r="C744" t="s">
        <v>20</v>
      </c>
      <c r="D744" s="1">
        <v>44707</v>
      </c>
      <c r="E744" t="s">
        <v>30</v>
      </c>
      <c r="F744" t="s">
        <v>54</v>
      </c>
      <c r="G744" t="s">
        <v>32</v>
      </c>
      <c r="H744">
        <v>43</v>
      </c>
      <c r="I744" t="s">
        <v>28</v>
      </c>
      <c r="J744" t="s">
        <v>1046</v>
      </c>
    </row>
    <row r="745" spans="1:10" x14ac:dyDescent="0.25">
      <c r="A745">
        <v>744</v>
      </c>
      <c r="B745" t="s">
        <v>785</v>
      </c>
      <c r="C745" t="s">
        <v>10</v>
      </c>
      <c r="D745" s="1">
        <v>44879</v>
      </c>
      <c r="E745" t="s">
        <v>26</v>
      </c>
      <c r="F745" t="s">
        <v>52</v>
      </c>
      <c r="G745" t="s">
        <v>36</v>
      </c>
      <c r="H745">
        <v>35</v>
      </c>
      <c r="I745" t="s">
        <v>28</v>
      </c>
      <c r="J745" t="s">
        <v>1048</v>
      </c>
    </row>
    <row r="746" spans="1:10" x14ac:dyDescent="0.25">
      <c r="A746">
        <v>745</v>
      </c>
      <c r="B746" t="s">
        <v>786</v>
      </c>
      <c r="C746" t="s">
        <v>20</v>
      </c>
      <c r="D746" s="1">
        <v>44891</v>
      </c>
      <c r="E746" t="s">
        <v>69</v>
      </c>
      <c r="F746" t="s">
        <v>27</v>
      </c>
      <c r="G746" t="s">
        <v>18</v>
      </c>
      <c r="H746">
        <v>50</v>
      </c>
      <c r="I746" t="s">
        <v>14</v>
      </c>
      <c r="J746" t="s">
        <v>1048</v>
      </c>
    </row>
    <row r="747" spans="1:10" x14ac:dyDescent="0.25">
      <c r="A747">
        <v>746</v>
      </c>
      <c r="B747" t="s">
        <v>787</v>
      </c>
      <c r="C747" t="s">
        <v>25</v>
      </c>
      <c r="D747" s="1">
        <v>44584</v>
      </c>
      <c r="E747" t="s">
        <v>11</v>
      </c>
      <c r="F747" t="s">
        <v>27</v>
      </c>
      <c r="G747" t="s">
        <v>18</v>
      </c>
      <c r="H747">
        <v>54</v>
      </c>
      <c r="I747" t="s">
        <v>14</v>
      </c>
      <c r="J747" t="s">
        <v>1045</v>
      </c>
    </row>
    <row r="748" spans="1:10" x14ac:dyDescent="0.25">
      <c r="A748">
        <v>747</v>
      </c>
      <c r="B748" t="s">
        <v>788</v>
      </c>
      <c r="C748" t="s">
        <v>20</v>
      </c>
      <c r="D748" s="1">
        <v>44897</v>
      </c>
      <c r="E748" t="s">
        <v>35</v>
      </c>
      <c r="F748" t="s">
        <v>27</v>
      </c>
      <c r="G748" t="s">
        <v>18</v>
      </c>
      <c r="H748">
        <v>54</v>
      </c>
      <c r="I748" t="s">
        <v>23</v>
      </c>
      <c r="J748" t="s">
        <v>1049</v>
      </c>
    </row>
    <row r="749" spans="1:10" x14ac:dyDescent="0.25">
      <c r="A749">
        <v>748</v>
      </c>
      <c r="B749" t="s">
        <v>789</v>
      </c>
      <c r="C749" t="s">
        <v>25</v>
      </c>
      <c r="D749" s="1">
        <v>44883</v>
      </c>
      <c r="E749" t="s">
        <v>38</v>
      </c>
      <c r="F749" t="s">
        <v>40</v>
      </c>
      <c r="G749" t="s">
        <v>13</v>
      </c>
      <c r="H749">
        <v>29</v>
      </c>
      <c r="I749" t="s">
        <v>41</v>
      </c>
      <c r="J749" t="s">
        <v>1045</v>
      </c>
    </row>
    <row r="750" spans="1:10" x14ac:dyDescent="0.25">
      <c r="A750">
        <v>749</v>
      </c>
      <c r="B750" t="s">
        <v>790</v>
      </c>
      <c r="C750" t="s">
        <v>43</v>
      </c>
      <c r="D750" s="1">
        <v>44820</v>
      </c>
      <c r="E750" t="s">
        <v>57</v>
      </c>
      <c r="F750" t="s">
        <v>31</v>
      </c>
      <c r="G750" t="s">
        <v>32</v>
      </c>
      <c r="H750">
        <v>0</v>
      </c>
      <c r="I750" t="s">
        <v>14</v>
      </c>
      <c r="J750" t="s">
        <v>1046</v>
      </c>
    </row>
    <row r="751" spans="1:10" x14ac:dyDescent="0.25">
      <c r="A751">
        <v>750</v>
      </c>
      <c r="B751" t="s">
        <v>791</v>
      </c>
      <c r="C751" t="s">
        <v>25</v>
      </c>
      <c r="D751" s="1">
        <v>44710</v>
      </c>
      <c r="E751" t="s">
        <v>69</v>
      </c>
      <c r="F751" t="s">
        <v>31</v>
      </c>
      <c r="G751" t="s">
        <v>13</v>
      </c>
      <c r="H751">
        <v>17</v>
      </c>
      <c r="I751" t="s">
        <v>14</v>
      </c>
      <c r="J751" t="s">
        <v>1048</v>
      </c>
    </row>
    <row r="752" spans="1:10" x14ac:dyDescent="0.25">
      <c r="A752">
        <v>751</v>
      </c>
      <c r="B752" t="s">
        <v>792</v>
      </c>
      <c r="C752" t="s">
        <v>25</v>
      </c>
      <c r="D752" s="1">
        <v>44579</v>
      </c>
      <c r="E752" t="s">
        <v>47</v>
      </c>
      <c r="F752" t="s">
        <v>22</v>
      </c>
      <c r="G752" t="s">
        <v>13</v>
      </c>
      <c r="H752">
        <v>13</v>
      </c>
      <c r="I752" t="s">
        <v>28</v>
      </c>
      <c r="J752" t="s">
        <v>1047</v>
      </c>
    </row>
    <row r="753" spans="1:10" x14ac:dyDescent="0.25">
      <c r="A753">
        <v>752</v>
      </c>
      <c r="B753" t="s">
        <v>793</v>
      </c>
      <c r="C753" t="s">
        <v>25</v>
      </c>
      <c r="D753" s="1">
        <v>44831</v>
      </c>
      <c r="E753" t="s">
        <v>38</v>
      </c>
      <c r="F753" t="s">
        <v>12</v>
      </c>
      <c r="G753" t="s">
        <v>13</v>
      </c>
      <c r="H753">
        <v>15</v>
      </c>
      <c r="I753" t="s">
        <v>28</v>
      </c>
      <c r="J753" t="s">
        <v>1049</v>
      </c>
    </row>
    <row r="754" spans="1:10" x14ac:dyDescent="0.25">
      <c r="A754">
        <v>753</v>
      </c>
      <c r="B754" t="s">
        <v>794</v>
      </c>
      <c r="C754" t="s">
        <v>25</v>
      </c>
      <c r="D754" s="1">
        <v>44664</v>
      </c>
      <c r="E754" t="s">
        <v>57</v>
      </c>
      <c r="F754" t="s">
        <v>50</v>
      </c>
      <c r="G754" t="s">
        <v>32</v>
      </c>
      <c r="H754">
        <v>8</v>
      </c>
      <c r="I754" t="s">
        <v>28</v>
      </c>
      <c r="J754" t="s">
        <v>1047</v>
      </c>
    </row>
    <row r="755" spans="1:10" x14ac:dyDescent="0.25">
      <c r="A755">
        <v>754</v>
      </c>
      <c r="B755" t="s">
        <v>795</v>
      </c>
      <c r="C755" t="s">
        <v>10</v>
      </c>
      <c r="D755" s="1">
        <v>44565</v>
      </c>
      <c r="E755" t="s">
        <v>49</v>
      </c>
      <c r="F755" t="s">
        <v>31</v>
      </c>
      <c r="G755" t="s">
        <v>36</v>
      </c>
      <c r="H755">
        <v>16</v>
      </c>
      <c r="I755" t="s">
        <v>14</v>
      </c>
      <c r="J755" t="s">
        <v>1047</v>
      </c>
    </row>
    <row r="756" spans="1:10" x14ac:dyDescent="0.25">
      <c r="A756">
        <v>755</v>
      </c>
      <c r="B756" t="s">
        <v>796</v>
      </c>
      <c r="C756" t="s">
        <v>20</v>
      </c>
      <c r="D756" s="1">
        <v>44762</v>
      </c>
      <c r="E756" t="s">
        <v>57</v>
      </c>
      <c r="F756" t="s">
        <v>54</v>
      </c>
      <c r="G756" t="s">
        <v>18</v>
      </c>
      <c r="H756">
        <v>48</v>
      </c>
      <c r="I756" t="s">
        <v>23</v>
      </c>
      <c r="J756" t="s">
        <v>1046</v>
      </c>
    </row>
    <row r="757" spans="1:10" x14ac:dyDescent="0.25">
      <c r="A757">
        <v>756</v>
      </c>
      <c r="B757" t="s">
        <v>797</v>
      </c>
      <c r="C757" t="s">
        <v>16</v>
      </c>
      <c r="D757" s="1">
        <v>44871</v>
      </c>
      <c r="E757" t="s">
        <v>57</v>
      </c>
      <c r="F757" t="s">
        <v>27</v>
      </c>
      <c r="G757" t="s">
        <v>13</v>
      </c>
      <c r="H757">
        <v>34</v>
      </c>
      <c r="I757" t="s">
        <v>41</v>
      </c>
      <c r="J757" t="s">
        <v>1049</v>
      </c>
    </row>
    <row r="758" spans="1:10" x14ac:dyDescent="0.25">
      <c r="A758">
        <v>757</v>
      </c>
      <c r="B758" t="s">
        <v>798</v>
      </c>
      <c r="C758" t="s">
        <v>16</v>
      </c>
      <c r="D758" s="1">
        <v>44925</v>
      </c>
      <c r="E758" t="s">
        <v>21</v>
      </c>
      <c r="F758" t="s">
        <v>22</v>
      </c>
      <c r="G758" t="s">
        <v>13</v>
      </c>
      <c r="H758">
        <v>15</v>
      </c>
      <c r="I758" t="s">
        <v>41</v>
      </c>
      <c r="J758" t="s">
        <v>1046</v>
      </c>
    </row>
    <row r="759" spans="1:10" x14ac:dyDescent="0.25">
      <c r="A759">
        <v>758</v>
      </c>
      <c r="B759" t="s">
        <v>799</v>
      </c>
      <c r="C759" t="s">
        <v>16</v>
      </c>
      <c r="D759" s="1">
        <v>44685</v>
      </c>
      <c r="E759" t="s">
        <v>11</v>
      </c>
      <c r="F759" t="s">
        <v>12</v>
      </c>
      <c r="G759" t="s">
        <v>36</v>
      </c>
      <c r="H759">
        <v>32</v>
      </c>
      <c r="I759" t="s">
        <v>41</v>
      </c>
      <c r="J759" t="s">
        <v>1047</v>
      </c>
    </row>
    <row r="760" spans="1:10" x14ac:dyDescent="0.25">
      <c r="A760">
        <v>759</v>
      </c>
      <c r="B760" t="s">
        <v>800</v>
      </c>
      <c r="C760" t="s">
        <v>25</v>
      </c>
      <c r="D760" s="1">
        <v>44878</v>
      </c>
      <c r="E760" t="s">
        <v>38</v>
      </c>
      <c r="F760" t="s">
        <v>17</v>
      </c>
      <c r="G760" t="s">
        <v>36</v>
      </c>
      <c r="H760">
        <v>37</v>
      </c>
      <c r="I760" t="s">
        <v>28</v>
      </c>
      <c r="J760" t="s">
        <v>1047</v>
      </c>
    </row>
    <row r="761" spans="1:10" x14ac:dyDescent="0.25">
      <c r="A761">
        <v>760</v>
      </c>
      <c r="B761" t="s">
        <v>801</v>
      </c>
      <c r="C761" t="s">
        <v>10</v>
      </c>
      <c r="D761" s="1">
        <v>44779</v>
      </c>
      <c r="E761" t="s">
        <v>47</v>
      </c>
      <c r="F761" t="s">
        <v>45</v>
      </c>
      <c r="G761" t="s">
        <v>32</v>
      </c>
      <c r="H761">
        <v>41</v>
      </c>
      <c r="I761" t="s">
        <v>23</v>
      </c>
      <c r="J761" t="s">
        <v>1048</v>
      </c>
    </row>
    <row r="762" spans="1:10" x14ac:dyDescent="0.25">
      <c r="A762">
        <v>761</v>
      </c>
      <c r="B762" t="s">
        <v>802</v>
      </c>
      <c r="C762" t="s">
        <v>25</v>
      </c>
      <c r="D762" s="1">
        <v>44692</v>
      </c>
      <c r="E762" t="s">
        <v>69</v>
      </c>
      <c r="F762" t="s">
        <v>27</v>
      </c>
      <c r="G762" t="s">
        <v>32</v>
      </c>
      <c r="H762">
        <v>53</v>
      </c>
      <c r="I762" t="s">
        <v>14</v>
      </c>
      <c r="J762" t="s">
        <v>1047</v>
      </c>
    </row>
    <row r="763" spans="1:10" x14ac:dyDescent="0.25">
      <c r="A763">
        <v>762</v>
      </c>
      <c r="B763" t="s">
        <v>803</v>
      </c>
      <c r="C763" t="s">
        <v>16</v>
      </c>
      <c r="D763" s="1">
        <v>44770</v>
      </c>
      <c r="E763" t="s">
        <v>69</v>
      </c>
      <c r="F763" t="s">
        <v>40</v>
      </c>
      <c r="G763" t="s">
        <v>18</v>
      </c>
      <c r="H763">
        <v>43</v>
      </c>
      <c r="I763" t="s">
        <v>23</v>
      </c>
      <c r="J763" t="s">
        <v>1047</v>
      </c>
    </row>
    <row r="764" spans="1:10" x14ac:dyDescent="0.25">
      <c r="A764">
        <v>763</v>
      </c>
      <c r="B764" t="s">
        <v>804</v>
      </c>
      <c r="C764" t="s">
        <v>20</v>
      </c>
      <c r="D764" s="1">
        <v>44819</v>
      </c>
      <c r="E764" t="s">
        <v>47</v>
      </c>
      <c r="F764" t="s">
        <v>22</v>
      </c>
      <c r="G764" t="s">
        <v>18</v>
      </c>
      <c r="H764">
        <v>41</v>
      </c>
      <c r="I764" t="s">
        <v>28</v>
      </c>
      <c r="J764" t="s">
        <v>1045</v>
      </c>
    </row>
    <row r="765" spans="1:10" x14ac:dyDescent="0.25">
      <c r="A765">
        <v>764</v>
      </c>
      <c r="B765" t="s">
        <v>805</v>
      </c>
      <c r="C765" t="s">
        <v>16</v>
      </c>
      <c r="D765" s="1">
        <v>44735</v>
      </c>
      <c r="E765" t="s">
        <v>11</v>
      </c>
      <c r="F765" t="s">
        <v>17</v>
      </c>
      <c r="G765" t="s">
        <v>36</v>
      </c>
      <c r="H765">
        <v>24</v>
      </c>
      <c r="I765" t="s">
        <v>41</v>
      </c>
      <c r="J765" t="s">
        <v>1045</v>
      </c>
    </row>
    <row r="766" spans="1:10" x14ac:dyDescent="0.25">
      <c r="A766">
        <v>765</v>
      </c>
      <c r="B766" t="s">
        <v>806</v>
      </c>
      <c r="C766" t="s">
        <v>43</v>
      </c>
      <c r="D766" s="1">
        <v>44773</v>
      </c>
      <c r="E766" t="s">
        <v>38</v>
      </c>
      <c r="F766" t="s">
        <v>54</v>
      </c>
      <c r="G766" t="s">
        <v>36</v>
      </c>
      <c r="H766">
        <v>53</v>
      </c>
      <c r="I766" t="s">
        <v>41</v>
      </c>
      <c r="J766" t="s">
        <v>1047</v>
      </c>
    </row>
    <row r="767" spans="1:10" x14ac:dyDescent="0.25">
      <c r="A767">
        <v>766</v>
      </c>
      <c r="B767" t="s">
        <v>807</v>
      </c>
      <c r="C767" t="s">
        <v>43</v>
      </c>
      <c r="D767" s="1">
        <v>44839</v>
      </c>
      <c r="E767" t="s">
        <v>47</v>
      </c>
      <c r="F767" t="s">
        <v>40</v>
      </c>
      <c r="G767" t="s">
        <v>18</v>
      </c>
      <c r="H767">
        <v>50</v>
      </c>
      <c r="I767" t="s">
        <v>28</v>
      </c>
      <c r="J767" t="s">
        <v>1046</v>
      </c>
    </row>
    <row r="768" spans="1:10" x14ac:dyDescent="0.25">
      <c r="A768">
        <v>767</v>
      </c>
      <c r="B768" t="s">
        <v>808</v>
      </c>
      <c r="C768" t="s">
        <v>25</v>
      </c>
      <c r="D768" s="1">
        <v>44632</v>
      </c>
      <c r="E768" t="s">
        <v>35</v>
      </c>
      <c r="F768" t="s">
        <v>27</v>
      </c>
      <c r="G768" t="s">
        <v>18</v>
      </c>
      <c r="H768">
        <v>9</v>
      </c>
      <c r="I768" t="s">
        <v>23</v>
      </c>
      <c r="J768" t="s">
        <v>1048</v>
      </c>
    </row>
    <row r="769" spans="1:10" x14ac:dyDescent="0.25">
      <c r="A769">
        <v>768</v>
      </c>
      <c r="B769" t="s">
        <v>809</v>
      </c>
      <c r="C769" t="s">
        <v>25</v>
      </c>
      <c r="D769" s="1">
        <v>44859</v>
      </c>
      <c r="E769" t="s">
        <v>35</v>
      </c>
      <c r="F769" t="s">
        <v>22</v>
      </c>
      <c r="G769" t="s">
        <v>18</v>
      </c>
      <c r="H769">
        <v>36</v>
      </c>
      <c r="I769" t="s">
        <v>14</v>
      </c>
      <c r="J769" t="s">
        <v>1049</v>
      </c>
    </row>
    <row r="770" spans="1:10" x14ac:dyDescent="0.25">
      <c r="A770">
        <v>769</v>
      </c>
      <c r="B770" t="s">
        <v>810</v>
      </c>
      <c r="C770" t="s">
        <v>16</v>
      </c>
      <c r="D770" s="1">
        <v>44862</v>
      </c>
      <c r="E770" t="s">
        <v>69</v>
      </c>
      <c r="F770" t="s">
        <v>50</v>
      </c>
      <c r="G770" t="s">
        <v>36</v>
      </c>
      <c r="H770">
        <v>16</v>
      </c>
      <c r="I770" t="s">
        <v>14</v>
      </c>
      <c r="J770" t="s">
        <v>1046</v>
      </c>
    </row>
    <row r="771" spans="1:10" x14ac:dyDescent="0.25">
      <c r="A771">
        <v>770</v>
      </c>
      <c r="B771" t="s">
        <v>811</v>
      </c>
      <c r="C771" t="s">
        <v>10</v>
      </c>
      <c r="D771" s="1">
        <v>44581</v>
      </c>
      <c r="E771" t="s">
        <v>38</v>
      </c>
      <c r="F771" t="s">
        <v>17</v>
      </c>
      <c r="G771" t="s">
        <v>32</v>
      </c>
      <c r="H771">
        <v>23</v>
      </c>
      <c r="I771" t="s">
        <v>14</v>
      </c>
      <c r="J771" t="s">
        <v>1047</v>
      </c>
    </row>
    <row r="772" spans="1:10" x14ac:dyDescent="0.25">
      <c r="A772">
        <v>771</v>
      </c>
      <c r="B772" t="s">
        <v>812</v>
      </c>
      <c r="C772" t="s">
        <v>16</v>
      </c>
      <c r="D772" s="1">
        <v>44747</v>
      </c>
      <c r="E772" t="s">
        <v>47</v>
      </c>
      <c r="F772" t="s">
        <v>31</v>
      </c>
      <c r="G772" t="s">
        <v>32</v>
      </c>
      <c r="H772">
        <v>57</v>
      </c>
      <c r="I772" t="s">
        <v>23</v>
      </c>
      <c r="J772" t="s">
        <v>1049</v>
      </c>
    </row>
    <row r="773" spans="1:10" x14ac:dyDescent="0.25">
      <c r="A773">
        <v>772</v>
      </c>
      <c r="B773" t="s">
        <v>813</v>
      </c>
      <c r="C773" t="s">
        <v>10</v>
      </c>
      <c r="D773" s="1">
        <v>44700</v>
      </c>
      <c r="E773" t="s">
        <v>69</v>
      </c>
      <c r="F773" t="s">
        <v>17</v>
      </c>
      <c r="G773" t="s">
        <v>18</v>
      </c>
      <c r="H773">
        <v>47</v>
      </c>
      <c r="I773" t="s">
        <v>41</v>
      </c>
      <c r="J773" t="s">
        <v>1046</v>
      </c>
    </row>
    <row r="774" spans="1:10" x14ac:dyDescent="0.25">
      <c r="A774">
        <v>773</v>
      </c>
      <c r="B774" t="s">
        <v>814</v>
      </c>
      <c r="C774" t="s">
        <v>20</v>
      </c>
      <c r="D774" s="1">
        <v>44792</v>
      </c>
      <c r="E774" t="s">
        <v>21</v>
      </c>
      <c r="F774" t="s">
        <v>50</v>
      </c>
      <c r="G774" t="s">
        <v>32</v>
      </c>
      <c r="H774">
        <v>51</v>
      </c>
      <c r="I774" t="s">
        <v>41</v>
      </c>
      <c r="J774" t="s">
        <v>1046</v>
      </c>
    </row>
    <row r="775" spans="1:10" x14ac:dyDescent="0.25">
      <c r="A775">
        <v>774</v>
      </c>
      <c r="B775" t="s">
        <v>815</v>
      </c>
      <c r="C775" t="s">
        <v>10</v>
      </c>
      <c r="D775" s="1">
        <v>44817</v>
      </c>
      <c r="E775" t="s">
        <v>47</v>
      </c>
      <c r="F775" t="s">
        <v>12</v>
      </c>
      <c r="G775" t="s">
        <v>13</v>
      </c>
      <c r="H775">
        <v>10</v>
      </c>
      <c r="I775" t="s">
        <v>28</v>
      </c>
      <c r="J775" t="s">
        <v>1046</v>
      </c>
    </row>
    <row r="776" spans="1:10" x14ac:dyDescent="0.25">
      <c r="A776">
        <v>775</v>
      </c>
      <c r="B776" t="s">
        <v>816</v>
      </c>
      <c r="C776" t="s">
        <v>43</v>
      </c>
      <c r="D776" s="1">
        <v>44831</v>
      </c>
      <c r="E776" t="s">
        <v>69</v>
      </c>
      <c r="F776" t="s">
        <v>22</v>
      </c>
      <c r="G776" t="s">
        <v>13</v>
      </c>
      <c r="H776">
        <v>34</v>
      </c>
      <c r="I776" t="s">
        <v>28</v>
      </c>
      <c r="J776" t="s">
        <v>1045</v>
      </c>
    </row>
    <row r="777" spans="1:10" x14ac:dyDescent="0.25">
      <c r="A777">
        <v>776</v>
      </c>
      <c r="B777" t="s">
        <v>817</v>
      </c>
      <c r="C777" t="s">
        <v>43</v>
      </c>
      <c r="D777" s="1">
        <v>44841</v>
      </c>
      <c r="E777" t="s">
        <v>30</v>
      </c>
      <c r="F777" t="s">
        <v>52</v>
      </c>
      <c r="G777" t="s">
        <v>13</v>
      </c>
      <c r="H777">
        <v>3</v>
      </c>
      <c r="I777" t="s">
        <v>23</v>
      </c>
      <c r="J777" t="s">
        <v>1049</v>
      </c>
    </row>
    <row r="778" spans="1:10" x14ac:dyDescent="0.25">
      <c r="A778">
        <v>777</v>
      </c>
      <c r="B778" t="s">
        <v>818</v>
      </c>
      <c r="C778" t="s">
        <v>25</v>
      </c>
      <c r="D778" s="1">
        <v>44867</v>
      </c>
      <c r="E778" t="s">
        <v>47</v>
      </c>
      <c r="F778" t="s">
        <v>31</v>
      </c>
      <c r="G778" t="s">
        <v>32</v>
      </c>
      <c r="H778">
        <v>55</v>
      </c>
      <c r="I778" t="s">
        <v>41</v>
      </c>
      <c r="J778" t="s">
        <v>1045</v>
      </c>
    </row>
    <row r="779" spans="1:10" x14ac:dyDescent="0.25">
      <c r="A779">
        <v>778</v>
      </c>
      <c r="B779" t="s">
        <v>819</v>
      </c>
      <c r="C779" t="s">
        <v>43</v>
      </c>
      <c r="D779" s="1">
        <v>44757</v>
      </c>
      <c r="E779" t="s">
        <v>69</v>
      </c>
      <c r="F779" t="s">
        <v>54</v>
      </c>
      <c r="G779" t="s">
        <v>32</v>
      </c>
      <c r="H779">
        <v>59</v>
      </c>
      <c r="I779" t="s">
        <v>28</v>
      </c>
      <c r="J779" t="s">
        <v>1049</v>
      </c>
    </row>
    <row r="780" spans="1:10" x14ac:dyDescent="0.25">
      <c r="A780">
        <v>779</v>
      </c>
      <c r="B780" t="s">
        <v>820</v>
      </c>
      <c r="C780" t="s">
        <v>25</v>
      </c>
      <c r="D780" s="1">
        <v>44842</v>
      </c>
      <c r="E780" t="s">
        <v>38</v>
      </c>
      <c r="F780" t="s">
        <v>17</v>
      </c>
      <c r="G780" t="s">
        <v>18</v>
      </c>
      <c r="H780">
        <v>7</v>
      </c>
      <c r="I780" t="s">
        <v>23</v>
      </c>
      <c r="J780" t="s">
        <v>1048</v>
      </c>
    </row>
    <row r="781" spans="1:10" x14ac:dyDescent="0.25">
      <c r="A781">
        <v>780</v>
      </c>
      <c r="B781" t="s">
        <v>821</v>
      </c>
      <c r="C781" t="s">
        <v>16</v>
      </c>
      <c r="D781" s="1">
        <v>44678</v>
      </c>
      <c r="E781" t="s">
        <v>57</v>
      </c>
      <c r="F781" t="s">
        <v>17</v>
      </c>
      <c r="G781" t="s">
        <v>36</v>
      </c>
      <c r="H781">
        <v>57</v>
      </c>
      <c r="I781" t="s">
        <v>28</v>
      </c>
      <c r="J781" t="s">
        <v>1047</v>
      </c>
    </row>
    <row r="782" spans="1:10" x14ac:dyDescent="0.25">
      <c r="A782">
        <v>781</v>
      </c>
      <c r="B782" t="s">
        <v>822</v>
      </c>
      <c r="C782" t="s">
        <v>25</v>
      </c>
      <c r="D782" s="1">
        <v>44864</v>
      </c>
      <c r="E782" t="s">
        <v>57</v>
      </c>
      <c r="F782" t="s">
        <v>45</v>
      </c>
      <c r="G782" t="s">
        <v>36</v>
      </c>
      <c r="H782">
        <v>41</v>
      </c>
      <c r="I782" t="s">
        <v>23</v>
      </c>
      <c r="J782" t="s">
        <v>1049</v>
      </c>
    </row>
    <row r="783" spans="1:10" x14ac:dyDescent="0.25">
      <c r="A783">
        <v>782</v>
      </c>
      <c r="B783" t="s">
        <v>823</v>
      </c>
      <c r="C783" t="s">
        <v>10</v>
      </c>
      <c r="D783" s="1">
        <v>44859</v>
      </c>
      <c r="E783" t="s">
        <v>38</v>
      </c>
      <c r="F783" t="s">
        <v>45</v>
      </c>
      <c r="G783" t="s">
        <v>32</v>
      </c>
      <c r="H783">
        <v>53</v>
      </c>
      <c r="I783" t="s">
        <v>23</v>
      </c>
      <c r="J783" t="s">
        <v>1048</v>
      </c>
    </row>
    <row r="784" spans="1:10" x14ac:dyDescent="0.25">
      <c r="A784">
        <v>783</v>
      </c>
      <c r="B784" t="s">
        <v>824</v>
      </c>
      <c r="C784" t="s">
        <v>16</v>
      </c>
      <c r="D784" s="1">
        <v>44757</v>
      </c>
      <c r="E784" t="s">
        <v>69</v>
      </c>
      <c r="F784" t="s">
        <v>31</v>
      </c>
      <c r="G784" t="s">
        <v>13</v>
      </c>
      <c r="H784">
        <v>29</v>
      </c>
      <c r="I784" t="s">
        <v>14</v>
      </c>
      <c r="J784" t="s">
        <v>1049</v>
      </c>
    </row>
    <row r="785" spans="1:10" x14ac:dyDescent="0.25">
      <c r="A785">
        <v>784</v>
      </c>
      <c r="B785" t="s">
        <v>825</v>
      </c>
      <c r="C785" t="s">
        <v>43</v>
      </c>
      <c r="D785" s="1">
        <v>44663</v>
      </c>
      <c r="E785" t="s">
        <v>30</v>
      </c>
      <c r="F785" t="s">
        <v>22</v>
      </c>
      <c r="G785" t="s">
        <v>13</v>
      </c>
      <c r="H785">
        <v>55</v>
      </c>
      <c r="I785" t="s">
        <v>23</v>
      </c>
      <c r="J785" t="s">
        <v>1046</v>
      </c>
    </row>
    <row r="786" spans="1:10" x14ac:dyDescent="0.25">
      <c r="A786">
        <v>785</v>
      </c>
      <c r="B786" t="s">
        <v>826</v>
      </c>
      <c r="C786" t="s">
        <v>43</v>
      </c>
      <c r="D786" s="1">
        <v>44854</v>
      </c>
      <c r="E786" t="s">
        <v>35</v>
      </c>
      <c r="F786" t="s">
        <v>50</v>
      </c>
      <c r="G786" t="s">
        <v>18</v>
      </c>
      <c r="H786">
        <v>30</v>
      </c>
      <c r="I786" t="s">
        <v>14</v>
      </c>
      <c r="J786" t="s">
        <v>1049</v>
      </c>
    </row>
    <row r="787" spans="1:10" x14ac:dyDescent="0.25">
      <c r="A787">
        <v>786</v>
      </c>
      <c r="B787" t="s">
        <v>827</v>
      </c>
      <c r="C787" t="s">
        <v>20</v>
      </c>
      <c r="D787" s="1">
        <v>44823</v>
      </c>
      <c r="E787" t="s">
        <v>49</v>
      </c>
      <c r="F787" t="s">
        <v>31</v>
      </c>
      <c r="G787" t="s">
        <v>32</v>
      </c>
      <c r="H787">
        <v>22</v>
      </c>
      <c r="I787" t="s">
        <v>23</v>
      </c>
      <c r="J787" t="s">
        <v>1045</v>
      </c>
    </row>
    <row r="788" spans="1:10" x14ac:dyDescent="0.25">
      <c r="A788">
        <v>787</v>
      </c>
      <c r="B788" t="s">
        <v>828</v>
      </c>
      <c r="C788" t="s">
        <v>10</v>
      </c>
      <c r="D788" s="1">
        <v>44697</v>
      </c>
      <c r="E788" t="s">
        <v>57</v>
      </c>
      <c r="F788" t="s">
        <v>12</v>
      </c>
      <c r="G788" t="s">
        <v>36</v>
      </c>
      <c r="H788">
        <v>58</v>
      </c>
      <c r="I788" t="s">
        <v>41</v>
      </c>
      <c r="J788" t="s">
        <v>1045</v>
      </c>
    </row>
    <row r="789" spans="1:10" x14ac:dyDescent="0.25">
      <c r="A789">
        <v>788</v>
      </c>
      <c r="B789" t="s">
        <v>829</v>
      </c>
      <c r="C789" t="s">
        <v>20</v>
      </c>
      <c r="D789" s="1">
        <v>44608</v>
      </c>
      <c r="E789" t="s">
        <v>49</v>
      </c>
      <c r="F789" t="s">
        <v>12</v>
      </c>
      <c r="G789" t="s">
        <v>32</v>
      </c>
      <c r="H789">
        <v>15</v>
      </c>
      <c r="I789" t="s">
        <v>28</v>
      </c>
      <c r="J789" t="s">
        <v>1047</v>
      </c>
    </row>
    <row r="790" spans="1:10" x14ac:dyDescent="0.25">
      <c r="A790">
        <v>789</v>
      </c>
      <c r="B790" t="s">
        <v>830</v>
      </c>
      <c r="C790" t="s">
        <v>16</v>
      </c>
      <c r="D790" s="1">
        <v>44766</v>
      </c>
      <c r="E790" t="s">
        <v>49</v>
      </c>
      <c r="F790" t="s">
        <v>50</v>
      </c>
      <c r="G790" t="s">
        <v>13</v>
      </c>
      <c r="H790">
        <v>23</v>
      </c>
      <c r="I790" t="s">
        <v>41</v>
      </c>
      <c r="J790" t="s">
        <v>1049</v>
      </c>
    </row>
    <row r="791" spans="1:10" x14ac:dyDescent="0.25">
      <c r="A791">
        <v>790</v>
      </c>
      <c r="B791" t="s">
        <v>831</v>
      </c>
      <c r="C791" t="s">
        <v>25</v>
      </c>
      <c r="D791" s="1">
        <v>44602</v>
      </c>
      <c r="E791" t="s">
        <v>57</v>
      </c>
      <c r="F791" t="s">
        <v>54</v>
      </c>
      <c r="G791" t="s">
        <v>32</v>
      </c>
      <c r="H791">
        <v>49</v>
      </c>
      <c r="I791" t="s">
        <v>41</v>
      </c>
      <c r="J791" t="s">
        <v>1045</v>
      </c>
    </row>
    <row r="792" spans="1:10" x14ac:dyDescent="0.25">
      <c r="A792">
        <v>791</v>
      </c>
      <c r="B792" t="s">
        <v>832</v>
      </c>
      <c r="C792" t="s">
        <v>25</v>
      </c>
      <c r="D792" s="1">
        <v>44658</v>
      </c>
      <c r="E792" t="s">
        <v>35</v>
      </c>
      <c r="F792" t="s">
        <v>22</v>
      </c>
      <c r="G792" t="s">
        <v>13</v>
      </c>
      <c r="H792">
        <v>11</v>
      </c>
      <c r="I792" t="s">
        <v>41</v>
      </c>
      <c r="J792" t="s">
        <v>1047</v>
      </c>
    </row>
    <row r="793" spans="1:10" x14ac:dyDescent="0.25">
      <c r="A793">
        <v>792</v>
      </c>
      <c r="B793" t="s">
        <v>833</v>
      </c>
      <c r="C793" t="s">
        <v>20</v>
      </c>
      <c r="D793" s="1">
        <v>44658</v>
      </c>
      <c r="E793" t="s">
        <v>35</v>
      </c>
      <c r="F793" t="s">
        <v>50</v>
      </c>
      <c r="G793" t="s">
        <v>32</v>
      </c>
      <c r="H793">
        <v>59</v>
      </c>
      <c r="I793" t="s">
        <v>28</v>
      </c>
      <c r="J793" t="s">
        <v>1046</v>
      </c>
    </row>
    <row r="794" spans="1:10" x14ac:dyDescent="0.25">
      <c r="A794">
        <v>793</v>
      </c>
      <c r="B794" t="s">
        <v>834</v>
      </c>
      <c r="C794" t="s">
        <v>43</v>
      </c>
      <c r="D794" s="1">
        <v>44918</v>
      </c>
      <c r="E794" t="s">
        <v>57</v>
      </c>
      <c r="F794" t="s">
        <v>45</v>
      </c>
      <c r="G794" t="s">
        <v>18</v>
      </c>
      <c r="H794">
        <v>27</v>
      </c>
      <c r="I794" t="s">
        <v>28</v>
      </c>
      <c r="J794" t="s">
        <v>1049</v>
      </c>
    </row>
    <row r="795" spans="1:10" x14ac:dyDescent="0.25">
      <c r="A795">
        <v>794</v>
      </c>
      <c r="B795" t="s">
        <v>835</v>
      </c>
      <c r="C795" t="s">
        <v>16</v>
      </c>
      <c r="D795" s="1">
        <v>44892</v>
      </c>
      <c r="E795" t="s">
        <v>26</v>
      </c>
      <c r="F795" t="s">
        <v>27</v>
      </c>
      <c r="G795" t="s">
        <v>18</v>
      </c>
      <c r="H795">
        <v>0</v>
      </c>
      <c r="I795" t="s">
        <v>41</v>
      </c>
      <c r="J795" t="s">
        <v>1049</v>
      </c>
    </row>
    <row r="796" spans="1:10" x14ac:dyDescent="0.25">
      <c r="A796">
        <v>795</v>
      </c>
      <c r="B796" t="s">
        <v>836</v>
      </c>
      <c r="C796" t="s">
        <v>20</v>
      </c>
      <c r="D796" s="1">
        <v>44718</v>
      </c>
      <c r="E796" t="s">
        <v>35</v>
      </c>
      <c r="F796" t="s">
        <v>40</v>
      </c>
      <c r="G796" t="s">
        <v>18</v>
      </c>
      <c r="H796">
        <v>20</v>
      </c>
      <c r="I796" t="s">
        <v>28</v>
      </c>
      <c r="J796" t="s">
        <v>1048</v>
      </c>
    </row>
    <row r="797" spans="1:10" x14ac:dyDescent="0.25">
      <c r="A797">
        <v>796</v>
      </c>
      <c r="B797" t="s">
        <v>837</v>
      </c>
      <c r="C797" t="s">
        <v>16</v>
      </c>
      <c r="D797" s="1">
        <v>44887</v>
      </c>
      <c r="E797" t="s">
        <v>57</v>
      </c>
      <c r="F797" t="s">
        <v>12</v>
      </c>
      <c r="G797" t="s">
        <v>32</v>
      </c>
      <c r="H797">
        <v>44</v>
      </c>
      <c r="I797" t="s">
        <v>41</v>
      </c>
      <c r="J797" t="s">
        <v>1045</v>
      </c>
    </row>
    <row r="798" spans="1:10" x14ac:dyDescent="0.25">
      <c r="A798">
        <v>797</v>
      </c>
      <c r="B798" t="s">
        <v>838</v>
      </c>
      <c r="C798" t="s">
        <v>16</v>
      </c>
      <c r="D798" s="1">
        <v>44782</v>
      </c>
      <c r="E798" t="s">
        <v>38</v>
      </c>
      <c r="F798" t="s">
        <v>54</v>
      </c>
      <c r="G798" t="s">
        <v>32</v>
      </c>
      <c r="H798">
        <v>46</v>
      </c>
      <c r="I798" t="s">
        <v>14</v>
      </c>
      <c r="J798" t="s">
        <v>1048</v>
      </c>
    </row>
    <row r="799" spans="1:10" x14ac:dyDescent="0.25">
      <c r="A799">
        <v>798</v>
      </c>
      <c r="B799" t="s">
        <v>839</v>
      </c>
      <c r="C799" t="s">
        <v>20</v>
      </c>
      <c r="D799" s="1">
        <v>44879</v>
      </c>
      <c r="E799" t="s">
        <v>26</v>
      </c>
      <c r="F799" t="s">
        <v>54</v>
      </c>
      <c r="G799" t="s">
        <v>32</v>
      </c>
      <c r="H799">
        <v>15</v>
      </c>
      <c r="I799" t="s">
        <v>41</v>
      </c>
      <c r="J799" t="s">
        <v>1046</v>
      </c>
    </row>
    <row r="800" spans="1:10" x14ac:dyDescent="0.25">
      <c r="A800">
        <v>799</v>
      </c>
      <c r="B800" t="s">
        <v>840</v>
      </c>
      <c r="C800" t="s">
        <v>43</v>
      </c>
      <c r="D800" s="1">
        <v>44749</v>
      </c>
      <c r="E800" t="s">
        <v>38</v>
      </c>
      <c r="F800" t="s">
        <v>45</v>
      </c>
      <c r="G800" t="s">
        <v>32</v>
      </c>
      <c r="H800">
        <v>44</v>
      </c>
      <c r="I800" t="s">
        <v>23</v>
      </c>
      <c r="J800" t="s">
        <v>1046</v>
      </c>
    </row>
    <row r="801" spans="1:10" x14ac:dyDescent="0.25">
      <c r="A801">
        <v>800</v>
      </c>
      <c r="B801" t="s">
        <v>841</v>
      </c>
      <c r="C801" t="s">
        <v>20</v>
      </c>
      <c r="D801" s="1">
        <v>44759</v>
      </c>
      <c r="E801" t="s">
        <v>47</v>
      </c>
      <c r="F801" t="s">
        <v>27</v>
      </c>
      <c r="G801" t="s">
        <v>32</v>
      </c>
      <c r="H801">
        <v>51</v>
      </c>
      <c r="I801" t="s">
        <v>23</v>
      </c>
      <c r="J801" t="s">
        <v>1048</v>
      </c>
    </row>
    <row r="802" spans="1:10" x14ac:dyDescent="0.25">
      <c r="A802">
        <v>801</v>
      </c>
      <c r="B802" t="s">
        <v>842</v>
      </c>
      <c r="C802" t="s">
        <v>20</v>
      </c>
      <c r="D802" s="1">
        <v>44776</v>
      </c>
      <c r="E802" t="s">
        <v>38</v>
      </c>
      <c r="F802" t="s">
        <v>27</v>
      </c>
      <c r="G802" t="s">
        <v>32</v>
      </c>
      <c r="H802">
        <v>29</v>
      </c>
      <c r="I802" t="s">
        <v>14</v>
      </c>
      <c r="J802" t="s">
        <v>1049</v>
      </c>
    </row>
    <row r="803" spans="1:10" x14ac:dyDescent="0.25">
      <c r="A803">
        <v>802</v>
      </c>
      <c r="B803" t="s">
        <v>843</v>
      </c>
      <c r="C803" t="s">
        <v>25</v>
      </c>
      <c r="D803" s="1">
        <v>44744</v>
      </c>
      <c r="E803" t="s">
        <v>69</v>
      </c>
      <c r="F803" t="s">
        <v>45</v>
      </c>
      <c r="G803" t="s">
        <v>36</v>
      </c>
      <c r="H803">
        <v>34</v>
      </c>
      <c r="I803" t="s">
        <v>28</v>
      </c>
      <c r="J803" t="s">
        <v>1049</v>
      </c>
    </row>
    <row r="804" spans="1:10" x14ac:dyDescent="0.25">
      <c r="A804">
        <v>803</v>
      </c>
      <c r="B804" t="s">
        <v>844</v>
      </c>
      <c r="C804" t="s">
        <v>25</v>
      </c>
      <c r="D804" s="1">
        <v>44859</v>
      </c>
      <c r="E804" t="s">
        <v>30</v>
      </c>
      <c r="F804" t="s">
        <v>22</v>
      </c>
      <c r="G804" t="s">
        <v>18</v>
      </c>
      <c r="H804">
        <v>27</v>
      </c>
      <c r="I804" t="s">
        <v>28</v>
      </c>
      <c r="J804" t="s">
        <v>1045</v>
      </c>
    </row>
    <row r="805" spans="1:10" x14ac:dyDescent="0.25">
      <c r="A805">
        <v>804</v>
      </c>
      <c r="B805" t="s">
        <v>845</v>
      </c>
      <c r="C805" t="s">
        <v>10</v>
      </c>
      <c r="D805" s="1">
        <v>44923</v>
      </c>
      <c r="E805" t="s">
        <v>47</v>
      </c>
      <c r="F805" t="s">
        <v>27</v>
      </c>
      <c r="G805" t="s">
        <v>13</v>
      </c>
      <c r="H805">
        <v>40</v>
      </c>
      <c r="I805" t="s">
        <v>14</v>
      </c>
      <c r="J805" t="s">
        <v>1046</v>
      </c>
    </row>
    <row r="806" spans="1:10" x14ac:dyDescent="0.25">
      <c r="A806">
        <v>805</v>
      </c>
      <c r="B806" t="s">
        <v>846</v>
      </c>
      <c r="C806" t="s">
        <v>43</v>
      </c>
      <c r="D806" s="1">
        <v>44899</v>
      </c>
      <c r="E806" t="s">
        <v>69</v>
      </c>
      <c r="F806" t="s">
        <v>40</v>
      </c>
      <c r="G806" t="s">
        <v>36</v>
      </c>
      <c r="H806">
        <v>57</v>
      </c>
      <c r="I806" t="s">
        <v>23</v>
      </c>
      <c r="J806" t="s">
        <v>1045</v>
      </c>
    </row>
    <row r="807" spans="1:10" x14ac:dyDescent="0.25">
      <c r="A807">
        <v>806</v>
      </c>
      <c r="B807" t="s">
        <v>847</v>
      </c>
      <c r="C807" t="s">
        <v>16</v>
      </c>
      <c r="D807" s="1">
        <v>44768</v>
      </c>
      <c r="E807" t="s">
        <v>47</v>
      </c>
      <c r="F807" t="s">
        <v>50</v>
      </c>
      <c r="G807" t="s">
        <v>36</v>
      </c>
      <c r="H807">
        <v>18</v>
      </c>
      <c r="I807" t="s">
        <v>28</v>
      </c>
      <c r="J807" t="s">
        <v>1047</v>
      </c>
    </row>
    <row r="808" spans="1:10" x14ac:dyDescent="0.25">
      <c r="A808">
        <v>807</v>
      </c>
      <c r="B808" t="s">
        <v>848</v>
      </c>
      <c r="C808" t="s">
        <v>43</v>
      </c>
      <c r="D808" s="1">
        <v>44699</v>
      </c>
      <c r="E808" t="s">
        <v>57</v>
      </c>
      <c r="F808" t="s">
        <v>22</v>
      </c>
      <c r="G808" t="s">
        <v>36</v>
      </c>
      <c r="H808">
        <v>28</v>
      </c>
      <c r="I808" t="s">
        <v>41</v>
      </c>
      <c r="J808" t="s">
        <v>1045</v>
      </c>
    </row>
    <row r="809" spans="1:10" x14ac:dyDescent="0.25">
      <c r="A809">
        <v>808</v>
      </c>
      <c r="B809" t="s">
        <v>849</v>
      </c>
      <c r="C809" t="s">
        <v>20</v>
      </c>
      <c r="D809" s="1">
        <v>44665</v>
      </c>
      <c r="E809" t="s">
        <v>57</v>
      </c>
      <c r="F809" t="s">
        <v>27</v>
      </c>
      <c r="G809" t="s">
        <v>18</v>
      </c>
      <c r="H809">
        <v>17</v>
      </c>
      <c r="I809" t="s">
        <v>14</v>
      </c>
      <c r="J809" t="s">
        <v>1048</v>
      </c>
    </row>
    <row r="810" spans="1:10" x14ac:dyDescent="0.25">
      <c r="A810">
        <v>809</v>
      </c>
      <c r="B810" t="s">
        <v>850</v>
      </c>
      <c r="C810" t="s">
        <v>16</v>
      </c>
      <c r="D810" s="1">
        <v>44752</v>
      </c>
      <c r="E810" t="s">
        <v>49</v>
      </c>
      <c r="F810" t="s">
        <v>17</v>
      </c>
      <c r="G810" t="s">
        <v>13</v>
      </c>
      <c r="H810">
        <v>42</v>
      </c>
      <c r="I810" t="s">
        <v>14</v>
      </c>
      <c r="J810" t="s">
        <v>1047</v>
      </c>
    </row>
    <row r="811" spans="1:10" x14ac:dyDescent="0.25">
      <c r="A811">
        <v>810</v>
      </c>
      <c r="B811" t="s">
        <v>851</v>
      </c>
      <c r="C811" t="s">
        <v>10</v>
      </c>
      <c r="D811" s="1">
        <v>44825</v>
      </c>
      <c r="E811" t="s">
        <v>69</v>
      </c>
      <c r="F811" t="s">
        <v>22</v>
      </c>
      <c r="G811" t="s">
        <v>18</v>
      </c>
      <c r="H811">
        <v>56</v>
      </c>
      <c r="I811" t="s">
        <v>41</v>
      </c>
      <c r="J811" t="s">
        <v>1047</v>
      </c>
    </row>
    <row r="812" spans="1:10" x14ac:dyDescent="0.25">
      <c r="A812">
        <v>811</v>
      </c>
      <c r="B812" t="s">
        <v>852</v>
      </c>
      <c r="C812" t="s">
        <v>43</v>
      </c>
      <c r="D812" s="1">
        <v>44577</v>
      </c>
      <c r="E812" t="s">
        <v>57</v>
      </c>
      <c r="F812" t="s">
        <v>52</v>
      </c>
      <c r="G812" t="s">
        <v>13</v>
      </c>
      <c r="H812">
        <v>35</v>
      </c>
      <c r="I812" t="s">
        <v>23</v>
      </c>
      <c r="J812" t="s">
        <v>1047</v>
      </c>
    </row>
    <row r="813" spans="1:10" x14ac:dyDescent="0.25">
      <c r="A813">
        <v>812</v>
      </c>
      <c r="B813" t="s">
        <v>853</v>
      </c>
      <c r="C813" t="s">
        <v>25</v>
      </c>
      <c r="D813" s="1">
        <v>44767</v>
      </c>
      <c r="E813" t="s">
        <v>57</v>
      </c>
      <c r="F813" t="s">
        <v>17</v>
      </c>
      <c r="G813" t="s">
        <v>18</v>
      </c>
      <c r="H813">
        <v>19</v>
      </c>
      <c r="I813" t="s">
        <v>14</v>
      </c>
      <c r="J813" t="s">
        <v>1046</v>
      </c>
    </row>
    <row r="814" spans="1:10" x14ac:dyDescent="0.25">
      <c r="A814">
        <v>813</v>
      </c>
      <c r="B814" t="s">
        <v>854</v>
      </c>
      <c r="C814" t="s">
        <v>25</v>
      </c>
      <c r="D814" s="1">
        <v>44783</v>
      </c>
      <c r="E814" t="s">
        <v>47</v>
      </c>
      <c r="F814" t="s">
        <v>40</v>
      </c>
      <c r="G814" t="s">
        <v>36</v>
      </c>
      <c r="H814">
        <v>39</v>
      </c>
      <c r="I814" t="s">
        <v>28</v>
      </c>
      <c r="J814" t="s">
        <v>1048</v>
      </c>
    </row>
    <row r="815" spans="1:10" x14ac:dyDescent="0.25">
      <c r="A815">
        <v>814</v>
      </c>
      <c r="B815" t="s">
        <v>855</v>
      </c>
      <c r="C815" t="s">
        <v>20</v>
      </c>
      <c r="D815" s="1">
        <v>44774</v>
      </c>
      <c r="E815" t="s">
        <v>11</v>
      </c>
      <c r="F815" t="s">
        <v>50</v>
      </c>
      <c r="G815" t="s">
        <v>36</v>
      </c>
      <c r="H815">
        <v>42</v>
      </c>
      <c r="I815" t="s">
        <v>28</v>
      </c>
      <c r="J815" t="s">
        <v>1047</v>
      </c>
    </row>
    <row r="816" spans="1:10" x14ac:dyDescent="0.25">
      <c r="A816">
        <v>815</v>
      </c>
      <c r="B816" t="s">
        <v>856</v>
      </c>
      <c r="C816" t="s">
        <v>16</v>
      </c>
      <c r="D816" s="1">
        <v>44592</v>
      </c>
      <c r="E816" t="s">
        <v>47</v>
      </c>
      <c r="F816" t="s">
        <v>54</v>
      </c>
      <c r="G816" t="s">
        <v>13</v>
      </c>
      <c r="H816">
        <v>49</v>
      </c>
      <c r="I816" t="s">
        <v>23</v>
      </c>
      <c r="J816" t="s">
        <v>1045</v>
      </c>
    </row>
    <row r="817" spans="1:10" x14ac:dyDescent="0.25">
      <c r="A817">
        <v>816</v>
      </c>
      <c r="B817" t="s">
        <v>857</v>
      </c>
      <c r="C817" t="s">
        <v>20</v>
      </c>
      <c r="D817" s="1">
        <v>44775</v>
      </c>
      <c r="E817" t="s">
        <v>49</v>
      </c>
      <c r="F817" t="s">
        <v>54</v>
      </c>
      <c r="G817" t="s">
        <v>18</v>
      </c>
      <c r="H817">
        <v>26</v>
      </c>
      <c r="I817" t="s">
        <v>28</v>
      </c>
      <c r="J817" t="s">
        <v>1048</v>
      </c>
    </row>
    <row r="818" spans="1:10" x14ac:dyDescent="0.25">
      <c r="A818">
        <v>817</v>
      </c>
      <c r="B818" t="s">
        <v>858</v>
      </c>
      <c r="C818" t="s">
        <v>10</v>
      </c>
      <c r="D818" s="1">
        <v>44798</v>
      </c>
      <c r="E818" t="s">
        <v>47</v>
      </c>
      <c r="F818" t="s">
        <v>45</v>
      </c>
      <c r="G818" t="s">
        <v>32</v>
      </c>
      <c r="H818">
        <v>55</v>
      </c>
      <c r="I818" t="s">
        <v>14</v>
      </c>
      <c r="J818" t="s">
        <v>1046</v>
      </c>
    </row>
    <row r="819" spans="1:10" x14ac:dyDescent="0.25">
      <c r="A819">
        <v>818</v>
      </c>
      <c r="B819" t="s">
        <v>859</v>
      </c>
      <c r="C819" t="s">
        <v>20</v>
      </c>
      <c r="D819" s="1">
        <v>44603</v>
      </c>
      <c r="E819" t="s">
        <v>11</v>
      </c>
      <c r="F819" t="s">
        <v>40</v>
      </c>
      <c r="G819" t="s">
        <v>18</v>
      </c>
      <c r="H819">
        <v>28</v>
      </c>
      <c r="I819" t="s">
        <v>41</v>
      </c>
      <c r="J819" t="s">
        <v>1047</v>
      </c>
    </row>
    <row r="820" spans="1:10" x14ac:dyDescent="0.25">
      <c r="A820">
        <v>819</v>
      </c>
      <c r="B820" t="s">
        <v>860</v>
      </c>
      <c r="C820" t="s">
        <v>20</v>
      </c>
      <c r="D820" s="1">
        <v>44753</v>
      </c>
      <c r="E820" t="s">
        <v>30</v>
      </c>
      <c r="F820" t="s">
        <v>27</v>
      </c>
      <c r="G820" t="s">
        <v>36</v>
      </c>
      <c r="H820">
        <v>4</v>
      </c>
      <c r="I820" t="s">
        <v>41</v>
      </c>
      <c r="J820" t="s">
        <v>1048</v>
      </c>
    </row>
    <row r="821" spans="1:10" x14ac:dyDescent="0.25">
      <c r="A821">
        <v>820</v>
      </c>
      <c r="B821" t="s">
        <v>861</v>
      </c>
      <c r="C821" t="s">
        <v>10</v>
      </c>
      <c r="D821" s="1">
        <v>44915</v>
      </c>
      <c r="E821" t="s">
        <v>38</v>
      </c>
      <c r="F821" t="s">
        <v>45</v>
      </c>
      <c r="G821" t="s">
        <v>13</v>
      </c>
      <c r="H821">
        <v>2</v>
      </c>
      <c r="I821" t="s">
        <v>41</v>
      </c>
      <c r="J821" t="s">
        <v>1046</v>
      </c>
    </row>
    <row r="822" spans="1:10" x14ac:dyDescent="0.25">
      <c r="A822">
        <v>821</v>
      </c>
      <c r="B822" t="s">
        <v>862</v>
      </c>
      <c r="C822" t="s">
        <v>16</v>
      </c>
      <c r="D822" s="1">
        <v>44869</v>
      </c>
      <c r="E822" t="s">
        <v>30</v>
      </c>
      <c r="F822" t="s">
        <v>22</v>
      </c>
      <c r="G822" t="s">
        <v>13</v>
      </c>
      <c r="H822">
        <v>15</v>
      </c>
      <c r="I822" t="s">
        <v>23</v>
      </c>
      <c r="J822" t="s">
        <v>1046</v>
      </c>
    </row>
    <row r="823" spans="1:10" x14ac:dyDescent="0.25">
      <c r="A823">
        <v>822</v>
      </c>
      <c r="B823" t="s">
        <v>863</v>
      </c>
      <c r="C823" t="s">
        <v>20</v>
      </c>
      <c r="D823" s="1">
        <v>44626</v>
      </c>
      <c r="E823" t="s">
        <v>26</v>
      </c>
      <c r="F823" t="s">
        <v>50</v>
      </c>
      <c r="G823" t="s">
        <v>18</v>
      </c>
      <c r="H823">
        <v>33</v>
      </c>
      <c r="I823" t="s">
        <v>28</v>
      </c>
      <c r="J823" t="s">
        <v>1047</v>
      </c>
    </row>
    <row r="824" spans="1:10" x14ac:dyDescent="0.25">
      <c r="A824">
        <v>823</v>
      </c>
      <c r="B824" t="s">
        <v>864</v>
      </c>
      <c r="C824" t="s">
        <v>25</v>
      </c>
      <c r="D824" s="1">
        <v>44877</v>
      </c>
      <c r="E824" t="s">
        <v>21</v>
      </c>
      <c r="F824" t="s">
        <v>17</v>
      </c>
      <c r="G824" t="s">
        <v>13</v>
      </c>
      <c r="H824">
        <v>36</v>
      </c>
      <c r="I824" t="s">
        <v>41</v>
      </c>
      <c r="J824" t="s">
        <v>1047</v>
      </c>
    </row>
    <row r="825" spans="1:10" x14ac:dyDescent="0.25">
      <c r="A825">
        <v>824</v>
      </c>
      <c r="B825" t="s">
        <v>865</v>
      </c>
      <c r="C825" t="s">
        <v>10</v>
      </c>
      <c r="D825" s="1">
        <v>44890</v>
      </c>
      <c r="E825" t="s">
        <v>11</v>
      </c>
      <c r="F825" t="s">
        <v>54</v>
      </c>
      <c r="G825" t="s">
        <v>32</v>
      </c>
      <c r="H825">
        <v>58</v>
      </c>
      <c r="I825" t="s">
        <v>41</v>
      </c>
      <c r="J825" t="s">
        <v>1049</v>
      </c>
    </row>
    <row r="826" spans="1:10" x14ac:dyDescent="0.25">
      <c r="A826">
        <v>825</v>
      </c>
      <c r="B826" t="s">
        <v>866</v>
      </c>
      <c r="C826" t="s">
        <v>25</v>
      </c>
      <c r="D826" s="1">
        <v>44919</v>
      </c>
      <c r="E826" t="s">
        <v>49</v>
      </c>
      <c r="F826" t="s">
        <v>45</v>
      </c>
      <c r="G826" t="s">
        <v>32</v>
      </c>
      <c r="H826">
        <v>38</v>
      </c>
      <c r="I826" t="s">
        <v>23</v>
      </c>
      <c r="J826" t="s">
        <v>1046</v>
      </c>
    </row>
    <row r="827" spans="1:10" x14ac:dyDescent="0.25">
      <c r="A827">
        <v>826</v>
      </c>
      <c r="B827" t="s">
        <v>867</v>
      </c>
      <c r="C827" t="s">
        <v>25</v>
      </c>
      <c r="D827" s="1">
        <v>44675</v>
      </c>
      <c r="E827" t="s">
        <v>57</v>
      </c>
      <c r="F827" t="s">
        <v>17</v>
      </c>
      <c r="G827" t="s">
        <v>36</v>
      </c>
      <c r="H827">
        <v>35</v>
      </c>
      <c r="I827" t="s">
        <v>23</v>
      </c>
      <c r="J827" t="s">
        <v>1046</v>
      </c>
    </row>
    <row r="828" spans="1:10" x14ac:dyDescent="0.25">
      <c r="A828">
        <v>827</v>
      </c>
      <c r="B828" t="s">
        <v>868</v>
      </c>
      <c r="C828" t="s">
        <v>20</v>
      </c>
      <c r="D828" s="1">
        <v>44666</v>
      </c>
      <c r="E828" t="s">
        <v>21</v>
      </c>
      <c r="F828" t="s">
        <v>17</v>
      </c>
      <c r="G828" t="s">
        <v>32</v>
      </c>
      <c r="H828">
        <v>36</v>
      </c>
      <c r="I828" t="s">
        <v>28</v>
      </c>
      <c r="J828" t="s">
        <v>1045</v>
      </c>
    </row>
    <row r="829" spans="1:10" x14ac:dyDescent="0.25">
      <c r="A829">
        <v>828</v>
      </c>
      <c r="B829" t="s">
        <v>869</v>
      </c>
      <c r="C829" t="s">
        <v>16</v>
      </c>
      <c r="D829" s="1">
        <v>44584</v>
      </c>
      <c r="E829" t="s">
        <v>49</v>
      </c>
      <c r="F829" t="s">
        <v>31</v>
      </c>
      <c r="G829" t="s">
        <v>13</v>
      </c>
      <c r="H829">
        <v>35</v>
      </c>
      <c r="I829" t="s">
        <v>41</v>
      </c>
      <c r="J829" t="s">
        <v>1046</v>
      </c>
    </row>
    <row r="830" spans="1:10" x14ac:dyDescent="0.25">
      <c r="A830">
        <v>829</v>
      </c>
      <c r="B830" t="s">
        <v>870</v>
      </c>
      <c r="C830" t="s">
        <v>20</v>
      </c>
      <c r="D830" s="1">
        <v>44650</v>
      </c>
      <c r="E830" t="s">
        <v>21</v>
      </c>
      <c r="F830" t="s">
        <v>40</v>
      </c>
      <c r="G830" t="s">
        <v>13</v>
      </c>
      <c r="H830">
        <v>19</v>
      </c>
      <c r="I830" t="s">
        <v>41</v>
      </c>
      <c r="J830" t="s">
        <v>1049</v>
      </c>
    </row>
    <row r="831" spans="1:10" x14ac:dyDescent="0.25">
      <c r="A831">
        <v>830</v>
      </c>
      <c r="B831" t="s">
        <v>871</v>
      </c>
      <c r="C831" t="s">
        <v>16</v>
      </c>
      <c r="D831" s="1">
        <v>44586</v>
      </c>
      <c r="E831" t="s">
        <v>69</v>
      </c>
      <c r="F831" t="s">
        <v>31</v>
      </c>
      <c r="G831" t="s">
        <v>36</v>
      </c>
      <c r="H831">
        <v>41</v>
      </c>
      <c r="I831" t="s">
        <v>41</v>
      </c>
      <c r="J831" t="s">
        <v>1046</v>
      </c>
    </row>
    <row r="832" spans="1:10" x14ac:dyDescent="0.25">
      <c r="A832">
        <v>831</v>
      </c>
      <c r="B832" t="s">
        <v>872</v>
      </c>
      <c r="C832" t="s">
        <v>10</v>
      </c>
      <c r="D832" s="1">
        <v>44734</v>
      </c>
      <c r="E832" t="s">
        <v>30</v>
      </c>
      <c r="F832" t="s">
        <v>27</v>
      </c>
      <c r="G832" t="s">
        <v>18</v>
      </c>
      <c r="H832">
        <v>60</v>
      </c>
      <c r="I832" t="s">
        <v>23</v>
      </c>
      <c r="J832" t="s">
        <v>1046</v>
      </c>
    </row>
    <row r="833" spans="1:10" x14ac:dyDescent="0.25">
      <c r="A833">
        <v>832</v>
      </c>
      <c r="B833" t="s">
        <v>873</v>
      </c>
      <c r="C833" t="s">
        <v>20</v>
      </c>
      <c r="D833" s="1">
        <v>44921</v>
      </c>
      <c r="E833" t="s">
        <v>11</v>
      </c>
      <c r="F833" t="s">
        <v>22</v>
      </c>
      <c r="G833" t="s">
        <v>18</v>
      </c>
      <c r="H833">
        <v>14</v>
      </c>
      <c r="I833" t="s">
        <v>14</v>
      </c>
      <c r="J833" t="s">
        <v>1047</v>
      </c>
    </row>
    <row r="834" spans="1:10" x14ac:dyDescent="0.25">
      <c r="A834">
        <v>833</v>
      </c>
      <c r="B834" t="s">
        <v>874</v>
      </c>
      <c r="C834" t="s">
        <v>16</v>
      </c>
      <c r="D834" s="1">
        <v>44758</v>
      </c>
      <c r="E834" t="s">
        <v>11</v>
      </c>
      <c r="F834" t="s">
        <v>52</v>
      </c>
      <c r="G834" t="s">
        <v>18</v>
      </c>
      <c r="H834">
        <v>18</v>
      </c>
      <c r="I834" t="s">
        <v>28</v>
      </c>
      <c r="J834" t="s">
        <v>1048</v>
      </c>
    </row>
    <row r="835" spans="1:10" x14ac:dyDescent="0.25">
      <c r="A835">
        <v>834</v>
      </c>
      <c r="B835" t="s">
        <v>875</v>
      </c>
      <c r="C835" t="s">
        <v>43</v>
      </c>
      <c r="D835" s="1">
        <v>44890</v>
      </c>
      <c r="E835" t="s">
        <v>49</v>
      </c>
      <c r="F835" t="s">
        <v>27</v>
      </c>
      <c r="G835" t="s">
        <v>18</v>
      </c>
      <c r="H835">
        <v>36</v>
      </c>
      <c r="I835" t="s">
        <v>14</v>
      </c>
      <c r="J835" t="s">
        <v>1049</v>
      </c>
    </row>
    <row r="836" spans="1:10" x14ac:dyDescent="0.25">
      <c r="A836">
        <v>835</v>
      </c>
      <c r="B836" t="s">
        <v>876</v>
      </c>
      <c r="C836" t="s">
        <v>16</v>
      </c>
      <c r="D836" s="1">
        <v>44618</v>
      </c>
      <c r="E836" t="s">
        <v>57</v>
      </c>
      <c r="F836" t="s">
        <v>27</v>
      </c>
      <c r="G836" t="s">
        <v>18</v>
      </c>
      <c r="H836">
        <v>12</v>
      </c>
      <c r="I836" t="s">
        <v>28</v>
      </c>
      <c r="J836" t="s">
        <v>1048</v>
      </c>
    </row>
    <row r="837" spans="1:10" x14ac:dyDescent="0.25">
      <c r="A837">
        <v>836</v>
      </c>
      <c r="B837" t="s">
        <v>877</v>
      </c>
      <c r="C837" t="s">
        <v>25</v>
      </c>
      <c r="D837" s="1">
        <v>44754</v>
      </c>
      <c r="E837" t="s">
        <v>11</v>
      </c>
      <c r="F837" t="s">
        <v>54</v>
      </c>
      <c r="G837" t="s">
        <v>36</v>
      </c>
      <c r="H837">
        <v>59</v>
      </c>
      <c r="I837" t="s">
        <v>41</v>
      </c>
      <c r="J837" t="s">
        <v>1048</v>
      </c>
    </row>
    <row r="838" spans="1:10" x14ac:dyDescent="0.25">
      <c r="A838">
        <v>837</v>
      </c>
      <c r="B838" t="s">
        <v>878</v>
      </c>
      <c r="C838" t="s">
        <v>20</v>
      </c>
      <c r="D838" s="1">
        <v>44751</v>
      </c>
      <c r="E838" t="s">
        <v>30</v>
      </c>
      <c r="F838" t="s">
        <v>45</v>
      </c>
      <c r="G838" t="s">
        <v>36</v>
      </c>
      <c r="H838">
        <v>18</v>
      </c>
      <c r="I838" t="s">
        <v>23</v>
      </c>
      <c r="J838" t="s">
        <v>1046</v>
      </c>
    </row>
    <row r="839" spans="1:10" x14ac:dyDescent="0.25">
      <c r="A839">
        <v>838</v>
      </c>
      <c r="B839" t="s">
        <v>879</v>
      </c>
      <c r="C839" t="s">
        <v>43</v>
      </c>
      <c r="D839" s="1">
        <v>44863</v>
      </c>
      <c r="E839" t="s">
        <v>69</v>
      </c>
      <c r="F839" t="s">
        <v>45</v>
      </c>
      <c r="G839" t="s">
        <v>32</v>
      </c>
      <c r="H839">
        <v>14</v>
      </c>
      <c r="I839" t="s">
        <v>23</v>
      </c>
      <c r="J839" t="s">
        <v>1046</v>
      </c>
    </row>
    <row r="840" spans="1:10" x14ac:dyDescent="0.25">
      <c r="A840">
        <v>839</v>
      </c>
      <c r="B840" t="s">
        <v>880</v>
      </c>
      <c r="C840" t="s">
        <v>16</v>
      </c>
      <c r="D840" s="1">
        <v>44623</v>
      </c>
      <c r="E840" t="s">
        <v>35</v>
      </c>
      <c r="F840" t="s">
        <v>50</v>
      </c>
      <c r="G840" t="s">
        <v>18</v>
      </c>
      <c r="H840">
        <v>53</v>
      </c>
      <c r="I840" t="s">
        <v>23</v>
      </c>
      <c r="J840" t="s">
        <v>1046</v>
      </c>
    </row>
    <row r="841" spans="1:10" x14ac:dyDescent="0.25">
      <c r="A841">
        <v>840</v>
      </c>
      <c r="B841" t="s">
        <v>881</v>
      </c>
      <c r="C841" t="s">
        <v>16</v>
      </c>
      <c r="D841" s="1">
        <v>44818</v>
      </c>
      <c r="E841" t="s">
        <v>49</v>
      </c>
      <c r="F841" t="s">
        <v>27</v>
      </c>
      <c r="G841" t="s">
        <v>32</v>
      </c>
      <c r="H841">
        <v>49</v>
      </c>
      <c r="I841" t="s">
        <v>41</v>
      </c>
      <c r="J841" t="s">
        <v>1045</v>
      </c>
    </row>
    <row r="842" spans="1:10" x14ac:dyDescent="0.25">
      <c r="A842">
        <v>841</v>
      </c>
      <c r="B842" t="s">
        <v>882</v>
      </c>
      <c r="C842" t="s">
        <v>20</v>
      </c>
      <c r="D842" s="1">
        <v>44774</v>
      </c>
      <c r="E842" t="s">
        <v>35</v>
      </c>
      <c r="F842" t="s">
        <v>22</v>
      </c>
      <c r="G842" t="s">
        <v>36</v>
      </c>
      <c r="H842">
        <v>17</v>
      </c>
      <c r="I842" t="s">
        <v>23</v>
      </c>
      <c r="J842" t="s">
        <v>1045</v>
      </c>
    </row>
    <row r="843" spans="1:10" x14ac:dyDescent="0.25">
      <c r="A843">
        <v>842</v>
      </c>
      <c r="B843" t="s">
        <v>883</v>
      </c>
      <c r="C843" t="s">
        <v>10</v>
      </c>
      <c r="D843" s="1">
        <v>44710</v>
      </c>
      <c r="E843" t="s">
        <v>69</v>
      </c>
      <c r="F843" t="s">
        <v>54</v>
      </c>
      <c r="G843" t="s">
        <v>32</v>
      </c>
      <c r="H843">
        <v>54</v>
      </c>
      <c r="I843" t="s">
        <v>28</v>
      </c>
      <c r="J843" t="s">
        <v>1047</v>
      </c>
    </row>
    <row r="844" spans="1:10" x14ac:dyDescent="0.25">
      <c r="A844">
        <v>843</v>
      </c>
      <c r="B844" t="s">
        <v>884</v>
      </c>
      <c r="C844" t="s">
        <v>20</v>
      </c>
      <c r="D844" s="1">
        <v>44639</v>
      </c>
      <c r="E844" t="s">
        <v>69</v>
      </c>
      <c r="F844" t="s">
        <v>54</v>
      </c>
      <c r="G844" t="s">
        <v>32</v>
      </c>
      <c r="H844">
        <v>32</v>
      </c>
      <c r="I844" t="s">
        <v>41</v>
      </c>
      <c r="J844" t="s">
        <v>1047</v>
      </c>
    </row>
    <row r="845" spans="1:10" x14ac:dyDescent="0.25">
      <c r="A845">
        <v>844</v>
      </c>
      <c r="B845" t="s">
        <v>885</v>
      </c>
      <c r="C845" t="s">
        <v>43</v>
      </c>
      <c r="D845" s="1">
        <v>44718</v>
      </c>
      <c r="E845" t="s">
        <v>30</v>
      </c>
      <c r="F845" t="s">
        <v>22</v>
      </c>
      <c r="G845" t="s">
        <v>18</v>
      </c>
      <c r="H845">
        <v>13</v>
      </c>
      <c r="I845" t="s">
        <v>41</v>
      </c>
      <c r="J845" t="s">
        <v>1045</v>
      </c>
    </row>
    <row r="846" spans="1:10" x14ac:dyDescent="0.25">
      <c r="A846">
        <v>845</v>
      </c>
      <c r="B846" t="s">
        <v>886</v>
      </c>
      <c r="C846" t="s">
        <v>43</v>
      </c>
      <c r="D846" s="1">
        <v>44620</v>
      </c>
      <c r="E846" t="s">
        <v>35</v>
      </c>
      <c r="F846" t="s">
        <v>52</v>
      </c>
      <c r="G846" t="s">
        <v>32</v>
      </c>
      <c r="H846">
        <v>3</v>
      </c>
      <c r="I846" t="s">
        <v>41</v>
      </c>
      <c r="J846" t="s">
        <v>1049</v>
      </c>
    </row>
    <row r="847" spans="1:10" x14ac:dyDescent="0.25">
      <c r="A847">
        <v>846</v>
      </c>
      <c r="B847" t="s">
        <v>887</v>
      </c>
      <c r="C847" t="s">
        <v>25</v>
      </c>
      <c r="D847" s="1">
        <v>44905</v>
      </c>
      <c r="E847" t="s">
        <v>11</v>
      </c>
      <c r="F847" t="s">
        <v>45</v>
      </c>
      <c r="G847" t="s">
        <v>36</v>
      </c>
      <c r="H847">
        <v>23</v>
      </c>
      <c r="I847" t="s">
        <v>14</v>
      </c>
      <c r="J847" t="s">
        <v>1045</v>
      </c>
    </row>
    <row r="848" spans="1:10" x14ac:dyDescent="0.25">
      <c r="A848">
        <v>847</v>
      </c>
      <c r="B848" t="s">
        <v>888</v>
      </c>
      <c r="C848" t="s">
        <v>25</v>
      </c>
      <c r="D848" s="1">
        <v>44880</v>
      </c>
      <c r="E848" t="s">
        <v>69</v>
      </c>
      <c r="F848" t="s">
        <v>22</v>
      </c>
      <c r="G848" t="s">
        <v>13</v>
      </c>
      <c r="H848">
        <v>45</v>
      </c>
      <c r="I848" t="s">
        <v>14</v>
      </c>
      <c r="J848" t="s">
        <v>1047</v>
      </c>
    </row>
    <row r="849" spans="1:10" x14ac:dyDescent="0.25">
      <c r="A849">
        <v>848</v>
      </c>
      <c r="B849" t="s">
        <v>889</v>
      </c>
      <c r="C849" t="s">
        <v>25</v>
      </c>
      <c r="D849" s="1">
        <v>44798</v>
      </c>
      <c r="E849" t="s">
        <v>30</v>
      </c>
      <c r="F849" t="s">
        <v>27</v>
      </c>
      <c r="G849" t="s">
        <v>18</v>
      </c>
      <c r="H849">
        <v>57</v>
      </c>
      <c r="I849" t="s">
        <v>14</v>
      </c>
      <c r="J849" t="s">
        <v>1045</v>
      </c>
    </row>
    <row r="850" spans="1:10" x14ac:dyDescent="0.25">
      <c r="A850">
        <v>849</v>
      </c>
      <c r="B850" t="s">
        <v>890</v>
      </c>
      <c r="C850" t="s">
        <v>25</v>
      </c>
      <c r="D850" s="1">
        <v>44894</v>
      </c>
      <c r="E850" t="s">
        <v>11</v>
      </c>
      <c r="F850" t="s">
        <v>22</v>
      </c>
      <c r="G850" t="s">
        <v>18</v>
      </c>
      <c r="H850">
        <v>41</v>
      </c>
      <c r="I850" t="s">
        <v>14</v>
      </c>
      <c r="J850" t="s">
        <v>1048</v>
      </c>
    </row>
    <row r="851" spans="1:10" x14ac:dyDescent="0.25">
      <c r="A851">
        <v>850</v>
      </c>
      <c r="B851" t="s">
        <v>891</v>
      </c>
      <c r="C851" t="s">
        <v>25</v>
      </c>
      <c r="D851" s="1">
        <v>44812</v>
      </c>
      <c r="E851" t="s">
        <v>30</v>
      </c>
      <c r="F851" t="s">
        <v>31</v>
      </c>
      <c r="G851" t="s">
        <v>36</v>
      </c>
      <c r="H851">
        <v>56</v>
      </c>
      <c r="I851" t="s">
        <v>14</v>
      </c>
      <c r="J851" t="s">
        <v>1047</v>
      </c>
    </row>
    <row r="852" spans="1:10" x14ac:dyDescent="0.25">
      <c r="A852">
        <v>851</v>
      </c>
      <c r="B852" t="s">
        <v>892</v>
      </c>
      <c r="C852" t="s">
        <v>16</v>
      </c>
      <c r="D852" s="1">
        <v>44788</v>
      </c>
      <c r="E852" t="s">
        <v>69</v>
      </c>
      <c r="F852" t="s">
        <v>27</v>
      </c>
      <c r="G852" t="s">
        <v>13</v>
      </c>
      <c r="H852">
        <v>46</v>
      </c>
      <c r="I852" t="s">
        <v>28</v>
      </c>
      <c r="J852" t="s">
        <v>1047</v>
      </c>
    </row>
    <row r="853" spans="1:10" x14ac:dyDescent="0.25">
      <c r="A853">
        <v>852</v>
      </c>
      <c r="B853" t="s">
        <v>893</v>
      </c>
      <c r="C853" t="s">
        <v>20</v>
      </c>
      <c r="D853" s="1">
        <v>44827</v>
      </c>
      <c r="E853" t="s">
        <v>69</v>
      </c>
      <c r="F853" t="s">
        <v>12</v>
      </c>
      <c r="G853" t="s">
        <v>32</v>
      </c>
      <c r="H853">
        <v>39</v>
      </c>
      <c r="I853" t="s">
        <v>41</v>
      </c>
      <c r="J853" t="s">
        <v>1048</v>
      </c>
    </row>
    <row r="854" spans="1:10" x14ac:dyDescent="0.25">
      <c r="A854">
        <v>853</v>
      </c>
      <c r="B854" t="s">
        <v>894</v>
      </c>
      <c r="C854" t="s">
        <v>43</v>
      </c>
      <c r="D854" s="1">
        <v>44658</v>
      </c>
      <c r="E854" t="s">
        <v>35</v>
      </c>
      <c r="F854" t="s">
        <v>27</v>
      </c>
      <c r="G854" t="s">
        <v>13</v>
      </c>
      <c r="H854">
        <v>27</v>
      </c>
      <c r="I854" t="s">
        <v>28</v>
      </c>
      <c r="J854" t="s">
        <v>1048</v>
      </c>
    </row>
    <row r="855" spans="1:10" x14ac:dyDescent="0.25">
      <c r="A855">
        <v>854</v>
      </c>
      <c r="B855" t="s">
        <v>895</v>
      </c>
      <c r="C855" t="s">
        <v>25</v>
      </c>
      <c r="D855" s="1">
        <v>44829</v>
      </c>
      <c r="E855" t="s">
        <v>69</v>
      </c>
      <c r="F855" t="s">
        <v>54</v>
      </c>
      <c r="G855" t="s">
        <v>13</v>
      </c>
      <c r="H855">
        <v>1</v>
      </c>
      <c r="I855" t="s">
        <v>14</v>
      </c>
      <c r="J855" t="s">
        <v>1047</v>
      </c>
    </row>
    <row r="856" spans="1:10" x14ac:dyDescent="0.25">
      <c r="A856">
        <v>855</v>
      </c>
      <c r="B856" t="s">
        <v>896</v>
      </c>
      <c r="C856" t="s">
        <v>10</v>
      </c>
      <c r="D856" s="1">
        <v>44759</v>
      </c>
      <c r="E856" t="s">
        <v>30</v>
      </c>
      <c r="F856" t="s">
        <v>52</v>
      </c>
      <c r="G856" t="s">
        <v>36</v>
      </c>
      <c r="H856">
        <v>12</v>
      </c>
      <c r="I856" t="s">
        <v>28</v>
      </c>
      <c r="J856" t="s">
        <v>1046</v>
      </c>
    </row>
    <row r="857" spans="1:10" x14ac:dyDescent="0.25">
      <c r="A857">
        <v>856</v>
      </c>
      <c r="B857" t="s">
        <v>897</v>
      </c>
      <c r="C857" t="s">
        <v>16</v>
      </c>
      <c r="D857" s="1">
        <v>44684</v>
      </c>
      <c r="E857" t="s">
        <v>35</v>
      </c>
      <c r="F857" t="s">
        <v>31</v>
      </c>
      <c r="G857" t="s">
        <v>13</v>
      </c>
      <c r="H857">
        <v>9</v>
      </c>
      <c r="I857" t="s">
        <v>14</v>
      </c>
      <c r="J857" t="s">
        <v>1047</v>
      </c>
    </row>
    <row r="858" spans="1:10" x14ac:dyDescent="0.25">
      <c r="A858">
        <v>857</v>
      </c>
      <c r="B858" t="s">
        <v>898</v>
      </c>
      <c r="C858" t="s">
        <v>20</v>
      </c>
      <c r="D858" s="1">
        <v>44915</v>
      </c>
      <c r="E858" t="s">
        <v>26</v>
      </c>
      <c r="F858" t="s">
        <v>45</v>
      </c>
      <c r="G858" t="s">
        <v>18</v>
      </c>
      <c r="H858">
        <v>43</v>
      </c>
      <c r="I858" t="s">
        <v>41</v>
      </c>
      <c r="J858" t="s">
        <v>1045</v>
      </c>
    </row>
    <row r="859" spans="1:10" x14ac:dyDescent="0.25">
      <c r="A859">
        <v>858</v>
      </c>
      <c r="B859" t="s">
        <v>899</v>
      </c>
      <c r="C859" t="s">
        <v>43</v>
      </c>
      <c r="D859" s="1">
        <v>44771</v>
      </c>
      <c r="E859" t="s">
        <v>38</v>
      </c>
      <c r="F859" t="s">
        <v>12</v>
      </c>
      <c r="G859" t="s">
        <v>18</v>
      </c>
      <c r="H859">
        <v>14</v>
      </c>
      <c r="I859" t="s">
        <v>28</v>
      </c>
      <c r="J859" t="s">
        <v>1049</v>
      </c>
    </row>
    <row r="860" spans="1:10" x14ac:dyDescent="0.25">
      <c r="A860">
        <v>859</v>
      </c>
      <c r="B860" t="s">
        <v>900</v>
      </c>
      <c r="C860" t="s">
        <v>10</v>
      </c>
      <c r="D860" s="1">
        <v>44634</v>
      </c>
      <c r="E860" t="s">
        <v>69</v>
      </c>
      <c r="F860" t="s">
        <v>40</v>
      </c>
      <c r="G860" t="s">
        <v>18</v>
      </c>
      <c r="H860">
        <v>46</v>
      </c>
      <c r="I860" t="s">
        <v>41</v>
      </c>
      <c r="J860" t="s">
        <v>1046</v>
      </c>
    </row>
    <row r="861" spans="1:10" x14ac:dyDescent="0.25">
      <c r="A861">
        <v>860</v>
      </c>
      <c r="B861" t="s">
        <v>901</v>
      </c>
      <c r="C861" t="s">
        <v>43</v>
      </c>
      <c r="D861" s="1">
        <v>44789</v>
      </c>
      <c r="E861" t="s">
        <v>69</v>
      </c>
      <c r="F861" t="s">
        <v>50</v>
      </c>
      <c r="G861" t="s">
        <v>13</v>
      </c>
      <c r="H861">
        <v>41</v>
      </c>
      <c r="I861" t="s">
        <v>14</v>
      </c>
      <c r="J861" t="s">
        <v>1049</v>
      </c>
    </row>
    <row r="862" spans="1:10" x14ac:dyDescent="0.25">
      <c r="A862">
        <v>861</v>
      </c>
      <c r="B862" t="s">
        <v>902</v>
      </c>
      <c r="C862" t="s">
        <v>43</v>
      </c>
      <c r="D862" s="1">
        <v>44891</v>
      </c>
      <c r="E862" t="s">
        <v>47</v>
      </c>
      <c r="F862" t="s">
        <v>31</v>
      </c>
      <c r="G862" t="s">
        <v>13</v>
      </c>
      <c r="H862">
        <v>45</v>
      </c>
      <c r="I862" t="s">
        <v>41</v>
      </c>
      <c r="J862" t="s">
        <v>1046</v>
      </c>
    </row>
    <row r="863" spans="1:10" x14ac:dyDescent="0.25">
      <c r="A863">
        <v>862</v>
      </c>
      <c r="B863" t="s">
        <v>903</v>
      </c>
      <c r="C863" t="s">
        <v>25</v>
      </c>
      <c r="D863" s="1">
        <v>44599</v>
      </c>
      <c r="E863" t="s">
        <v>11</v>
      </c>
      <c r="F863" t="s">
        <v>50</v>
      </c>
      <c r="G863" t="s">
        <v>36</v>
      </c>
      <c r="H863">
        <v>25</v>
      </c>
      <c r="I863" t="s">
        <v>28</v>
      </c>
      <c r="J863" t="s">
        <v>1048</v>
      </c>
    </row>
    <row r="864" spans="1:10" x14ac:dyDescent="0.25">
      <c r="A864">
        <v>863</v>
      </c>
      <c r="B864" t="s">
        <v>904</v>
      </c>
      <c r="C864" t="s">
        <v>10</v>
      </c>
      <c r="D864" s="1">
        <v>44856</v>
      </c>
      <c r="E864" t="s">
        <v>35</v>
      </c>
      <c r="F864" t="s">
        <v>22</v>
      </c>
      <c r="G864" t="s">
        <v>32</v>
      </c>
      <c r="H864">
        <v>55</v>
      </c>
      <c r="I864" t="s">
        <v>41</v>
      </c>
      <c r="J864" t="s">
        <v>1049</v>
      </c>
    </row>
    <row r="865" spans="1:10" x14ac:dyDescent="0.25">
      <c r="A865">
        <v>864</v>
      </c>
      <c r="B865" t="s">
        <v>905</v>
      </c>
      <c r="C865" t="s">
        <v>25</v>
      </c>
      <c r="D865" s="1">
        <v>44563</v>
      </c>
      <c r="E865" t="s">
        <v>69</v>
      </c>
      <c r="F865" t="s">
        <v>52</v>
      </c>
      <c r="G865" t="s">
        <v>32</v>
      </c>
      <c r="H865">
        <v>10</v>
      </c>
      <c r="I865" t="s">
        <v>28</v>
      </c>
      <c r="J865" t="s">
        <v>1045</v>
      </c>
    </row>
    <row r="866" spans="1:10" x14ac:dyDescent="0.25">
      <c r="A866">
        <v>865</v>
      </c>
      <c r="B866" t="s">
        <v>906</v>
      </c>
      <c r="C866" t="s">
        <v>10</v>
      </c>
      <c r="D866" s="1">
        <v>44909</v>
      </c>
      <c r="E866" t="s">
        <v>26</v>
      </c>
      <c r="F866" t="s">
        <v>40</v>
      </c>
      <c r="G866" t="s">
        <v>13</v>
      </c>
      <c r="H866">
        <v>49</v>
      </c>
      <c r="I866" t="s">
        <v>23</v>
      </c>
      <c r="J866" t="s">
        <v>1046</v>
      </c>
    </row>
    <row r="867" spans="1:10" x14ac:dyDescent="0.25">
      <c r="A867">
        <v>866</v>
      </c>
      <c r="B867" t="s">
        <v>907</v>
      </c>
      <c r="C867" t="s">
        <v>20</v>
      </c>
      <c r="D867" s="1">
        <v>44898</v>
      </c>
      <c r="E867" t="s">
        <v>35</v>
      </c>
      <c r="F867" t="s">
        <v>50</v>
      </c>
      <c r="G867" t="s">
        <v>36</v>
      </c>
      <c r="H867">
        <v>17</v>
      </c>
      <c r="I867" t="s">
        <v>14</v>
      </c>
      <c r="J867" t="s">
        <v>1047</v>
      </c>
    </row>
    <row r="868" spans="1:10" x14ac:dyDescent="0.25">
      <c r="A868">
        <v>867</v>
      </c>
      <c r="B868" t="s">
        <v>908</v>
      </c>
      <c r="C868" t="s">
        <v>10</v>
      </c>
      <c r="D868" s="1">
        <v>44798</v>
      </c>
      <c r="E868" t="s">
        <v>35</v>
      </c>
      <c r="F868" t="s">
        <v>27</v>
      </c>
      <c r="G868" t="s">
        <v>32</v>
      </c>
      <c r="H868">
        <v>5</v>
      </c>
      <c r="I868" t="s">
        <v>23</v>
      </c>
      <c r="J868" t="s">
        <v>1047</v>
      </c>
    </row>
    <row r="869" spans="1:10" x14ac:dyDescent="0.25">
      <c r="A869">
        <v>868</v>
      </c>
      <c r="B869" t="s">
        <v>909</v>
      </c>
      <c r="C869" t="s">
        <v>16</v>
      </c>
      <c r="D869" s="1">
        <v>44875</v>
      </c>
      <c r="E869" t="s">
        <v>47</v>
      </c>
      <c r="F869" t="s">
        <v>22</v>
      </c>
      <c r="G869" t="s">
        <v>32</v>
      </c>
      <c r="H869">
        <v>50</v>
      </c>
      <c r="I869" t="s">
        <v>14</v>
      </c>
      <c r="J869" t="s">
        <v>1047</v>
      </c>
    </row>
    <row r="870" spans="1:10" x14ac:dyDescent="0.25">
      <c r="A870">
        <v>869</v>
      </c>
      <c r="B870" t="s">
        <v>910</v>
      </c>
      <c r="C870" t="s">
        <v>20</v>
      </c>
      <c r="D870" s="1">
        <v>44814</v>
      </c>
      <c r="E870" t="s">
        <v>47</v>
      </c>
      <c r="F870" t="s">
        <v>50</v>
      </c>
      <c r="G870" t="s">
        <v>18</v>
      </c>
      <c r="H870">
        <v>7</v>
      </c>
      <c r="I870" t="s">
        <v>41</v>
      </c>
      <c r="J870" t="s">
        <v>1049</v>
      </c>
    </row>
    <row r="871" spans="1:10" x14ac:dyDescent="0.25">
      <c r="A871">
        <v>870</v>
      </c>
      <c r="B871" t="s">
        <v>911</v>
      </c>
      <c r="C871" t="s">
        <v>16</v>
      </c>
      <c r="D871" s="1">
        <v>44642</v>
      </c>
      <c r="E871" t="s">
        <v>11</v>
      </c>
      <c r="F871" t="s">
        <v>54</v>
      </c>
      <c r="G871" t="s">
        <v>18</v>
      </c>
      <c r="H871">
        <v>13</v>
      </c>
      <c r="I871" t="s">
        <v>14</v>
      </c>
      <c r="J871" t="s">
        <v>1045</v>
      </c>
    </row>
    <row r="872" spans="1:10" x14ac:dyDescent="0.25">
      <c r="A872">
        <v>871</v>
      </c>
      <c r="B872" t="s">
        <v>912</v>
      </c>
      <c r="C872" t="s">
        <v>16</v>
      </c>
      <c r="D872" s="1">
        <v>44666</v>
      </c>
      <c r="E872" t="s">
        <v>30</v>
      </c>
      <c r="F872" t="s">
        <v>22</v>
      </c>
      <c r="G872" t="s">
        <v>32</v>
      </c>
      <c r="H872">
        <v>21</v>
      </c>
      <c r="I872" t="s">
        <v>41</v>
      </c>
      <c r="J872" t="s">
        <v>1047</v>
      </c>
    </row>
    <row r="873" spans="1:10" x14ac:dyDescent="0.25">
      <c r="A873">
        <v>872</v>
      </c>
      <c r="B873" t="s">
        <v>913</v>
      </c>
      <c r="C873" t="s">
        <v>16</v>
      </c>
      <c r="D873" s="1">
        <v>44590</v>
      </c>
      <c r="E873" t="s">
        <v>47</v>
      </c>
      <c r="F873" t="s">
        <v>17</v>
      </c>
      <c r="G873" t="s">
        <v>18</v>
      </c>
      <c r="H873">
        <v>19</v>
      </c>
      <c r="I873" t="s">
        <v>41</v>
      </c>
      <c r="J873" t="s">
        <v>1048</v>
      </c>
    </row>
    <row r="874" spans="1:10" x14ac:dyDescent="0.25">
      <c r="A874">
        <v>873</v>
      </c>
      <c r="B874" t="s">
        <v>914</v>
      </c>
      <c r="C874" t="s">
        <v>25</v>
      </c>
      <c r="D874" s="1">
        <v>44688</v>
      </c>
      <c r="E874" t="s">
        <v>38</v>
      </c>
      <c r="F874" t="s">
        <v>22</v>
      </c>
      <c r="G874" t="s">
        <v>18</v>
      </c>
      <c r="H874">
        <v>33</v>
      </c>
      <c r="I874" t="s">
        <v>41</v>
      </c>
      <c r="J874" t="s">
        <v>1046</v>
      </c>
    </row>
    <row r="875" spans="1:10" x14ac:dyDescent="0.25">
      <c r="A875">
        <v>874</v>
      </c>
      <c r="B875" t="s">
        <v>915</v>
      </c>
      <c r="C875" t="s">
        <v>20</v>
      </c>
      <c r="D875" s="1">
        <v>44809</v>
      </c>
      <c r="E875" t="s">
        <v>47</v>
      </c>
      <c r="F875" t="s">
        <v>54</v>
      </c>
      <c r="G875" t="s">
        <v>13</v>
      </c>
      <c r="H875">
        <v>8</v>
      </c>
      <c r="I875" t="s">
        <v>28</v>
      </c>
      <c r="J875" t="s">
        <v>1046</v>
      </c>
    </row>
    <row r="876" spans="1:10" x14ac:dyDescent="0.25">
      <c r="A876">
        <v>875</v>
      </c>
      <c r="B876" t="s">
        <v>916</v>
      </c>
      <c r="C876" t="s">
        <v>16</v>
      </c>
      <c r="D876" s="1">
        <v>44601</v>
      </c>
      <c r="E876" t="s">
        <v>57</v>
      </c>
      <c r="F876" t="s">
        <v>45</v>
      </c>
      <c r="G876" t="s">
        <v>36</v>
      </c>
      <c r="H876">
        <v>15</v>
      </c>
      <c r="I876" t="s">
        <v>41</v>
      </c>
      <c r="J876" t="s">
        <v>1046</v>
      </c>
    </row>
    <row r="877" spans="1:10" x14ac:dyDescent="0.25">
      <c r="A877">
        <v>876</v>
      </c>
      <c r="B877" t="s">
        <v>917</v>
      </c>
      <c r="C877" t="s">
        <v>16</v>
      </c>
      <c r="D877" s="1">
        <v>44877</v>
      </c>
      <c r="E877" t="s">
        <v>57</v>
      </c>
      <c r="F877" t="s">
        <v>50</v>
      </c>
      <c r="G877" t="s">
        <v>36</v>
      </c>
      <c r="H877">
        <v>48</v>
      </c>
      <c r="I877" t="s">
        <v>28</v>
      </c>
      <c r="J877" t="s">
        <v>1049</v>
      </c>
    </row>
    <row r="878" spans="1:10" x14ac:dyDescent="0.25">
      <c r="A878">
        <v>877</v>
      </c>
      <c r="B878" t="s">
        <v>918</v>
      </c>
      <c r="C878" t="s">
        <v>10</v>
      </c>
      <c r="D878" s="1">
        <v>44831</v>
      </c>
      <c r="E878" t="s">
        <v>26</v>
      </c>
      <c r="F878" t="s">
        <v>31</v>
      </c>
      <c r="G878" t="s">
        <v>13</v>
      </c>
      <c r="H878">
        <v>42</v>
      </c>
      <c r="I878" t="s">
        <v>41</v>
      </c>
      <c r="J878" t="s">
        <v>1049</v>
      </c>
    </row>
    <row r="879" spans="1:10" x14ac:dyDescent="0.25">
      <c r="A879">
        <v>878</v>
      </c>
      <c r="B879" t="s">
        <v>919</v>
      </c>
      <c r="C879" t="s">
        <v>16</v>
      </c>
      <c r="D879" s="1">
        <v>44838</v>
      </c>
      <c r="E879" t="s">
        <v>30</v>
      </c>
      <c r="F879" t="s">
        <v>54</v>
      </c>
      <c r="G879" t="s">
        <v>32</v>
      </c>
      <c r="H879">
        <v>31</v>
      </c>
      <c r="I879" t="s">
        <v>41</v>
      </c>
      <c r="J879" t="s">
        <v>1048</v>
      </c>
    </row>
    <row r="880" spans="1:10" x14ac:dyDescent="0.25">
      <c r="A880">
        <v>879</v>
      </c>
      <c r="B880" t="s">
        <v>920</v>
      </c>
      <c r="C880" t="s">
        <v>16</v>
      </c>
      <c r="D880" s="1">
        <v>44781</v>
      </c>
      <c r="E880" t="s">
        <v>57</v>
      </c>
      <c r="F880" t="s">
        <v>54</v>
      </c>
      <c r="G880" t="s">
        <v>18</v>
      </c>
      <c r="H880">
        <v>58</v>
      </c>
      <c r="I880" t="s">
        <v>41</v>
      </c>
      <c r="J880" t="s">
        <v>1049</v>
      </c>
    </row>
    <row r="881" spans="1:10" x14ac:dyDescent="0.25">
      <c r="A881">
        <v>880</v>
      </c>
      <c r="B881" t="s">
        <v>921</v>
      </c>
      <c r="C881" t="s">
        <v>25</v>
      </c>
      <c r="D881" s="1">
        <v>44796</v>
      </c>
      <c r="E881" t="s">
        <v>57</v>
      </c>
      <c r="F881" t="s">
        <v>54</v>
      </c>
      <c r="G881" t="s">
        <v>32</v>
      </c>
      <c r="H881">
        <v>6</v>
      </c>
      <c r="I881" t="s">
        <v>23</v>
      </c>
      <c r="J881" t="s">
        <v>1049</v>
      </c>
    </row>
    <row r="882" spans="1:10" x14ac:dyDescent="0.25">
      <c r="A882">
        <v>881</v>
      </c>
      <c r="B882" t="s">
        <v>922</v>
      </c>
      <c r="C882" t="s">
        <v>43</v>
      </c>
      <c r="D882" s="1">
        <v>44822</v>
      </c>
      <c r="E882" t="s">
        <v>35</v>
      </c>
      <c r="F882" t="s">
        <v>40</v>
      </c>
      <c r="G882" t="s">
        <v>18</v>
      </c>
      <c r="H882">
        <v>55</v>
      </c>
      <c r="I882" t="s">
        <v>23</v>
      </c>
      <c r="J882" t="s">
        <v>1048</v>
      </c>
    </row>
    <row r="883" spans="1:10" x14ac:dyDescent="0.25">
      <c r="A883">
        <v>882</v>
      </c>
      <c r="B883" t="s">
        <v>923</v>
      </c>
      <c r="C883" t="s">
        <v>25</v>
      </c>
      <c r="D883" s="1">
        <v>44771</v>
      </c>
      <c r="E883" t="s">
        <v>21</v>
      </c>
      <c r="F883" t="s">
        <v>12</v>
      </c>
      <c r="G883" t="s">
        <v>36</v>
      </c>
      <c r="H883">
        <v>27</v>
      </c>
      <c r="I883" t="s">
        <v>23</v>
      </c>
      <c r="J883" t="s">
        <v>1048</v>
      </c>
    </row>
    <row r="884" spans="1:10" x14ac:dyDescent="0.25">
      <c r="A884">
        <v>883</v>
      </c>
      <c r="B884" t="s">
        <v>924</v>
      </c>
      <c r="C884" t="s">
        <v>25</v>
      </c>
      <c r="D884" s="1">
        <v>44704</v>
      </c>
      <c r="E884" t="s">
        <v>26</v>
      </c>
      <c r="F884" t="s">
        <v>40</v>
      </c>
      <c r="G884" t="s">
        <v>13</v>
      </c>
      <c r="H884">
        <v>37</v>
      </c>
      <c r="I884" t="s">
        <v>14</v>
      </c>
      <c r="J884" t="s">
        <v>1047</v>
      </c>
    </row>
    <row r="885" spans="1:10" x14ac:dyDescent="0.25">
      <c r="A885">
        <v>884</v>
      </c>
      <c r="B885" t="s">
        <v>925</v>
      </c>
      <c r="C885" t="s">
        <v>43</v>
      </c>
      <c r="D885" s="1">
        <v>44784</v>
      </c>
      <c r="E885" t="s">
        <v>11</v>
      </c>
      <c r="F885" t="s">
        <v>54</v>
      </c>
      <c r="G885" t="s">
        <v>18</v>
      </c>
      <c r="H885">
        <v>45</v>
      </c>
      <c r="I885" t="s">
        <v>41</v>
      </c>
      <c r="J885" t="s">
        <v>1045</v>
      </c>
    </row>
    <row r="886" spans="1:10" x14ac:dyDescent="0.25">
      <c r="A886">
        <v>885</v>
      </c>
      <c r="B886" t="s">
        <v>926</v>
      </c>
      <c r="C886" t="s">
        <v>16</v>
      </c>
      <c r="D886" s="1">
        <v>44840</v>
      </c>
      <c r="E886" t="s">
        <v>11</v>
      </c>
      <c r="F886" t="s">
        <v>22</v>
      </c>
      <c r="G886" t="s">
        <v>36</v>
      </c>
      <c r="H886">
        <v>57</v>
      </c>
      <c r="I886" t="s">
        <v>41</v>
      </c>
      <c r="J886" t="s">
        <v>1047</v>
      </c>
    </row>
    <row r="887" spans="1:10" x14ac:dyDescent="0.25">
      <c r="A887">
        <v>886</v>
      </c>
      <c r="B887" t="s">
        <v>927</v>
      </c>
      <c r="C887" t="s">
        <v>16</v>
      </c>
      <c r="D887" s="1">
        <v>44886</v>
      </c>
      <c r="E887" t="s">
        <v>47</v>
      </c>
      <c r="F887" t="s">
        <v>12</v>
      </c>
      <c r="G887" t="s">
        <v>32</v>
      </c>
      <c r="H887">
        <v>14</v>
      </c>
      <c r="I887" t="s">
        <v>14</v>
      </c>
      <c r="J887" t="s">
        <v>1046</v>
      </c>
    </row>
    <row r="888" spans="1:10" x14ac:dyDescent="0.25">
      <c r="A888">
        <v>887</v>
      </c>
      <c r="B888" t="s">
        <v>928</v>
      </c>
      <c r="C888" t="s">
        <v>25</v>
      </c>
      <c r="D888" s="1">
        <v>44849</v>
      </c>
      <c r="E888" t="s">
        <v>30</v>
      </c>
      <c r="F888" t="s">
        <v>52</v>
      </c>
      <c r="G888" t="s">
        <v>13</v>
      </c>
      <c r="H888">
        <v>4</v>
      </c>
      <c r="I888" t="s">
        <v>28</v>
      </c>
      <c r="J888" t="s">
        <v>1049</v>
      </c>
    </row>
    <row r="889" spans="1:10" x14ac:dyDescent="0.25">
      <c r="A889">
        <v>888</v>
      </c>
      <c r="B889" t="s">
        <v>929</v>
      </c>
      <c r="C889" t="s">
        <v>43</v>
      </c>
      <c r="D889" s="1">
        <v>44912</v>
      </c>
      <c r="E889" t="s">
        <v>35</v>
      </c>
      <c r="F889" t="s">
        <v>27</v>
      </c>
      <c r="G889" t="s">
        <v>32</v>
      </c>
      <c r="H889">
        <v>40</v>
      </c>
      <c r="I889" t="s">
        <v>23</v>
      </c>
      <c r="J889" t="s">
        <v>1046</v>
      </c>
    </row>
    <row r="890" spans="1:10" x14ac:dyDescent="0.25">
      <c r="A890">
        <v>889</v>
      </c>
      <c r="B890" t="s">
        <v>930</v>
      </c>
      <c r="C890" t="s">
        <v>10</v>
      </c>
      <c r="D890" s="1">
        <v>44828</v>
      </c>
      <c r="E890" t="s">
        <v>35</v>
      </c>
      <c r="F890" t="s">
        <v>40</v>
      </c>
      <c r="G890" t="s">
        <v>13</v>
      </c>
      <c r="H890">
        <v>6</v>
      </c>
      <c r="I890" t="s">
        <v>14</v>
      </c>
      <c r="J890" t="s">
        <v>1047</v>
      </c>
    </row>
    <row r="891" spans="1:10" x14ac:dyDescent="0.25">
      <c r="A891">
        <v>890</v>
      </c>
      <c r="B891" t="s">
        <v>931</v>
      </c>
      <c r="C891" t="s">
        <v>25</v>
      </c>
      <c r="D891" s="1">
        <v>44750</v>
      </c>
      <c r="E891" t="s">
        <v>47</v>
      </c>
      <c r="F891" t="s">
        <v>17</v>
      </c>
      <c r="G891" t="s">
        <v>18</v>
      </c>
      <c r="H891">
        <v>54</v>
      </c>
      <c r="I891" t="s">
        <v>23</v>
      </c>
      <c r="J891" t="s">
        <v>1047</v>
      </c>
    </row>
    <row r="892" spans="1:10" x14ac:dyDescent="0.25">
      <c r="A892">
        <v>891</v>
      </c>
      <c r="B892" t="s">
        <v>932</v>
      </c>
      <c r="C892" t="s">
        <v>25</v>
      </c>
      <c r="D892" s="1">
        <v>44910</v>
      </c>
      <c r="E892" t="s">
        <v>35</v>
      </c>
      <c r="F892" t="s">
        <v>40</v>
      </c>
      <c r="G892" t="s">
        <v>13</v>
      </c>
      <c r="H892">
        <v>40</v>
      </c>
      <c r="I892" t="s">
        <v>28</v>
      </c>
      <c r="J892" t="s">
        <v>1048</v>
      </c>
    </row>
    <row r="893" spans="1:10" x14ac:dyDescent="0.25">
      <c r="A893">
        <v>892</v>
      </c>
      <c r="B893" t="s">
        <v>933</v>
      </c>
      <c r="C893" t="s">
        <v>25</v>
      </c>
      <c r="D893" s="1">
        <v>44564</v>
      </c>
      <c r="E893" t="s">
        <v>49</v>
      </c>
      <c r="F893" t="s">
        <v>17</v>
      </c>
      <c r="G893" t="s">
        <v>18</v>
      </c>
      <c r="H893">
        <v>29</v>
      </c>
      <c r="I893" t="s">
        <v>23</v>
      </c>
      <c r="J893" t="s">
        <v>1045</v>
      </c>
    </row>
    <row r="894" spans="1:10" x14ac:dyDescent="0.25">
      <c r="A894">
        <v>893</v>
      </c>
      <c r="B894" t="s">
        <v>934</v>
      </c>
      <c r="C894" t="s">
        <v>25</v>
      </c>
      <c r="D894" s="1">
        <v>44670</v>
      </c>
      <c r="E894" t="s">
        <v>69</v>
      </c>
      <c r="F894" t="s">
        <v>27</v>
      </c>
      <c r="G894" t="s">
        <v>32</v>
      </c>
      <c r="H894">
        <v>21</v>
      </c>
      <c r="I894" t="s">
        <v>28</v>
      </c>
      <c r="J894" t="s">
        <v>1045</v>
      </c>
    </row>
    <row r="895" spans="1:10" x14ac:dyDescent="0.25">
      <c r="A895">
        <v>894</v>
      </c>
      <c r="B895" t="s">
        <v>935</v>
      </c>
      <c r="C895" t="s">
        <v>16</v>
      </c>
      <c r="D895" s="1">
        <v>44577</v>
      </c>
      <c r="E895" t="s">
        <v>21</v>
      </c>
      <c r="F895" t="s">
        <v>17</v>
      </c>
      <c r="G895" t="s">
        <v>32</v>
      </c>
      <c r="H895">
        <v>34</v>
      </c>
      <c r="I895" t="s">
        <v>23</v>
      </c>
      <c r="J895" t="s">
        <v>1049</v>
      </c>
    </row>
    <row r="896" spans="1:10" x14ac:dyDescent="0.25">
      <c r="A896">
        <v>895</v>
      </c>
      <c r="B896" t="s">
        <v>936</v>
      </c>
      <c r="C896" t="s">
        <v>43</v>
      </c>
      <c r="D896" s="1">
        <v>44680</v>
      </c>
      <c r="E896" t="s">
        <v>26</v>
      </c>
      <c r="F896" t="s">
        <v>27</v>
      </c>
      <c r="G896" t="s">
        <v>18</v>
      </c>
      <c r="H896">
        <v>37</v>
      </c>
      <c r="I896" t="s">
        <v>41</v>
      </c>
      <c r="J896" t="s">
        <v>1048</v>
      </c>
    </row>
    <row r="897" spans="1:10" x14ac:dyDescent="0.25">
      <c r="A897">
        <v>896</v>
      </c>
      <c r="B897" t="s">
        <v>937</v>
      </c>
      <c r="C897" t="s">
        <v>16</v>
      </c>
      <c r="D897" s="1">
        <v>44599</v>
      </c>
      <c r="E897" t="s">
        <v>26</v>
      </c>
      <c r="F897" t="s">
        <v>17</v>
      </c>
      <c r="G897" t="s">
        <v>36</v>
      </c>
      <c r="H897">
        <v>16</v>
      </c>
      <c r="I897" t="s">
        <v>14</v>
      </c>
      <c r="J897" t="s">
        <v>1048</v>
      </c>
    </row>
    <row r="898" spans="1:10" x14ac:dyDescent="0.25">
      <c r="A898">
        <v>897</v>
      </c>
      <c r="B898" t="s">
        <v>938</v>
      </c>
      <c r="C898" t="s">
        <v>10</v>
      </c>
      <c r="D898" s="1">
        <v>44741</v>
      </c>
      <c r="E898" t="s">
        <v>57</v>
      </c>
      <c r="F898" t="s">
        <v>45</v>
      </c>
      <c r="G898" t="s">
        <v>32</v>
      </c>
      <c r="H898">
        <v>46</v>
      </c>
      <c r="I898" t="s">
        <v>41</v>
      </c>
      <c r="J898" t="s">
        <v>1049</v>
      </c>
    </row>
    <row r="899" spans="1:10" x14ac:dyDescent="0.25">
      <c r="A899">
        <v>898</v>
      </c>
      <c r="B899" t="s">
        <v>939</v>
      </c>
      <c r="C899" t="s">
        <v>25</v>
      </c>
      <c r="D899" s="1">
        <v>44719</v>
      </c>
      <c r="E899" t="s">
        <v>35</v>
      </c>
      <c r="F899" t="s">
        <v>50</v>
      </c>
      <c r="G899" t="s">
        <v>36</v>
      </c>
      <c r="H899">
        <v>51</v>
      </c>
      <c r="I899" t="s">
        <v>28</v>
      </c>
      <c r="J899" t="s">
        <v>1049</v>
      </c>
    </row>
    <row r="900" spans="1:10" x14ac:dyDescent="0.25">
      <c r="A900">
        <v>899</v>
      </c>
      <c r="B900" t="s">
        <v>940</v>
      </c>
      <c r="C900" t="s">
        <v>43</v>
      </c>
      <c r="D900" s="1">
        <v>44648</v>
      </c>
      <c r="E900" t="s">
        <v>49</v>
      </c>
      <c r="F900" t="s">
        <v>52</v>
      </c>
      <c r="G900" t="s">
        <v>36</v>
      </c>
      <c r="H900">
        <v>19</v>
      </c>
      <c r="I900" t="s">
        <v>23</v>
      </c>
      <c r="J900" t="s">
        <v>1045</v>
      </c>
    </row>
    <row r="901" spans="1:10" x14ac:dyDescent="0.25">
      <c r="A901">
        <v>900</v>
      </c>
      <c r="B901" t="s">
        <v>941</v>
      </c>
      <c r="C901" t="s">
        <v>25</v>
      </c>
      <c r="D901" s="1">
        <v>44825</v>
      </c>
      <c r="E901" t="s">
        <v>69</v>
      </c>
      <c r="F901" t="s">
        <v>17</v>
      </c>
      <c r="G901" t="s">
        <v>36</v>
      </c>
      <c r="H901">
        <v>40</v>
      </c>
      <c r="I901" t="s">
        <v>28</v>
      </c>
      <c r="J901" t="s">
        <v>1049</v>
      </c>
    </row>
    <row r="902" spans="1:10" x14ac:dyDescent="0.25">
      <c r="A902">
        <v>901</v>
      </c>
      <c r="B902" t="s">
        <v>942</v>
      </c>
      <c r="C902" t="s">
        <v>43</v>
      </c>
      <c r="D902" s="1">
        <v>44604</v>
      </c>
      <c r="E902" t="s">
        <v>26</v>
      </c>
      <c r="F902" t="s">
        <v>50</v>
      </c>
      <c r="G902" t="s">
        <v>36</v>
      </c>
      <c r="H902">
        <v>18</v>
      </c>
      <c r="I902" t="s">
        <v>23</v>
      </c>
      <c r="J902" t="s">
        <v>1049</v>
      </c>
    </row>
    <row r="903" spans="1:10" x14ac:dyDescent="0.25">
      <c r="A903">
        <v>902</v>
      </c>
      <c r="B903" t="s">
        <v>943</v>
      </c>
      <c r="C903" t="s">
        <v>16</v>
      </c>
      <c r="D903" s="1">
        <v>44613</v>
      </c>
      <c r="E903" t="s">
        <v>35</v>
      </c>
      <c r="F903" t="s">
        <v>22</v>
      </c>
      <c r="G903" t="s">
        <v>36</v>
      </c>
      <c r="H903">
        <v>50</v>
      </c>
      <c r="I903" t="s">
        <v>41</v>
      </c>
      <c r="J903" t="s">
        <v>1047</v>
      </c>
    </row>
    <row r="904" spans="1:10" x14ac:dyDescent="0.25">
      <c r="A904">
        <v>903</v>
      </c>
      <c r="B904" t="s">
        <v>944</v>
      </c>
      <c r="C904" t="s">
        <v>25</v>
      </c>
      <c r="D904" s="1">
        <v>44924</v>
      </c>
      <c r="E904" t="s">
        <v>69</v>
      </c>
      <c r="F904" t="s">
        <v>31</v>
      </c>
      <c r="G904" t="s">
        <v>18</v>
      </c>
      <c r="H904">
        <v>60</v>
      </c>
      <c r="I904" t="s">
        <v>23</v>
      </c>
      <c r="J904" t="s">
        <v>1047</v>
      </c>
    </row>
    <row r="905" spans="1:10" x14ac:dyDescent="0.25">
      <c r="A905">
        <v>904</v>
      </c>
      <c r="B905" t="s">
        <v>945</v>
      </c>
      <c r="C905" t="s">
        <v>10</v>
      </c>
      <c r="D905" s="1">
        <v>44703</v>
      </c>
      <c r="E905" t="s">
        <v>26</v>
      </c>
      <c r="F905" t="s">
        <v>12</v>
      </c>
      <c r="G905" t="s">
        <v>13</v>
      </c>
      <c r="H905">
        <v>15</v>
      </c>
      <c r="I905" t="s">
        <v>14</v>
      </c>
      <c r="J905" t="s">
        <v>1049</v>
      </c>
    </row>
    <row r="906" spans="1:10" x14ac:dyDescent="0.25">
      <c r="A906">
        <v>905</v>
      </c>
      <c r="B906" t="s">
        <v>946</v>
      </c>
      <c r="C906" t="s">
        <v>20</v>
      </c>
      <c r="D906" s="1">
        <v>44573</v>
      </c>
      <c r="E906" t="s">
        <v>57</v>
      </c>
      <c r="F906" t="s">
        <v>27</v>
      </c>
      <c r="G906" t="s">
        <v>13</v>
      </c>
      <c r="H906">
        <v>11</v>
      </c>
      <c r="I906" t="s">
        <v>41</v>
      </c>
      <c r="J906" t="s">
        <v>1047</v>
      </c>
    </row>
    <row r="907" spans="1:10" x14ac:dyDescent="0.25">
      <c r="A907">
        <v>906</v>
      </c>
      <c r="B907" t="s">
        <v>947</v>
      </c>
      <c r="C907" t="s">
        <v>25</v>
      </c>
      <c r="D907" s="1">
        <v>44779</v>
      </c>
      <c r="E907" t="s">
        <v>57</v>
      </c>
      <c r="F907" t="s">
        <v>31</v>
      </c>
      <c r="G907" t="s">
        <v>36</v>
      </c>
      <c r="H907">
        <v>56</v>
      </c>
      <c r="I907" t="s">
        <v>41</v>
      </c>
      <c r="J907" t="s">
        <v>1046</v>
      </c>
    </row>
    <row r="908" spans="1:10" x14ac:dyDescent="0.25">
      <c r="A908">
        <v>907</v>
      </c>
      <c r="B908" t="s">
        <v>948</v>
      </c>
      <c r="C908" t="s">
        <v>43</v>
      </c>
      <c r="D908" s="1">
        <v>44860</v>
      </c>
      <c r="E908" t="s">
        <v>69</v>
      </c>
      <c r="F908" t="s">
        <v>17</v>
      </c>
      <c r="G908" t="s">
        <v>32</v>
      </c>
      <c r="H908">
        <v>42</v>
      </c>
      <c r="I908" t="s">
        <v>23</v>
      </c>
      <c r="J908" t="s">
        <v>1047</v>
      </c>
    </row>
    <row r="909" spans="1:10" x14ac:dyDescent="0.25">
      <c r="A909">
        <v>908</v>
      </c>
      <c r="B909" t="s">
        <v>949</v>
      </c>
      <c r="C909" t="s">
        <v>43</v>
      </c>
      <c r="D909" s="1">
        <v>44693</v>
      </c>
      <c r="E909" t="s">
        <v>49</v>
      </c>
      <c r="F909" t="s">
        <v>27</v>
      </c>
      <c r="G909" t="s">
        <v>18</v>
      </c>
      <c r="H909">
        <v>5</v>
      </c>
      <c r="I909" t="s">
        <v>14</v>
      </c>
      <c r="J909" t="s">
        <v>1049</v>
      </c>
    </row>
    <row r="910" spans="1:10" x14ac:dyDescent="0.25">
      <c r="A910">
        <v>909</v>
      </c>
      <c r="B910" t="s">
        <v>950</v>
      </c>
      <c r="C910" t="s">
        <v>20</v>
      </c>
      <c r="D910" s="1">
        <v>44774</v>
      </c>
      <c r="E910" t="s">
        <v>38</v>
      </c>
      <c r="F910" t="s">
        <v>12</v>
      </c>
      <c r="G910" t="s">
        <v>36</v>
      </c>
      <c r="H910">
        <v>29</v>
      </c>
      <c r="I910" t="s">
        <v>14</v>
      </c>
      <c r="J910" t="s">
        <v>1046</v>
      </c>
    </row>
    <row r="911" spans="1:10" x14ac:dyDescent="0.25">
      <c r="A911">
        <v>910</v>
      </c>
      <c r="B911" t="s">
        <v>951</v>
      </c>
      <c r="C911" t="s">
        <v>10</v>
      </c>
      <c r="D911" s="1">
        <v>44583</v>
      </c>
      <c r="E911" t="s">
        <v>11</v>
      </c>
      <c r="F911" t="s">
        <v>22</v>
      </c>
      <c r="G911" t="s">
        <v>13</v>
      </c>
      <c r="H911">
        <v>12</v>
      </c>
      <c r="I911" t="s">
        <v>14</v>
      </c>
      <c r="J911" t="s">
        <v>1048</v>
      </c>
    </row>
    <row r="912" spans="1:10" x14ac:dyDescent="0.25">
      <c r="A912">
        <v>911</v>
      </c>
      <c r="B912" t="s">
        <v>952</v>
      </c>
      <c r="C912" t="s">
        <v>25</v>
      </c>
      <c r="D912" s="1">
        <v>44787</v>
      </c>
      <c r="E912" t="s">
        <v>57</v>
      </c>
      <c r="F912" t="s">
        <v>50</v>
      </c>
      <c r="G912" t="s">
        <v>32</v>
      </c>
      <c r="H912">
        <v>39</v>
      </c>
      <c r="I912" t="s">
        <v>41</v>
      </c>
      <c r="J912" t="s">
        <v>1047</v>
      </c>
    </row>
    <row r="913" spans="1:10" x14ac:dyDescent="0.25">
      <c r="A913">
        <v>912</v>
      </c>
      <c r="B913" t="s">
        <v>953</v>
      </c>
      <c r="C913" t="s">
        <v>20</v>
      </c>
      <c r="D913" s="1">
        <v>44825</v>
      </c>
      <c r="E913" t="s">
        <v>11</v>
      </c>
      <c r="F913" t="s">
        <v>27</v>
      </c>
      <c r="G913" t="s">
        <v>32</v>
      </c>
      <c r="H913">
        <v>1</v>
      </c>
      <c r="I913" t="s">
        <v>28</v>
      </c>
      <c r="J913" t="s">
        <v>1045</v>
      </c>
    </row>
    <row r="914" spans="1:10" x14ac:dyDescent="0.25">
      <c r="A914">
        <v>913</v>
      </c>
      <c r="B914" t="s">
        <v>954</v>
      </c>
      <c r="C914" t="s">
        <v>20</v>
      </c>
      <c r="D914" s="1">
        <v>44791</v>
      </c>
      <c r="E914" t="s">
        <v>35</v>
      </c>
      <c r="F914" t="s">
        <v>54</v>
      </c>
      <c r="G914" t="s">
        <v>36</v>
      </c>
      <c r="H914">
        <v>14</v>
      </c>
      <c r="I914" t="s">
        <v>41</v>
      </c>
      <c r="J914" t="s">
        <v>1046</v>
      </c>
    </row>
    <row r="915" spans="1:10" x14ac:dyDescent="0.25">
      <c r="A915">
        <v>914</v>
      </c>
      <c r="B915" t="s">
        <v>955</v>
      </c>
      <c r="C915" t="s">
        <v>10</v>
      </c>
      <c r="D915" s="1">
        <v>44833</v>
      </c>
      <c r="E915" t="s">
        <v>69</v>
      </c>
      <c r="F915" t="s">
        <v>22</v>
      </c>
      <c r="G915" t="s">
        <v>13</v>
      </c>
      <c r="H915">
        <v>9</v>
      </c>
      <c r="I915" t="s">
        <v>14</v>
      </c>
      <c r="J915" t="s">
        <v>1045</v>
      </c>
    </row>
    <row r="916" spans="1:10" x14ac:dyDescent="0.25">
      <c r="A916">
        <v>915</v>
      </c>
      <c r="B916" t="s">
        <v>956</v>
      </c>
      <c r="C916" t="s">
        <v>16</v>
      </c>
      <c r="D916" s="1">
        <v>44854</v>
      </c>
      <c r="E916" t="s">
        <v>26</v>
      </c>
      <c r="F916" t="s">
        <v>22</v>
      </c>
      <c r="G916" t="s">
        <v>32</v>
      </c>
      <c r="H916">
        <v>57</v>
      </c>
      <c r="I916" t="s">
        <v>28</v>
      </c>
      <c r="J916" t="s">
        <v>1049</v>
      </c>
    </row>
    <row r="917" spans="1:10" x14ac:dyDescent="0.25">
      <c r="A917">
        <v>916</v>
      </c>
      <c r="B917" t="s">
        <v>957</v>
      </c>
      <c r="C917" t="s">
        <v>16</v>
      </c>
      <c r="D917" s="1">
        <v>44919</v>
      </c>
      <c r="E917" t="s">
        <v>38</v>
      </c>
      <c r="F917" t="s">
        <v>22</v>
      </c>
      <c r="G917" t="s">
        <v>36</v>
      </c>
      <c r="H917">
        <v>46</v>
      </c>
      <c r="I917" t="s">
        <v>23</v>
      </c>
      <c r="J917" t="s">
        <v>1045</v>
      </c>
    </row>
    <row r="918" spans="1:10" x14ac:dyDescent="0.25">
      <c r="A918">
        <v>917</v>
      </c>
      <c r="B918" t="s">
        <v>958</v>
      </c>
      <c r="C918" t="s">
        <v>16</v>
      </c>
      <c r="D918" s="1">
        <v>44632</v>
      </c>
      <c r="E918" t="s">
        <v>26</v>
      </c>
      <c r="F918" t="s">
        <v>27</v>
      </c>
      <c r="G918" t="s">
        <v>36</v>
      </c>
      <c r="H918">
        <v>17</v>
      </c>
      <c r="I918" t="s">
        <v>23</v>
      </c>
      <c r="J918" t="s">
        <v>1047</v>
      </c>
    </row>
    <row r="919" spans="1:10" x14ac:dyDescent="0.25">
      <c r="A919">
        <v>918</v>
      </c>
      <c r="B919" t="s">
        <v>959</v>
      </c>
      <c r="C919" t="s">
        <v>16</v>
      </c>
      <c r="D919" s="1">
        <v>44751</v>
      </c>
      <c r="E919" t="s">
        <v>47</v>
      </c>
      <c r="F919" t="s">
        <v>17</v>
      </c>
      <c r="G919" t="s">
        <v>32</v>
      </c>
      <c r="H919">
        <v>50</v>
      </c>
      <c r="I919" t="s">
        <v>28</v>
      </c>
      <c r="J919" t="s">
        <v>1048</v>
      </c>
    </row>
    <row r="920" spans="1:10" x14ac:dyDescent="0.25">
      <c r="A920">
        <v>919</v>
      </c>
      <c r="B920" t="s">
        <v>960</v>
      </c>
      <c r="C920" t="s">
        <v>43</v>
      </c>
      <c r="D920" s="1">
        <v>44642</v>
      </c>
      <c r="E920" t="s">
        <v>11</v>
      </c>
      <c r="F920" t="s">
        <v>31</v>
      </c>
      <c r="G920" t="s">
        <v>32</v>
      </c>
      <c r="H920">
        <v>60</v>
      </c>
      <c r="I920" t="s">
        <v>23</v>
      </c>
      <c r="J920" t="s">
        <v>1048</v>
      </c>
    </row>
    <row r="921" spans="1:10" x14ac:dyDescent="0.25">
      <c r="A921">
        <v>920</v>
      </c>
      <c r="B921" t="s">
        <v>961</v>
      </c>
      <c r="C921" t="s">
        <v>43</v>
      </c>
      <c r="D921" s="1">
        <v>44715</v>
      </c>
      <c r="E921" t="s">
        <v>11</v>
      </c>
      <c r="F921" t="s">
        <v>22</v>
      </c>
      <c r="G921" t="s">
        <v>36</v>
      </c>
      <c r="H921">
        <v>59</v>
      </c>
      <c r="I921" t="s">
        <v>41</v>
      </c>
      <c r="J921" t="s">
        <v>1048</v>
      </c>
    </row>
    <row r="922" spans="1:10" x14ac:dyDescent="0.25">
      <c r="A922">
        <v>921</v>
      </c>
      <c r="B922" t="s">
        <v>962</v>
      </c>
      <c r="C922" t="s">
        <v>16</v>
      </c>
      <c r="D922" s="1">
        <v>44694</v>
      </c>
      <c r="E922" t="s">
        <v>49</v>
      </c>
      <c r="F922" t="s">
        <v>17</v>
      </c>
      <c r="G922" t="s">
        <v>13</v>
      </c>
      <c r="H922">
        <v>36</v>
      </c>
      <c r="I922" t="s">
        <v>41</v>
      </c>
      <c r="J922" t="s">
        <v>1049</v>
      </c>
    </row>
    <row r="923" spans="1:10" x14ac:dyDescent="0.25">
      <c r="A923">
        <v>922</v>
      </c>
      <c r="B923" t="s">
        <v>963</v>
      </c>
      <c r="C923" t="s">
        <v>43</v>
      </c>
      <c r="D923" s="1">
        <v>44600</v>
      </c>
      <c r="E923" t="s">
        <v>35</v>
      </c>
      <c r="F923" t="s">
        <v>27</v>
      </c>
      <c r="G923" t="s">
        <v>18</v>
      </c>
      <c r="H923">
        <v>54</v>
      </c>
      <c r="I923" t="s">
        <v>28</v>
      </c>
      <c r="J923" t="s">
        <v>1047</v>
      </c>
    </row>
    <row r="924" spans="1:10" x14ac:dyDescent="0.25">
      <c r="A924">
        <v>923</v>
      </c>
      <c r="B924" t="s">
        <v>964</v>
      </c>
      <c r="C924" t="s">
        <v>10</v>
      </c>
      <c r="D924" s="1">
        <v>44802</v>
      </c>
      <c r="E924" t="s">
        <v>11</v>
      </c>
      <c r="F924" t="s">
        <v>50</v>
      </c>
      <c r="G924" t="s">
        <v>32</v>
      </c>
      <c r="H924">
        <v>28</v>
      </c>
      <c r="I924" t="s">
        <v>14</v>
      </c>
      <c r="J924" t="s">
        <v>1047</v>
      </c>
    </row>
    <row r="925" spans="1:10" x14ac:dyDescent="0.25">
      <c r="A925">
        <v>924</v>
      </c>
      <c r="B925" t="s">
        <v>965</v>
      </c>
      <c r="C925" t="s">
        <v>20</v>
      </c>
      <c r="D925" s="1">
        <v>44721</v>
      </c>
      <c r="E925" t="s">
        <v>30</v>
      </c>
      <c r="F925" t="s">
        <v>52</v>
      </c>
      <c r="G925" t="s">
        <v>32</v>
      </c>
      <c r="H925">
        <v>49</v>
      </c>
      <c r="I925" t="s">
        <v>41</v>
      </c>
      <c r="J925" t="s">
        <v>1047</v>
      </c>
    </row>
    <row r="926" spans="1:10" x14ac:dyDescent="0.25">
      <c r="A926">
        <v>925</v>
      </c>
      <c r="B926" t="s">
        <v>966</v>
      </c>
      <c r="C926" t="s">
        <v>20</v>
      </c>
      <c r="D926" s="1">
        <v>44597</v>
      </c>
      <c r="E926" t="s">
        <v>38</v>
      </c>
      <c r="F926" t="s">
        <v>50</v>
      </c>
      <c r="G926" t="s">
        <v>36</v>
      </c>
      <c r="H926">
        <v>25</v>
      </c>
      <c r="I926" t="s">
        <v>28</v>
      </c>
      <c r="J926" t="s">
        <v>1049</v>
      </c>
    </row>
    <row r="927" spans="1:10" x14ac:dyDescent="0.25">
      <c r="A927">
        <v>926</v>
      </c>
      <c r="B927" t="s">
        <v>967</v>
      </c>
      <c r="C927" t="s">
        <v>43</v>
      </c>
      <c r="D927" s="1">
        <v>44803</v>
      </c>
      <c r="E927" t="s">
        <v>35</v>
      </c>
      <c r="F927" t="s">
        <v>27</v>
      </c>
      <c r="G927" t="s">
        <v>36</v>
      </c>
      <c r="H927">
        <v>1</v>
      </c>
      <c r="I927" t="s">
        <v>28</v>
      </c>
      <c r="J927" t="s">
        <v>1049</v>
      </c>
    </row>
    <row r="928" spans="1:10" x14ac:dyDescent="0.25">
      <c r="A928">
        <v>927</v>
      </c>
      <c r="B928" t="s">
        <v>968</v>
      </c>
      <c r="C928" t="s">
        <v>16</v>
      </c>
      <c r="D928" s="1">
        <v>44725</v>
      </c>
      <c r="E928" t="s">
        <v>69</v>
      </c>
      <c r="F928" t="s">
        <v>54</v>
      </c>
      <c r="G928" t="s">
        <v>36</v>
      </c>
      <c r="H928">
        <v>39</v>
      </c>
      <c r="I928" t="s">
        <v>14</v>
      </c>
      <c r="J928" t="s">
        <v>1048</v>
      </c>
    </row>
    <row r="929" spans="1:10" x14ac:dyDescent="0.25">
      <c r="A929">
        <v>928</v>
      </c>
      <c r="B929" t="s">
        <v>969</v>
      </c>
      <c r="C929" t="s">
        <v>20</v>
      </c>
      <c r="D929" s="1">
        <v>44688</v>
      </c>
      <c r="E929" t="s">
        <v>47</v>
      </c>
      <c r="F929" t="s">
        <v>31</v>
      </c>
      <c r="G929" t="s">
        <v>36</v>
      </c>
      <c r="H929">
        <v>27</v>
      </c>
      <c r="I929" t="s">
        <v>23</v>
      </c>
      <c r="J929" t="s">
        <v>1049</v>
      </c>
    </row>
    <row r="930" spans="1:10" x14ac:dyDescent="0.25">
      <c r="A930">
        <v>929</v>
      </c>
      <c r="B930" t="s">
        <v>970</v>
      </c>
      <c r="C930" t="s">
        <v>20</v>
      </c>
      <c r="D930" s="1">
        <v>44890</v>
      </c>
      <c r="E930" t="s">
        <v>30</v>
      </c>
      <c r="F930" t="s">
        <v>22</v>
      </c>
      <c r="G930" t="s">
        <v>13</v>
      </c>
      <c r="H930">
        <v>53</v>
      </c>
      <c r="I930" t="s">
        <v>41</v>
      </c>
      <c r="J930" t="s">
        <v>1047</v>
      </c>
    </row>
    <row r="931" spans="1:10" x14ac:dyDescent="0.25">
      <c r="A931">
        <v>930</v>
      </c>
      <c r="B931" t="s">
        <v>971</v>
      </c>
      <c r="C931" t="s">
        <v>16</v>
      </c>
      <c r="D931" s="1">
        <v>44650</v>
      </c>
      <c r="E931" t="s">
        <v>38</v>
      </c>
      <c r="F931" t="s">
        <v>31</v>
      </c>
      <c r="G931" t="s">
        <v>18</v>
      </c>
      <c r="H931">
        <v>22</v>
      </c>
      <c r="I931" t="s">
        <v>41</v>
      </c>
      <c r="J931" t="s">
        <v>1046</v>
      </c>
    </row>
    <row r="932" spans="1:10" x14ac:dyDescent="0.25">
      <c r="A932">
        <v>931</v>
      </c>
      <c r="B932" t="s">
        <v>972</v>
      </c>
      <c r="C932" t="s">
        <v>25</v>
      </c>
      <c r="D932" s="1">
        <v>44771</v>
      </c>
      <c r="E932" t="s">
        <v>38</v>
      </c>
      <c r="F932" t="s">
        <v>17</v>
      </c>
      <c r="G932" t="s">
        <v>36</v>
      </c>
      <c r="H932">
        <v>15</v>
      </c>
      <c r="I932" t="s">
        <v>28</v>
      </c>
      <c r="J932" t="s">
        <v>1046</v>
      </c>
    </row>
    <row r="933" spans="1:10" x14ac:dyDescent="0.25">
      <c r="A933">
        <v>932</v>
      </c>
      <c r="B933" t="s">
        <v>973</v>
      </c>
      <c r="C933" t="s">
        <v>20</v>
      </c>
      <c r="D933" s="1">
        <v>44615</v>
      </c>
      <c r="E933" t="s">
        <v>26</v>
      </c>
      <c r="F933" t="s">
        <v>27</v>
      </c>
      <c r="G933" t="s">
        <v>13</v>
      </c>
      <c r="H933">
        <v>38</v>
      </c>
      <c r="I933" t="s">
        <v>41</v>
      </c>
      <c r="J933" t="s">
        <v>1049</v>
      </c>
    </row>
    <row r="934" spans="1:10" x14ac:dyDescent="0.25">
      <c r="A934">
        <v>933</v>
      </c>
      <c r="B934" t="s">
        <v>974</v>
      </c>
      <c r="C934" t="s">
        <v>20</v>
      </c>
      <c r="D934" s="1">
        <v>44882</v>
      </c>
      <c r="E934" t="s">
        <v>57</v>
      </c>
      <c r="F934" t="s">
        <v>22</v>
      </c>
      <c r="G934" t="s">
        <v>13</v>
      </c>
      <c r="H934">
        <v>3</v>
      </c>
      <c r="I934" t="s">
        <v>41</v>
      </c>
      <c r="J934" t="s">
        <v>1047</v>
      </c>
    </row>
    <row r="935" spans="1:10" x14ac:dyDescent="0.25">
      <c r="A935">
        <v>934</v>
      </c>
      <c r="B935" t="s">
        <v>975</v>
      </c>
      <c r="C935" t="s">
        <v>25</v>
      </c>
      <c r="D935" s="1">
        <v>44569</v>
      </c>
      <c r="E935" t="s">
        <v>57</v>
      </c>
      <c r="F935" t="s">
        <v>50</v>
      </c>
      <c r="G935" t="s">
        <v>32</v>
      </c>
      <c r="H935">
        <v>47</v>
      </c>
      <c r="I935" t="s">
        <v>14</v>
      </c>
      <c r="J935" t="s">
        <v>1049</v>
      </c>
    </row>
    <row r="936" spans="1:10" x14ac:dyDescent="0.25">
      <c r="A936">
        <v>935</v>
      </c>
      <c r="B936" t="s">
        <v>976</v>
      </c>
      <c r="C936" t="s">
        <v>25</v>
      </c>
      <c r="D936" s="1">
        <v>44888</v>
      </c>
      <c r="E936" t="s">
        <v>35</v>
      </c>
      <c r="F936" t="s">
        <v>31</v>
      </c>
      <c r="G936" t="s">
        <v>36</v>
      </c>
      <c r="H936">
        <v>15</v>
      </c>
      <c r="I936" t="s">
        <v>23</v>
      </c>
      <c r="J936" t="s">
        <v>1045</v>
      </c>
    </row>
    <row r="937" spans="1:10" x14ac:dyDescent="0.25">
      <c r="A937">
        <v>936</v>
      </c>
      <c r="B937" t="s">
        <v>977</v>
      </c>
      <c r="C937" t="s">
        <v>25</v>
      </c>
      <c r="D937" s="1">
        <v>44915</v>
      </c>
      <c r="E937" t="s">
        <v>38</v>
      </c>
      <c r="F937" t="s">
        <v>31</v>
      </c>
      <c r="G937" t="s">
        <v>32</v>
      </c>
      <c r="H937">
        <v>48</v>
      </c>
      <c r="I937" t="s">
        <v>23</v>
      </c>
      <c r="J937" t="s">
        <v>1049</v>
      </c>
    </row>
    <row r="938" spans="1:10" x14ac:dyDescent="0.25">
      <c r="A938">
        <v>937</v>
      </c>
      <c r="B938" t="s">
        <v>978</v>
      </c>
      <c r="C938" t="s">
        <v>43</v>
      </c>
      <c r="D938" s="1">
        <v>44844</v>
      </c>
      <c r="E938" t="s">
        <v>26</v>
      </c>
      <c r="F938" t="s">
        <v>12</v>
      </c>
      <c r="G938" t="s">
        <v>32</v>
      </c>
      <c r="H938">
        <v>20</v>
      </c>
      <c r="I938" t="s">
        <v>41</v>
      </c>
      <c r="J938" t="s">
        <v>1049</v>
      </c>
    </row>
    <row r="939" spans="1:10" x14ac:dyDescent="0.25">
      <c r="A939">
        <v>938</v>
      </c>
      <c r="B939" t="s">
        <v>979</v>
      </c>
      <c r="C939" t="s">
        <v>43</v>
      </c>
      <c r="D939" s="1">
        <v>44737</v>
      </c>
      <c r="E939" t="s">
        <v>47</v>
      </c>
      <c r="F939" t="s">
        <v>12</v>
      </c>
      <c r="G939" t="s">
        <v>13</v>
      </c>
      <c r="H939">
        <v>18</v>
      </c>
      <c r="I939" t="s">
        <v>23</v>
      </c>
      <c r="J939" t="s">
        <v>1049</v>
      </c>
    </row>
    <row r="940" spans="1:10" x14ac:dyDescent="0.25">
      <c r="A940">
        <v>939</v>
      </c>
      <c r="B940" t="s">
        <v>980</v>
      </c>
      <c r="C940" t="s">
        <v>43</v>
      </c>
      <c r="D940" s="1">
        <v>44656</v>
      </c>
      <c r="E940" t="s">
        <v>30</v>
      </c>
      <c r="F940" t="s">
        <v>52</v>
      </c>
      <c r="G940" t="s">
        <v>36</v>
      </c>
      <c r="H940">
        <v>29</v>
      </c>
      <c r="I940" t="s">
        <v>14</v>
      </c>
      <c r="J940" t="s">
        <v>1047</v>
      </c>
    </row>
    <row r="941" spans="1:10" x14ac:dyDescent="0.25">
      <c r="A941">
        <v>940</v>
      </c>
      <c r="B941" t="s">
        <v>981</v>
      </c>
      <c r="C941" t="s">
        <v>10</v>
      </c>
      <c r="D941" s="1">
        <v>44738</v>
      </c>
      <c r="E941" t="s">
        <v>26</v>
      </c>
      <c r="F941" t="s">
        <v>22</v>
      </c>
      <c r="G941" t="s">
        <v>18</v>
      </c>
      <c r="H941">
        <v>33</v>
      </c>
      <c r="I941" t="s">
        <v>41</v>
      </c>
      <c r="J941" t="s">
        <v>1049</v>
      </c>
    </row>
    <row r="942" spans="1:10" x14ac:dyDescent="0.25">
      <c r="A942">
        <v>941</v>
      </c>
      <c r="B942" t="s">
        <v>982</v>
      </c>
      <c r="C942" t="s">
        <v>25</v>
      </c>
      <c r="D942" s="1">
        <v>44587</v>
      </c>
      <c r="E942" t="s">
        <v>47</v>
      </c>
      <c r="F942" t="s">
        <v>27</v>
      </c>
      <c r="G942" t="s">
        <v>32</v>
      </c>
      <c r="H942">
        <v>33</v>
      </c>
      <c r="I942" t="s">
        <v>28</v>
      </c>
      <c r="J942" t="s">
        <v>1047</v>
      </c>
    </row>
    <row r="943" spans="1:10" x14ac:dyDescent="0.25">
      <c r="A943">
        <v>942</v>
      </c>
      <c r="B943" t="s">
        <v>983</v>
      </c>
      <c r="C943" t="s">
        <v>25</v>
      </c>
      <c r="D943" s="1">
        <v>44904</v>
      </c>
      <c r="E943" t="s">
        <v>26</v>
      </c>
      <c r="F943" t="s">
        <v>31</v>
      </c>
      <c r="G943" t="s">
        <v>18</v>
      </c>
      <c r="H943">
        <v>49</v>
      </c>
      <c r="I943" t="s">
        <v>28</v>
      </c>
      <c r="J943" t="s">
        <v>1048</v>
      </c>
    </row>
    <row r="944" spans="1:10" x14ac:dyDescent="0.25">
      <c r="A944">
        <v>943</v>
      </c>
      <c r="B944" t="s">
        <v>984</v>
      </c>
      <c r="C944" t="s">
        <v>16</v>
      </c>
      <c r="D944" s="1">
        <v>44797</v>
      </c>
      <c r="E944" t="s">
        <v>57</v>
      </c>
      <c r="F944" t="s">
        <v>45</v>
      </c>
      <c r="G944" t="s">
        <v>18</v>
      </c>
      <c r="H944">
        <v>51</v>
      </c>
      <c r="I944" t="s">
        <v>23</v>
      </c>
      <c r="J944" t="s">
        <v>1046</v>
      </c>
    </row>
    <row r="945" spans="1:10" x14ac:dyDescent="0.25">
      <c r="A945">
        <v>944</v>
      </c>
      <c r="B945" t="s">
        <v>985</v>
      </c>
      <c r="C945" t="s">
        <v>25</v>
      </c>
      <c r="D945" s="1">
        <v>44793</v>
      </c>
      <c r="E945" t="s">
        <v>69</v>
      </c>
      <c r="F945" t="s">
        <v>54</v>
      </c>
      <c r="G945" t="s">
        <v>18</v>
      </c>
      <c r="H945">
        <v>10</v>
      </c>
      <c r="I945" t="s">
        <v>41</v>
      </c>
      <c r="J945" t="s">
        <v>1048</v>
      </c>
    </row>
    <row r="946" spans="1:10" x14ac:dyDescent="0.25">
      <c r="A946">
        <v>945</v>
      </c>
      <c r="B946" t="s">
        <v>986</v>
      </c>
      <c r="C946" t="s">
        <v>43</v>
      </c>
      <c r="D946" s="1">
        <v>44739</v>
      </c>
      <c r="E946" t="s">
        <v>35</v>
      </c>
      <c r="F946" t="s">
        <v>31</v>
      </c>
      <c r="G946" t="s">
        <v>32</v>
      </c>
      <c r="H946">
        <v>57</v>
      </c>
      <c r="I946" t="s">
        <v>28</v>
      </c>
      <c r="J946" t="s">
        <v>1045</v>
      </c>
    </row>
    <row r="947" spans="1:10" x14ac:dyDescent="0.25">
      <c r="A947">
        <v>946</v>
      </c>
      <c r="B947" t="s">
        <v>987</v>
      </c>
      <c r="C947" t="s">
        <v>10</v>
      </c>
      <c r="D947" s="1">
        <v>44798</v>
      </c>
      <c r="E947" t="s">
        <v>57</v>
      </c>
      <c r="F947" t="s">
        <v>52</v>
      </c>
      <c r="G947" t="s">
        <v>36</v>
      </c>
      <c r="H947">
        <v>8</v>
      </c>
      <c r="I947" t="s">
        <v>41</v>
      </c>
      <c r="J947" t="s">
        <v>1049</v>
      </c>
    </row>
    <row r="948" spans="1:10" x14ac:dyDescent="0.25">
      <c r="A948">
        <v>947</v>
      </c>
      <c r="B948" t="s">
        <v>988</v>
      </c>
      <c r="C948" t="s">
        <v>20</v>
      </c>
      <c r="D948" s="1">
        <v>44771</v>
      </c>
      <c r="E948" t="s">
        <v>49</v>
      </c>
      <c r="F948" t="s">
        <v>52</v>
      </c>
      <c r="G948" t="s">
        <v>32</v>
      </c>
      <c r="H948">
        <v>44</v>
      </c>
      <c r="I948" t="s">
        <v>28</v>
      </c>
      <c r="J948" t="s">
        <v>1045</v>
      </c>
    </row>
    <row r="949" spans="1:10" x14ac:dyDescent="0.25">
      <c r="A949">
        <v>948</v>
      </c>
      <c r="B949" t="s">
        <v>989</v>
      </c>
      <c r="C949" t="s">
        <v>10</v>
      </c>
      <c r="D949" s="1">
        <v>44908</v>
      </c>
      <c r="E949" t="s">
        <v>69</v>
      </c>
      <c r="F949" t="s">
        <v>54</v>
      </c>
      <c r="G949" t="s">
        <v>36</v>
      </c>
      <c r="H949">
        <v>5</v>
      </c>
      <c r="I949" t="s">
        <v>28</v>
      </c>
      <c r="J949" t="s">
        <v>1045</v>
      </c>
    </row>
    <row r="950" spans="1:10" x14ac:dyDescent="0.25">
      <c r="A950">
        <v>949</v>
      </c>
      <c r="B950" t="s">
        <v>990</v>
      </c>
      <c r="C950" t="s">
        <v>25</v>
      </c>
      <c r="D950" s="1">
        <v>44858</v>
      </c>
      <c r="E950" t="s">
        <v>57</v>
      </c>
      <c r="F950" t="s">
        <v>50</v>
      </c>
      <c r="G950" t="s">
        <v>36</v>
      </c>
      <c r="H950">
        <v>7</v>
      </c>
      <c r="I950" t="s">
        <v>23</v>
      </c>
      <c r="J950" t="s">
        <v>1046</v>
      </c>
    </row>
    <row r="951" spans="1:10" x14ac:dyDescent="0.25">
      <c r="A951">
        <v>950</v>
      </c>
      <c r="B951" t="s">
        <v>991</v>
      </c>
      <c r="C951" t="s">
        <v>20</v>
      </c>
      <c r="D951" s="1">
        <v>44606</v>
      </c>
      <c r="E951" t="s">
        <v>21</v>
      </c>
      <c r="F951" t="s">
        <v>50</v>
      </c>
      <c r="G951" t="s">
        <v>13</v>
      </c>
      <c r="H951">
        <v>30</v>
      </c>
      <c r="I951" t="s">
        <v>14</v>
      </c>
      <c r="J951" t="s">
        <v>1045</v>
      </c>
    </row>
    <row r="952" spans="1:10" x14ac:dyDescent="0.25">
      <c r="A952">
        <v>951</v>
      </c>
      <c r="B952" t="s">
        <v>992</v>
      </c>
      <c r="C952" t="s">
        <v>10</v>
      </c>
      <c r="D952" s="1">
        <v>44639</v>
      </c>
      <c r="E952" t="s">
        <v>11</v>
      </c>
      <c r="F952" t="s">
        <v>31</v>
      </c>
      <c r="G952" t="s">
        <v>13</v>
      </c>
      <c r="H952">
        <v>51</v>
      </c>
      <c r="I952" t="s">
        <v>28</v>
      </c>
      <c r="J952" t="s">
        <v>1045</v>
      </c>
    </row>
    <row r="953" spans="1:10" x14ac:dyDescent="0.25">
      <c r="A953">
        <v>952</v>
      </c>
      <c r="B953" t="s">
        <v>993</v>
      </c>
      <c r="C953" t="s">
        <v>25</v>
      </c>
      <c r="D953" s="1">
        <v>44716</v>
      </c>
      <c r="E953" t="s">
        <v>35</v>
      </c>
      <c r="F953" t="s">
        <v>50</v>
      </c>
      <c r="G953" t="s">
        <v>13</v>
      </c>
      <c r="H953">
        <v>5</v>
      </c>
      <c r="I953" t="s">
        <v>28</v>
      </c>
      <c r="J953" t="s">
        <v>1048</v>
      </c>
    </row>
    <row r="954" spans="1:10" x14ac:dyDescent="0.25">
      <c r="A954">
        <v>953</v>
      </c>
      <c r="B954" t="s">
        <v>994</v>
      </c>
      <c r="C954" t="s">
        <v>16</v>
      </c>
      <c r="D954" s="1">
        <v>44718</v>
      </c>
      <c r="E954" t="s">
        <v>69</v>
      </c>
      <c r="F954" t="s">
        <v>54</v>
      </c>
      <c r="G954" t="s">
        <v>32</v>
      </c>
      <c r="H954">
        <v>41</v>
      </c>
      <c r="I954" t="s">
        <v>28</v>
      </c>
      <c r="J954" t="s">
        <v>1047</v>
      </c>
    </row>
    <row r="955" spans="1:10" x14ac:dyDescent="0.25">
      <c r="A955">
        <v>954</v>
      </c>
      <c r="B955" t="s">
        <v>995</v>
      </c>
      <c r="C955" t="s">
        <v>43</v>
      </c>
      <c r="D955" s="1">
        <v>44740</v>
      </c>
      <c r="E955" t="s">
        <v>30</v>
      </c>
      <c r="F955" t="s">
        <v>54</v>
      </c>
      <c r="G955" t="s">
        <v>36</v>
      </c>
      <c r="H955">
        <v>24</v>
      </c>
      <c r="I955" t="s">
        <v>28</v>
      </c>
      <c r="J955" t="s">
        <v>1047</v>
      </c>
    </row>
    <row r="956" spans="1:10" x14ac:dyDescent="0.25">
      <c r="A956">
        <v>955</v>
      </c>
      <c r="B956" t="s">
        <v>996</v>
      </c>
      <c r="C956" t="s">
        <v>10</v>
      </c>
      <c r="D956" s="1">
        <v>44904</v>
      </c>
      <c r="E956" t="s">
        <v>38</v>
      </c>
      <c r="F956" t="s">
        <v>17</v>
      </c>
      <c r="G956" t="s">
        <v>18</v>
      </c>
      <c r="H956">
        <v>55</v>
      </c>
      <c r="I956" t="s">
        <v>41</v>
      </c>
      <c r="J956" t="s">
        <v>1048</v>
      </c>
    </row>
    <row r="957" spans="1:10" x14ac:dyDescent="0.25">
      <c r="A957">
        <v>956</v>
      </c>
      <c r="B957" t="s">
        <v>997</v>
      </c>
      <c r="C957" t="s">
        <v>43</v>
      </c>
      <c r="D957" s="1">
        <v>44840</v>
      </c>
      <c r="E957" t="s">
        <v>38</v>
      </c>
      <c r="F957" t="s">
        <v>31</v>
      </c>
      <c r="G957" t="s">
        <v>32</v>
      </c>
      <c r="H957">
        <v>60</v>
      </c>
      <c r="I957" t="s">
        <v>28</v>
      </c>
      <c r="J957" t="s">
        <v>1046</v>
      </c>
    </row>
    <row r="958" spans="1:10" x14ac:dyDescent="0.25">
      <c r="A958">
        <v>957</v>
      </c>
      <c r="B958" t="s">
        <v>998</v>
      </c>
      <c r="C958" t="s">
        <v>43</v>
      </c>
      <c r="D958" s="1">
        <v>44737</v>
      </c>
      <c r="E958" t="s">
        <v>26</v>
      </c>
      <c r="F958" t="s">
        <v>12</v>
      </c>
      <c r="G958" t="s">
        <v>13</v>
      </c>
      <c r="H958">
        <v>3</v>
      </c>
      <c r="I958" t="s">
        <v>23</v>
      </c>
      <c r="J958" t="s">
        <v>1046</v>
      </c>
    </row>
    <row r="959" spans="1:10" x14ac:dyDescent="0.25">
      <c r="A959">
        <v>958</v>
      </c>
      <c r="B959" t="s">
        <v>999</v>
      </c>
      <c r="C959" t="s">
        <v>10</v>
      </c>
      <c r="D959" s="1">
        <v>44860</v>
      </c>
      <c r="E959" t="s">
        <v>69</v>
      </c>
      <c r="F959" t="s">
        <v>27</v>
      </c>
      <c r="G959" t="s">
        <v>32</v>
      </c>
      <c r="H959">
        <v>23</v>
      </c>
      <c r="I959" t="s">
        <v>28</v>
      </c>
      <c r="J959" t="s">
        <v>1047</v>
      </c>
    </row>
    <row r="960" spans="1:10" x14ac:dyDescent="0.25">
      <c r="A960">
        <v>959</v>
      </c>
      <c r="B960" t="s">
        <v>1000</v>
      </c>
      <c r="C960" t="s">
        <v>43</v>
      </c>
      <c r="D960" s="1">
        <v>44918</v>
      </c>
      <c r="E960" t="s">
        <v>35</v>
      </c>
      <c r="F960" t="s">
        <v>40</v>
      </c>
      <c r="G960" t="s">
        <v>32</v>
      </c>
      <c r="H960">
        <v>37</v>
      </c>
      <c r="I960" t="s">
        <v>28</v>
      </c>
      <c r="J960" t="s">
        <v>1049</v>
      </c>
    </row>
    <row r="961" spans="1:10" x14ac:dyDescent="0.25">
      <c r="A961">
        <v>960</v>
      </c>
      <c r="B961" t="s">
        <v>1001</v>
      </c>
      <c r="C961" t="s">
        <v>25</v>
      </c>
      <c r="D961" s="1">
        <v>44885</v>
      </c>
      <c r="E961" t="s">
        <v>69</v>
      </c>
      <c r="F961" t="s">
        <v>22</v>
      </c>
      <c r="G961" t="s">
        <v>18</v>
      </c>
      <c r="H961">
        <v>37</v>
      </c>
      <c r="I961" t="s">
        <v>23</v>
      </c>
      <c r="J961" t="s">
        <v>1045</v>
      </c>
    </row>
    <row r="962" spans="1:10" x14ac:dyDescent="0.25">
      <c r="A962">
        <v>961</v>
      </c>
      <c r="B962" t="s">
        <v>1002</v>
      </c>
      <c r="C962" t="s">
        <v>16</v>
      </c>
      <c r="D962" s="1">
        <v>44855</v>
      </c>
      <c r="E962" t="s">
        <v>26</v>
      </c>
      <c r="F962" t="s">
        <v>40</v>
      </c>
      <c r="G962" t="s">
        <v>13</v>
      </c>
      <c r="H962">
        <v>6</v>
      </c>
      <c r="I962" t="s">
        <v>14</v>
      </c>
      <c r="J962" t="s">
        <v>1047</v>
      </c>
    </row>
    <row r="963" spans="1:10" x14ac:dyDescent="0.25">
      <c r="A963">
        <v>962</v>
      </c>
      <c r="B963" t="s">
        <v>1003</v>
      </c>
      <c r="C963" t="s">
        <v>16</v>
      </c>
      <c r="D963" s="1">
        <v>44614</v>
      </c>
      <c r="E963" t="s">
        <v>35</v>
      </c>
      <c r="F963" t="s">
        <v>22</v>
      </c>
      <c r="G963" t="s">
        <v>13</v>
      </c>
      <c r="H963">
        <v>37</v>
      </c>
      <c r="I963" t="s">
        <v>41</v>
      </c>
      <c r="J963" t="s">
        <v>1047</v>
      </c>
    </row>
    <row r="964" spans="1:10" x14ac:dyDescent="0.25">
      <c r="A964">
        <v>963</v>
      </c>
      <c r="B964" t="s">
        <v>1004</v>
      </c>
      <c r="C964" t="s">
        <v>25</v>
      </c>
      <c r="D964" s="1">
        <v>44657</v>
      </c>
      <c r="E964" t="s">
        <v>26</v>
      </c>
      <c r="F964" t="s">
        <v>45</v>
      </c>
      <c r="G964" t="s">
        <v>13</v>
      </c>
      <c r="H964">
        <v>39</v>
      </c>
      <c r="I964" t="s">
        <v>23</v>
      </c>
      <c r="J964" t="s">
        <v>1046</v>
      </c>
    </row>
    <row r="965" spans="1:10" x14ac:dyDescent="0.25">
      <c r="A965">
        <v>964</v>
      </c>
      <c r="B965" t="s">
        <v>1005</v>
      </c>
      <c r="C965" t="s">
        <v>25</v>
      </c>
      <c r="D965" s="1">
        <v>44600</v>
      </c>
      <c r="E965" t="s">
        <v>49</v>
      </c>
      <c r="F965" t="s">
        <v>31</v>
      </c>
      <c r="G965" t="s">
        <v>18</v>
      </c>
      <c r="H965">
        <v>24</v>
      </c>
      <c r="I965" t="s">
        <v>28</v>
      </c>
      <c r="J965" t="s">
        <v>1047</v>
      </c>
    </row>
    <row r="966" spans="1:10" x14ac:dyDescent="0.25">
      <c r="A966">
        <v>965</v>
      </c>
      <c r="B966" t="s">
        <v>1006</v>
      </c>
      <c r="C966" t="s">
        <v>20</v>
      </c>
      <c r="D966" s="1">
        <v>44706</v>
      </c>
      <c r="E966" t="s">
        <v>57</v>
      </c>
      <c r="F966" t="s">
        <v>40</v>
      </c>
      <c r="G966" t="s">
        <v>36</v>
      </c>
      <c r="H966">
        <v>24</v>
      </c>
      <c r="I966" t="s">
        <v>14</v>
      </c>
      <c r="J966" t="s">
        <v>1046</v>
      </c>
    </row>
    <row r="967" spans="1:10" x14ac:dyDescent="0.25">
      <c r="A967">
        <v>966</v>
      </c>
      <c r="B967" t="s">
        <v>1007</v>
      </c>
      <c r="C967" t="s">
        <v>25</v>
      </c>
      <c r="D967" s="1">
        <v>44604</v>
      </c>
      <c r="E967" t="s">
        <v>35</v>
      </c>
      <c r="F967" t="s">
        <v>45</v>
      </c>
      <c r="G967" t="s">
        <v>32</v>
      </c>
      <c r="H967">
        <v>49</v>
      </c>
      <c r="I967" t="s">
        <v>41</v>
      </c>
      <c r="J967" t="s">
        <v>1047</v>
      </c>
    </row>
    <row r="968" spans="1:10" x14ac:dyDescent="0.25">
      <c r="A968">
        <v>967</v>
      </c>
      <c r="B968" t="s">
        <v>1008</v>
      </c>
      <c r="C968" t="s">
        <v>16</v>
      </c>
      <c r="D968" s="1">
        <v>44718</v>
      </c>
      <c r="E968" t="s">
        <v>49</v>
      </c>
      <c r="F968" t="s">
        <v>17</v>
      </c>
      <c r="G968" t="s">
        <v>18</v>
      </c>
      <c r="H968">
        <v>35</v>
      </c>
      <c r="I968" t="s">
        <v>41</v>
      </c>
      <c r="J968" t="s">
        <v>1049</v>
      </c>
    </row>
    <row r="969" spans="1:10" x14ac:dyDescent="0.25">
      <c r="A969">
        <v>968</v>
      </c>
      <c r="B969" t="s">
        <v>1009</v>
      </c>
      <c r="C969" t="s">
        <v>16</v>
      </c>
      <c r="D969" s="1">
        <v>44907</v>
      </c>
      <c r="E969" t="s">
        <v>49</v>
      </c>
      <c r="F969" t="s">
        <v>40</v>
      </c>
      <c r="G969" t="s">
        <v>36</v>
      </c>
      <c r="H969">
        <v>32</v>
      </c>
      <c r="I969" t="s">
        <v>14</v>
      </c>
      <c r="J969" t="s">
        <v>1049</v>
      </c>
    </row>
    <row r="970" spans="1:10" x14ac:dyDescent="0.25">
      <c r="A970">
        <v>969</v>
      </c>
      <c r="B970" t="s">
        <v>1010</v>
      </c>
      <c r="C970" t="s">
        <v>25</v>
      </c>
      <c r="D970" s="1">
        <v>44637</v>
      </c>
      <c r="E970" t="s">
        <v>11</v>
      </c>
      <c r="F970" t="s">
        <v>31</v>
      </c>
      <c r="G970" t="s">
        <v>32</v>
      </c>
      <c r="H970">
        <v>36</v>
      </c>
      <c r="I970" t="s">
        <v>41</v>
      </c>
      <c r="J970" t="s">
        <v>1048</v>
      </c>
    </row>
    <row r="971" spans="1:10" x14ac:dyDescent="0.25">
      <c r="A971">
        <v>970</v>
      </c>
      <c r="B971" t="s">
        <v>1011</v>
      </c>
      <c r="C971" t="s">
        <v>20</v>
      </c>
      <c r="D971" s="1">
        <v>44618</v>
      </c>
      <c r="E971" t="s">
        <v>57</v>
      </c>
      <c r="F971" t="s">
        <v>12</v>
      </c>
      <c r="G971" t="s">
        <v>32</v>
      </c>
      <c r="H971">
        <v>36</v>
      </c>
      <c r="I971" t="s">
        <v>23</v>
      </c>
      <c r="J971" t="s">
        <v>1049</v>
      </c>
    </row>
    <row r="972" spans="1:10" x14ac:dyDescent="0.25">
      <c r="A972">
        <v>971</v>
      </c>
      <c r="B972" t="s">
        <v>1012</v>
      </c>
      <c r="C972" t="s">
        <v>25</v>
      </c>
      <c r="D972" s="1">
        <v>44651</v>
      </c>
      <c r="E972" t="s">
        <v>11</v>
      </c>
      <c r="F972" t="s">
        <v>54</v>
      </c>
      <c r="G972" t="s">
        <v>36</v>
      </c>
      <c r="H972">
        <v>11</v>
      </c>
      <c r="I972" t="s">
        <v>14</v>
      </c>
      <c r="J972" t="s">
        <v>1047</v>
      </c>
    </row>
    <row r="973" spans="1:10" x14ac:dyDescent="0.25">
      <c r="A973">
        <v>972</v>
      </c>
      <c r="B973" t="s">
        <v>1013</v>
      </c>
      <c r="C973" t="s">
        <v>20</v>
      </c>
      <c r="D973" s="1">
        <v>44602</v>
      </c>
      <c r="E973" t="s">
        <v>57</v>
      </c>
      <c r="F973" t="s">
        <v>52</v>
      </c>
      <c r="G973" t="s">
        <v>36</v>
      </c>
      <c r="H973">
        <v>48</v>
      </c>
      <c r="I973" t="s">
        <v>41</v>
      </c>
      <c r="J973" t="s">
        <v>1048</v>
      </c>
    </row>
    <row r="974" spans="1:10" x14ac:dyDescent="0.25">
      <c r="A974">
        <v>973</v>
      </c>
      <c r="B974" t="s">
        <v>1014</v>
      </c>
      <c r="C974" t="s">
        <v>20</v>
      </c>
      <c r="D974" s="1">
        <v>44756</v>
      </c>
      <c r="E974" t="s">
        <v>38</v>
      </c>
      <c r="F974" t="s">
        <v>40</v>
      </c>
      <c r="G974" t="s">
        <v>18</v>
      </c>
      <c r="H974">
        <v>37</v>
      </c>
      <c r="I974" t="s">
        <v>23</v>
      </c>
      <c r="J974" t="s">
        <v>1045</v>
      </c>
    </row>
    <row r="975" spans="1:10" x14ac:dyDescent="0.25">
      <c r="A975">
        <v>974</v>
      </c>
      <c r="B975" t="s">
        <v>1015</v>
      </c>
      <c r="C975" t="s">
        <v>20</v>
      </c>
      <c r="D975" s="1">
        <v>44595</v>
      </c>
      <c r="E975" t="s">
        <v>35</v>
      </c>
      <c r="F975" t="s">
        <v>54</v>
      </c>
      <c r="G975" t="s">
        <v>32</v>
      </c>
      <c r="H975">
        <v>43</v>
      </c>
      <c r="I975" t="s">
        <v>28</v>
      </c>
      <c r="J975" t="s">
        <v>1046</v>
      </c>
    </row>
    <row r="976" spans="1:10" x14ac:dyDescent="0.25">
      <c r="A976">
        <v>975</v>
      </c>
      <c r="B976" t="s">
        <v>1016</v>
      </c>
      <c r="C976" t="s">
        <v>20</v>
      </c>
      <c r="D976" s="1">
        <v>44909</v>
      </c>
      <c r="E976" t="s">
        <v>21</v>
      </c>
      <c r="F976" t="s">
        <v>52</v>
      </c>
      <c r="G976" t="s">
        <v>13</v>
      </c>
      <c r="H976">
        <v>51</v>
      </c>
      <c r="I976" t="s">
        <v>28</v>
      </c>
      <c r="J976" t="s">
        <v>1045</v>
      </c>
    </row>
    <row r="977" spans="1:10" x14ac:dyDescent="0.25">
      <c r="A977">
        <v>976</v>
      </c>
      <c r="B977" t="s">
        <v>1017</v>
      </c>
      <c r="C977" t="s">
        <v>25</v>
      </c>
      <c r="D977" s="1">
        <v>44880</v>
      </c>
      <c r="E977" t="s">
        <v>26</v>
      </c>
      <c r="F977" t="s">
        <v>22</v>
      </c>
      <c r="G977" t="s">
        <v>32</v>
      </c>
      <c r="H977">
        <v>51</v>
      </c>
      <c r="I977" t="s">
        <v>23</v>
      </c>
      <c r="J977" t="s">
        <v>1048</v>
      </c>
    </row>
    <row r="978" spans="1:10" x14ac:dyDescent="0.25">
      <c r="A978">
        <v>977</v>
      </c>
      <c r="B978" t="s">
        <v>1018</v>
      </c>
      <c r="C978" t="s">
        <v>20</v>
      </c>
      <c r="D978" s="1">
        <v>44798</v>
      </c>
      <c r="E978" t="s">
        <v>26</v>
      </c>
      <c r="F978" t="s">
        <v>54</v>
      </c>
      <c r="G978" t="s">
        <v>36</v>
      </c>
      <c r="H978">
        <v>38</v>
      </c>
      <c r="I978" t="s">
        <v>14</v>
      </c>
      <c r="J978" t="s">
        <v>1049</v>
      </c>
    </row>
    <row r="979" spans="1:10" x14ac:dyDescent="0.25">
      <c r="A979">
        <v>978</v>
      </c>
      <c r="B979" t="s">
        <v>1019</v>
      </c>
      <c r="C979" t="s">
        <v>10</v>
      </c>
      <c r="D979" s="1">
        <v>44562</v>
      </c>
      <c r="E979" t="s">
        <v>47</v>
      </c>
      <c r="F979" t="s">
        <v>31</v>
      </c>
      <c r="G979" t="s">
        <v>13</v>
      </c>
      <c r="H979">
        <v>26</v>
      </c>
      <c r="I979" t="s">
        <v>41</v>
      </c>
      <c r="J979" t="s">
        <v>1046</v>
      </c>
    </row>
    <row r="980" spans="1:10" x14ac:dyDescent="0.25">
      <c r="A980">
        <v>979</v>
      </c>
      <c r="B980" t="s">
        <v>1020</v>
      </c>
      <c r="C980" t="s">
        <v>43</v>
      </c>
      <c r="D980" s="1">
        <v>44611</v>
      </c>
      <c r="E980" t="s">
        <v>26</v>
      </c>
      <c r="F980" t="s">
        <v>31</v>
      </c>
      <c r="G980" t="s">
        <v>32</v>
      </c>
      <c r="H980">
        <v>58</v>
      </c>
      <c r="I980" t="s">
        <v>14</v>
      </c>
      <c r="J980" t="s">
        <v>1046</v>
      </c>
    </row>
    <row r="981" spans="1:10" x14ac:dyDescent="0.25">
      <c r="A981">
        <v>980</v>
      </c>
      <c r="B981" t="s">
        <v>1021</v>
      </c>
      <c r="C981" t="s">
        <v>16</v>
      </c>
      <c r="D981" s="1">
        <v>44593</v>
      </c>
      <c r="E981" t="s">
        <v>35</v>
      </c>
      <c r="F981" t="s">
        <v>40</v>
      </c>
      <c r="G981" t="s">
        <v>13</v>
      </c>
      <c r="H981">
        <v>27</v>
      </c>
      <c r="I981" t="s">
        <v>14</v>
      </c>
      <c r="J981" t="s">
        <v>1046</v>
      </c>
    </row>
    <row r="982" spans="1:10" x14ac:dyDescent="0.25">
      <c r="A982">
        <v>981</v>
      </c>
      <c r="B982" t="s">
        <v>1022</v>
      </c>
      <c r="C982" t="s">
        <v>43</v>
      </c>
      <c r="D982" s="1">
        <v>44721</v>
      </c>
      <c r="E982" t="s">
        <v>49</v>
      </c>
      <c r="F982" t="s">
        <v>17</v>
      </c>
      <c r="G982" t="s">
        <v>36</v>
      </c>
      <c r="H982">
        <v>23</v>
      </c>
      <c r="I982" t="s">
        <v>28</v>
      </c>
      <c r="J982" t="s">
        <v>1049</v>
      </c>
    </row>
    <row r="983" spans="1:10" x14ac:dyDescent="0.25">
      <c r="A983">
        <v>982</v>
      </c>
      <c r="B983" t="s">
        <v>1023</v>
      </c>
      <c r="C983" t="s">
        <v>20</v>
      </c>
      <c r="D983" s="1">
        <v>44696</v>
      </c>
      <c r="E983" t="s">
        <v>11</v>
      </c>
      <c r="F983" t="s">
        <v>27</v>
      </c>
      <c r="G983" t="s">
        <v>32</v>
      </c>
      <c r="H983">
        <v>32</v>
      </c>
      <c r="I983" t="s">
        <v>23</v>
      </c>
      <c r="J983" t="s">
        <v>1047</v>
      </c>
    </row>
    <row r="984" spans="1:10" x14ac:dyDescent="0.25">
      <c r="A984">
        <v>983</v>
      </c>
      <c r="B984" t="s">
        <v>1024</v>
      </c>
      <c r="C984" t="s">
        <v>20</v>
      </c>
      <c r="D984" s="1">
        <v>44918</v>
      </c>
      <c r="E984" t="s">
        <v>35</v>
      </c>
      <c r="F984" t="s">
        <v>45</v>
      </c>
      <c r="G984" t="s">
        <v>36</v>
      </c>
      <c r="H984">
        <v>16</v>
      </c>
      <c r="I984" t="s">
        <v>23</v>
      </c>
      <c r="J984" t="s">
        <v>1048</v>
      </c>
    </row>
    <row r="985" spans="1:10" x14ac:dyDescent="0.25">
      <c r="A985">
        <v>984</v>
      </c>
      <c r="B985" t="s">
        <v>1025</v>
      </c>
      <c r="C985" t="s">
        <v>20</v>
      </c>
      <c r="D985" s="1">
        <v>44698</v>
      </c>
      <c r="E985" t="s">
        <v>21</v>
      </c>
      <c r="F985" t="s">
        <v>22</v>
      </c>
      <c r="G985" t="s">
        <v>32</v>
      </c>
      <c r="H985">
        <v>41</v>
      </c>
      <c r="I985" t="s">
        <v>28</v>
      </c>
      <c r="J985" t="s">
        <v>1047</v>
      </c>
    </row>
    <row r="986" spans="1:10" x14ac:dyDescent="0.25">
      <c r="A986">
        <v>985</v>
      </c>
      <c r="B986" t="s">
        <v>1026</v>
      </c>
      <c r="C986" t="s">
        <v>10</v>
      </c>
      <c r="D986" s="1">
        <v>44846</v>
      </c>
      <c r="E986" t="s">
        <v>26</v>
      </c>
      <c r="F986" t="s">
        <v>31</v>
      </c>
      <c r="G986" t="s">
        <v>32</v>
      </c>
      <c r="H986">
        <v>44</v>
      </c>
      <c r="I986" t="s">
        <v>28</v>
      </c>
      <c r="J986" t="s">
        <v>1049</v>
      </c>
    </row>
    <row r="987" spans="1:10" x14ac:dyDescent="0.25">
      <c r="A987">
        <v>986</v>
      </c>
      <c r="B987" t="s">
        <v>1027</v>
      </c>
      <c r="C987" t="s">
        <v>25</v>
      </c>
      <c r="D987" s="1">
        <v>44728</v>
      </c>
      <c r="E987" t="s">
        <v>21</v>
      </c>
      <c r="F987" t="s">
        <v>22</v>
      </c>
      <c r="G987" t="s">
        <v>18</v>
      </c>
      <c r="H987">
        <v>6</v>
      </c>
      <c r="I987" t="s">
        <v>28</v>
      </c>
      <c r="J987" t="s">
        <v>1047</v>
      </c>
    </row>
    <row r="988" spans="1:10" x14ac:dyDescent="0.25">
      <c r="A988">
        <v>987</v>
      </c>
      <c r="B988" t="s">
        <v>1028</v>
      </c>
      <c r="C988" t="s">
        <v>10</v>
      </c>
      <c r="D988" s="1">
        <v>44694</v>
      </c>
      <c r="E988" t="s">
        <v>38</v>
      </c>
      <c r="F988" t="s">
        <v>22</v>
      </c>
      <c r="G988" t="s">
        <v>13</v>
      </c>
      <c r="H988">
        <v>54</v>
      </c>
      <c r="I988" t="s">
        <v>14</v>
      </c>
      <c r="J988" t="s">
        <v>1048</v>
      </c>
    </row>
    <row r="989" spans="1:10" x14ac:dyDescent="0.25">
      <c r="A989">
        <v>988</v>
      </c>
      <c r="B989" t="s">
        <v>1029</v>
      </c>
      <c r="C989" t="s">
        <v>10</v>
      </c>
      <c r="D989" s="1">
        <v>44672</v>
      </c>
      <c r="E989" t="s">
        <v>38</v>
      </c>
      <c r="F989" t="s">
        <v>31</v>
      </c>
      <c r="G989" t="s">
        <v>13</v>
      </c>
      <c r="H989">
        <v>30</v>
      </c>
      <c r="I989" t="s">
        <v>41</v>
      </c>
      <c r="J989" t="s">
        <v>1047</v>
      </c>
    </row>
    <row r="990" spans="1:10" x14ac:dyDescent="0.25">
      <c r="A990">
        <v>989</v>
      </c>
      <c r="B990" t="s">
        <v>1030</v>
      </c>
      <c r="C990" t="s">
        <v>20</v>
      </c>
      <c r="D990" s="1">
        <v>44587</v>
      </c>
      <c r="E990" t="s">
        <v>26</v>
      </c>
      <c r="F990" t="s">
        <v>40</v>
      </c>
      <c r="G990" t="s">
        <v>36</v>
      </c>
      <c r="H990">
        <v>60</v>
      </c>
      <c r="I990" t="s">
        <v>23</v>
      </c>
      <c r="J990" t="s">
        <v>1048</v>
      </c>
    </row>
    <row r="991" spans="1:10" x14ac:dyDescent="0.25">
      <c r="A991">
        <v>990</v>
      </c>
      <c r="B991" t="s">
        <v>1031</v>
      </c>
      <c r="C991" t="s">
        <v>20</v>
      </c>
      <c r="D991" s="1">
        <v>44726</v>
      </c>
      <c r="E991" t="s">
        <v>69</v>
      </c>
      <c r="F991" t="s">
        <v>54</v>
      </c>
      <c r="G991" t="s">
        <v>36</v>
      </c>
      <c r="H991">
        <v>34</v>
      </c>
      <c r="I991" t="s">
        <v>41</v>
      </c>
      <c r="J991" t="s">
        <v>1047</v>
      </c>
    </row>
    <row r="992" spans="1:10" x14ac:dyDescent="0.25">
      <c r="A992">
        <v>991</v>
      </c>
      <c r="B992" t="s">
        <v>1032</v>
      </c>
      <c r="C992" t="s">
        <v>10</v>
      </c>
      <c r="D992" s="1">
        <v>44820</v>
      </c>
      <c r="E992" t="s">
        <v>47</v>
      </c>
      <c r="F992" t="s">
        <v>45</v>
      </c>
      <c r="G992" t="s">
        <v>13</v>
      </c>
      <c r="H992">
        <v>17</v>
      </c>
      <c r="I992" t="s">
        <v>23</v>
      </c>
      <c r="J992" t="s">
        <v>1046</v>
      </c>
    </row>
    <row r="993" spans="1:10" x14ac:dyDescent="0.25">
      <c r="A993">
        <v>992</v>
      </c>
      <c r="B993" t="s">
        <v>1033</v>
      </c>
      <c r="C993" t="s">
        <v>10</v>
      </c>
      <c r="D993" s="1">
        <v>44586</v>
      </c>
      <c r="E993" t="s">
        <v>69</v>
      </c>
      <c r="F993" t="s">
        <v>54</v>
      </c>
      <c r="G993" t="s">
        <v>13</v>
      </c>
      <c r="H993">
        <v>15</v>
      </c>
      <c r="I993" t="s">
        <v>14</v>
      </c>
      <c r="J993" t="s">
        <v>1048</v>
      </c>
    </row>
    <row r="994" spans="1:10" x14ac:dyDescent="0.25">
      <c r="A994">
        <v>993</v>
      </c>
      <c r="B994" t="s">
        <v>1034</v>
      </c>
      <c r="C994" t="s">
        <v>43</v>
      </c>
      <c r="D994" s="1">
        <v>44728</v>
      </c>
      <c r="E994" t="s">
        <v>26</v>
      </c>
      <c r="F994" t="s">
        <v>22</v>
      </c>
      <c r="G994" t="s">
        <v>36</v>
      </c>
      <c r="H994">
        <v>56</v>
      </c>
      <c r="I994" t="s">
        <v>23</v>
      </c>
      <c r="J994" t="s">
        <v>1049</v>
      </c>
    </row>
    <row r="995" spans="1:10" x14ac:dyDescent="0.25">
      <c r="A995">
        <v>994</v>
      </c>
      <c r="B995" t="s">
        <v>1035</v>
      </c>
      <c r="C995" t="s">
        <v>10</v>
      </c>
      <c r="D995" s="1">
        <v>44854</v>
      </c>
      <c r="E995" t="s">
        <v>26</v>
      </c>
      <c r="F995" t="s">
        <v>50</v>
      </c>
      <c r="G995" t="s">
        <v>32</v>
      </c>
      <c r="H995">
        <v>57</v>
      </c>
      <c r="I995" t="s">
        <v>14</v>
      </c>
      <c r="J995" t="s">
        <v>1048</v>
      </c>
    </row>
    <row r="996" spans="1:10" x14ac:dyDescent="0.25">
      <c r="A996">
        <v>995</v>
      </c>
      <c r="B996" t="s">
        <v>1036</v>
      </c>
      <c r="C996" t="s">
        <v>16</v>
      </c>
      <c r="D996" s="1">
        <v>44684</v>
      </c>
      <c r="E996" t="s">
        <v>35</v>
      </c>
      <c r="F996" t="s">
        <v>22</v>
      </c>
      <c r="G996" t="s">
        <v>36</v>
      </c>
      <c r="H996">
        <v>12</v>
      </c>
      <c r="I996" t="s">
        <v>14</v>
      </c>
      <c r="J996" t="s">
        <v>1047</v>
      </c>
    </row>
    <row r="997" spans="1:10" x14ac:dyDescent="0.25">
      <c r="A997">
        <v>996</v>
      </c>
      <c r="B997" t="s">
        <v>1037</v>
      </c>
      <c r="C997" t="s">
        <v>25</v>
      </c>
      <c r="D997" s="1">
        <v>44793</v>
      </c>
      <c r="E997" t="s">
        <v>69</v>
      </c>
      <c r="F997" t="s">
        <v>40</v>
      </c>
      <c r="G997" t="s">
        <v>13</v>
      </c>
      <c r="H997">
        <v>21</v>
      </c>
      <c r="I997" t="s">
        <v>28</v>
      </c>
      <c r="J997" t="s">
        <v>1046</v>
      </c>
    </row>
    <row r="998" spans="1:10" x14ac:dyDescent="0.25">
      <c r="A998">
        <v>997</v>
      </c>
      <c r="B998" t="s">
        <v>1038</v>
      </c>
      <c r="C998" t="s">
        <v>16</v>
      </c>
      <c r="D998" s="1">
        <v>44885</v>
      </c>
      <c r="E998" t="s">
        <v>49</v>
      </c>
      <c r="F998" t="s">
        <v>45</v>
      </c>
      <c r="G998" t="s">
        <v>36</v>
      </c>
      <c r="H998">
        <v>14</v>
      </c>
      <c r="I998" t="s">
        <v>14</v>
      </c>
      <c r="J998" t="s">
        <v>1048</v>
      </c>
    </row>
    <row r="999" spans="1:10" x14ac:dyDescent="0.25">
      <c r="A999">
        <v>998</v>
      </c>
      <c r="B999" t="s">
        <v>1039</v>
      </c>
      <c r="C999" t="s">
        <v>10</v>
      </c>
      <c r="D999" s="1">
        <v>44672</v>
      </c>
      <c r="E999" t="s">
        <v>26</v>
      </c>
      <c r="F999" t="s">
        <v>52</v>
      </c>
      <c r="G999" t="s">
        <v>18</v>
      </c>
      <c r="H999">
        <v>22</v>
      </c>
      <c r="I999" t="s">
        <v>23</v>
      </c>
      <c r="J999" t="s">
        <v>1047</v>
      </c>
    </row>
    <row r="1000" spans="1:10" x14ac:dyDescent="0.25">
      <c r="A1000">
        <v>999</v>
      </c>
      <c r="B1000" t="s">
        <v>1040</v>
      </c>
      <c r="C1000" t="s">
        <v>10</v>
      </c>
      <c r="D1000" s="1">
        <v>44654</v>
      </c>
      <c r="E1000" t="s">
        <v>30</v>
      </c>
      <c r="F1000" t="s">
        <v>31</v>
      </c>
      <c r="G1000" t="s">
        <v>36</v>
      </c>
      <c r="H1000">
        <v>29</v>
      </c>
      <c r="I1000" t="s">
        <v>28</v>
      </c>
      <c r="J1000" t="s">
        <v>1049</v>
      </c>
    </row>
    <row r="1001" spans="1:10" x14ac:dyDescent="0.25">
      <c r="A1001">
        <v>1000</v>
      </c>
      <c r="B1001" t="s">
        <v>1041</v>
      </c>
      <c r="C1001" t="s">
        <v>43</v>
      </c>
      <c r="D1001" s="1">
        <v>44860</v>
      </c>
      <c r="E1001" t="s">
        <v>57</v>
      </c>
      <c r="F1001" t="s">
        <v>27</v>
      </c>
      <c r="G1001" t="s">
        <v>36</v>
      </c>
      <c r="H1001">
        <v>25</v>
      </c>
      <c r="I1001" t="s">
        <v>23</v>
      </c>
      <c r="J1001" t="s">
        <v>1046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selection activeCell="G5" sqref="G5:G6"/>
    </sheetView>
  </sheetViews>
  <sheetFormatPr defaultRowHeight="15" x14ac:dyDescent="0.25"/>
  <cols>
    <col min="1" max="1" width="14" customWidth="1"/>
    <col min="2" max="2" width="20.28515625" customWidth="1"/>
    <col min="3" max="3" width="16.42578125" customWidth="1"/>
    <col min="4" max="4" width="16.140625" customWidth="1"/>
    <col min="5" max="6" width="16" customWidth="1"/>
    <col min="7" max="7" width="16.28515625" customWidth="1"/>
    <col min="9" max="9" width="23.28515625" customWidth="1"/>
    <col min="10" max="10" width="33.28515625" customWidth="1"/>
    <col min="11" max="11" width="13.5703125" customWidth="1"/>
    <col min="12" max="12" width="13.140625" customWidth="1"/>
    <col min="13" max="13" width="20.28515625" customWidth="1"/>
    <col min="14" max="14" width="5" customWidth="1"/>
    <col min="15" max="15" width="22.7109375" customWidth="1"/>
    <col min="16" max="16" width="16.5703125" customWidth="1"/>
    <col min="17" max="17" width="9" customWidth="1"/>
    <col min="18" max="18" width="7.85546875" customWidth="1"/>
    <col min="19" max="19" width="6.5703125" customWidth="1"/>
    <col min="20" max="20" width="16.28515625" customWidth="1"/>
    <col min="21" max="21" width="11.5703125" customWidth="1"/>
    <col min="22" max="23" width="5" customWidth="1"/>
    <col min="24" max="25" width="6" customWidth="1"/>
    <col min="26" max="46" width="5" customWidth="1"/>
    <col min="47" max="47" width="6" customWidth="1"/>
    <col min="48" max="55" width="5" customWidth="1"/>
    <col min="56" max="56" width="6" customWidth="1"/>
    <col min="57" max="57" width="5" customWidth="1"/>
    <col min="58" max="58" width="6" customWidth="1"/>
    <col min="59" max="59" width="5" customWidth="1"/>
    <col min="60" max="61" width="6" customWidth="1"/>
    <col min="62" max="63" width="5" customWidth="1"/>
    <col min="64" max="64" width="6" customWidth="1"/>
    <col min="65" max="66" width="5" customWidth="1"/>
    <col min="67" max="67" width="6" customWidth="1"/>
    <col min="68" max="70" width="5" customWidth="1"/>
    <col min="71" max="71" width="11.28515625" bestFit="1" customWidth="1"/>
  </cols>
  <sheetData>
    <row r="1" spans="1:21" x14ac:dyDescent="0.25">
      <c r="A1" s="11" t="s">
        <v>1053</v>
      </c>
      <c r="B1" s="11"/>
      <c r="C1" s="7"/>
      <c r="D1" s="7"/>
      <c r="E1" s="7"/>
      <c r="F1" s="7"/>
      <c r="G1" s="7"/>
      <c r="I1" s="11" t="s">
        <v>1056</v>
      </c>
      <c r="J1" s="11"/>
      <c r="L1" s="11" t="s">
        <v>1052</v>
      </c>
      <c r="M1" s="11"/>
      <c r="O1" s="11" t="s">
        <v>1059</v>
      </c>
      <c r="P1" s="11"/>
      <c r="Q1" s="11"/>
      <c r="R1" s="11"/>
      <c r="S1" s="11"/>
      <c r="T1" s="11"/>
      <c r="U1" s="7"/>
    </row>
    <row r="3" spans="1:21" x14ac:dyDescent="0.25">
      <c r="A3" s="3" t="s">
        <v>1042</v>
      </c>
      <c r="B3" t="s">
        <v>1044</v>
      </c>
      <c r="I3" s="3" t="s">
        <v>1042</v>
      </c>
      <c r="J3" t="s">
        <v>1044</v>
      </c>
      <c r="L3" s="3" t="s">
        <v>1042</v>
      </c>
      <c r="M3" t="s">
        <v>1044</v>
      </c>
      <c r="O3" s="3" t="s">
        <v>1044</v>
      </c>
      <c r="P3" s="3" t="s">
        <v>1058</v>
      </c>
    </row>
    <row r="4" spans="1:21" x14ac:dyDescent="0.25">
      <c r="A4" s="4" t="s">
        <v>36</v>
      </c>
      <c r="B4" s="5">
        <v>234</v>
      </c>
      <c r="C4" s="5"/>
      <c r="D4" s="5" t="s">
        <v>36</v>
      </c>
      <c r="E4" s="5" t="s">
        <v>1060</v>
      </c>
      <c r="F4" s="5" t="s">
        <v>1061</v>
      </c>
      <c r="G4" s="5" t="s">
        <v>1062</v>
      </c>
      <c r="I4" s="4" t="s">
        <v>27</v>
      </c>
      <c r="J4" s="5">
        <v>108</v>
      </c>
      <c r="L4" s="4" t="s">
        <v>43</v>
      </c>
      <c r="M4" s="5">
        <v>206</v>
      </c>
      <c r="O4" s="3" t="s">
        <v>1042</v>
      </c>
      <c r="P4" t="s">
        <v>1045</v>
      </c>
      <c r="Q4" t="s">
        <v>1049</v>
      </c>
      <c r="R4" t="s">
        <v>1048</v>
      </c>
      <c r="S4" t="s">
        <v>1046</v>
      </c>
      <c r="T4" t="s">
        <v>1047</v>
      </c>
      <c r="U4" t="s">
        <v>1043</v>
      </c>
    </row>
    <row r="5" spans="1:21" x14ac:dyDescent="0.25">
      <c r="A5" s="4" t="s">
        <v>13</v>
      </c>
      <c r="B5" s="5">
        <v>254</v>
      </c>
      <c r="C5" s="5"/>
      <c r="D5" s="8">
        <f>D7/GETPIVOTDATA("[Measures].[Count of customer_id]",$A$3)</f>
        <v>0.23400000000000001</v>
      </c>
      <c r="E5" s="8">
        <f t="shared" ref="E5:G5" si="0">E7/GETPIVOTDATA("[Measures].[Count of customer_id]",$A$3)</f>
        <v>0.254</v>
      </c>
      <c r="F5" s="8">
        <f t="shared" si="0"/>
        <v>0.25</v>
      </c>
      <c r="G5" s="8">
        <f t="shared" si="0"/>
        <v>0.26200000000000001</v>
      </c>
      <c r="I5" s="4" t="s">
        <v>50</v>
      </c>
      <c r="J5" s="5">
        <v>103</v>
      </c>
      <c r="L5" s="4" t="s">
        <v>10</v>
      </c>
      <c r="M5" s="5">
        <v>206</v>
      </c>
      <c r="O5" s="4" t="s">
        <v>23</v>
      </c>
      <c r="P5" s="5">
        <v>56</v>
      </c>
      <c r="Q5" s="5">
        <v>58</v>
      </c>
      <c r="R5" s="5">
        <v>41</v>
      </c>
      <c r="S5" s="5">
        <v>65</v>
      </c>
      <c r="T5" s="5">
        <v>47</v>
      </c>
      <c r="U5" s="5">
        <v>267</v>
      </c>
    </row>
    <row r="6" spans="1:21" x14ac:dyDescent="0.25">
      <c r="A6" s="4" t="s">
        <v>18</v>
      </c>
      <c r="B6" s="5">
        <v>250</v>
      </c>
      <c r="C6" s="5"/>
      <c r="D6" s="9">
        <f>100%-D5</f>
        <v>0.76600000000000001</v>
      </c>
      <c r="E6" s="9">
        <f t="shared" ref="E6:G6" si="1">100%-E5</f>
        <v>0.746</v>
      </c>
      <c r="F6" s="9">
        <f t="shared" si="1"/>
        <v>0.75</v>
      </c>
      <c r="G6" s="9">
        <f t="shared" si="1"/>
        <v>0.73799999999999999</v>
      </c>
      <c r="I6" s="4" t="s">
        <v>54</v>
      </c>
      <c r="J6" s="5">
        <v>102</v>
      </c>
      <c r="L6" s="4" t="s">
        <v>20</v>
      </c>
      <c r="M6" s="5">
        <v>194</v>
      </c>
      <c r="O6" s="4" t="s">
        <v>14</v>
      </c>
      <c r="P6" s="5">
        <v>36</v>
      </c>
      <c r="Q6" s="5">
        <v>49</v>
      </c>
      <c r="R6" s="5">
        <v>54</v>
      </c>
      <c r="S6" s="5">
        <v>49</v>
      </c>
      <c r="T6" s="5">
        <v>67</v>
      </c>
      <c r="U6" s="5">
        <v>255</v>
      </c>
    </row>
    <row r="7" spans="1:21" x14ac:dyDescent="0.25">
      <c r="A7" s="4" t="s">
        <v>32</v>
      </c>
      <c r="B7" s="5">
        <v>262</v>
      </c>
      <c r="C7" s="5"/>
      <c r="D7" s="5">
        <f>GETPIVOTDATA("[Measures].[Count of customer_id]",$A$3,"[Range].[channel]","[Range].[channel].&amp;[callcenter]")</f>
        <v>234</v>
      </c>
      <c r="E7" s="5">
        <f>GETPIVOTDATA("[Measures].[Count of customer_id]",$A$3,"[Range].[channel]","[Range].[channel].&amp;[chatbot]")</f>
        <v>254</v>
      </c>
      <c r="F7" s="5">
        <f>GETPIVOTDATA("[Measures].[Count of customer_id]",$A$3,"[Range].[channel]","[Range].[channel].&amp;[email]")</f>
        <v>250</v>
      </c>
      <c r="G7" s="5">
        <f>GETPIVOTDATA("[Measures].[Count of customer_id]",$A$3,"[Range].[channel]","[Range].[channel].&amp;[web]")</f>
        <v>262</v>
      </c>
      <c r="I7" s="4" t="s">
        <v>12</v>
      </c>
      <c r="J7" s="5">
        <v>87</v>
      </c>
      <c r="L7" s="4" t="s">
        <v>25</v>
      </c>
      <c r="M7" s="5">
        <v>217</v>
      </c>
      <c r="O7" s="4" t="s">
        <v>28</v>
      </c>
      <c r="P7" s="5">
        <v>53</v>
      </c>
      <c r="Q7" s="5">
        <v>53</v>
      </c>
      <c r="R7" s="5">
        <v>42</v>
      </c>
      <c r="S7" s="5">
        <v>37</v>
      </c>
      <c r="T7" s="5">
        <v>48</v>
      </c>
      <c r="U7" s="5">
        <v>233</v>
      </c>
    </row>
    <row r="8" spans="1:21" x14ac:dyDescent="0.25">
      <c r="A8" s="4" t="s">
        <v>1043</v>
      </c>
      <c r="B8" s="5">
        <v>1000</v>
      </c>
      <c r="C8" s="5"/>
      <c r="D8" s="5"/>
      <c r="E8" s="5"/>
      <c r="F8" s="5"/>
      <c r="G8" s="5"/>
      <c r="I8" s="4" t="s">
        <v>22</v>
      </c>
      <c r="J8" s="5">
        <v>122</v>
      </c>
      <c r="L8" s="4" t="s">
        <v>16</v>
      </c>
      <c r="M8" s="5">
        <v>177</v>
      </c>
      <c r="O8" s="4" t="s">
        <v>41</v>
      </c>
      <c r="P8" s="5">
        <v>40</v>
      </c>
      <c r="Q8" s="5">
        <v>52</v>
      </c>
      <c r="R8" s="5">
        <v>44</v>
      </c>
      <c r="S8" s="5">
        <v>51</v>
      </c>
      <c r="T8" s="5">
        <v>58</v>
      </c>
      <c r="U8" s="5">
        <v>245</v>
      </c>
    </row>
    <row r="9" spans="1:21" x14ac:dyDescent="0.25">
      <c r="A9" s="11" t="s">
        <v>1054</v>
      </c>
      <c r="B9" s="11"/>
      <c r="C9" s="10"/>
      <c r="D9" s="10"/>
      <c r="E9" s="10"/>
      <c r="F9" s="10"/>
      <c r="G9" s="10"/>
      <c r="I9" s="4" t="s">
        <v>17</v>
      </c>
      <c r="J9" s="5">
        <v>92</v>
      </c>
      <c r="L9" s="4" t="s">
        <v>1043</v>
      </c>
      <c r="M9" s="5">
        <v>1000</v>
      </c>
      <c r="O9" s="4" t="s">
        <v>1043</v>
      </c>
      <c r="P9" s="5">
        <v>185</v>
      </c>
      <c r="Q9" s="5">
        <v>212</v>
      </c>
      <c r="R9" s="5">
        <v>181</v>
      </c>
      <c r="S9" s="5">
        <v>202</v>
      </c>
      <c r="T9" s="5">
        <v>220</v>
      </c>
      <c r="U9" s="5">
        <v>1000</v>
      </c>
    </row>
    <row r="10" spans="1:21" x14ac:dyDescent="0.25">
      <c r="I10" s="4" t="s">
        <v>45</v>
      </c>
      <c r="J10" s="5">
        <v>90</v>
      </c>
    </row>
    <row r="11" spans="1:21" x14ac:dyDescent="0.25">
      <c r="A11" s="3" t="s">
        <v>1042</v>
      </c>
      <c r="B11" t="s">
        <v>1044</v>
      </c>
      <c r="I11" s="4" t="s">
        <v>31</v>
      </c>
      <c r="J11" s="5">
        <v>109</v>
      </c>
    </row>
    <row r="12" spans="1:21" x14ac:dyDescent="0.25">
      <c r="A12" s="4" t="s">
        <v>23</v>
      </c>
      <c r="B12" s="5">
        <v>267</v>
      </c>
      <c r="C12" s="5"/>
      <c r="D12" s="5"/>
      <c r="G12" s="5"/>
      <c r="I12" s="4" t="s">
        <v>40</v>
      </c>
      <c r="J12" s="5">
        <v>93</v>
      </c>
    </row>
    <row r="13" spans="1:21" x14ac:dyDescent="0.25">
      <c r="A13" s="4" t="s">
        <v>14</v>
      </c>
      <c r="B13" s="5">
        <v>255</v>
      </c>
      <c r="C13" s="5"/>
      <c r="D13" s="5"/>
      <c r="G13" s="5"/>
      <c r="I13" s="4" t="s">
        <v>52</v>
      </c>
      <c r="J13" s="5">
        <v>94</v>
      </c>
    </row>
    <row r="14" spans="1:21" x14ac:dyDescent="0.25">
      <c r="A14" s="4" t="s">
        <v>28</v>
      </c>
      <c r="B14" s="5">
        <v>233</v>
      </c>
      <c r="C14" s="5"/>
      <c r="D14" s="5"/>
      <c r="G14" s="5"/>
      <c r="I14" s="4" t="s">
        <v>1043</v>
      </c>
      <c r="J14" s="5">
        <v>1000</v>
      </c>
    </row>
    <row r="15" spans="1:21" x14ac:dyDescent="0.25">
      <c r="A15" s="4" t="s">
        <v>41</v>
      </c>
      <c r="B15" s="5">
        <v>245</v>
      </c>
      <c r="C15" s="5"/>
      <c r="D15" s="5"/>
      <c r="G15" s="5"/>
    </row>
    <row r="16" spans="1:21" x14ac:dyDescent="0.25">
      <c r="A16" s="4" t="s">
        <v>1043</v>
      </c>
      <c r="B16" s="5">
        <v>1000</v>
      </c>
      <c r="C16" s="5"/>
      <c r="D16" s="5"/>
      <c r="G16" s="5"/>
      <c r="I16" s="11" t="s">
        <v>1051</v>
      </c>
      <c r="J16" s="11"/>
    </row>
    <row r="17" spans="1:10" x14ac:dyDescent="0.25">
      <c r="A17" s="11" t="s">
        <v>1057</v>
      </c>
      <c r="B17" s="11"/>
      <c r="C17" s="10"/>
      <c r="D17" s="10"/>
      <c r="G17" s="10"/>
    </row>
    <row r="18" spans="1:10" x14ac:dyDescent="0.25">
      <c r="A18" s="3" t="s">
        <v>1042</v>
      </c>
      <c r="B18" t="s">
        <v>1044</v>
      </c>
      <c r="I18" s="3" t="s">
        <v>1042</v>
      </c>
      <c r="J18" t="s">
        <v>1044</v>
      </c>
    </row>
    <row r="19" spans="1:10" x14ac:dyDescent="0.25">
      <c r="A19" s="4" t="s">
        <v>57</v>
      </c>
      <c r="B19" s="5">
        <v>103</v>
      </c>
      <c r="C19" s="5"/>
      <c r="D19" s="5"/>
      <c r="G19" s="5"/>
      <c r="I19" s="4" t="s">
        <v>1045</v>
      </c>
      <c r="J19" s="5">
        <v>185</v>
      </c>
    </row>
    <row r="20" spans="1:10" x14ac:dyDescent="0.25">
      <c r="A20" s="4" t="s">
        <v>21</v>
      </c>
      <c r="B20" s="5">
        <v>101</v>
      </c>
      <c r="C20" s="5"/>
      <c r="D20" s="5"/>
      <c r="G20" s="5"/>
      <c r="I20" s="4" t="s">
        <v>1049</v>
      </c>
      <c r="J20" s="5">
        <v>212</v>
      </c>
    </row>
    <row r="21" spans="1:10" x14ac:dyDescent="0.25">
      <c r="A21" s="4" t="s">
        <v>35</v>
      </c>
      <c r="B21" s="5">
        <v>100</v>
      </c>
      <c r="C21" s="5"/>
      <c r="D21" s="5"/>
      <c r="G21" s="5"/>
      <c r="I21" s="4" t="s">
        <v>1048</v>
      </c>
      <c r="J21" s="5">
        <v>181</v>
      </c>
    </row>
    <row r="22" spans="1:10" x14ac:dyDescent="0.25">
      <c r="A22" s="4" t="s">
        <v>30</v>
      </c>
      <c r="B22" s="5">
        <v>109</v>
      </c>
      <c r="C22" s="5"/>
      <c r="D22" s="5"/>
      <c r="E22" s="5"/>
      <c r="F22" s="5"/>
      <c r="G22" s="5"/>
      <c r="I22" s="4" t="s">
        <v>1046</v>
      </c>
      <c r="J22" s="5">
        <v>202</v>
      </c>
    </row>
    <row r="23" spans="1:10" x14ac:dyDescent="0.25">
      <c r="A23" s="4" t="s">
        <v>49</v>
      </c>
      <c r="B23" s="5">
        <v>91</v>
      </c>
      <c r="C23" s="5"/>
      <c r="D23" s="5"/>
      <c r="E23" s="5"/>
      <c r="F23" s="5"/>
      <c r="G23" s="5"/>
      <c r="I23" s="4" t="s">
        <v>1047</v>
      </c>
      <c r="J23" s="5">
        <v>220</v>
      </c>
    </row>
    <row r="24" spans="1:10" x14ac:dyDescent="0.25">
      <c r="A24" s="4" t="s">
        <v>26</v>
      </c>
      <c r="B24" s="5">
        <v>95</v>
      </c>
      <c r="C24" s="5"/>
      <c r="D24" s="5"/>
      <c r="E24" s="5"/>
      <c r="F24" s="5"/>
      <c r="G24" s="5"/>
      <c r="I24" s="4" t="s">
        <v>1043</v>
      </c>
      <c r="J24" s="5">
        <v>1000</v>
      </c>
    </row>
    <row r="25" spans="1:10" x14ac:dyDescent="0.25">
      <c r="A25" s="4" t="s">
        <v>47</v>
      </c>
      <c r="B25" s="5">
        <v>88</v>
      </c>
      <c r="C25" s="5"/>
      <c r="D25" s="5"/>
      <c r="E25" s="5"/>
      <c r="F25" s="5"/>
      <c r="G25" s="5"/>
      <c r="I25" s="11" t="s">
        <v>1055</v>
      </c>
      <c r="J25" s="11"/>
    </row>
    <row r="26" spans="1:10" x14ac:dyDescent="0.25">
      <c r="A26" s="4" t="s">
        <v>11</v>
      </c>
      <c r="B26" s="5">
        <v>102</v>
      </c>
      <c r="C26" s="5"/>
      <c r="D26" s="5"/>
      <c r="E26" s="5"/>
      <c r="F26" s="5"/>
      <c r="G26" s="5"/>
    </row>
    <row r="27" spans="1:10" x14ac:dyDescent="0.25">
      <c r="A27" s="4" t="s">
        <v>69</v>
      </c>
      <c r="B27" s="5">
        <v>117</v>
      </c>
      <c r="C27" s="5"/>
      <c r="D27" s="5"/>
      <c r="E27" s="5"/>
      <c r="F27" s="5"/>
      <c r="G27" s="5"/>
      <c r="I27" s="3" t="s">
        <v>1042</v>
      </c>
      <c r="J27" t="s">
        <v>1050</v>
      </c>
    </row>
    <row r="28" spans="1:10" x14ac:dyDescent="0.25">
      <c r="A28" s="4" t="s">
        <v>38</v>
      </c>
      <c r="B28" s="5">
        <v>94</v>
      </c>
      <c r="C28" s="5"/>
      <c r="D28" s="5"/>
      <c r="E28" s="5"/>
      <c r="F28" s="5"/>
      <c r="G28" s="5"/>
      <c r="I28" s="4" t="s">
        <v>23</v>
      </c>
      <c r="J28" s="6">
        <v>30.059925093632959</v>
      </c>
    </row>
    <row r="29" spans="1:10" x14ac:dyDescent="0.25">
      <c r="A29" s="4" t="s">
        <v>1043</v>
      </c>
      <c r="B29" s="5">
        <v>1000</v>
      </c>
      <c r="C29" s="5"/>
      <c r="D29" s="5"/>
      <c r="E29" s="5"/>
      <c r="F29" s="5"/>
      <c r="G29" s="5"/>
      <c r="I29" s="4" t="s">
        <v>14</v>
      </c>
      <c r="J29" s="6">
        <v>28.980392156862745</v>
      </c>
    </row>
    <row r="30" spans="1:10" x14ac:dyDescent="0.25">
      <c r="I30" s="4" t="s">
        <v>28</v>
      </c>
      <c r="J30" s="6">
        <v>28.493562231759658</v>
      </c>
    </row>
    <row r="31" spans="1:10" x14ac:dyDescent="0.25">
      <c r="I31" s="4" t="s">
        <v>41</v>
      </c>
      <c r="J31" s="6">
        <v>31.587755102040816</v>
      </c>
    </row>
    <row r="32" spans="1:10" x14ac:dyDescent="0.25">
      <c r="I32" s="4" t="s">
        <v>1043</v>
      </c>
      <c r="J32" s="5">
        <v>29.794</v>
      </c>
    </row>
  </sheetData>
  <mergeCells count="10">
    <mergeCell ref="A1:B1"/>
    <mergeCell ref="A9:B9"/>
    <mergeCell ref="I25:J25"/>
    <mergeCell ref="I1:J1"/>
    <mergeCell ref="A17:B17"/>
    <mergeCell ref="O1:P1"/>
    <mergeCell ref="Q1:R1"/>
    <mergeCell ref="S1:T1"/>
    <mergeCell ref="I16:J16"/>
    <mergeCell ref="L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H8"/>
  <sheetViews>
    <sheetView showGridLines="0" tabSelected="1" workbookViewId="0">
      <selection activeCell="I47" sqref="I47"/>
    </sheetView>
  </sheetViews>
  <sheetFormatPr defaultRowHeight="15" x14ac:dyDescent="0.25"/>
  <sheetData>
    <row r="7" spans="7:8" x14ac:dyDescent="0.25">
      <c r="G7" s="12"/>
      <c r="H7" s="12"/>
    </row>
    <row r="8" spans="7:8" x14ac:dyDescent="0.25">
      <c r="G8" s="12"/>
      <c r="H8" s="12"/>
    </row>
  </sheetData>
  <mergeCells count="1">
    <mergeCell ref="G7:H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0 A 5 6 C F B 7 - 0 3 F C - 4 8 3 E - B 7 3 6 - 1 D 8 9 3 6 0 D 4 6 6 8 } "   T o u r I d = " 7 2 a c 9 2 4 9 - 0 f d e - 4 3 e 6 - 8 0 8 1 - b 9 e 9 a f e 1 c 2 9 4 "   X m l V e r = " 5 "   M i n X m l V e r = " 3 " > < D e s c r i p t i o n > S o m e   d e s c r i p t i o n   f o r   t h e   t o u r   g o e s   h e r e < / D e s c r i p t i o n > < I m a g e > i V B O R w 0 K G g o A A A A N S U h E U g A A A N Q A A A B 1 C A Y A A A A 2 n s 9 T A A A A A X N S R 0 I A r s 4 c 6 Q A A A A R n Q U 1 B A A C x j w v 8 Y Q U A A A A J c E h Z c w A A A n M A A A J z A f f a h r k A A B 8 b S U R B V H h e 7 Z 3 Z d x v X f c d / g x 3 c d y 0 U R Y p a v W h x Z M u y E 1 v 1 c h K f O j 2 n a X t O m o f G T z m n T 3 3 t P 9 D / I n 1 J 8 t D m o U 1 P k 7 Y 5 t h w 7 3 k T t t i R K l E R S 4 k 6 K p A i C G 3 b 0 f u / M J Q b g A J g N w G D 5 2 F e 4 u D M Y Y I b 3 O 7 / f / d 1 l p N 9 / e S 1 N V U L U e 0 r J l R a 3 R P T 9 4 S j 5 3 H s v z c g U 2 5 h D d z P R 8 R 5 5 3 9 U t F 3 u f 4 v m F h U U 6 c G A / z 4 M n k x O 0 5 D 6 m v D P P x c E 0 X X 4 U o M O d C Z p e 8 y i l M i g 7 0 Z t Q 3 m X A / o I W f 1 T J V T f x z S d K z j m 4 l F f H k 3 K 1 K D l 9 B L z m 7 x M H 2 p L k 0 b g y N 2 b 2 i g m s b s l C Q 3 q 8 k q b J V X k / t Z j A 4 N A R J W e e a M K z K 4 6 V T T d / V b O y t b f M b l 7 Y l + a i r i S J 7 X k l 5 y y k 3 3 9 1 v S o s V N R z U s k V B k K K x O U K P d S V o K f P s + / g A j c T T F I 2 J F m g / N z B G L U F U j w P 7 i 7 4 6 P S B m K Z 1 K k a z J 0 b d 0 g o d P H i A v z d z D D W b U T / 1 t q R o k F m i G z M + p b Q w b w 5 F 6 Z u n f u W d d Q u l J a a 1 H a K H z 6 y d m x H i W 0 + V n L O Q / l A l g o r o F F S r P 0 0 b U Y n 6 2 5 P U E U z R 6 K J X 2 Z J N H 6 u U B 9 s T 9 O 1 c p l L u a 0 3 S S / v j d I 9 9 J r T j Y m 5 c g s a e e e m d Y x G + 3 a o Y 7 A C V e T H s 5 r / R D E 2 + G L k k a 3 / y 1 w + n S S p y K a Z D E s 2 v K 2 9 K Q K I h K G v o F Z S H t X t 6 W R s m l p A o n p I o l U 6 z u / p e / w 1 i e + V Q j D 5 7 n G l b g I N M i C / u i y v v Z G J J W A Y X P V q u / K V K p X 2 0 H T M v b K v W y c s 8 y v O H j F 2 H d X Y / e r B k 7 8 3 I q Y J i N Q 0 n 6 u y k V 0 w A A Y U F d g f 3 e d K s v S E L Q Q t Y I O y b y / y 6 m 6 4 z V 2 p x w 8 0 r 7 i p r k / h Y J X K C m O D u W R G T H e x v 1 b 6 e h W h n 9 y x Y V p G s k t i a Y v 9 m 6 o e T k k u j z H n J A F F m m Q A E 0 a N E 2 7 T w M k u G N t R w 9 9 6 I 2 D o T 2 7 0 F L 9 1 h q b u Z m a c a I e D Z e 6 5 G a W e W 3 Q o L Y S V j h d z 6 4 a D k 0 i h z X D L D f t Y e e r a Z / 2 4 a T 0 r 0 9 R M / F 1 S z b + 9 d E x f m 4 m B M e V c b e N z W b w 4 t G t f K C F N r Z v + i G d R 1 w 2 n J u P 0 u M y m p S c k Z I x x x c d E U I s a 2 I w T 9 x l C U B r s y d 2 + I i T W 9 a D Y k h 6 D H y h i 9 y k c s o R 2 t L C d n D 1 b e 7 U 1 F l p S c M 3 F 8 G y r q O s R e j Y F P b h l o a 0 B U i P q 9 f y L C U 4 r V G 1 Q d 9 E e B 0 A 5 / q S i x Z O n 7 l 4 o R N B d Y t J V 0 C k G V 7 D r i p O T 8 N p Q J z N x H r 0 / 7 a C a U 6 T R F W L h Y a L i a Q L i 8 0 t j S 7 S D q h U O T 4 9 t Q 5 e T h s 4 x b 1 R Z I y x e n R r D a 9 + S r v M f J y a 0 f T k u O b k N t u 4 4 r O W P g x K w A M a 3 v y E e 5 6 o D O X I T L r Y J j b M X 0 j a z Q 4 n v 9 D m g / 7 U w r O e f i 8 D a U O T C w 1 Q r h i E R v H Y 1 y 9 6 / y 1 c g + 0 m m J C 0 s k K w I z y t K G k r G E V h 1 x V n J 2 G 8 o k X 0 3 K d 3 Q L h 6 A v J / z 8 8 3 Z 0 R D o V t c B K L a 4 n z 6 3 8 N R R E v X B w c m w b K k 3 Z Q 4 K M g K F H w O s x L 4 Z L z E K 5 l X a H u p f / t Y H y C q x c 0 b 1 C 1 u t A W + V b B u n Y s m Y 9 c V p y r M u 3 I x k P l 4 M m b 5 r O 9 m M A K F F c G T V h B H w O o X O M p P j e Q J w u P 8 x u v 2 A E O o T 1 + u F U W a x X p f q f 1 A J b 2 r A 2 O s I W H B 4 u F 8 n R Q Q k j i H F 5 b x 6 J 8 n F 6 6 E t y u T I V X k / E D v u c 6 o v T d k y + L N e m v H k / J 0 k S x e M x 6 q c n u 9 b L 6 K D R a g H X E i F v k e 4 s 6 L i Y K p w w S r 9 c O L c N Z Z C k U p e v T / v p / p K X f j A M l 0 0 u A 6 g U h X i L 7 Y + 5 S z t x i f y e F F 2 Z 8 t P 7 J 6 P 0 7 o k o / + y f H m U s 1 c b G B m 1 u b p D X 6 6 P + g c N K K W t 4 L 8 z T q b Z V u j C Q p D O 9 2 0 p p d S N p h N u 3 Y 9 k C K w v q u u H g J P 1 x 5 H a R q l Z + N u m o k j P H h c M x P t E Q b t v n 4 w H N i Y R q 0 I G L S X h B 9 p k E 2 x e z d V d X V k l i 5 s n j 8 X A B 9 f f 3 8 3 3 T a c w F k n Z f 1 W x s b F F r a z O F w x u 0 s J a g N e p S t p g D 7 p Y W + S Z H l g K j 0 z 0 6 g 0 Q n + 7 K r l G X R R W e V j P N h g v r W g Y I a V n L G e X l / n P a 3 J f m I 8 b l 1 N / m Z S D C m T 4 z L y 4 f 4 X D 5 G n 4 b p + M E A r e w E a V 9 L j N x u N y W T S W a p N i k W i 1 F v b y 9 r 7 7 B 2 W 0 q i K 0 9 8 z F V M U 5 M / e 1 6 V U f I J q p x Y n T 8 1 3 J 1 Z E s A 0 0 T k l 4 3 y k P 1 5 1 o K D S + g W F P 5 X W C R i 9 i 2 O m 7 9 l 9 6 x Q I y N H F T 0 d j 9 P 2 T f g p 4 0 n J 7 j H 3 R / 9 y O 0 A d n A 7 t T 4 8 H 2 9 j Y 1 N c k D e D E R 8 e t J P / / e l o D 1 o T 6 1 I C h b i F W P o F R V w x m k S H 9 / C F Y l y n c 3 M O w S M Y u y v i F P d Q d v n f L T V x P y b x G B i Q 9 f C V B 4 f Y 2 7 e 4 K d n c z I 2 S / G Z T F p T Q c x S l w j X C 5 W U y o X j h B T 4 r m S q Q 4 c Z 6 G M W C e 7 8 b j S 9 O b g F v m 8 m V C 1 O m w O A b c H E Z a P 0 + j o f X r p p R e V L U Q P H j w k N K l m p T N c g E 1 + a x Y q n 3 V C S B 9 L l d 1 W r Y V R K h r W y T j s b + + s / / S g d r n s J J W W 6 P Z 8 E 6 2 t r S k l R B e H Z G H A 6 m D + 1 P K m i 7 7 6 b o 6 L K Z V K 0 X f f 3 u H b X 3 j h J J 0 6 d Z J H B p s t i g l A O P m A p S q 0 v Z Z Q 1 4 1 q + M 9 5 Y X M d l C r C h b Y S x H r 3 + T 7 + H h G / F t a 2 g k g u D M b 4 A i W 8 v E m 2 o i 6 X i 8 6 e O 0 O R i F y 5 F x Y W + K t V k 4 / f A L H C W h 7 t S V B z 5 N F u F w D G F y L h t 9 U + 7 C R z 6 4 f D k 6 P a U B s p 6 w t B W i W 0 L f E V k x 4 9 8 / D w O a J 4 d + 7 c p c 8 e + + n t Y / J q s u r K f H / 0 A Y / y z c 3 N 8 0 j f 8 + c Z 6 2 a W A f 8 q F 2 u T 3 0 1 H u h L U E 4 j R O 8 c j d O F w x g V D d 0 A p c Y K 7 J 8 U X l V z 1 4 C h B O Y n p N T c l m I v X 0 t J C L 7 x 0 h p d 9 y t p T w z 1 J b r E A + q d W m Y B W V l Z p c X G R H j 2 e p N s r s n W z w t 3 x Z 0 q O a G Z 2 j p Z 2 g j Q 2 9 p B P K 2 n g b K S P r 9 1 x z F 8 p n B p S c o U 5 3 J m k E 7 3 x 3 d m 1 t q K K 4 C E A 0 d u S p K G u J H 0 x 7 q O T + x I 0 v 7 p D r w z J A Y P 1 9 X V C 5 + 6 9 e / d p u / s S d 9 W C N s y M 7 U j M 0 n p o n e J p F / 3 g V X k 9 d / S l x a N b P E S P h T y v T p U u p I 7 2 m R O G C 7 n i s g t d T U g f X 3 e G o F L k p c 2 k P B q h G F h z 7 6 0 j s p X 4 N G e h S s u o B J W P 8 3 2 L 1 N n Z y f M I Y I j 8 s w 0 X T T 6 3 d j n 7 W u T O U M H T J 0 9 p a 3 u b B g c P c 2 s Z j U a 5 i K 9 M N 1 M 8 V Z q R 6 I 5 w 9 5 I h k t I O W M z D I I 5 x + Y q J C e u U A w w p 6 g q m + I i E U M R F b w + j g v F N 9 o C D i Z Q H T 7 C L r l w Z 4 R Z q e n q a j 5 h A e H 1 s y f o q J m o x A a / P x y O K O 1 i 1 k 3 H v 7 i j 5 W N m F / j A P W N Q q 1 S g m w A S F i u O E p M 1 A R 5 J O H 4 h T V 1 O K / M w y Y b 2 9 Y 7 0 J m g m 5 e b Q P r w P t C c 1 V Y A u h R 4 Q u d C h p C O z q l I / O n j 1 D 7 e 3 t 7 P U s H 4 a E z T 6 v d X d P M D M z S 8 v L y 9 T T 0 8 3 f 3 7 h 2 l b + e f / V 7 v G M 5 G A z S 9 s K d 3 U 7 n 2 g M n V n 2 J / z 2 c k L R 4 5 1 i U d u L y I v 4 Q F K J v E B i W I z 6 k P A w A l g s L i C A K h k U Y I T o 8 O S P f M Q X C s 2 t l + + Z D j F B H t O / M g R h 9 f z j G A x L 9 H S m 6 M i u 7 e Y L m 6 L i S s 4 Y Y h Q G r h 6 i h 3 y + 3 l Y a H M x F Q B E E A L N e 7 7 L z t B p 3 K Y k o K l l E u O + n E n v p R L c k R / V D r y U G W 2 Y v b h U f T Z L x S D 2 s y Q D C Y R I h X V H Q E A o Q 7 e H E o S q 8 f j v E l m G E x 4 B L h j l F o K N A G c x u D R Y Y K N f l S N L H q 5 S v N w j q h z q f Z D 8 c 6 6 H h 6 B w b F X j w 9 o O x t n u G g H N 2 D G z k 0 l L k m E N n J k y d 4 V D E e j 3 N X U 7 C y l b k + d i K W t B b P g i r n f C 9 3 a k W z n l R D K s 1 f w w Y g G H C u P 8 Z c O / z a T F m h h 6 k h Y I H l l f G 5 3 u Y k n d o X p 4 A n V d A 1 2 m E W D 5 2 2 s I J a Y B V a T F b E c R P s t 8 y H m Y v H y j H v C h V 6 a k 1 u O 6 H S b b G 7 O 6 Y w m K G v r 5 f u 3 B + n + c Q A 3 V / 0 7 q 5 8 i z 4 u 0 N r a S l 6 v l 4 4 d y 0 x v m Q 2 V Z k b v l 5 O Y r Z t 9 0 X C N h L i Q z J 5 n L S N 9 c u N e e W 4 7 B V h P Z C b p C f C n x M q t H a y S H y w w r U I v f 5 4 I c E s D c Q D h 8 g k u D k b 5 q I h i o X i 4 m Z g R D C B S H O c 9 1 T A g f B 5 t P r i p A r 0 h a K 3 x e y / u j / P z x 3 S U M K v g E D 3 G 8 N 5 b 9 P M b j L A k d m N 0 a B M m H R q d y Z s P d 9 L Z y y 0 X Q r p c Y U G l y E 3 h h H a E D 5 Y I b Z d 1 J g K 0 n a y A J 2 m w Z g k 7 Y 4 n 3 4 6 S Y p V G P e D j e G + f f 8 S c T Y f h X m D X E + L q N q I s v l v n q Q P 7 g x O M V P C J H e a M i k X I x 9 9 Y B a x 0 r m B 0 r a L X / y p U K k 6 t K I 3 x A u n y z N I K K p + L 0 f w 8 + Z u 0 T H 1 0 Y u M g a t 6 3 K l m x C 8 b 3 W S c A H p r J f B 7 d K t J P M A l d t b M n D 1 z B / v i 3 R y b 7 E b h 8 W Z v b C v U K b T b i X V n j 7 q P Y D r 3 M Z e e p j f w F 5 E q I T 5 j 6 p q Z S g P K n q t U 6 g Z I J a 2 X x O m + k V O t L b T 1 c n 7 9 K R n o P K l m z S B Z p x + N O o o t W 2 h 4 i N D j D 9 6 / P v K L n i 6 P 2 p 6 o u f T C H Q U v p p G X r w 6 7 g h 5 I I J l u D z U f N z m G p A U K M l E R T 4 b v 4 u J d 3 b 9 E / v / 4 N S s p c 0 c / k K g b X x t J 7 I b h U s 6 g K r Z Q S / 1 9 j + e v Z W X / y t S J R Z y 4 z b h 0 h i p Y C F N f r t V g U l U Z z c K e u D i y u J C x a g V O l c / 2 m 6 O H y O / 2 G 0 U j E x A c x R i j J 3 T K x q Z B f i N z g Z i U t K T t n S K z 2 V u D a e 9 J p m P a q m 5 N i w u Q D L W M H V M z o S o h g 4 J t p O p a S Q D I x K B K e f L b D S o a f 9 l 4 t B 7 7 l m q Q J B s Y q v W r C y G h H i U S e r Z I v L j i N m M H P v S l g L w t Y M T F D y v a 9 0 S R u 9 V Q B R N z E E y G 7 w 6 + w O d F Q C + U q X x 3 q V C n d 6 k / 0 r 6 k z 1 p t I P P c p D s f Y T K r q I N G F k e a l c C l g / L M 5 S S 2 S L q z r O z S X t 7 K 0 7 V Z j 4 D b q U y Q y o 4 M L N E 6 I y e i w I U F Q n O a I n v 8 p H y w b t M 3 y P 2 d / r Z O S / g 3 7 r Z e b m I q J 7 V p B / Z / W n i r l 8 h c g N Q K C R j B W H Q K G + I 1 Q F 7 I e o I K a v I 4 8 O W z H M C K 6 j 2 I 5 8 b t X J f V + L Z I t r 7 x n b H f z R g 4 s w s k T U l + p O F Q l K Y L h R I X L b T H g P U c n h c 1 k Q u Q i x i I + q X / E Z J I T g B S j H / k J g W s e s d e Q q k B F Y p S J U H g o r u e q n Y m 2 o f G j 1 0 O O u i U O p 3 R G R g x C Q R z T Q C K J T d + + 3 1 S 9 Y h x f u G 1 J C 5 4 W x p W 2 L P 0 W N J M e 1 o e D S 5 Y u 8 q d 0 R z N b l Q p L f 7 r F q D a y R Y t d X i K t Q G 8 m O c L m o K 7 W Q y t a G i s Z i 9 L v / + p 3 y j s E E M D k x Q V d H R u j 6 t W t 8 u j e A a w a w P y b S Q S f q d l P o u T w J D / s J F w + v R o Y R W Y 3 q f f L x J / R s K b P U 1 8 T 4 B I 0 9 G K O R K y O 0 / G y Z r 1 i 0 C / u q y E 6 E t j a z h 5 h j v 2 p C L S 6 j Y y A L 4 Z H w H C 1 1 f a n u J H 3 2 7 Z i 1 2 l U E d 2 C b X h 8 + z f O X L 1 + m a 9 d v U E 9 P D 7 3 5 5 g 9 o Z m a a C e o K t X d 0 0 P l X X 6 P t r S 2 a n 5 + j 1 Z V l W l y Y p z f e e I N G R 0 f Z / r 3 U 2 d l B H / 3 8 5 / S r X / + G Z m Z n 6 K c / / X s 6 P K T / O V I 4 X Z w o R k c g z 4 M V 2 J A H M Y Y Q + y C o A c H 6 l L F 8 3 3 z 9 D U 1 N T 9 H U 1 B S d f v k 0 X / V o Y n K C H j 9 + T B / 8 6 A M K h U J 0 6 / Y t G h g Y o N u 3 b 9 O l t y / R 9 R v X + R o U z c 3 N 9 O F f f s j 3 H b 0 / S i e O n 6 A P f / w h P 2 7 u W L 5 q x c h Y P r 8 k T + e v F a T P v i u D o I 7 I g g I I S M A a Y b 2 E f O D Z S p j a j k Y y Q t 3 o 3 E U Z H y v F 0 v j 4 O B 0 7 d o x X d P R R F Q J b u U V i G e S F O M S w I 1 g 3 A f Z D q U c p Q h 7 b E c L H 9 + Q O j o W V 6 e 3 L f x 7 F 4 G v v x e P U 0 9 v D 3 9 e l o F y 1 J a i K t K E K i Q k g G i c i T h A R r + Q Q G M v D s h y F m F g Z t x o 5 Q Q x 8 J / a D O G B l M M c J e / A w O U s Q R r 6 R 1 G i j Q U y p d L Z P g 8 + I J 8 K r s S I m 0 N 7 R v i u m e s Q t x b L q S i 0 k V k 2 1 i u 1 M G Y q F y 9 W I M D g E B O u E 6 s y P q B w S V g t W R v j z o m N W t m L y Q 9 J g 5 Q A E i h m 6 E A b E h m O J 4 4 P c N p U k 4 a H X 2 S s n G Y 0 i F g O H U 6 d 6 x C v V x n A j d R K G w H H I l T / N h e J V Z A 8 R o P I L k e E 9 t m A b s k i w J B A N N 7 0 o U z b w X R n y Z z K u I o 4 P y 6 Q O 1 0 O k E B X A 8 b D N j p m 8 O I J I u a A M N w C f / n t O A w d S n n 4 o J Y + o 3 s O x M d 5 o 1 w P v j G W v o q r j V Q g C F o N b n o w O O G h z q c v 4 P k p e A M s E Q W p N U 4 i z n Y W A g Q h M q P d F x A 6 R v X t 3 7 y k l d i F / B 0 Q l d 7 X K q W Z R 6 k U t J e n P d x 7 t r V U 2 I v k 3 d 6 N 8 X 3 9 9 l S Y n J + j c u V f o p Z d f p r m 5 W U o m z K 8 V I S w R 5 k x B O O i b g g D w P s 3 e A 4 h L u I G w b G r w W W w X r 9 j q 0 R A Z g K U 7 P C i v l b e 9 t U 2 / / N d f 8 g j f u + + 9 y 5 8 P h T X H C 5 H 9 z R m w T r l 4 m n w k H i O / R 1 4 W L M V + U D L t k i 2 s C p y b E 8 H y 0 M G g / K x h P U E J j x R h N 6 7 q X Y w l H 2 U T V C p t 3 p d B d c O P h C g g G F g Y l K E N J d p B A K 6 Z 1 h A i l A j R i b A 5 j p c r M K A V s E i x W o 2 p z Z K L V X C l T C 9 7 v y E / O 7 E o B T z Z U T 7 t 8 3 G m q A R 6 B B V 0 V / d U 9 3 x I f 7 5 b Y k H 5 8 g t q I x z m T + r T C x c D q 1 9 Y k h n A s u D H o w y H g X W R A x B 8 M 4 d p g P m 1 8 u e Q c M f X M 8 f K 6 8 b q s / L 3 c N j + 6 C 9 T s l k U s l C q I + R F b a F 8 f J 1 0 i R K J J H k 8 b v a a Y C 6 r S m Q 4 D w c K y q i F C n o a g j J F I U E Z Q U T i x I g I U V F h t d D W U r + H q G B p 8 A m 0 q U S / k n D v 8 g 2 E 1 b J O 4 u L E E m k K q C I G y 8 s r h I 7 d 8 6 + e V 0 p k 8 H n x G a D 9 T d o I C 4 W l l y E q Y R n V v 9 f p 1 g k U E x T C 5 T 6 3 x u K E N Y D 0 x d 3 H p f 0 L + T b o t S N n W U a u F L d u 3 u R t E Y y W M N u G E p Y J / 4 g f j z K A f i e I D p a I 7 8 d e Y Q B Q D t C 2 g r B y L Z T o 6 M 0 l G m d u p p u 1 z 5 J J O n Y 0 8 4 T 6 k Z G r N P Z w j D 7 6 6 C N L F g r C E R Z q J x a h g D d 7 G T G 0 p f A U E O 7 a 8 n P R / p 2 V x o i F a v L o C 0 p V I 2 U S 1 D n l D d F v f v 0 r O n 7 8 B F 1 8 4 w 2 l x D y w K O o 2 F A S k F g q 2 4 K 0 I i e N f C A y C w 1 r l I h Q O s Q k r J k C 0 D 5 a O 0 k n y s 4 Y b P o v n 3 q q R j 5 q f n E M W Z S u y Q 0 0 + 7 Q U v c V 7 4 T U a P m Y u w w a W 0 d P U t q H s l F p Q 3 W 1 B W g N v H 2 0 j s F 6 N / C D d 2 4 Q L C 1 U M O Z f J 2 J e z O 8 h A U r 4 y s T N 5 b z q v l g Y s g 3 E N M X e C v a J e x n b A N n 0 N Q Q g 3 K A b o B 1 n V 2 B R Q i G o + T D 4 8 Y y Q M m T V p F / G Y 1 1 o 9 K 1 N z S T N 3 d 8 q i P o o L y N g R l n g K C M h q U U C + V D E E I 9 0 5 d S 9 S u m x h m B F F x l 5 C 9 o g z C x H G 4 Q F k x t i H k j l f s h n 2 0 X M D 2 d j k o I d i 7 R 3 5 w X C 2 4 u 4 f E 2 I x E q c X n Z c J J M j d z r 7 A K T a P Q w 9 4 W o j Z W r V c h Q X l d G K 9 Y e + F y A R P U u L W r V 4 S 0 Z 5 M u D M t P U Q c T 4 + P U 2 9 d H b W 1 t S o k x I C K 0 g 3 g w A m J i 4 A S Q E y F x A S w N L J W 6 D P s i Q c f c R e R 5 t G N k 6 4 f j Y 3 9 8 L h e 1 h Y r F 4 v T w 4 U N 6 + f T L S o l M 7 n c J c g + n 3 i a A o L x u u Q 0 F s f O b A E N 8 t l y C U m N G X I U E 1 e R V T W 2 p Q a Q v S y y o V I 6 g f v v v / 0 b 7 D x y g S 5 f + w r C F A r n t J i B u 8 i I S K A I R 2 I 9 H + 5 Q z F O U A L y i G K O X P s 3 f s / x y v L g u 1 h b p 5 8 x b d v H W T f v G L X / C g R E w V l F C + T j c i K L E V j b E 7 e H Y / F J 5 3 h c A E x A B L a w X R 2 W 0 U / A Y Q L y B o v U G J 5 p o X 1 G i J B e X O F p Q d c M u i / G q I S F g T X s b y 0 A R C z S i G 1 Z J n 9 8 r W B / r F m D n h B o p X 5 R A F U V s o r Y s m j q G 1 T Q 9 q C 5 W L H U E E o x Z K P b 4 R 6 L W Q + Q T l c W E k S O 2 6 e 6 C k g l r Z 7 K a u 9 q m 8 g j J j o d T g x i 7 a O h j 1 I C w R E H d V l P H 2 k r I f x A U B i n Y S d / 3 U V g m 7 5 a l 3 + d p Q m F k c W j P X U a k O m 2 9 H 4 + x 3 a j + R 0 J g U 9 q I e U i U s V b 6 Z t 1 r t R 1 A o K K I n K N H s q 2 3 r B J i g J r S v n g 0 s b f R S b 8 e k 7 R Z K D f 7 E c O u A 6 A D F e z G u D 8 L B 3 R 1 W C Q E M W K T c O 2 8 u I r q X S 2 6 U b 3 Z 2 l g 4 d O q S 8 y w j M L K W 0 U L B O h c 5 b f e 2 0 Z I N P F n L 5 1 O Q X V O 2 s b p Q P 6 a s S C m p R Q 1 A x 1 k 4 I b 4 R 5 x 6 5 V C 5 U P Y Z 1 w a I h I B B q g B 2 6 h V L p Q t 6 u K o b Z Q m J p / 5 8 4 d + t n P f s b b U J E i g 2 M L U a g N B e z o z N 1 t P 7 E X c Q M y Q j E x 6 W l D t d S F o O 6 X U F D h v Y L 6 w + / / m 6 8 R Y U f H r h Z o D 2 H K O v q U k M f J a R g b U + R a K I F d F z C f h b L D O g m K W e d 8 G I k w a g n K 6 0 b 7 y d x T E a s J J q h J u + p D F s 8 2 u p h 7 5 S r o 8 p X C Q g n r x O t g p h 7 Z g t p C q S + a n u k b h S i 1 h c q N 7 u 1 e I w N Y t V A t / g 0 l V 9 u U T F C L Y b m B W m 5 B w S r l m 9 O k B q 6 e 6 H f S C w S F v U X 1 t O P C q Y M S h d p Q + L Z s W e g n 9 5 P y W h t y t 4 I e i 2 W 0 / 6 u u B f V 1 i Q S 1 k E d Q o / f u U U d n J / X 3 a z / 5 3 S q o O h C J V s e s F i I A I S J e W s E I w M P r q s Z X e D 1 M 9 + / f Z 6 7 r R a X E O o U F l Y 0 R N z C f F P W 6 f 1 Y F 5 X X H K V A H 7 h 6 Q v n 5 g v 6 C W w r K 7 B 3 I F 9 f n n n 9 H g 4 U E 6 M j x c W p d P J z z c z l 5 R 5 U T Y H V a O B z L Y q w i 7 Q 1 A 9 3 e 3 y D o y V 5 R U a G R m h H / / V j 0 v u 8 u k h n 1 t Y q D N X r z X X E 9 0 r 5 P K 1 B u r D O g E m q C f F r 6 h B F t a 7 l V x h l 8 9 u P F K C X C 5 3 n v s x 7 t R y 4 h 2 9 r K I Z P X G j D 6 0 2 i h E L V Q j 1 m R V z F I t Z K W z V G y 4 X 7 B U U V j e q D y o q K D s t F L w x d X s I k / R g X T C X S I C y R G r v O g 1 6 U V s o N e X o 2 D U L j p z v d O H e F g t 4 6 B 3 h X q h j t 6 4 E 9 c 2 Y / Y K a D 5 X f Q h W 7 0 8 b i c U q 7 r N 3 9 1 R Y q H o v z f q j c G b t W s M t C C b R s s L B Y p W o / A b W g f B 7 W f v K a d 4 e r D d s F t R T u Z C 5 V p v G e K y i M N s f a D O j Y X V i Y t 7 T q k U D P n R Y u X r 6 h N n o Z G s y M i r j 8 y W V u X X / 4 o x / y E R P z c 3 P K F m O o J y 1 G m W + V O 4 n R C n p s i 7 q T W w u 4 x 3 r o 6 u 6 m o 0 e P 8 b x a U G 3 B + r F O g A n q q a 2 C m g 9 1 K T m Z X E H 9 7 j / / g w 4 c O G h r x 2 6 + 4 T I C n G D u C H U z V E s b S q B l o Q r h d W e L 0 I x 1 A t m C q s 2 1 I / J h 3 + 1 Q J z / 5 m 7 + 1 V U w Y F V G s m p d W B r U D g g 8 Q k U h W 8 b q t e x / V B h b V Y e 6 S f a m / 8 z l P f m 9 c + Y r S g i F G x b D V B F c J R q 1 T K W j y R z X r S C 0 n t D 7 Y q d u f e l o 2 m b D W m G L R y W p v X 5 M a v p B K E b A H G u F m B o W W i 1 g 8 x s 4 l w d p 6 p b t W 5 S e 7 T t R D k q 4 8 n C p p L f t m 4 h p 1 N G X P I 1 r f D j L 3 w t o 6 f W p 6 m l M 0 2 J m g h 8 t e O t k b p 3 u L P n p x X 4 x 3 X A p W t t w 0 H X K b D p m X m n D k W / q X v / t H + u f f / p o u D P 1 E K T V P C 7 M O l a a 9 C U 8 n r C 9 K L i g 9 z K 1 1 K j n r v H 8 i Q l 9 O + i n g T d N r A 3 h c v 8 z l R w F 6 9 3 i E / v Q 4 o J Q 4 i 1 t T / 0 s e z w 6 z 7 G f o Y P t x p d Q c Q e Z u u 1 2 V t X Q B 9 h v K 5 f Y 7 C e n K o 8 o L S s 3 q R g t F 4 u a G 3 + Q C c T 1 a 9 t D 0 m t x Z 2 h F M U W i n f H E Y W E g M W V K D 2 b B a a 6 r b i S O s U 3 P 9 W S c g j T y a d q g T J P M s 3 E K x R P H R A 6 i 8 7 x y L 0 K f M A q F x K F w 7 r U p d 6 z h B U B 3 N t b 1 2 R D 7 K H j Y 3 S l / b J h 3 q C v E U 9 M k u h D z M i G c 5 E A 0 G x U J I n U 2 p r H Z S r p i a f H W m r g q A Q F S 9 4 n g L V Y h n 4 V Y a a E / T k W 6 5 v + O L C b 8 t H b j 5 U F s + p 9 K w T p V F G n l c v Y J S 0 + r 1 0 4 P F o P K u f n G E o F r q W F B X H 8 / U p H 1 e D L V o h u Z r v U 3 l B E F 1 t t T H Z E I t H N + G M s v + j k 0 a 6 F 7 n q d m f C Z 8 3 + S o T T i 6 d I 5 r B 6 7 Z h v J B F m v z 1 F y p X U 7 M W q h A L o V Z K J M t 3 L 6 l U 2 6 s S 1 q q e r R O Q r o 7 X n 6 D U b E Z 8 t L Z Z + 2 0 v v y d R F g v W 2 V r n g r o 2 P l v X g s p l 7 n k r X 0 O i V k F n N x i Z s v 8 c 8 R C 7 j u a M e 1 2 P N A R V g P C O j 0 J b + o Y q o X p W w 4 U U g l I z H Z J o 3 o Z l x 7 t a K x 8 Q q T T S t Y m G o P Q y s 9 L K 2 k L V b b 0 u H c U k R u 0 / u V W r 1 d X W E B Q T 1 F x D U C Y I b 8 N 6 a T 8 P F z j V Y m l Z K G C H C 9 j V V t / u H p C u N w R l C x D X O h O Z 0 y m V o F q C C f J 7 a 2 k u l z l q t h + q 3 H Q 0 R 2 m w d 4 O n T p Z 3 K p j G U g o a Y p K R r k 8 2 L F S p W d v 0 c x f R K b Q H U v T a 4 Y x 7 d n 1 G 0 r 2 6 U T 6 6 2 x v u H m A W C q a + k U q Z O l t i N N i 3 y Z N W J K z Y U l 5 2 s 7 8 t u z / K q p j k B U a 1 z 7 3 e k n R j c r 5 h o S r I 6 o a f N n b s m V C p l / M D M e o M Z l R k t f 3 U 0 1 7 f w 4 3 U N N p Q F a a b W a w h Z r m Q e s o U d r 4 5 4 6 v L l a D K g X T j S c N C O Z X l 9 Q B t R e x d 6 1 y A 8 Y X v H Y / Y E i 7 v 6 W h Y K A E T 1 E J D U F V A L O G i + V V 7 x x w i h G 5 V U O 0 t S f K a e C J i r S L d b A i q K l k M B W g n a n 4 p t v e Y m C A l q 4 L q 7 a i / 1 W E L 0 W h D V S n 7 O y J 0 Z N 8 W T / 3 d x m f I Q k Y 3 Z 6 2 7 e w 2 y k W 4 + X W x Y q B p j f j V A 0 X j + e + X r g 1 F q 9 a c t W y c 3 M 5 B d O S H 4 e q d h o W q Q g 9 3 M e u 3 f 5 g l 5 N U e 6 E l x M d t A Q 0 1 4 a g q p x M C R I i A s p G G y M a C g l 0 q 2 G y 1 e 3 Y A X b t b D 5 e 2 p f Z 8 N C 5 S L d m l p q C K o B J 5 4 g 3 Q L r a k + R x 7 7 n P d Q M D Z e v w S 5 e D 7 M 6 X S m e I J h C N M S k T U N Q D T S B Y I S 4 k D p a G 4 6 M H q T b 0 w 2 X r 4 E x E q z p 1 L B Q W h D 9 P 4 o Z P a S r z j L z A A A A A E l F T k S u Q m C C < / I m a g e > < / T o u r > < / T o u r s > < / V i s u a l i z a t i o n > 
</file>

<file path=customXml/item2.xml>��< ? x m l   v e r s i o n = " 1 . 0 "   e n c o d i n g = " u t f - 1 6 " ? > < V i s u a l i z a t i o n L S t a t e   x m l n s : x s d = " h t t p : / / w w w . w 3 . o r g / 2 0 0 1 / X M L S c h e m a "   x m l n s : x s i = " h t t p : / / w w w . w 3 . o r g / 2 0 0 1 / X M L S c h e m a - i n s t a n c e "   x m l n s = " h t t p : / / m i c r o s o f t . d a t a . v i s u a l i z a t i o n . C l i e n t . E x c e l . L S t a t e / 1 . 0 " > < c g > H 4 s I A A A A A A A E A M 2 X z U 7 c M B D H X y W K 1 C N O / J H Y R k k Q p V q 0 0 s K h 0 A J H K z G 7 F t m 4 i r 3 s q q / W Q x + J V + g s b F h B K x H l 0 O w p c j w z / m d + G s / k 6 d f v 7 G S z r I N H 3 T p j m z z E K A 4 D 3 Z S 2 M s 0 8 D 1 f + / k i E J 0 X 2 G Z Y z 5 W e 2 O V P l Q g f g 1 L j j j a v y c O H 9 j + M o W q / X a E 2 R b e c R i W M c 3 V 7 M r s B y q c J X Y / O x 8 Z F p n F d N q c M i m 7 o X z 1 e v p S l b 6 + y 9 R 5 X y C j 0 a t 1 K 1 + a k 8 S E d z b W k V b f W D Z / C Q h y e q W p r m i 3 G + N a X P L / X 6 E 4 n v b P s A B t 9 V v d L B o s x D 3 6 6 2 Z 5 1 r + 1 U 7 W 6 + 2 s d y 7 d V D 7 P G Q E S S o J o 5 S E Q Q 2 p O u I J S u F T k x Q n k D M w O X 0 5 E H R B E A x R J 7 Z d K u 9 1 d V p V r X a u A B H B V k I W / b W V 7 W w m R t c V K N j K b u b B x p n j x t Q 7 o U E 0 f K O 4 v M u i l 6 g f B i m + N Q Z k B 1 d e e e 3 2 b t E 7 k d G b v B X Z 2 z V 8 R f S c a X h O / 0 1 l U t v W V G o Y E i J Q I p M E E y p 3 S A R B T H D K i K B 9 k e w U j E J k M t u n 9 g P e / 4 3 I h S k X Z q 6 a Y U g Y Q 4 I z L r n o q k Q k i N N Y c i n h T b 8 q 6 S S M w u R i e n h M p n V t G m v c Q C Y x w o R h B p X S l Y l E m I m U J i L t y 6 S T M A q T 6 Q H W y b X e q I F A K E Y s p Y I J 3 A G R E l F o L J L z 3 v f W 8 / m j 0 L i + P b w K O Y N B 4 N 6 2 j R n Y S i h H J G F p K n H X S j C W K M W c c M x 6 X 1 x 7 F a O A O T s 9 P D A w I L T z w V Q I S p k g g s m u U A R F j D H K W S z 6 3 l w 7 B a M Q O T 9 A I j f K L W C y 9 H Z o i + e I Y U w T L g D B 8 y C M S Y y S B E j F D D j 1 6 / F 7 F a O A u R k Z T D T d D s f v / q q K P x B p a R m Q 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8 2 c 9 3 8 8 - d f a c - 4 5 a 5 - b b d 7 - 6 b c 8 2 3 a a b 0 e c " > < T r a n s i t i o n > M o v e T o < / T r a n s i t i o n > < E f f e c t > S t a t i o n < / E f f e c t > < T h e m e > B i n g R o a d < / T h e m e > < T h e m e W i t h L a b e l > f a l s e < / T h e m e W i t h L a b e l > < F l a t M o d e E n a b l e d > t r u e < / F l a t M o d e E n a b l e d > < D u r a t i o n > 1 0 0 0 0 0 0 0 0 < / D u r a t i o n > < T r a n s i t i o n D u r a t i o n > 3 0 0 0 0 0 0 0 < / T r a n s i t i o n D u r a t i o n > < S p e e d > 0 . 5 < / S p e e d > < F r a m e > < C a m e r a > < L a t i t u d e > - 3 5 . 3 7 3 9 2 8 2 9 4 5 3 0 3 4 4 < / L a t i t u d e > < L o n g i t u d e > - 5 0 . 5 1 7 4 8 4 8 1 1 6 8 6 9 2 < / L o n g i t u d e > < R o t a t i o n > 1 . 2 9 3 4 0 7 5 8 9 1 5 1 6 9 9 4 < / R o t a t i o n > < P i v o t A n g l e > 0 . 0 0 1 7 9 7 9 1 2 4 8 2 0 2 6 8 7 5 5 < / P i v o t A n g l e > < D i s t a n c e > 8 < / D i s t a n c e > < / C a m e r a > < I m a g e > i V B O R w 0 K G g o A A A A N S U h E U g A A A N Q A A A B 1 C A Y A A A A 2 n s 9 T A A A A A X N S R 0 I A r s 4 c 6 Q A A A A R n Q U 1 B A A C x j w v 8 Y Q U A A A A J c E h Z c w A A A n M A A A J z A f f a h r k A A B 8 b S U R B V H h e 7 Z 3 Z d x v X f c d / g x 3 c d y 0 U R Y p a v W h x Z M u y E 1 v 1 c h K f O j 2 n a X t O m o f G T z m n T 3 3 t P 9 D / I n 1 J 8 t D m o U 1 P k 7 Y 5 t h w 7 3 k T t t i R K l E R S 4 k 6 K p A i C G 3 b 0 f u / M J Q b g A J g N w G D 5 2 F e 4 u D M Y Y I b 3 O 7 / f / d 1 l p N 9 / e S 1 N V U L U e 0 r J l R a 3 R P T 9 4 S j 5 3 H s v z c g U 2 5 h D d z P R 8 R 5 5 3 9 U t F 3 u f 4 v m F h U U 6 c G A / z 4 M n k x O 0 5 D 6 m v D P P x c E 0 X X 4 U o M O d C Z p e 8 y i l M i g 7 0 Z t Q 3 m X A / o I W f 1 T J V T f x z S d K z j m 4 l F f H k 3 K 1 K D l 9 B L z m 7 x M H 2 p L k 0 b g y N 2 b 2 i g m s b s l C Q 3 q 8 k q b J V X k / t Z j A 4 N A R J W e e a M K z K 4 6 V T T d / V b O y t b f M b l 7 Y l + a i r i S J 7 X k l 5 y y k 3 3 9 1 v S o s V N R z U s k V B k K K x O U K P d S V o K f P s + / g A j c T T F I 2 J F m g / N z B G L U F U j w P 7 i 7 4 6 P S B m K Z 1 K k a z J 0 b d 0 g o d P H i A v z d z D D W b U T / 1 t q R o k F m i G z M + p b Q w b w 5 F 6 Z u n f u W d d Q u l J a a 1 H a K H z 6 y d m x H i W 0 + V n L O Q / l A l g o r o F F S r P 0 0 b U Y n 6 2 5 P U E U z R 6 K J X 2 Z J N H 6 u U B 9 s T 9 O 1 c p l L u a 0 3 S S / v j d I 9 9 J r T j Y m 5 c g s a e e e m d Y x G + 3 a o Y 7 A C V e T H s 5 r / R D E 2 + G L k k a 3 / y 1 w + n S S p y K a Z D E s 2 v K 2 9 K Q K I h K G v o F Z S H t X t 6 W R s m l p A o n p I o l U 6 z u / p e / w 1 i e + V Q j D 5 7 n G l b g I N M i C / u i y v v Z G J J W A Y X P V q u / K V K p X 2 0 H T M v b K v W y c s 8 y v O H j F 2 H d X Y / e r B k 7 8 3 I q Y J i N Q 0 n 6 u y k V 0 w A A Y U F d g f 3 e d K s v S E L Q Q t Y I O y b y / y 6 m 6 4 z V 2 p x w 8 0 r 7 i p r k / h Y J X K C m O D u W R G T H e x v 1 b 6 e h W h n 9 y x Y V p G s k t i a Y v 9 m 6 o e T k k u j z H n J A F F m m Q A E 0 a N E 2 7 T w M k u G N t R w 9 9 6 I 2 D o T 2 7 0 F L 9 1 h q b u Z m a c a I e D Z e 6 5 G a W e W 3 Q o L Y S V j h d z 6 4 a D k 0 i h z X D L D f t Y e e r a Z / 2 4 a T 0 r 0 9 R M / F 1 S z b + 9 d E x f m 4 m B M e V c b e N z W b w 4 t G t f K C F N r Z v + i G d R 1 w 2 n J u P 0 u M y m p S c k Z I x x x c d E U I s a 2 I w T 9 x l C U B r s y d 2 + I i T W 9 a D Y k h 6 D H y h i 9 y k c s o R 2 t L C d n D 1 b e 7 U 1 F l p S c M 3 F 8 G y r q O s R e j Y F P b h l o a 0 B U i P q 9 f y L C U 4 r V G 1 Q d 9 E e B 0 A 5 / q S i x Z O n 7 l 4 o R N B d Y t J V 0 C k G V 7 D r i p O T 8 N p Q J z N x H r 0 / 7 a C a U 6 T R F W L h Y a L i a Q L i 8 0 t j S 7 S D q h U O T 4 9 t Q 5 e T h s 4 x b 1 R Z I y x e n R r D a 9 + S r v M f J y a 0 f T k u O b k N t u 4 4 r O W P g x K w A M a 3 v y E e 5 6 o D O X I T L r Y J j b M X 0 j a z Q 4 n v 9 D m g / 7 U w r O e f i 8 D a U O T C w 1 Q r h i E R v H Y 1 y 9 6 / y 1 c g + 0 m m J C 0 s k K w I z y t K G k r G E V h 1 x V n J 2 G 8 o k X 0 3 K d 3 Q L h 6 A v J / z 8 8 3 Z 0 R D o V t c B K L a 4 n z 6 3 8 N R R E v X B w c m w b K k 3 Z Q 4 K M g K F H w O s x L 4 Z L z E K 5 l X a H u p f / t Y H y C q x c 0 b 1 C 1 u t A W + V b B u n Y s m Y 9 c V p y r M u 3 I x k P l 4 M m b 5 r O 9 m M A K F F c G T V h B H w O o X O M p P j e Q J w u P 8 x u v 2 A E O o T 1 + u F U W a x X p f q f 1 A J b 2 r A 2 O s I W H B 4 u F 8 n R Q Q k j i H F 5 b x 6 J 8 n F 6 6 E t y u T I V X k / E D v u c 6 o v T d k y + L N e m v H k / J 0 k S x e M x 6 q c n u 9 b L 6 K D R a g H X E i F v k e 4 s 6 L i Y K p w w S r 9 c O L c N Z Z C k U p e v T / v p / p K X f j A M l 0 0 u A 6 g U h X i L 7 Y + 5 S z t x i f y e F F 2 Z 8 t P 7 J 6 P 0 7 o k o / + y f H m U s 1 c b G B m 1 u b p D X 6 6 P + g c N K K W t 4 L 8 z T q b Z V u j C Q p D O 9 2 0 p p d S N p h N u 3 Y 9 k C K w v q u u H g J P 1 x 5 H a R q l Z + N u m o k j P H h c M x P t E Q b t v n 4 w H N i Y R q 0 I G L S X h B 9 p k E 2 x e z d V d X V k l i 5 s n j 8 X A B 9 f f 3 8 3 3 T a c w F k n Z f 1 W x s b F F r a z O F w x u 0 s J a g N e p S t p g D 7 p Y W + S Z H l g K j 0 z 0 6 g 0 Q n + 7 K r l G X R R W e V j P N h g v r W g Y I a V n L G e X l / n P a 3 J f m I 8 b l 1 N / m Z S D C m T 4 z L y 4 f 4 X D 5 G n 4 b p + M E A r e w E a V 9 L j N x u N y W T S W a p N i k W i 1 F v b y 9 r 7 7 B 2 W 0 q i K 0 9 8 z F V M U 5 M / e 1 6 V U f I J q p x Y n T 8 1 3 J 1 Z E s A 0 0 T k l 4 3 y k P 1 5 1 o K D S + g W F P 5 X W C R i 9 i 2 O m 7 9 l 9 6 x Q I y N H F T 0 d j 9 P 2 T f g p 4 0 n J 7 j H 3 R / 9 y O 0 A d n A 7 t T 4 8 H 2 9 j Y 1 N c k D e D E R 8 e t J P / / e l o D 1 o T 6 1 I C h b i F W P o F R V w x m k S H 9 / C F Y l y n c 3 M O w S M Y u y v i F P d Q d v n f L T V x P y b x G B i Q 9 f C V B 4 f Y 2 7 e 4 K d n c z I 2 S / G Z T F p T Q c x S l w j X C 5 W U y o X j h B T 4 r m S q Q 4 c Z 6 G M W C e 7 8 b j S 9 O b g F v m 8 m V C 1 O m w O A b c H E Z a P 0 + j o f X r p p R e V L U Q P H j w k N K l m p T N c g E 1 + a x Y q n 3 V C S B 9 L l d 1 W r Y V R K h r W y T j s b + + s / / S g d r n s J J W W 6 P Z 8 E 6 2 t r S k l R B e H Z G H A 6 m D + 1 P K m i 7 7 6 b o 6 L K Z V K 0 X f f 3 u H b X 3 j h J J 0 6 d Z J H B p s t i g l A O P m A p S q 0 v Z Z Q 1 4 1 q + M 9 5 Y X M d l C r C h b Y S x H r 3 + T 7 + H h G / F t a 2 g k g u D M b 4 A i W 8 v E m 2 o i 6 X i 8 6 e O 0 O R i F y 5 F x Y W + K t V k 4 / f A L H C W h 7 t S V B z 5 N F u F w D G F y L h t 9 U + 7 C R z 6 4 f D k 6 P a U B s p 6 w t B W i W 0 L f E V k x 4 9 8 / D w O a J 4 d + 7 c p c 8 e + + n t Y / J q s u r K f H / 0 A Y / y z c 3 N 8 0 j f 8 + c Z 6 2 a W A f 8 q F 2 u T 3 0 1 H u h L U E 4 j R O 8 c j d O F w x g V D d 0 A p c Y K 7 J 8 U X l V z 1 4 C h B O Y n p N T c l m I v X 0 t J C L 7 x 0 h p d 9 y t p T w z 1 J b r E A + q d W m Y B W V l Z p c X G R H j 2 e p N s r s n W z w t 3 x Z 0 q O a G Z 2 j p Z 2 g j Q 2 9 p B P K 2 n g b K S P r 9 1 x z F 8 p n B p S c o U 5 3 J m k E 7 3 x 3 d m 1 t q K K 4 C E A 0 d u S p K G u J H 0 x 7 q O T + x I 0 v 7 p D r w z J A Y P 1 9 X V C 5 + 6 9 e / d p u / s S d 9 W C N s y M 7 U j M 0 n p o n e J p F / 3 g V X k 9 d / S l x a N b P E S P h T y v T p U u p I 7 2 m R O G C 7 n i s g t d T U g f X 3 e G o F L k p c 2 k P B q h G F h z 7 6 0 j s p X 4 N G e h S s u o B J W P 8 3 2 L 1 N n Z y f M I Y I j 8 s w 0 X T T 6 3 d j n 7 W u T O U M H T J 0 9 p a 3 u b B g c P c 2 s Z j U a 5 i K 9 M N 1 M 8 V Z q R 6 I 5 w 9 5 I h k t I O W M z D I I 5 x + Y q J C e u U A w w p 6 g q m + I i E U M R F b w + j g v F N 9 o C D i Z Q H T 7 C L r l w Z 4 R Z q e n q a j 5 h A e H 1 s y f o q J m o x A a / P x y O K O 1 i 1 k 3 H v 7 i j 5 W N m F / j A P W N Q q 1 S g m w A S F i u O E p M 1 A R 5 J O H 4 h T V 1 O K / M w y Y b 2 9 Y 7 0 J m g m 5 e b Q P r w P t C c 1 V Y A u h R 4 Q u d C h p C O z q l I / O n j 1 D 7 e 3 t 7 P U s H 4 a E z T 6 v d X d P M D M z S 8 v L y 9 T T 0 8 3 f 3 7 h 2 l b + e f / V 7 v G M 5 G A z S 9 s K d 3 U 7 n 2 g M n V n 2 J / z 2 c k L R 4 5 1 i U d u L y I v 4 Q F K J v E B i W I z 6 k P A w A l g s L i C A K h k U Y I T o 8 O S P f M Q X C s 2 t l + + Z D j F B H t O / M g R h 9 f z j G A x L 9 H S m 6 M i u 7 e Y L m 6 L i S s 4 Y Y h Q G r h 6 i h 3 y + 3 l Y a H M x F Q B E E A L N e 7 7 L z t B p 3 K Y k o K l l E u O + n E n v p R L c k R / V D r y U G W 2 Y v b h U f T Z L x S D 2 s y Q D C Y R I h X V H Q E A o Q 7 e H E o S q 8 f j v E l m G E x 4 B L h j l F o K N A G c x u D R Y Y K N f l S N L H q 5 S v N w j q h z q f Z D 8 c 6 6 H h 6 B w b F X j w 9 o O x t n u G g H N 2 D G z k 0 l L k m E N n J k y d 4 V D E e j 3 N X U 7 C y l b k + d i K W t B b P g i r n f C 9 3 a k W z n l R D K s 1 f w w Y g G H C u P 8 Z c O / z a T F m h h 6 k h Y I H l l f G 5 3 u Y k n d o X p 4 A n V d A 1 2 m E W D 5 2 2 s I J a Y B V a T F b E c R P s t 8 y H m Y v H y j H v C h V 6 a k 1 u O 6 H S b b G 7 O 6 Y w m K G v r 5 f u 3 B + n + c Q A 3 V / 0 7 q 5 8 i z 4 u 0 N r a S l 6 v l 4 4 d y 0 x v m Q 2 V Z k b v l 5 O Y r Z t 9 0 X C N h L i Q z J 5 n L S N 9 c u N e e W 4 7 B V h P Z C b p C f C n x M q t H a y S H y w w r U I v f 5 4 I c E s D c Q D h 8 g k u D k b 5 q I h i o X i 4 m Z g R D C B S H O c 9 1 T A g f B 5 t P r i p A r 0 h a K 3 x e y / u j / P z x 3 S U M K v g E D 3 G 8 N 5 b 9 P M b j L A k d m N 0 a B M m H R q d y Z s P d 9 L Z y y 0 X Q r p c Y U G l y E 3 h h H a E D 5 Y I b Z d 1 J g K 0 n a y A J 2 m w Z g k 7 Y 4 n 3 4 6 S Y p V G P e D j e G + f f 8 S c T Y f h X m D X E + L q N q I s v l v n q Q P 7 g x O M V P C J H e a M i k X I x 9 9 Y B a x 0 r m B 0 r a L X / y p U K k 6 t K I 3 x A u n y z N I K K p + L 0 f w 8 + Z u 0 T H 1 0 Y u M g a t 6 3 K l m x C 8 b 3 W S c A H p r J f B 7 d K t J P M A l d t b M n D 1 z B / v i 3 R y b 7 E b h 8 W Z v b C v U K b T b i X V n j 7 q P Y D r 3 M Z e e p j f w F 5 E q I T 5 j 6 p q Z S g P K n q t U 6 g Z I J a 2 X x O m + k V O t L b T 1 c n 7 9 K R n o P K l m z S B Z p x + N O o o t W 2 h 4 i N D j D 9 6 / P v K L n i 6 P 2 p 6 o u f T C H Q U v p p G X r w 6 7 g h 5 I I J l u D z U f N z m G p A U K M l E R T 4 b v 4 u J d 3 b 9 E / v / 4 N S s p c 0 c / k K g b X x t J 7 I b h U s 6 g K r Z Q S / 1 9 j + e v Z W X / y t S J R Z y 4 z b h 0 h i p Y C F N f r t V g U l U Z z c K e u D i y u J C x a g V O l c / 2 m 6 O H y O / 2 G 0 U j E x A c x R i j J 3 T K x q Z B f i N z g Z i U t K T t n S K z 2 V u D a e 9 J p m P a q m 5 N i w u Q D L W M H V M z o S o h g 4 J t p O p a S Q D I x K B K e f L b D S o a f 9 l 4 t B 7 7 l m q Q J B s Y q v W r C y G h H i U S e r Z I v L j i N m M H P v S l g L w t Y M T F D y v a 9 0 S R u 9 V Q B R N z E E y G 7 w 6 + w O d F Q C + U q X x 3 q V C n d 6 k / 0 r 6 k z 1 p t I P P c p D s f Y T K r q I N G F k e a l c C l g / L M 5 S S 2 S L q z r O z S X t 7 K 0 7 V Z j 4 D b q U y Q y o 4 M L N E 6 I y e i w I U F Q n O a I n v 8 p H y w b t M 3 y P 2 d / r Z O S / g 3 7 r Z e b m I q J 7 V p B / Z / W n i r l 8 h c g N Q K C R j B W H Q K G + I 1 Q F 7 I e o I K a v I 4 8 O W z H M C K 6 j 2 I 5 8 b t X J f V + L Z I t r 7 x n b H f z R g 4 s w s k T U l + p O F Q l K Y L h R I X L b T H g P U c n h c 1 k Q u Q i x i I + q X / E Z J I T g B S j H / k J g W s e s d e Q q k B F Y p S J U H g o r u e q n Y m 2 o f G j 1 0 O O u i U O p 3 R G R g x C Q R z T Q C K J T d + + 3 1 S 9 Y h x f u G 1 J C 5 4 W x p W 2 L P 0 W N J M e 1 o e D S 5 Y u 8 q d 0 R z N b l Q p L f 7 r F q D a y R Y t d X i K t Q G 8 m O c L m o K 7 W Q y t a G i s Z i 9 L v / + p 3 y j s E E M D k x Q V d H R u j 6 t W t 8 u j e A a w a w P y b S Q S f q d l P o u T w J D / s J F w + v R o Y R W Y 3 q f f L x J / R s K b P U 1 8 T 4 B I 0 9 G K O R K y O 0 / G y Z r 1 i 0 C / u q y E 6 E t j a z h 5 h j v 2 p C L S 6 j Y y A L 4 Z H w H C 1 1 f a n u J H 3 2 7 Z i 1 2 l U E d 2 C b X h 8 + z f O X L 1 + m a 9 d v U E 9 P D 7 3 5 5 g 9 o Z m a a C e o K t X d 0 0 P l X X 6 P t r S 2 a n 5 + j 1 Z V l W l y Y p z f e e I N G R 0 f Z / r 3 U 2 d l B H / 3 8 5 / S r X / + G Z m Z n 6 K c / / X s 6 P K T / O V I 4 X Z w o R k c g z 4 M V 2 J A H M Y Y Q + y C o A c H 6 l L F 8 3 3 z 9 D U 1 N T 9 H U 1 B S d f v k 0 X / V o Y n K C H j 9 + T B / 8 6 A M K h U J 0 6 / Y t G h g Y o N u 3 b 9 O l t y / R 9 R v X + R o U z c 3 N 9 O F f f s j 3 H b 0 / S i e O n 6 A P f / w h P 2 7 u W L 5 q x c h Y P r 8 k T + e v F a T P v i u D o I 7 I g g I I S M A a Y b 2 E f O D Z S p j a j k Y y Q t 3 o 3 E U Z H y v F 0 v j 4 O B 0 7 d o x X d P R R F Q J b u U V i G e S F O M S w I 1 g 3 A f Z D q U c p Q h 7 b E c L H 9 + Q O j o W V 6 e 3 L f x 7 F 4 G v v x e P U 0 9 v D 3 9 e l o F y 1 J a i K t K E K i Q k g G i c i T h A R r + Q Q G M v D s h y F m F g Z t x o 5 Q Q x 8 J / a D O G B l M M c J e / A w O U s Q R r 6 R 1 G i j Q U y p d L Z P g 8 + I J 8 K r s S I m 0 N 7 R v i u m e s Q t x b L q S i 0 k V k 2 1 i u 1 M G Y q F y 9 W I M D g E B O u E 6 s y P q B w S V g t W R v j z o m N W t m L y Q 9 J g 5 Q A E i h m 6 E A b E h m O J 4 4 P c N p U k 4 a H X 2 S s n G Y 0 i F g O H U 6 d 6 x C v V x n A j d R K G w H H I l T / N h e J V Z A 8 R o P I L k e E 9 t m A b s k i w J B A N N 7 0 o U z b w X R n y Z z K u I o 4 P y 6 Q O 1 0 O k E B X A 8 b D N j p m 8 O I J I u a A M N w C f / n t O A w d S n n 4 o J Y + o 3 s O x M d 5 o 1 w P v j G W v o q r j V Q g C F o N b n o w O O G h z q c v 4 P k p e A M s E Q W p N U 4 i z n Y W A g Q h M q P d F x A 6 R v X t 3 7 y k l d i F / B 0 Q l d 7 X K q W Z R 6 k U t J e n P d x 7 t r V U 2 I v k 3 d 6 N 8 X 3 9 9 l S Y n J + j c u V f o p Z d f p r m 5 W U o m z K 8 V I S w R 5 k x B O O i b g g D w P s 3 e A 4 h L u I G w b G r w W W w X r 9 j q 0 R A Z g K U 7 P C i v l b e 9 t U 2 / / N d f 8 g j f u + + 9 y 5 8 P h T X H C 5 H 9 z R m w T r l 4 m n w k H i O / R 1 4 W L M V + U D L t k i 2 s C p y b E 8 H y 0 M G g / K x h P U E J j x R h N 6 7 q X Y w l H 2 U T V C p t 3 p d B d c O P h C g g G F g Y l K E N J d p B A K 6 Z 1 h A i l A j R i b A 5 j p c r M K A V s E i x W o 2 p z Z K L V X C l T C 9 7 v y E / O 7 E o B T z Z U T 7 t 8 3 G m q A R 6 B B V 0 V / d U 9 3 x I f 7 5 b Y k H 5 8 g t q I x z m T + r T C x c D q 1 9 Y k h n A s u D H o w y H g X W R A x B 8 M 4 d p g P m 1 8 u e Q c M f X M 8 f K 6 8 b q s / L 3 c N j + 6 C 9 T s l k U s l C q I + R F b a F 8 f J 1 0 i R K J J H k 8 b v a a Y C 6 r S m Q 4 D w c K y q i F C n o a g j J F I U E Z Q U T i x I g I U V F h t d D W U r + H q G B p 8 A m 0 q U S / k n D v 8 g 2 E 1 b J O 4 u L E E m k K q C I G y 8 s r h I 7 d 8 6 + e V 0 p k 8 H n x G a D 9 T d o I C 4 W l l y E q Y R n V v 9 f p 1 g k U E x T C 5 T 6 3 x u K E N Y D 0 x d 3 H p f 0 L + T b o t S N n W U a u F L d u 3 u R t E Y y W M N u G E p Y J / 4 g f j z K A f i e I D p a I 7 8 d e Y Q B Q D t C 2 g r B y L Z T o 6 M 0 l G m d u p p u 1 z 5 J J O n Y 0 8 4 T 6 k Z G r N P Z w j D 7 6 6 C N L F g r C E R Z q J x a h g D d 7 G T G 0 p f A U E O 7 a 8 n P R / p 2 V x o i F a v L o C 0 p V I 2 U S 1 D n l D d F v f v 0 r O n 7 8 B F 1 8 4 w 2 l x D y w K O o 2 F A S k F g q 2 4 K 0 I i e N f C A y C w 1 r l I h Q O s Q k r J k C 0 D 5 a O 0 k n y s 4 Y b P o v n 3 q q R j 5 q f n E M W Z S u y Q 0 0 + 7 Q U v c V 7 4 T U a P m Y u w w a W 0 d P U t q H s l F p Q 3 W 1 B W g N v H 2 0 j s F 6 N / C D d 2 4 Q L C 1 U M O Z f J 2 J e z O 8 h A U r 4 y s T N 5 b z q v l g Y s g 3 E N M X e C v a J e x n b A N n 0 N Q Q g 3 K A b o B 1 n V 2 B R Q i G o + T D 4 8 Y y Q M m T V p F / G Y 1 1 o 9 K 1 N z S T N 3 d 8 q i P o o L y N g R l n g K C M h q U U C + V D E E I 9 0 5 d S 9 S u m x h m B F F x l 5 C 9 o g z C x H G 4 Q F k x t i H k j l f s h n 2 0 X M D 2 d j k o I d i 7 R 3 5 w X C 2 4 u 4 f E 2 I x E q c X n Z c J J M j d z r 7 A K T a P Q w 9 4 W o j Z W r V c h Q X l d G K 9 Y e + F y A R P U u L W r V 4 S 0 Z 5 M u D M t P U Q c T 4 + P U 2 9 d H b W 1 t S o k x I C K 0 g 3 g w A m J i 4 A S Q E y F x A S w N L J W 6 D P s i Q c f c R e R 5 t G N k 6 4 f j Y 3 9 8 L h e 1 h Y r F 4 v T w 4 U N 6 + f T L S o l M 7 n c J c g + n 3 i a A o L x u u Q 0 F s f O b A E N 8 t l y C U m N G X I U E 1 e R V T W 2 p Q a Q v S y y o V I 6 g f v v v / 0 b 7 D x y g S 5 f + w r C F A r n t J i B u 8 i I S K A I R 2 I 9 H + 5 Q z F O U A L y i G K O X P s 3 f s / x y v L g u 1 h b p 5 8 x b d v H W T f v G L X / C g R E w V l F C + T j c i K L E V j b E 7 e H Y / F J 5 3 h c A E x A B L a w X R 2 W 0 U / A Y Q L y B o v U G J 5 p o X 1 G i J B e X O F p Q d c M u i / G q I S F g T X s b y 0 A R C z S i G 1 Z J n 9 8 r W B / r F m D n h B o p X 5 R A F U V s o r Y s m j q G 1 T Q 9 q C 5 W L H U E E o x Z K P b 4 R 6 L W Q + Q T l c W E k S O 2 6 e 6 C k g l r Z 7 K a u 9 q m 8 g j J j o d T g x i 7 a O h j 1 I C w R E H d V l P H 2 k r I f x A U B i n Y S d / 3 U V g m 7 5 a l 3 + d p Q m F k c W j P X U a k O m 2 9 H 4 + x 3 a j + R 0 J g U 9 q I e U i U s V b 6 Z t 1 r t R 1 A o K K I n K N H s q 2 3 r B J i g J r S v n g 0 s b f R S b 8 e k 7 R Z K D f 7 E c O u A 6 A D F e z G u D 8 L B 3 R 1 W C Q E M W K T c O 2 8 u I r q X S 2 6 U b 3 Z 2 l g 4 d O q S 8 y w j M L K W 0 U L B O h c 5 b f e 2 0 Z I N P F n L 5 1 O Q X V O 2 s b p Q P 6 a s S C m p R Q 1 A x 1 k 4 I b 4 R 5 x 6 5 V C 5 U P Y Z 1 w a I h I B B q g B 2 6 h V L p Q t 6 u K o b Z Q m J p / 5 8 4 d + t n P f s b b U J E i g 2 M L U a g N B e z o z N 1 t P 7 E X c Q M y Q j E x 6 W l D t d S F o O 6 X U F D h v Y L 6 w + / / m 6 8 R Y U f H r h Z o D 2 H K O v q U k M f J a R g b U + R a K I F d F z C f h b L D O g m K W e d 8 G I k w a g n K 6 0 b 7 y d x T E a s J J q h J u + p D F s 8 2 u p h 7 5 S r o 8 p X C Q g n r x O t g p h 7 Z g t p C q S + a n u k b h S i 1 h c q N 7 u 1 e I w N Y t V A t / g 0 l V 9 u U T F C L Y b m B W m 5 B w S r l m 9 O k B q 6 e 6 H f S C w S F v U X 1 t O P C q Y M S h d p Q + L Z s W e g n 9 5 P y W h t y t 4 I e i 2 W 0 / 6 u u B f V 1 i Q S 1 k E d Q o / f u U U d n J / X 3 a z / 5 3 S q o O h C J V s e s F i I A I S J e W s E I w M P r q s Z X e D 1 M 9 + / f Z 6 7 r R a X E O o U F l Y 0 R N z C f F P W 6 f 1 Y F 5 X X H K V A H 7 h 6 Q v n 5 g v 6 C W w r K 7 B 3 I F 9 f n n n 9 H g 4 U E 6 M j x c W p d P J z z c z l 5 R 5 U T Y H V a O B z L Y q w i 7 Q 1 A 9 3 e 3 y D o y V 5 R U a G R m h H / / V j 0 v u 8 u k h n 1 t Y q D N X r z X X E 9 0 r 5 P K 1 B u r D O g E m q C f F r 6 h B F t a 7 l V x h l 8 9 u P F K C X C 5 3 n v s x 7 t R y 4 h 2 9 r K I Z P X G j D 6 0 2 i h E L V Q j 1 m R V z F I t Z K W z V G y 4 X 7 B U U V j e q D y o q K D s t F L w x d X s I k / R g X T C X S I C y R G r v O g 1 6 U V s o N e X o 2 D U L j p z v d O H e F g t 4 6 B 3 h X q h j t 6 4 E 9 c 2 Y / Y K a D 5 X f Q h W 7 0 8 b i c U q 7 r N 3 9 1 R Y q H o v z f q j c G b t W s M t C C b R s s L B Y p W o / A b W g f B 7 W f v K a d 4 e r D d s F t R T u Z C 5 V p v G e K y i M N s f a D O j Y X V i Y t 7 T q k U D P n R Y u X r 6 h N n o Z G s y M i r j 8 y W V u X X / 4 o x / y E R P z c 3 P K F m O o J y 1 G m W + V O 4 n R C n p s i 7 q T W w u 4 x 3 r o 6 u 6 m o 0 e P 8 b x a U G 3 B + r F O g A n q q a 2 C m g 9 1 K T m Z X E H 9 7 j / / g w 4 c O G h r x 2 6 + 4 T I C n G D u C H U z V E s b S q B l o Q r h d W e L 0 I x 1 A t m C q s 2 1 I / J h 3 + 1 Q J z / 5 m 7 + 1 V U w Y F V G s m p d W B r U D g g 8 Q k U h W 8 b q t e x / V B h b V Y e 6 S f a m / 8 z l P f m 9 c + Y r S g i F G x b D V B F c J R q 1 T K W j y R z X r S C 0 n t D 7 Y q d u f e l o 2 m b D W m G L R y W p v X 5 M a v p B K E b A H G u F m B o W W i 1 g 8 x s 4 l w d p 6 p b t W 5 S e 7 T t R D k q 4 8 n C p p L f t m 4 h p 1 N G X P I 1 r f D j L 3 w t o 6 f W p 6 m l M 0 2 J m g h 8 t e O t k b p 3 u L P n p x X 4 x 3 X A p W t t w 0 H X K b D p m X m n D k W / q X v / t H + u f f / p o u D P 1 E K T V P C 7 M O l a a 9 C U 8 n r C 9 K L i g 9 z K 1 1 K j n r v H 8 i Q l 9 O + i n g T d N r A 3 h c v 8 z l R w F 6 9 3 i E / v Q 4 o J Q 4 i 1 t T / 0 s e z w 6 z 7 G f o Y P t x p d Q c Q e Z u u 1 2 V t X Q B 9 h v K 5 f Y 7 C e n K o 8 o L S s 3 q R g t F 4 u a G 3 + Q C c T 1 a 9 t D 0 m t x Z 2 h F M U W i n f H E Y W E g M W V K D 2 b B a a 6 r b i S O s U 3 P 9 W S c g j T y a d q g T J P M s 3 E K x R P H R A 6 i 8 7 x y L 0 K f M A q F x K F w 7 r U p d 6 z h B U B 3 N t b 1 2 R D 7 K H j Y 3 S l / b J h 3 q C v E U 9 M k u h D z M i G c 5 E A 0 G x U J I n U 2 p r H Z S r p i a f H W m r g q A Q F S 9 4 n g L V Y h n 4 V Y a a E / T k W 6 5 v + O L C b 8 t H b j 5 U F s + p 9 K w T p V F G n l c v Y J S 0 + r 1 0 4 P F o P K u f n G E o F r q W F B X H 8 / U p H 1 e D L V o h u Z r v U 3 l B E F 1 t t T H Z E I t H N + G M s v + j k 0 a 6 F 7 n q d m f C Z 8 3 + S o T T i 6 d I 5 r B 6 7 Z h v J B F m v z 1 F y p X U 7 M W q h A L o V Z K J M t 3 L 6 l U 2 6 s S 1 q q e r R O Q r o 7 X n 6 D U b E Z 8 t L Z Z + 2 0 v v y d R F g v W 2 V r n g r o 2 P l v X g s p l 7 n k r X 0 O i V k F n N x i Z s v 8 c 8 R C 7 j u a M e 1 2 P N A R V g P C O j 0 J b + o Y q o X p W w 4 U U g l I z H Z J o 3 o Z l x 7 t a K x 8 Q q T T S t Y m G o P Q y s 9 L K 2 k L V b b 0 u H c U k R u 0 / u V W r 1 d X W E B Q T 1 F x D U C Y I b 8 N 6 a T 8 P F z j V Y m l Z K G C H C 9 j V V t / u H p C u N w R l C x D X O h O Z 0 y m V o F q C C f J 7 a 2 k u l z l q t h + q 3 H Q 0 R 2 m w d 4 O n T p Z 3 K p j G U g o a Y p K R r k 8 2 L F S p W d v 0 c x f R K b Q H U v T a 4 Y x 7 d n 1 G 0 r 2 6 U T 6 6 2 x v u H m A W C q a + k U q Z O l t i N N i 3 y Z N W J K z Y U l 5 2 s 7 8 t u z / K q p j k B U a 1 z 7 3 e k n R j c r 5 h o S r I 6 o a f N n b s m V C p l / M D M e o M Z l R k t f 3 U 0 1 7 f w 4 3 U N N p Q F a a b W a w h Z r m Q e s o U d r 4 5 4 6 v L l a D K g X T j S c N C O Z X l 9 Q B t R e x d 6 1 y A 8 Y X v H Y / Y E i 7 v 6 W h Y K A E T 1 E J D U F V A L O G i + V V 7 x x w i h G 5 V U O 0 t S f K a e C J i r S L d b A i q K l k M B W g n a n 4 p t v e Y m C A l q 4 L q 7 a i / 1 W E L 0 W h D V S n 7 O y J 0 Z N 8 W T / 3 d x m f I Q k Y 3 Z 6 2 7 e w 2 y k W 4 + X W x Y q B p j f j V A 0 X j + e + X r g 1 F q 9 a c t W y c 3 M 5 B d O S H 4 e q d h o W q Q g 9 3 M e u 3 f 5 g l 5 N U e 6 E l x M d t A Q 0 1 4 a g q p x M C R I i A s p G G y M a C g l 0 q 2 G y 1 e 3 Y A X b t b D 5 e 2 p f Z 8 N C 5 S L d m l p q C K o B J 5 4 g 3 Q L r a k + R x 7 7 n P d Q M D Z e v w S 5 e D 7 M 6 X S m e I J h C N M S k T U N Q D T S B Y I S 4 k D p a G 4 6 M H q T b 0 w 2 X r 4 E x E q z p 1 L B Q W h D 9 P 4 o Z P a S r z j L z 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 G u i d = " d f 0 3 1 7 d 3 - 0 2 5 f - 4 8 1 1 - a 1 d d - f 4 2 3 b 6 5 3 9 e 6 0 "   R e v = " 2 "   R e v G u i d = " b 8 6 9 4 4 d 2 - 4 0 3 f - 4 2 c f - a e 1 4 - 9 6 8 a 3 f 6 8 3 f 6 3 " 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 N a m e = " A r i z o n a "   V i s i b l e = " t r u e "   D a t a T y p e = " S t r i n g "   M o d e l Q u e r y N a m e = " ' R a n g e 1 ' [ A r i z o n a ] " & g t ; & l t ; T a b l e   M o d e l N a m e = " R a n g e 1 "   N a m e I n S o u r c e = " R a n g e 1 "   V i s i b l e = " t r u e "   L a s t R e f r e s h = " 0 0 0 1 - 0 1 - 0 1 T 0 0 : 0 0 : 0 0 "   / & g t ; & l t ; / G e o C o l u m n & g t ; & l t ; / G e o C o l u m n s & g t ; & l t ; A d m i n D i s t r i c t   N a m e = " A r i z o n a "   V i s i b l e = " t r u e "   D a t a T y p e = " S t r i n g "   M o d e l Q u e r y N a m e = " ' R a n g e 1 ' [ A r i z o n a ] " & g t ; & l t ; T a b l e   M o d e l N a m e = " R a n g e 1 "   N a m e I n S o u r c e = " R a n g e 1 " 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 / & g t ; & l t ; C h a r t V i s u a l i z a t i o n s & g t ; & l t ; C h a r t V i s u a l i z a t i o n   V i s i b l e = " t r u e " & g t ; & l t ; T y p e & g t ; T o p & l t ; / T y p e & g t ; & l t ; C h a r t F i e l d W e l l D e f i n i t i o n & g t ; & l t ; F u n c t i o n & g t ; N o n e & l t ; / F u n c t i o n & g t ; & l t ; / C h a r t F i e l d W e l l D e f i n i t i o n & g t ; & l t ; I d & g t ; d 9 a 6 c 5 e f - f 7 1 1 - 4 4 8 1 - 9 7 f 2 - 4 c d 0 7 8 9 3 7 c 2 0 & l t ; / I d & g t ; & l t ; / C h a r t V i s u a l i z a t i o n & g t ; & l t ; C h a r t V i s u a l i z a t i o n   V i s i b l e = " t r u e " & g t ; & l t ; T y p e & g t ; T o p & l t ; / T y p e & g t ; & l t ; C h a r t F i e l d W e l l D e f i n i t i o n & g t ; & l t ; F u n c t i o n & g t ; N o n e & l t ; / F u n c t i o n & g t ; & l t ; / C h a r t F i e l d W e l l D e f i n i t i o n & g t ; & l t ; I d & g t ; d 9 0 6 1 0 b 8 - 6 6 1 8 - 4 4 c 7 - 9 1 5 5 - 9 7 e 3 5 d 5 6 6 d 5 f & 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3 6 & l t ; / X & g t ; & l t ; Y & g t ; 2 7 7 . 5 & l t ; / Y & g t ; & l t ; D i s t a n c e T o N e a r e s t C o r n e r X & g t ; 1 3 6 & l t ; / D i s t a n c e T o N e a r e s t C o r n e r X & g t ; & l t ; D i s t a n c e T o N e a r e s t C o r n e r Y & g t ; 2 7 7 . 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d f 0 3 1 7 d 3 - 0 2 5 f - 4 8 1 1 - a 1 d d - f 4 2 3 b 6 5 3 9 e 6 0 & l t ; / L a y e r I d & g t ; & l t ; I d & g t ; d 9 a 6 c 5 e f - f 7 1 1 - 4 4 8 1 - 9 7 f 2 - 4 c d 0 7 8 9 3 7 c 2 0 & l t ; / I d & g t ; & l t ; / C h a r t & g t ; & l t ; D o c k & g t ; T o p L e f t & l t ; / D o c k & g t ; & l t ; / D e c o r a t o r & g t ; & l t ; D e c o r a t o r & g t ; & l t ; X & g t ; 4 3 9 & l t ; / X & g t ; & l t ; Y & g t ; 2 7 6 . 5 & l t ; / Y & g t ; & l t ; D i s t a n c e T o N e a r e s t C o r n e r X & g t ; 3 6 7 & l t ; / D i s t a n c e T o N e a r e s t C o r n e r X & g t ; & l t ; D i s t a n c e T o N e a r e s t C o r n e r Y & g t ; 2 4 0 . 5 & l t ; / D i s t a n c e T o N e a r e s t C o r n e r Y & g t ; & l t ; Z O r d e r & g t ; 1 & 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d f 0 3 1 7 d 3 - 0 2 5 f - 4 8 1 1 - a 1 d d - f 4 2 3 b 6 5 3 9 e 6 0 & l t ; / L a y e r I d & g t ; & l t ; I d & g t ; d 9 0 6 1 0 b 8 - 6 6 1 8 - 4 4 c 7 - 9 1 5 5 - 9 7 e 3 5 d 5 6 6 d 5 f & l t ; / I d & g t ; & l t ; / C h a r t & g t ; & l t ; D o c k & g t ; B o t t o m R i g h t & l t ; / D o c k & g t ; & l t ; / D e c o r a t o r & g t ; & l t ; / D e c o r a t o r s & g t ; & l t ; / S e r i a l i z e d L a y e r M a n a g e r & g t ; < / L a y e r s C o n t e n t > < / S c e n e > < / S c e n e s > < / T o u r > 
</file>

<file path=customXml/itemProps1.xml><?xml version="1.0" encoding="utf-8"?>
<ds:datastoreItem xmlns:ds="http://schemas.openxmlformats.org/officeDocument/2006/customXml" ds:itemID="{908B0BDF-0FA6-4001-95A2-68F640EA9EDD}">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2F8495FA-A0FE-4849-A63E-8F39FA27D98A}">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0A56CFB7-03FC-483E-B736-1D89360D4668}">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Call centre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user5</dc:creator>
  <cp:lastModifiedBy>Keith</cp:lastModifiedBy>
  <dcterms:created xsi:type="dcterms:W3CDTF">2024-10-02T09:38:33Z</dcterms:created>
  <dcterms:modified xsi:type="dcterms:W3CDTF">2024-10-24T08:51:54Z</dcterms:modified>
</cp:coreProperties>
</file>