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Testing\Desktop\Excel\"/>
    </mc:Choice>
  </mc:AlternateContent>
  <bookViews>
    <workbookView xWindow="0" yWindow="0" windowWidth="20490" windowHeight="7620" activeTab="2"/>
  </bookViews>
  <sheets>
    <sheet name="data" sheetId="1" r:id="rId1"/>
    <sheet name="Roughsheet" sheetId="4" r:id="rId2"/>
    <sheet name="Dashboard" sheetId="5" r:id="rId3"/>
  </sheets>
  <definedNames>
    <definedName name="Slicer_item_type">#N/A</definedName>
    <definedName name="Slicer_order_priority">#N/A</definedName>
    <definedName name="Slicer_Region">#N/A</definedName>
    <definedName name="Slicer_sales_channel">#N/A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D4" i="4" l="1"/>
  <c r="E4" i="4" s="1"/>
</calcChain>
</file>

<file path=xl/sharedStrings.xml><?xml version="1.0" encoding="utf-8"?>
<sst xmlns="http://schemas.openxmlformats.org/spreadsheetml/2006/main" count="5072" uniqueCount="160">
  <si>
    <t>Europe</t>
  </si>
  <si>
    <t>Yemen</t>
  </si>
  <si>
    <t>Cosmetics</t>
  </si>
  <si>
    <t>Online</t>
  </si>
  <si>
    <t>Low</t>
  </si>
  <si>
    <t>Poland</t>
  </si>
  <si>
    <t>Vegetables</t>
  </si>
  <si>
    <t>Offline</t>
  </si>
  <si>
    <t>South America</t>
  </si>
  <si>
    <t>China</t>
  </si>
  <si>
    <t>Cereal</t>
  </si>
  <si>
    <t>Medium</t>
  </si>
  <si>
    <t>Africa</t>
  </si>
  <si>
    <t>Canada</t>
  </si>
  <si>
    <t>France</t>
  </si>
  <si>
    <t>Meat</t>
  </si>
  <si>
    <t>Belarus</t>
  </si>
  <si>
    <t>Household</t>
  </si>
  <si>
    <t>Asia</t>
  </si>
  <si>
    <t>Portugal</t>
  </si>
  <si>
    <t>North America</t>
  </si>
  <si>
    <t>Baby Food</t>
  </si>
  <si>
    <t>Nigeria</t>
  </si>
  <si>
    <t>High</t>
  </si>
  <si>
    <t>Australia</t>
  </si>
  <si>
    <t>Philippines</t>
  </si>
  <si>
    <t>Croatia</t>
  </si>
  <si>
    <t>Zimbabwe</t>
  </si>
  <si>
    <t>Colombia</t>
  </si>
  <si>
    <t>Brazil</t>
  </si>
  <si>
    <t>Argentina</t>
  </si>
  <si>
    <t>Czech Republic</t>
  </si>
  <si>
    <t>Albania</t>
  </si>
  <si>
    <t>United States</t>
  </si>
  <si>
    <t>Bulgaria</t>
  </si>
  <si>
    <t>Ukraine</t>
  </si>
  <si>
    <t>Japan</t>
  </si>
  <si>
    <t>Venezuela</t>
  </si>
  <si>
    <t>South Africa</t>
  </si>
  <si>
    <t>Germany</t>
  </si>
  <si>
    <t>Peru</t>
  </si>
  <si>
    <t>Israel</t>
  </si>
  <si>
    <t>Russia</t>
  </si>
  <si>
    <t>Bangladesh</t>
  </si>
  <si>
    <t>Sweden</t>
  </si>
  <si>
    <t>Indonesia</t>
  </si>
  <si>
    <t>Dominican Republic</t>
  </si>
  <si>
    <t>Vietnam</t>
  </si>
  <si>
    <t>Mexico</t>
  </si>
  <si>
    <t>Palestinian Territory</t>
  </si>
  <si>
    <t>Tunisia</t>
  </si>
  <si>
    <t>Kenya</t>
  </si>
  <si>
    <t>Malaysia</t>
  </si>
  <si>
    <t>Dominica</t>
  </si>
  <si>
    <t>Mongolia</t>
  </si>
  <si>
    <t>Netherlands</t>
  </si>
  <si>
    <t>Slovenia</t>
  </si>
  <si>
    <t>Panama</t>
  </si>
  <si>
    <t>Zambia</t>
  </si>
  <si>
    <t>Djibouti</t>
  </si>
  <si>
    <t>Guinea</t>
  </si>
  <si>
    <t>Thailand</t>
  </si>
  <si>
    <t>Senegal</t>
  </si>
  <si>
    <t>Iraq</t>
  </si>
  <si>
    <t>Latvia</t>
  </si>
  <si>
    <t>Botswana</t>
  </si>
  <si>
    <t>Estonia</t>
  </si>
  <si>
    <t>United Arab Emirates</t>
  </si>
  <si>
    <t>Malta</t>
  </si>
  <si>
    <t>Greece</t>
  </si>
  <si>
    <t>Morocco</t>
  </si>
  <si>
    <t>North Korea</t>
  </si>
  <si>
    <t>Finland</t>
  </si>
  <si>
    <t>Iran</t>
  </si>
  <si>
    <t>Chile</t>
  </si>
  <si>
    <t>Gambia</t>
  </si>
  <si>
    <t>Aruba</t>
  </si>
  <si>
    <t>Spain</t>
  </si>
  <si>
    <t>Kazakhstan</t>
  </si>
  <si>
    <t>Tanzania</t>
  </si>
  <si>
    <t>Macedonia</t>
  </si>
  <si>
    <t>Lebanon</t>
  </si>
  <si>
    <t>French Polynesia</t>
  </si>
  <si>
    <t>French Southern Territories</t>
  </si>
  <si>
    <t>Honduras</t>
  </si>
  <si>
    <t>Ecuador</t>
  </si>
  <si>
    <t>Denmark</t>
  </si>
  <si>
    <t>South Sudan</t>
  </si>
  <si>
    <t>Bosnia and Herzegovina</t>
  </si>
  <si>
    <t>Niger</t>
  </si>
  <si>
    <t>Syria</t>
  </si>
  <si>
    <t>Mauritius</t>
  </si>
  <si>
    <t>Egypt</t>
  </si>
  <si>
    <t>Nicaragua</t>
  </si>
  <si>
    <t>Ireland</t>
  </si>
  <si>
    <t>Azerbaijan</t>
  </si>
  <si>
    <t>Austria</t>
  </si>
  <si>
    <t>Sierra Leone</t>
  </si>
  <si>
    <t>Cameroon</t>
  </si>
  <si>
    <t>Saudi Arabia</t>
  </si>
  <si>
    <t>Gabon</t>
  </si>
  <si>
    <t>Serbia</t>
  </si>
  <si>
    <t>Uganda</t>
  </si>
  <si>
    <t>Hungary</t>
  </si>
  <si>
    <t>Moldova</t>
  </si>
  <si>
    <t>Afghanistan</t>
  </si>
  <si>
    <t>Pakistan</t>
  </si>
  <si>
    <t>Benin</t>
  </si>
  <si>
    <t>Jordan</t>
  </si>
  <si>
    <t>Cyprus</t>
  </si>
  <si>
    <t>Jamaica</t>
  </si>
  <si>
    <t>Uzbekistan</t>
  </si>
  <si>
    <t>Oman</t>
  </si>
  <si>
    <t>South Korea</t>
  </si>
  <si>
    <t>Turkmenistan</t>
  </si>
  <si>
    <t>Cuba</t>
  </si>
  <si>
    <t>Guatemala</t>
  </si>
  <si>
    <t>Central African Republic</t>
  </si>
  <si>
    <t>Anguilla</t>
  </si>
  <si>
    <t>Uruguay</t>
  </si>
  <si>
    <t>Georgia</t>
  </si>
  <si>
    <t>United Kingdom</t>
  </si>
  <si>
    <t>Belgium</t>
  </si>
  <si>
    <t>Paraguay</t>
  </si>
  <si>
    <t>Bolivia</t>
  </si>
  <si>
    <t>Madagascar</t>
  </si>
  <si>
    <t>Papua New Guinea</t>
  </si>
  <si>
    <t>Chad</t>
  </si>
  <si>
    <t>Laos</t>
  </si>
  <si>
    <t>Ivory Coast</t>
  </si>
  <si>
    <t>Sri Lanka</t>
  </si>
  <si>
    <t>New Caledonia</t>
  </si>
  <si>
    <t>Turkey</t>
  </si>
  <si>
    <t>Norway</t>
  </si>
  <si>
    <t>Namibia</t>
  </si>
  <si>
    <t>Ethiopia</t>
  </si>
  <si>
    <t>Trinidad and Tobago</t>
  </si>
  <si>
    <t>Barbados</t>
  </si>
  <si>
    <t>Region</t>
  </si>
  <si>
    <t>Country</t>
  </si>
  <si>
    <t>Item_type</t>
  </si>
  <si>
    <t>Sales_channel</t>
  </si>
  <si>
    <t>Order_priority</t>
  </si>
  <si>
    <t>Order_id</t>
  </si>
  <si>
    <t>Units_sold</t>
  </si>
  <si>
    <t>Unit_price</t>
  </si>
  <si>
    <t>Unit_cost</t>
  </si>
  <si>
    <t>Total_revenue</t>
  </si>
  <si>
    <t>Total_cost</t>
  </si>
  <si>
    <t>Total_profit</t>
  </si>
  <si>
    <t>Sum of total_revenue</t>
  </si>
  <si>
    <t>Sum of total_cost</t>
  </si>
  <si>
    <t>Sum of total_profit</t>
  </si>
  <si>
    <t>Profit Ratio</t>
  </si>
  <si>
    <t>Helper</t>
  </si>
  <si>
    <t>Sum of units_sold</t>
  </si>
  <si>
    <t>Average of unit_price</t>
  </si>
  <si>
    <t>Average of unit_cost</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</si>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</sst>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_-;\-* #,##0_-;_-* &quot;-&quot;??_-;_-@_-"/>
    <numFmt numFmtId="165" formatCode="_-[$$-409]* #,##0_ ;_-[$$-409]* \-#,##0\ ;_-[$$-409]* &quot;-&quot;??_ ;_-@_ "/>
  </numFmts>
  <fonts count="3" x14ac:knownFonts="1">
    <font>
      <sz val="11"/>
      <name val="Arial"/>
      <family val="1"/>
    </font>
    <font>
      <sz val="11"/>
      <color rgb="FF006100"/>
      <name val="Calibri"/>
      <family val="2"/>
      <scheme val="minor"/>
    </font>
    <font>
      <sz val="11"/>
      <name val="Arial"/>
      <family val="1"/>
    </font>
  </fonts>
  <fills count="3">
    <fill>
      <patternFill patternType="none"/>
    </fill>
    <fill>
      <patternFill patternType="gray125"/>
    </fill>
    <fill>
      <patternFill patternType="solid">
        <fgColor rgb="FFC6EFCE"/>
      </patternFill>
    </fill>
  </fills>
  <borders count="1">
    <border>
      <left/>
      <right/>
      <top/>
      <bottom/>
      <diagonal/>
    </border>
  </borders>
  <cellStyleXfs count="3">
    <xf numFmtId="0" fontId="0" fillId="0" borderId="0"/>
    <xf numFmtId="0" fontId="1" fillId="2" borderId="0" applyNumberFormat="0" applyBorder="0" applyAlignment="0" applyProtection="0"/>
    <xf numFmtId="9" fontId="2" fillId="0" borderId="0" applyFont="0" applyFill="0" applyBorder="0" applyAlignment="0" applyProtection="0"/>
  </cellStyleXfs>
  <cellXfs count="10">
    <xf numFmtId="0" fontId="0" fillId="0" borderId="0" xfId="0"/>
    <xf numFmtId="0" fontId="1" fillId="2" borderId="0" xfId="1" applyAlignment="1"/>
    <xf numFmtId="0" fontId="0" fillId="0" borderId="0" xfId="0" applyNumberFormat="1"/>
    <xf numFmtId="9" fontId="0" fillId="0" borderId="0" xfId="2" applyFont="1"/>
    <xf numFmtId="9" fontId="0" fillId="0" borderId="0" xfId="0" applyNumberFormat="1"/>
    <xf numFmtId="1" fontId="0" fillId="0" borderId="0" xfId="0" applyNumberFormat="1"/>
    <xf numFmtId="165" fontId="0" fillId="0" borderId="0" xfId="0" applyNumberFormat="1"/>
    <xf numFmtId="0" fontId="0" fillId="0" borderId="0" xfId="0" pivotButton="1"/>
    <xf numFmtId="0" fontId="0" fillId="0" borderId="0" xfId="0" applyAlignment="1">
      <alignment horizontal="left"/>
    </xf>
    <xf numFmtId="164" fontId="0" fillId="0" borderId="0" xfId="0" applyNumberFormat="1"/>
  </cellXfs>
  <cellStyles count="3">
    <cellStyle name="Good" xfId="1" builtinId="26"/>
    <cellStyle name="Normal" xfId="0" builtinId="0"/>
    <cellStyle name="Percent" xfId="2" builtinId="5"/>
  </cellStyles>
  <dxfs count="60">
    <dxf>
      <numFmt numFmtId="164" formatCode="_-* #,##0_-;\-* #,##0_-;_-* &quot;-&quot;??_-;_-@_-"/>
    </dxf>
    <dxf>
      <numFmt numFmtId="166" formatCode="_-* #,##0.0_-;\-* #,##0.0_-;_-* &quot;-&quot;??_-;_-@_-"/>
    </dxf>
    <dxf>
      <numFmt numFmtId="35" formatCode="_-* #,##0.00_-;\-* #,##0.00_-;_-* &quot;-&quot;??_-;_-@_-"/>
    </dxf>
    <dxf>
      <numFmt numFmtId="164" formatCode="_-* #,##0_-;\-* #,##0_-;_-* &quot;-&quot;??_-;_-@_-"/>
    </dxf>
    <dxf>
      <numFmt numFmtId="166" formatCode="_-* #,##0.0_-;\-* #,##0.0_-;_-* &quot;-&quot;??_-;_-@_-"/>
    </dxf>
    <dxf>
      <numFmt numFmtId="35" formatCode="_-* #,##0.00_-;\-* #,##0.00_-;_-* &quot;-&quot;??_-;_-@_-"/>
    </dxf>
    <dxf>
      <numFmt numFmtId="0" formatCode="General"/>
    </dxf>
    <dxf>
      <numFmt numFmtId="165" formatCode="_-[$$-409]* #,##0_ ;_-[$$-409]* \-#,##0\ ;_-[$$-409]* &quot;-&quot;??_ ;_-@_ "/>
    </dxf>
    <dxf>
      <numFmt numFmtId="167" formatCode="_-[$$-409]* #,##0.0_ ;_-[$$-409]* \-#,##0.0\ ;_-[$$-409]* &quot;-&quot;??_ ;_-@_ "/>
    </dxf>
    <dxf>
      <numFmt numFmtId="168" formatCode="_-[$$-409]* #,##0.00_ ;_-[$$-409]* \-#,##0.00\ ;_-[$$-409]* &quot;-&quot;??_ ;_-@_ "/>
    </dxf>
    <dxf>
      <numFmt numFmtId="164" formatCode="_-* #,##0_-;\-* #,##0_-;_-* &quot;-&quot;??_-;_-@_-"/>
    </dxf>
    <dxf>
      <numFmt numFmtId="166" formatCode="_-* #,##0.0_-;\-* #,##0.0_-;_-* &quot;-&quot;??_-;_-@_-"/>
    </dxf>
    <dxf>
      <numFmt numFmtId="35" formatCode="_-* #,##0.00_-;\-* #,##0.00_-;_-* &quot;-&quot;??_-;_-@_-"/>
    </dxf>
    <dxf>
      <numFmt numFmtId="1" formatCode="0"/>
    </dxf>
    <dxf>
      <numFmt numFmtId="169" formatCode="0.0"/>
    </dxf>
    <dxf>
      <numFmt numFmtId="2" formatCode="0.00"/>
    </dxf>
    <dxf>
      <numFmt numFmtId="170" formatCode="0.000"/>
    </dxf>
    <dxf>
      <numFmt numFmtId="171" formatCode="0.0000"/>
    </dxf>
    <dxf>
      <numFmt numFmtId="1" formatCode="0"/>
    </dxf>
    <dxf>
      <numFmt numFmtId="169" formatCode="0.0"/>
    </dxf>
    <dxf>
      <numFmt numFmtId="2" formatCode="0.00"/>
    </dxf>
    <dxf>
      <numFmt numFmtId="170" formatCode="0.000"/>
    </dxf>
    <dxf>
      <numFmt numFmtId="171" formatCode="0.0000"/>
    </dxf>
    <dxf>
      <numFmt numFmtId="164" formatCode="_-* #,##0_-;\-* #,##0_-;_-* &quot;-&quot;??_-;_-@_-"/>
    </dxf>
    <dxf>
      <numFmt numFmtId="166" formatCode="_-* #,##0.0_-;\-* #,##0.0_-;_-* &quot;-&quot;??_-;_-@_-"/>
    </dxf>
    <dxf>
      <numFmt numFmtId="35" formatCode="_-* #,##0.00_-;\-* #,##0.00_-;_-* &quot;-&quot;??_-;_-@_-"/>
    </dxf>
    <dxf>
      <numFmt numFmtId="0" formatCode="General"/>
    </dxf>
    <dxf>
      <numFmt numFmtId="165" formatCode="_-[$$-409]* #,##0_ ;_-[$$-409]* \-#,##0\ ;_-[$$-409]* &quot;-&quot;??_ ;_-@_ "/>
    </dxf>
    <dxf>
      <numFmt numFmtId="167" formatCode="_-[$$-409]* #,##0.0_ ;_-[$$-409]* \-#,##0.0\ ;_-[$$-409]* &quot;-&quot;??_ ;_-@_ "/>
    </dxf>
    <dxf>
      <numFmt numFmtId="168" formatCode="_-[$$-409]* #,##0.00_ ;_-[$$-409]* \-#,##0.00\ ;_-[$$-409]* &quot;-&quot;??_ ;_-@_ "/>
    </dxf>
    <dxf>
      <numFmt numFmtId="164" formatCode="_-* #,##0_-;\-* #,##0_-;_-* &quot;-&quot;??_-;_-@_-"/>
    </dxf>
    <dxf>
      <numFmt numFmtId="166" formatCode="_-* #,##0.0_-;\-* #,##0.0_-;_-* &quot;-&quot;??_-;_-@_-"/>
    </dxf>
    <dxf>
      <numFmt numFmtId="35" formatCode="_-* #,##0.00_-;\-* #,##0.00_-;_-* &quot;-&quot;??_-;_-@_-"/>
    </dxf>
    <dxf>
      <numFmt numFmtId="1" formatCode="0"/>
    </dxf>
    <dxf>
      <numFmt numFmtId="169" formatCode="0.0"/>
    </dxf>
    <dxf>
      <numFmt numFmtId="2" formatCode="0.00"/>
    </dxf>
    <dxf>
      <numFmt numFmtId="170" formatCode="0.000"/>
    </dxf>
    <dxf>
      <numFmt numFmtId="171" formatCode="0.0000"/>
    </dxf>
    <dxf>
      <numFmt numFmtId="1" formatCode="0"/>
    </dxf>
    <dxf>
      <numFmt numFmtId="169" formatCode="0.0"/>
    </dxf>
    <dxf>
      <numFmt numFmtId="2" formatCode="0.00"/>
    </dxf>
    <dxf>
      <numFmt numFmtId="170" formatCode="0.000"/>
    </dxf>
    <dxf>
      <numFmt numFmtId="171" formatCode="0.0000"/>
    </dxf>
    <dxf>
      <numFmt numFmtId="165" formatCode="_-[$$-409]* #,##0_ ;_-[$$-409]* \-#,##0\ ;_-[$$-409]* &quot;-&quot;??_ ;_-@_ "/>
    </dxf>
    <dxf>
      <numFmt numFmtId="167" formatCode="_-[$$-409]* #,##0.0_ ;_-[$$-409]* \-#,##0.0\ ;_-[$$-409]* &quot;-&quot;??_ ;_-@_ "/>
    </dxf>
    <dxf>
      <numFmt numFmtId="168" formatCode="_-[$$-409]* #,##0.00_ ;_-[$$-409]* \-#,##0.00\ ;_-[$$-409]* &quot;-&quot;??_ ;_-@_ "/>
    </dxf>
    <dxf>
      <numFmt numFmtId="34" formatCode="_-&quot;£&quot;* #,##0.00_-;\-&quot;£&quot;* #,##0.00_-;_-&quot;£&quot;* &quot;-&quot;??_-;_-@_-"/>
    </dxf>
    <dxf>
      <numFmt numFmtId="164" formatCode="_-* #,##0_-;\-* #,##0_-;_-* &quot;-&quot;??_-;_-@_-"/>
    </dxf>
    <dxf>
      <numFmt numFmtId="166" formatCode="_-* #,##0.0_-;\-* #,##0.0_-;_-* &quot;-&quot;??_-;_-@_-"/>
    </dxf>
    <dxf>
      <numFmt numFmtId="35" formatCode="_-* #,##0.00_-;\-* #,##0.00_-;_-* &quot;-&quot;??_-;_-@_-"/>
    </dxf>
    <dxf>
      <numFmt numFmtId="164" formatCode="_-* #,##0_-;\-* #,##0_-;_-* &quot;-&quot;??_-;_-@_-"/>
    </dxf>
    <dxf>
      <numFmt numFmtId="166" formatCode="_-* #,##0.0_-;\-* #,##0.0_-;_-* &quot;-&quot;??_-;_-@_-"/>
    </dxf>
    <dxf>
      <numFmt numFmtId="35" formatCode="_-* #,##0.00_-;\-* #,##0.00_-;_-* &quot;-&quot;??_-;_-@_-"/>
    </dxf>
    <dxf>
      <numFmt numFmtId="164" formatCode="_-* #,##0_-;\-* #,##0_-;_-* &quot;-&quot;??_-;_-@_-"/>
    </dxf>
    <dxf>
      <numFmt numFmtId="166" formatCode="_-* #,##0.0_-;\-* #,##0.0_-;_-* &quot;-&quot;??_-;_-@_-"/>
    </dxf>
    <dxf>
      <numFmt numFmtId="35" formatCode="_-* #,##0.00_-;\-* #,##0.00_-;_-* &quot;-&quot;??_-;_-@_-"/>
    </dxf>
    <dxf>
      <numFmt numFmtId="172" formatCode="_-* #,##0.000_-;\-* #,##0.000_-;_-* &quot;-&quot;??_-;_-@_-"/>
    </dxf>
    <dxf>
      <numFmt numFmtId="173" formatCode="_-* #,##0.0000_-;\-* #,##0.0000_-;_-* &quot;-&quot;??_-;_-@_-"/>
    </dxf>
    <dxf>
      <numFmt numFmtId="172" formatCode="_-* #,##0.000_-;\-* #,##0.000_-;_-* &quot;-&quot;??_-;_-@_-"/>
    </dxf>
    <dxf>
      <numFmt numFmtId="35" formatCode="_-* #,##0.00_-;\-* #,##0.00_-;_-*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179305289541514E-2"/>
          <c:y val="0.12372968943084449"/>
          <c:w val="0.88717948717948714"/>
          <c:h val="0.80092592592592593"/>
        </c:manualLayout>
      </c:layout>
      <c:doughnutChart>
        <c:varyColors val="1"/>
        <c:ser>
          <c:idx val="0"/>
          <c:order val="0"/>
          <c:spPr>
            <a:solidFill>
              <a:schemeClr val="accent1"/>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B3B2-41CD-AE1E-D277BDE8C628}"/>
              </c:ext>
            </c:extLst>
          </c:dPt>
          <c:dPt>
            <c:idx val="1"/>
            <c:bubble3D val="0"/>
            <c:spPr>
              <a:solidFill>
                <a:schemeClr val="bg2">
                  <a:lumMod val="90000"/>
                </a:schemeClr>
              </a:solidFill>
              <a:ln w="19050">
                <a:noFill/>
              </a:ln>
              <a:effectLst/>
            </c:spPr>
            <c:extLst>
              <c:ext xmlns:c16="http://schemas.microsoft.com/office/drawing/2014/chart" uri="{C3380CC4-5D6E-409C-BE32-E72D297353CC}">
                <c16:uniqueId val="{00000003-B3B2-41CD-AE1E-D277BDE8C628}"/>
              </c:ext>
            </c:extLst>
          </c:dPt>
          <c:val>
            <c:numRef>
              <c:f>Roughsheet!$D$4:$E$4</c:f>
              <c:numCache>
                <c:formatCode>0%</c:formatCode>
                <c:ptCount val="2"/>
                <c:pt idx="0">
                  <c:v>0.50586820218806716</c:v>
                </c:pt>
                <c:pt idx="1">
                  <c:v>0.49413179781193284</c:v>
                </c:pt>
              </c:numCache>
            </c:numRef>
          </c:val>
          <c:extLst>
            <c:ext xmlns:c16="http://schemas.microsoft.com/office/drawing/2014/chart" uri="{C3380CC4-5D6E-409C-BE32-E72D297353CC}">
              <c16:uniqueId val="{00000004-B3B2-41CD-AE1E-D277BDE8C628}"/>
            </c:ext>
          </c:extLst>
        </c:ser>
        <c:dLbls>
          <c:showLegendKey val="0"/>
          <c:showVal val="0"/>
          <c:showCatName val="0"/>
          <c:showSerName val="0"/>
          <c:showPercent val="0"/>
          <c:showBubbleSize val="0"/>
          <c:showLeaderLines val="1"/>
        </c:dLbls>
        <c:firstSliceAng val="0"/>
        <c:holeSize val="9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Dashboard.xlsx]Roughsheet!PivotTable4</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9433508311461055E-2"/>
          <c:y val="0.13786818314377369"/>
          <c:w val="0.85954549431321081"/>
          <c:h val="0.49339202391367748"/>
        </c:manualLayout>
      </c:layout>
      <c:areaChart>
        <c:grouping val="standard"/>
        <c:varyColors val="0"/>
        <c:ser>
          <c:idx val="0"/>
          <c:order val="0"/>
          <c:tx>
            <c:strRef>
              <c:f>Roughsheet!$F$7</c:f>
              <c:strCache>
                <c:ptCount val="1"/>
                <c:pt idx="0">
                  <c:v>Total</c:v>
                </c:pt>
              </c:strCache>
            </c:strRef>
          </c:tx>
          <c:spPr>
            <a:solidFill>
              <a:schemeClr val="accent2"/>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Roughsheet!$E$8:$E$18</c:f>
              <c:strCache>
                <c:ptCount val="10"/>
                <c:pt idx="0">
                  <c:v>Anguilla</c:v>
                </c:pt>
                <c:pt idx="1">
                  <c:v>Barbados</c:v>
                </c:pt>
                <c:pt idx="2">
                  <c:v>Belgium</c:v>
                </c:pt>
                <c:pt idx="3">
                  <c:v>Ecuador</c:v>
                </c:pt>
                <c:pt idx="4">
                  <c:v>Ivory Coast</c:v>
                </c:pt>
                <c:pt idx="5">
                  <c:v>Kenya</c:v>
                </c:pt>
                <c:pt idx="6">
                  <c:v>New Caledonia</c:v>
                </c:pt>
                <c:pt idx="7">
                  <c:v>Nicaragua</c:v>
                </c:pt>
                <c:pt idx="8">
                  <c:v>South Sudan</c:v>
                </c:pt>
                <c:pt idx="9">
                  <c:v>Turkey</c:v>
                </c:pt>
              </c:strCache>
            </c:strRef>
          </c:cat>
          <c:val>
            <c:numRef>
              <c:f>Roughsheet!$F$8:$F$18</c:f>
              <c:numCache>
                <c:formatCode>_-* #,##0_-;\-* #,##0_-;_-* "-"??_-;_-@_-</c:formatCode>
                <c:ptCount val="10"/>
                <c:pt idx="0">
                  <c:v>13155.59</c:v>
                </c:pt>
                <c:pt idx="1">
                  <c:v>33088.379999999997</c:v>
                </c:pt>
                <c:pt idx="2">
                  <c:v>12123.32</c:v>
                </c:pt>
                <c:pt idx="3">
                  <c:v>11363.22</c:v>
                </c:pt>
                <c:pt idx="4">
                  <c:v>10102.4</c:v>
                </c:pt>
                <c:pt idx="5">
                  <c:v>449.26</c:v>
                </c:pt>
                <c:pt idx="6">
                  <c:v>19252</c:v>
                </c:pt>
                <c:pt idx="7">
                  <c:v>33950.879999999997</c:v>
                </c:pt>
                <c:pt idx="8">
                  <c:v>17835.3</c:v>
                </c:pt>
                <c:pt idx="9">
                  <c:v>15230.88</c:v>
                </c:pt>
              </c:numCache>
            </c:numRef>
          </c:val>
          <c:extLst>
            <c:ext xmlns:c16="http://schemas.microsoft.com/office/drawing/2014/chart" uri="{C3380CC4-5D6E-409C-BE32-E72D297353CC}">
              <c16:uniqueId val="{00000000-93FC-4BAE-8CE0-C01CF857ECC5}"/>
            </c:ext>
          </c:extLst>
        </c:ser>
        <c:dLbls>
          <c:showLegendKey val="0"/>
          <c:showVal val="1"/>
          <c:showCatName val="0"/>
          <c:showSerName val="0"/>
          <c:showPercent val="0"/>
          <c:showBubbleSize val="0"/>
        </c:dLbls>
        <c:axId val="1771752928"/>
        <c:axId val="1771756256"/>
      </c:areaChart>
      <c:catAx>
        <c:axId val="17717529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756256"/>
        <c:crosses val="autoZero"/>
        <c:auto val="1"/>
        <c:lblAlgn val="ctr"/>
        <c:lblOffset val="100"/>
        <c:noMultiLvlLbl val="0"/>
      </c:catAx>
      <c:valAx>
        <c:axId val="1771756256"/>
        <c:scaling>
          <c:orientation val="minMax"/>
        </c:scaling>
        <c:delete val="1"/>
        <c:axPos val="l"/>
        <c:numFmt formatCode="_-* #,##0_-;\-* #,##0_-;_-* &quot;-&quot;??_-;_-@_-" sourceLinked="1"/>
        <c:majorTickMark val="none"/>
        <c:minorTickMark val="none"/>
        <c:tickLblPos val="nextTo"/>
        <c:crossAx val="1771752928"/>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Dashboard.xlsx]Roughsheet!PivotTable6</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s>
    <c:plotArea>
      <c:layout>
        <c:manualLayout>
          <c:layoutTarget val="inner"/>
          <c:xMode val="edge"/>
          <c:yMode val="edge"/>
          <c:x val="6.0358705161854771E-2"/>
          <c:y val="0.13786818314377369"/>
          <c:w val="0.90075240594925632"/>
          <c:h val="0.51201881014873141"/>
        </c:manualLayout>
      </c:layout>
      <c:barChart>
        <c:barDir val="col"/>
        <c:grouping val="clustered"/>
        <c:varyColors val="0"/>
        <c:ser>
          <c:idx val="0"/>
          <c:order val="0"/>
          <c:tx>
            <c:strRef>
              <c:f>Roughsheet!$B$12</c:f>
              <c:strCache>
                <c:ptCount val="1"/>
                <c:pt idx="0">
                  <c:v>Total</c:v>
                </c:pt>
              </c:strCache>
            </c:strRef>
          </c:tx>
          <c:spPr>
            <a:solidFill>
              <a:schemeClr val="accent2"/>
            </a:solidFill>
            <a:ln>
              <a:noFill/>
            </a:ln>
            <a:effectLst/>
          </c:spPr>
          <c:invertIfNegative val="0"/>
          <c:cat>
            <c:strRef>
              <c:f>Roughsheet!$A$13:$A$28</c:f>
              <c:strCache>
                <c:ptCount val="15"/>
                <c:pt idx="0">
                  <c:v>China</c:v>
                </c:pt>
                <c:pt idx="1">
                  <c:v>Indonesia</c:v>
                </c:pt>
                <c:pt idx="2">
                  <c:v>Philippines</c:v>
                </c:pt>
                <c:pt idx="3">
                  <c:v>Russia</c:v>
                </c:pt>
                <c:pt idx="4">
                  <c:v>Poland</c:v>
                </c:pt>
                <c:pt idx="5">
                  <c:v>Sweden</c:v>
                </c:pt>
                <c:pt idx="6">
                  <c:v>France</c:v>
                </c:pt>
                <c:pt idx="7">
                  <c:v>Brazil</c:v>
                </c:pt>
                <c:pt idx="8">
                  <c:v>Portugal</c:v>
                </c:pt>
                <c:pt idx="9">
                  <c:v>Japan</c:v>
                </c:pt>
                <c:pt idx="10">
                  <c:v>Mexico</c:v>
                </c:pt>
                <c:pt idx="11">
                  <c:v>Ukraine</c:v>
                </c:pt>
                <c:pt idx="12">
                  <c:v>Argentina</c:v>
                </c:pt>
                <c:pt idx="13">
                  <c:v>United States</c:v>
                </c:pt>
                <c:pt idx="14">
                  <c:v>Peru</c:v>
                </c:pt>
              </c:strCache>
            </c:strRef>
          </c:cat>
          <c:val>
            <c:numRef>
              <c:f>Roughsheet!$B$13:$B$28</c:f>
              <c:numCache>
                <c:formatCode>General</c:formatCode>
                <c:ptCount val="15"/>
                <c:pt idx="0">
                  <c:v>92493</c:v>
                </c:pt>
                <c:pt idx="1">
                  <c:v>59529</c:v>
                </c:pt>
                <c:pt idx="2">
                  <c:v>25982</c:v>
                </c:pt>
                <c:pt idx="3">
                  <c:v>23178</c:v>
                </c:pt>
                <c:pt idx="4">
                  <c:v>17858</c:v>
                </c:pt>
                <c:pt idx="5">
                  <c:v>15187</c:v>
                </c:pt>
                <c:pt idx="6">
                  <c:v>14278</c:v>
                </c:pt>
                <c:pt idx="7">
                  <c:v>14037</c:v>
                </c:pt>
                <c:pt idx="8">
                  <c:v>12620</c:v>
                </c:pt>
                <c:pt idx="9">
                  <c:v>9223</c:v>
                </c:pt>
                <c:pt idx="10">
                  <c:v>8860</c:v>
                </c:pt>
                <c:pt idx="11">
                  <c:v>8732</c:v>
                </c:pt>
                <c:pt idx="12">
                  <c:v>8211</c:v>
                </c:pt>
                <c:pt idx="13">
                  <c:v>8125</c:v>
                </c:pt>
                <c:pt idx="14">
                  <c:v>7856</c:v>
                </c:pt>
              </c:numCache>
            </c:numRef>
          </c:val>
          <c:extLst>
            <c:ext xmlns:c16="http://schemas.microsoft.com/office/drawing/2014/chart" uri="{C3380CC4-5D6E-409C-BE32-E72D297353CC}">
              <c16:uniqueId val="{00000000-6B2C-4C78-B6B4-08AF5105F868}"/>
            </c:ext>
          </c:extLst>
        </c:ser>
        <c:dLbls>
          <c:showLegendKey val="0"/>
          <c:showVal val="0"/>
          <c:showCatName val="0"/>
          <c:showSerName val="0"/>
          <c:showPercent val="0"/>
          <c:showBubbleSize val="0"/>
        </c:dLbls>
        <c:gapWidth val="219"/>
        <c:overlap val="-27"/>
        <c:axId val="1819056160"/>
        <c:axId val="1819061568"/>
      </c:barChart>
      <c:catAx>
        <c:axId val="181905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061568"/>
        <c:crosses val="autoZero"/>
        <c:auto val="1"/>
        <c:lblAlgn val="ctr"/>
        <c:lblOffset val="100"/>
        <c:noMultiLvlLbl val="0"/>
      </c:catAx>
      <c:valAx>
        <c:axId val="1819061568"/>
        <c:scaling>
          <c:orientation val="minMax"/>
        </c:scaling>
        <c:delete val="1"/>
        <c:axPos val="l"/>
        <c:numFmt formatCode="General" sourceLinked="1"/>
        <c:majorTickMark val="none"/>
        <c:minorTickMark val="none"/>
        <c:tickLblPos val="nextTo"/>
        <c:crossAx val="18190561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3</xdr:row>
      <xdr:rowOff>28576</xdr:rowOff>
    </xdr:from>
    <xdr:to>
      <xdr:col>10</xdr:col>
      <xdr:colOff>447674</xdr:colOff>
      <xdr:row>7</xdr:row>
      <xdr:rowOff>85726</xdr:rowOff>
    </xdr:to>
    <mc:AlternateContent xmlns:mc="http://schemas.openxmlformats.org/markup-compatibility/2006" xmlns:a14="http://schemas.microsoft.com/office/drawing/2010/main">
      <mc:Choice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28576"/>
              <a:ext cx="7286624" cy="7810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85726</xdr:rowOff>
    </xdr:from>
    <xdr:to>
      <xdr:col>2</xdr:col>
      <xdr:colOff>457200</xdr:colOff>
      <xdr:row>19</xdr:row>
      <xdr:rowOff>47626</xdr:rowOff>
    </xdr:to>
    <mc:AlternateContent xmlns:mc="http://schemas.openxmlformats.org/markup-compatibility/2006" xmlns:a14="http://schemas.microsoft.com/office/drawing/2010/main">
      <mc:Choice Requires="a14">
        <xdr:graphicFrame macro="">
          <xdr:nvGraphicFramePr>
            <xdr:cNvPr id="3" name="item_type"/>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0" y="1352551"/>
              <a:ext cx="1828800" cy="2133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457200</xdr:colOff>
      <xdr:row>3</xdr:row>
      <xdr:rowOff>19050</xdr:rowOff>
    </xdr:from>
    <xdr:to>
      <xdr:col>13</xdr:col>
      <xdr:colOff>228600</xdr:colOff>
      <xdr:row>7</xdr:row>
      <xdr:rowOff>104775</xdr:rowOff>
    </xdr:to>
    <mc:AlternateContent xmlns:mc="http://schemas.openxmlformats.org/markup-compatibility/2006" xmlns:a14="http://schemas.microsoft.com/office/drawing/2010/main">
      <mc:Choice Requires="a14">
        <xdr:graphicFrame macro="">
          <xdr:nvGraphicFramePr>
            <xdr:cNvPr id="4" name="sales_channel"/>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mlns="">
        <xdr:sp macro="" textlink="">
          <xdr:nvSpPr>
            <xdr:cNvPr id="0" name=""/>
            <xdr:cNvSpPr>
              <a:spLocks noTextEdit="1"/>
            </xdr:cNvSpPr>
          </xdr:nvSpPr>
          <xdr:spPr>
            <a:xfrm>
              <a:off x="7315200" y="19050"/>
              <a:ext cx="1828800" cy="809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257174</xdr:colOff>
      <xdr:row>3</xdr:row>
      <xdr:rowOff>28575</xdr:rowOff>
    </xdr:from>
    <xdr:to>
      <xdr:col>17</xdr:col>
      <xdr:colOff>76199</xdr:colOff>
      <xdr:row>7</xdr:row>
      <xdr:rowOff>95250</xdr:rowOff>
    </xdr:to>
    <mc:AlternateContent xmlns:mc="http://schemas.openxmlformats.org/markup-compatibility/2006" xmlns:a14="http://schemas.microsoft.com/office/drawing/2010/main">
      <mc:Choice Requires="a14">
        <xdr:graphicFrame macro="">
          <xdr:nvGraphicFramePr>
            <xdr:cNvPr id="5" name="order_priority"/>
            <xdr:cNvGraphicFramePr/>
          </xdr:nvGraphicFramePr>
          <xdr:xfrm>
            <a:off x="0" y="0"/>
            <a:ext cx="0" cy="0"/>
          </xdr:xfrm>
          <a:graphic>
            <a:graphicData uri="http://schemas.microsoft.com/office/drawing/2010/slicer">
              <sle:slicer xmlns:sle="http://schemas.microsoft.com/office/drawing/2010/slicer" name="order_priority"/>
            </a:graphicData>
          </a:graphic>
        </xdr:graphicFrame>
      </mc:Choice>
      <mc:Fallback xmlns="">
        <xdr:sp macro="" textlink="">
          <xdr:nvSpPr>
            <xdr:cNvPr id="0" name=""/>
            <xdr:cNvSpPr>
              <a:spLocks noTextEdit="1"/>
            </xdr:cNvSpPr>
          </xdr:nvSpPr>
          <xdr:spPr>
            <a:xfrm>
              <a:off x="9172574" y="28575"/>
              <a:ext cx="2562225" cy="790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504825</xdr:colOff>
      <xdr:row>7</xdr:row>
      <xdr:rowOff>123825</xdr:rowOff>
    </xdr:from>
    <xdr:to>
      <xdr:col>7</xdr:col>
      <xdr:colOff>76200</xdr:colOff>
      <xdr:row>30</xdr:row>
      <xdr:rowOff>123825</xdr:rowOff>
    </xdr:to>
    <xdr:sp macro="" textlink="">
      <xdr:nvSpPr>
        <xdr:cNvPr id="7" name="Rounded Rectangle 6"/>
        <xdr:cNvSpPr/>
      </xdr:nvSpPr>
      <xdr:spPr>
        <a:xfrm>
          <a:off x="1876425" y="847725"/>
          <a:ext cx="3000375" cy="4162425"/>
        </a:xfrm>
        <a:prstGeom prst="roundRect">
          <a:avLst/>
        </a:prstGeom>
        <a:solidFill>
          <a:schemeClr val="bg2"/>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685799</xdr:colOff>
      <xdr:row>8</xdr:row>
      <xdr:rowOff>9526</xdr:rowOff>
    </xdr:from>
    <xdr:to>
      <xdr:col>6</xdr:col>
      <xdr:colOff>485774</xdr:colOff>
      <xdr:row>21</xdr:row>
      <xdr:rowOff>133351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12</xdr:row>
      <xdr:rowOff>171450</xdr:rowOff>
    </xdr:from>
    <xdr:to>
      <xdr:col>5</xdr:col>
      <xdr:colOff>542925</xdr:colOff>
      <xdr:row>16</xdr:row>
      <xdr:rowOff>28575</xdr:rowOff>
    </xdr:to>
    <xdr:sp macro="" textlink="Roughsheet!D4">
      <xdr:nvSpPr>
        <xdr:cNvPr id="8" name="TextBox 7"/>
        <xdr:cNvSpPr txBox="1"/>
      </xdr:nvSpPr>
      <xdr:spPr>
        <a:xfrm>
          <a:off x="2914650" y="1800225"/>
          <a:ext cx="1057275"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E68BDB2-215F-4F39-B7D0-5FE0F09A7E8C}" type="TxLink">
            <a:rPr lang="en-US" sz="3200" b="1" i="0" u="none" strike="noStrike">
              <a:solidFill>
                <a:schemeClr val="accent2"/>
              </a:solidFill>
              <a:latin typeface="Arial"/>
              <a:cs typeface="Arial"/>
            </a:rPr>
            <a:pPr algn="ctr"/>
            <a:t>51%</a:t>
          </a:fld>
          <a:endParaRPr lang="en-GB" sz="3200" b="1">
            <a:solidFill>
              <a:schemeClr val="accent2"/>
            </a:solidFill>
          </a:endParaRPr>
        </a:p>
      </xdr:txBody>
    </xdr:sp>
    <xdr:clientData/>
  </xdr:twoCellAnchor>
  <xdr:twoCellAnchor>
    <xdr:from>
      <xdr:col>4</xdr:col>
      <xdr:colOff>47625</xdr:colOff>
      <xdr:row>15</xdr:row>
      <xdr:rowOff>104775</xdr:rowOff>
    </xdr:from>
    <xdr:to>
      <xdr:col>5</xdr:col>
      <xdr:colOff>581025</xdr:colOff>
      <xdr:row>16</xdr:row>
      <xdr:rowOff>142875</xdr:rowOff>
    </xdr:to>
    <xdr:sp macro="" textlink="">
      <xdr:nvSpPr>
        <xdr:cNvPr id="9" name="TextBox 8"/>
        <xdr:cNvSpPr txBox="1"/>
      </xdr:nvSpPr>
      <xdr:spPr>
        <a:xfrm>
          <a:off x="2790825" y="2819400"/>
          <a:ext cx="121920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a:solidFill>
                <a:schemeClr val="accent2"/>
              </a:solidFill>
            </a:rPr>
            <a:t>Profit</a:t>
          </a:r>
          <a:r>
            <a:rPr lang="en-GB" sz="1400" baseline="0">
              <a:solidFill>
                <a:schemeClr val="accent2"/>
              </a:solidFill>
            </a:rPr>
            <a:t> Ratio</a:t>
          </a:r>
          <a:endParaRPr lang="en-GB" sz="1400">
            <a:solidFill>
              <a:schemeClr val="accent2"/>
            </a:solidFill>
          </a:endParaRPr>
        </a:p>
      </xdr:txBody>
    </xdr:sp>
    <xdr:clientData/>
  </xdr:twoCellAnchor>
  <xdr:twoCellAnchor>
    <xdr:from>
      <xdr:col>3</xdr:col>
      <xdr:colOff>9525</xdr:colOff>
      <xdr:row>20</xdr:row>
      <xdr:rowOff>47625</xdr:rowOff>
    </xdr:from>
    <xdr:to>
      <xdr:col>4</xdr:col>
      <xdr:colOff>180975</xdr:colOff>
      <xdr:row>21</xdr:row>
      <xdr:rowOff>152400</xdr:rowOff>
    </xdr:to>
    <xdr:sp macro="" textlink="">
      <xdr:nvSpPr>
        <xdr:cNvPr id="10" name="TextBox 9"/>
        <xdr:cNvSpPr txBox="1"/>
      </xdr:nvSpPr>
      <xdr:spPr>
        <a:xfrm>
          <a:off x="2066925" y="3667125"/>
          <a:ext cx="857250" cy="285750"/>
        </a:xfrm>
        <a:prstGeom prst="rect">
          <a:avLst/>
        </a:prstGeom>
        <a:solidFill>
          <a:schemeClr val="bg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GB" sz="1400" b="1">
              <a:solidFill>
                <a:schemeClr val="accent2"/>
              </a:solidFill>
              <a:latin typeface="+mn-lt"/>
              <a:ea typeface="+mn-ea"/>
              <a:cs typeface="+mn-cs"/>
            </a:rPr>
            <a:t>Revenue</a:t>
          </a:r>
        </a:p>
      </xdr:txBody>
    </xdr:sp>
    <xdr:clientData/>
  </xdr:twoCellAnchor>
  <xdr:twoCellAnchor>
    <xdr:from>
      <xdr:col>2</xdr:col>
      <xdr:colOff>523876</xdr:colOff>
      <xdr:row>21</xdr:row>
      <xdr:rowOff>133350</xdr:rowOff>
    </xdr:from>
    <xdr:to>
      <xdr:col>4</xdr:col>
      <xdr:colOff>504826</xdr:colOff>
      <xdr:row>23</xdr:row>
      <xdr:rowOff>19050</xdr:rowOff>
    </xdr:to>
    <xdr:sp macro="" textlink="Roughsheet!A4">
      <xdr:nvSpPr>
        <xdr:cNvPr id="11" name="TextBox 10"/>
        <xdr:cNvSpPr txBox="1"/>
      </xdr:nvSpPr>
      <xdr:spPr>
        <a:xfrm>
          <a:off x="1895476" y="3390900"/>
          <a:ext cx="13525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384F191-9059-41E1-A6C2-A36E9591CD53}" type="TxLink">
            <a:rPr lang="en-US" sz="1200" b="1" i="0" u="none" strike="noStrike">
              <a:solidFill>
                <a:sysClr val="windowText" lastClr="000000"/>
              </a:solidFill>
              <a:latin typeface="Arial"/>
              <a:cs typeface="Arial"/>
            </a:rPr>
            <a:pPr/>
            <a:t> $248,356,692 </a:t>
          </a:fld>
          <a:endParaRPr lang="en-GB" sz="1200" b="1">
            <a:solidFill>
              <a:sysClr val="windowText" lastClr="000000"/>
            </a:solidFill>
          </a:endParaRPr>
        </a:p>
      </xdr:txBody>
    </xdr:sp>
    <xdr:clientData/>
  </xdr:twoCellAnchor>
  <xdr:twoCellAnchor>
    <xdr:from>
      <xdr:col>5</xdr:col>
      <xdr:colOff>219075</xdr:colOff>
      <xdr:row>21</xdr:row>
      <xdr:rowOff>114300</xdr:rowOff>
    </xdr:from>
    <xdr:to>
      <xdr:col>7</xdr:col>
      <xdr:colOff>66675</xdr:colOff>
      <xdr:row>23</xdr:row>
      <xdr:rowOff>19050</xdr:rowOff>
    </xdr:to>
    <xdr:sp macro="" textlink="Roughsheet!B4">
      <xdr:nvSpPr>
        <xdr:cNvPr id="13" name="TextBox 12"/>
        <xdr:cNvSpPr txBox="1"/>
      </xdr:nvSpPr>
      <xdr:spPr>
        <a:xfrm>
          <a:off x="3648075" y="3371850"/>
          <a:ext cx="12192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5B75814-0E1E-48E5-A974-6C008300A4A4}" type="TxLink">
            <a:rPr lang="en-US" sz="1200" b="1" i="0" u="none" strike="noStrike">
              <a:solidFill>
                <a:sysClr val="windowText" lastClr="000000"/>
              </a:solidFill>
              <a:latin typeface="Arial"/>
              <a:cs typeface="Arial"/>
            </a:rPr>
            <a:pPr/>
            <a:t> $122,720,939 </a:t>
          </a:fld>
          <a:endParaRPr lang="en-GB" sz="1200" b="1">
            <a:solidFill>
              <a:sysClr val="windowText" lastClr="000000"/>
            </a:solidFill>
          </a:endParaRPr>
        </a:p>
      </xdr:txBody>
    </xdr:sp>
    <xdr:clientData/>
  </xdr:twoCellAnchor>
  <xdr:twoCellAnchor>
    <xdr:from>
      <xdr:col>5</xdr:col>
      <xdr:colOff>457200</xdr:colOff>
      <xdr:row>20</xdr:row>
      <xdr:rowOff>76200</xdr:rowOff>
    </xdr:from>
    <xdr:to>
      <xdr:col>6</xdr:col>
      <xdr:colOff>352425</xdr:colOff>
      <xdr:row>21</xdr:row>
      <xdr:rowOff>104775</xdr:rowOff>
    </xdr:to>
    <xdr:sp macro="" textlink="">
      <xdr:nvSpPr>
        <xdr:cNvPr id="15" name="TextBox 14"/>
        <xdr:cNvSpPr txBox="1"/>
      </xdr:nvSpPr>
      <xdr:spPr>
        <a:xfrm>
          <a:off x="3886200" y="3152775"/>
          <a:ext cx="5810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solidFill>
                <a:schemeClr val="accent2"/>
              </a:solidFill>
              <a:latin typeface="+mn-lt"/>
              <a:ea typeface="+mn-ea"/>
              <a:cs typeface="+mn-cs"/>
            </a:rPr>
            <a:t>Cost</a:t>
          </a:r>
        </a:p>
      </xdr:txBody>
    </xdr:sp>
    <xdr:clientData/>
  </xdr:twoCellAnchor>
  <xdr:twoCellAnchor>
    <xdr:from>
      <xdr:col>3</xdr:col>
      <xdr:colOff>552450</xdr:colOff>
      <xdr:row>24</xdr:row>
      <xdr:rowOff>57150</xdr:rowOff>
    </xdr:from>
    <xdr:to>
      <xdr:col>5</xdr:col>
      <xdr:colOff>171450</xdr:colOff>
      <xdr:row>25</xdr:row>
      <xdr:rowOff>95250</xdr:rowOff>
    </xdr:to>
    <xdr:sp macro="" textlink="">
      <xdr:nvSpPr>
        <xdr:cNvPr id="16" name="TextBox 15"/>
        <xdr:cNvSpPr txBox="1"/>
      </xdr:nvSpPr>
      <xdr:spPr>
        <a:xfrm>
          <a:off x="2609850" y="3857625"/>
          <a:ext cx="99060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solidFill>
                <a:schemeClr val="accent2"/>
              </a:solidFill>
            </a:rPr>
            <a:t>Profit</a:t>
          </a:r>
        </a:p>
      </xdr:txBody>
    </xdr:sp>
    <xdr:clientData/>
  </xdr:twoCellAnchor>
  <xdr:twoCellAnchor>
    <xdr:from>
      <xdr:col>3</xdr:col>
      <xdr:colOff>466725</xdr:colOff>
      <xdr:row>25</xdr:row>
      <xdr:rowOff>85725</xdr:rowOff>
    </xdr:from>
    <xdr:to>
      <xdr:col>5</xdr:col>
      <xdr:colOff>238124</xdr:colOff>
      <xdr:row>26</xdr:row>
      <xdr:rowOff>142875</xdr:rowOff>
    </xdr:to>
    <xdr:sp macro="" textlink="Roughsheet!C4">
      <xdr:nvSpPr>
        <xdr:cNvPr id="17" name="TextBox 16"/>
        <xdr:cNvSpPr txBox="1"/>
      </xdr:nvSpPr>
      <xdr:spPr>
        <a:xfrm>
          <a:off x="2524125" y="4067175"/>
          <a:ext cx="1142999"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0688BF0-6272-4A0D-AC1B-8E2AAC5689BD}" type="TxLink">
            <a:rPr lang="en-US" sz="1100" b="1" i="0" u="none" strike="noStrike" cap="none" spc="0">
              <a:ln w="0"/>
              <a:solidFill>
                <a:schemeClr val="tx1"/>
              </a:solidFill>
              <a:effectLst>
                <a:outerShdw blurRad="38100" dist="19050" dir="2700000" algn="tl" rotWithShape="0">
                  <a:schemeClr val="dk1">
                    <a:alpha val="40000"/>
                  </a:schemeClr>
                </a:outerShdw>
              </a:effectLst>
              <a:latin typeface="Arial"/>
              <a:cs typeface="Arial"/>
            </a:rPr>
            <a:pPr/>
            <a:t> $125,635,753 </a:t>
          </a:fld>
          <a:endParaRPr lang="en-GB" sz="11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7</xdr:col>
      <xdr:colOff>361950</xdr:colOff>
      <xdr:row>7</xdr:row>
      <xdr:rowOff>161924</xdr:rowOff>
    </xdr:from>
    <xdr:to>
      <xdr:col>11</xdr:col>
      <xdr:colOff>381000</xdr:colOff>
      <xdr:row>21</xdr:row>
      <xdr:rowOff>152399</xdr:rowOff>
    </xdr:to>
    <xdr:sp macro="" textlink="">
      <xdr:nvSpPr>
        <xdr:cNvPr id="18" name="Rounded Rectangle 17"/>
        <xdr:cNvSpPr/>
      </xdr:nvSpPr>
      <xdr:spPr>
        <a:xfrm>
          <a:off x="5162550" y="1428749"/>
          <a:ext cx="2762250" cy="2524125"/>
        </a:xfrm>
        <a:prstGeom prst="roundRect">
          <a:avLst/>
        </a:prstGeom>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428625</xdr:colOff>
      <xdr:row>8</xdr:row>
      <xdr:rowOff>19049</xdr:rowOff>
    </xdr:from>
    <xdr:to>
      <xdr:col>8</xdr:col>
      <xdr:colOff>462825</xdr:colOff>
      <xdr:row>12</xdr:row>
      <xdr:rowOff>47624</xdr:rowOff>
    </xdr:to>
    <xdr:sp macro="" textlink="">
      <xdr:nvSpPr>
        <xdr:cNvPr id="20" name="Flowchart: Connector 19"/>
        <xdr:cNvSpPr/>
      </xdr:nvSpPr>
      <xdr:spPr>
        <a:xfrm>
          <a:off x="5229225" y="1466849"/>
          <a:ext cx="720000" cy="752475"/>
        </a:xfrm>
        <a:prstGeom prst="flowChartConnector">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ysClr val="windowText" lastClr="000000"/>
              </a:solidFill>
            </a:rPr>
            <a:t>SALES</a:t>
          </a:r>
        </a:p>
      </xdr:txBody>
    </xdr:sp>
    <xdr:clientData/>
  </xdr:twoCellAnchor>
  <xdr:twoCellAnchor>
    <xdr:from>
      <xdr:col>7</xdr:col>
      <xdr:colOff>428625</xdr:colOff>
      <xdr:row>12</xdr:row>
      <xdr:rowOff>123824</xdr:rowOff>
    </xdr:from>
    <xdr:to>
      <xdr:col>8</xdr:col>
      <xdr:colOff>462825</xdr:colOff>
      <xdr:row>16</xdr:row>
      <xdr:rowOff>152399</xdr:rowOff>
    </xdr:to>
    <xdr:sp macro="" textlink="">
      <xdr:nvSpPr>
        <xdr:cNvPr id="22" name="Flowchart: Connector 21"/>
        <xdr:cNvSpPr/>
      </xdr:nvSpPr>
      <xdr:spPr>
        <a:xfrm>
          <a:off x="5229225" y="2295524"/>
          <a:ext cx="720000" cy="752475"/>
        </a:xfrm>
        <a:prstGeom prst="flowChartConnector">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ysClr val="windowText" lastClr="000000"/>
              </a:solidFill>
            </a:rPr>
            <a:t>COST</a:t>
          </a:r>
        </a:p>
      </xdr:txBody>
    </xdr:sp>
    <xdr:clientData/>
  </xdr:twoCellAnchor>
  <xdr:twoCellAnchor>
    <xdr:from>
      <xdr:col>7</xdr:col>
      <xdr:colOff>428625</xdr:colOff>
      <xdr:row>17</xdr:row>
      <xdr:rowOff>38099</xdr:rowOff>
    </xdr:from>
    <xdr:to>
      <xdr:col>8</xdr:col>
      <xdr:colOff>462825</xdr:colOff>
      <xdr:row>21</xdr:row>
      <xdr:rowOff>66674</xdr:rowOff>
    </xdr:to>
    <xdr:sp macro="" textlink="">
      <xdr:nvSpPr>
        <xdr:cNvPr id="23" name="Flowchart: Connector 22"/>
        <xdr:cNvSpPr/>
      </xdr:nvSpPr>
      <xdr:spPr>
        <a:xfrm>
          <a:off x="5229225" y="3114674"/>
          <a:ext cx="720000" cy="752475"/>
        </a:xfrm>
        <a:prstGeom prst="flowChartConnector">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ysClr val="windowText" lastClr="000000"/>
              </a:solidFill>
            </a:rPr>
            <a:t>PRICE</a:t>
          </a:r>
        </a:p>
      </xdr:txBody>
    </xdr:sp>
    <xdr:clientData/>
  </xdr:twoCellAnchor>
  <xdr:twoCellAnchor>
    <xdr:from>
      <xdr:col>8</xdr:col>
      <xdr:colOff>390525</xdr:colOff>
      <xdr:row>9</xdr:row>
      <xdr:rowOff>161924</xdr:rowOff>
    </xdr:from>
    <xdr:to>
      <xdr:col>10</xdr:col>
      <xdr:colOff>342900</xdr:colOff>
      <xdr:row>11</xdr:row>
      <xdr:rowOff>76199</xdr:rowOff>
    </xdr:to>
    <xdr:sp macro="" textlink="Roughsheet!A8">
      <xdr:nvSpPr>
        <xdr:cNvPr id="21" name="TextBox 20"/>
        <xdr:cNvSpPr txBox="1"/>
      </xdr:nvSpPr>
      <xdr:spPr>
        <a:xfrm>
          <a:off x="5876925" y="1790699"/>
          <a:ext cx="13239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96E8D8-2518-44BC-9161-6DEDB972B163}" type="TxLink">
            <a:rPr lang="en-US" sz="1400" b="1" i="0" u="none" strike="noStrike">
              <a:solidFill>
                <a:srgbClr val="000000"/>
              </a:solidFill>
              <a:latin typeface="Arial"/>
              <a:cs typeface="Arial"/>
            </a:rPr>
            <a:pPr algn="ctr"/>
            <a:t> 488,587 </a:t>
          </a:fld>
          <a:endParaRPr lang="en-GB" sz="1400" b="1"/>
        </a:p>
      </xdr:txBody>
    </xdr:sp>
    <xdr:clientData/>
  </xdr:twoCellAnchor>
  <xdr:twoCellAnchor>
    <xdr:from>
      <xdr:col>8</xdr:col>
      <xdr:colOff>542925</xdr:colOff>
      <xdr:row>8</xdr:row>
      <xdr:rowOff>161925</xdr:rowOff>
    </xdr:from>
    <xdr:to>
      <xdr:col>10</xdr:col>
      <xdr:colOff>228600</xdr:colOff>
      <xdr:row>10</xdr:row>
      <xdr:rowOff>47624</xdr:rowOff>
    </xdr:to>
    <xdr:sp macro="" textlink="">
      <xdr:nvSpPr>
        <xdr:cNvPr id="24" name="TextBox 23"/>
        <xdr:cNvSpPr txBox="1"/>
      </xdr:nvSpPr>
      <xdr:spPr>
        <a:xfrm>
          <a:off x="6029325" y="1609725"/>
          <a:ext cx="1057275"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t>U</a:t>
          </a:r>
          <a:r>
            <a:rPr lang="en-GB" sz="1200" b="1">
              <a:solidFill>
                <a:schemeClr val="dk1"/>
              </a:solidFill>
              <a:effectLst/>
              <a:latin typeface="+mn-lt"/>
              <a:ea typeface="+mn-ea"/>
              <a:cs typeface="+mn-cs"/>
            </a:rPr>
            <a:t>nits Sold</a:t>
          </a:r>
          <a:endParaRPr lang="en-GB" sz="1200" b="1"/>
        </a:p>
      </xdr:txBody>
    </xdr:sp>
    <xdr:clientData/>
  </xdr:twoCellAnchor>
  <xdr:twoCellAnchor>
    <xdr:from>
      <xdr:col>8</xdr:col>
      <xdr:colOff>504825</xdr:colOff>
      <xdr:row>14</xdr:row>
      <xdr:rowOff>95249</xdr:rowOff>
    </xdr:from>
    <xdr:to>
      <xdr:col>10</xdr:col>
      <xdr:colOff>457200</xdr:colOff>
      <xdr:row>16</xdr:row>
      <xdr:rowOff>9524</xdr:rowOff>
    </xdr:to>
    <xdr:sp macro="" textlink="Roughsheet!C8">
      <xdr:nvSpPr>
        <xdr:cNvPr id="25" name="TextBox 24"/>
        <xdr:cNvSpPr txBox="1"/>
      </xdr:nvSpPr>
      <xdr:spPr>
        <a:xfrm>
          <a:off x="5991225" y="2628899"/>
          <a:ext cx="13239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5D6EC41-9235-4478-B06A-4F869A44B144}" type="TxLink">
            <a:rPr lang="en-US" sz="1400" b="1" i="0" u="none" strike="noStrike">
              <a:solidFill>
                <a:srgbClr val="000000"/>
              </a:solidFill>
              <a:latin typeface="Arial"/>
              <a:ea typeface="+mn-ea"/>
              <a:cs typeface="Arial"/>
            </a:rPr>
            <a:pPr marL="0" indent="0" algn="ctr"/>
            <a:t>246</a:t>
          </a:fld>
          <a:endParaRPr lang="en-GB" sz="1400" b="1" i="0" u="none" strike="noStrike">
            <a:solidFill>
              <a:srgbClr val="000000"/>
            </a:solidFill>
            <a:latin typeface="Arial"/>
            <a:ea typeface="+mn-ea"/>
            <a:cs typeface="Arial"/>
          </a:endParaRPr>
        </a:p>
      </xdr:txBody>
    </xdr:sp>
    <xdr:clientData/>
  </xdr:twoCellAnchor>
  <xdr:twoCellAnchor>
    <xdr:from>
      <xdr:col>8</xdr:col>
      <xdr:colOff>638175</xdr:colOff>
      <xdr:row>13</xdr:row>
      <xdr:rowOff>57150</xdr:rowOff>
    </xdr:from>
    <xdr:to>
      <xdr:col>10</xdr:col>
      <xdr:colOff>323850</xdr:colOff>
      <xdr:row>14</xdr:row>
      <xdr:rowOff>123824</xdr:rowOff>
    </xdr:to>
    <xdr:sp macro="" textlink="">
      <xdr:nvSpPr>
        <xdr:cNvPr id="26" name="TextBox 25"/>
        <xdr:cNvSpPr txBox="1"/>
      </xdr:nvSpPr>
      <xdr:spPr>
        <a:xfrm>
          <a:off x="6124575" y="2409825"/>
          <a:ext cx="1057275"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t>U</a:t>
          </a:r>
          <a:r>
            <a:rPr lang="en-GB" sz="1200" b="1">
              <a:solidFill>
                <a:schemeClr val="dk1"/>
              </a:solidFill>
              <a:effectLst/>
              <a:latin typeface="+mn-lt"/>
              <a:ea typeface="+mn-ea"/>
              <a:cs typeface="+mn-cs"/>
            </a:rPr>
            <a:t>nits Cost</a:t>
          </a:r>
          <a:endParaRPr lang="en-GB" sz="1200" b="1"/>
        </a:p>
      </xdr:txBody>
    </xdr:sp>
    <xdr:clientData/>
  </xdr:twoCellAnchor>
  <xdr:twoCellAnchor>
    <xdr:from>
      <xdr:col>8</xdr:col>
      <xdr:colOff>476250</xdr:colOff>
      <xdr:row>18</xdr:row>
      <xdr:rowOff>114299</xdr:rowOff>
    </xdr:from>
    <xdr:to>
      <xdr:col>10</xdr:col>
      <xdr:colOff>428625</xdr:colOff>
      <xdr:row>20</xdr:row>
      <xdr:rowOff>28574</xdr:rowOff>
    </xdr:to>
    <xdr:sp macro="" textlink="Roughsheet!B8">
      <xdr:nvSpPr>
        <xdr:cNvPr id="27" name="TextBox 26"/>
        <xdr:cNvSpPr txBox="1"/>
      </xdr:nvSpPr>
      <xdr:spPr>
        <a:xfrm>
          <a:off x="5962650" y="3371849"/>
          <a:ext cx="13239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1AC69FD-E6A2-4FB9-A156-410AB438B000}" type="TxLink">
            <a:rPr lang="en-US" sz="1400" b="1" i="0" u="none" strike="noStrike">
              <a:solidFill>
                <a:srgbClr val="000000"/>
              </a:solidFill>
              <a:latin typeface="Arial"/>
              <a:ea typeface="+mn-ea"/>
              <a:cs typeface="Arial"/>
            </a:rPr>
            <a:pPr marL="0" indent="0" algn="ctr"/>
            <a:t>506</a:t>
          </a:fld>
          <a:endParaRPr lang="en-GB" sz="1400" b="1" i="0" u="none" strike="noStrike">
            <a:solidFill>
              <a:srgbClr val="000000"/>
            </a:solidFill>
            <a:latin typeface="Arial"/>
            <a:ea typeface="+mn-ea"/>
            <a:cs typeface="Arial"/>
          </a:endParaRPr>
        </a:p>
      </xdr:txBody>
    </xdr:sp>
    <xdr:clientData/>
  </xdr:twoCellAnchor>
  <xdr:twoCellAnchor>
    <xdr:from>
      <xdr:col>8</xdr:col>
      <xdr:colOff>638175</xdr:colOff>
      <xdr:row>17</xdr:row>
      <xdr:rowOff>123825</xdr:rowOff>
    </xdr:from>
    <xdr:to>
      <xdr:col>10</xdr:col>
      <xdr:colOff>323850</xdr:colOff>
      <xdr:row>19</xdr:row>
      <xdr:rowOff>9524</xdr:rowOff>
    </xdr:to>
    <xdr:sp macro="" textlink="">
      <xdr:nvSpPr>
        <xdr:cNvPr id="28" name="TextBox 27"/>
        <xdr:cNvSpPr txBox="1"/>
      </xdr:nvSpPr>
      <xdr:spPr>
        <a:xfrm>
          <a:off x="6124575" y="3200400"/>
          <a:ext cx="1057275"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t>U</a:t>
          </a:r>
          <a:r>
            <a:rPr lang="en-GB" sz="1200" b="1">
              <a:solidFill>
                <a:schemeClr val="dk1"/>
              </a:solidFill>
              <a:effectLst/>
              <a:latin typeface="+mn-lt"/>
              <a:ea typeface="+mn-ea"/>
              <a:cs typeface="+mn-cs"/>
            </a:rPr>
            <a:t>nits Price</a:t>
          </a:r>
          <a:endParaRPr lang="en-GB" sz="1200" b="1"/>
        </a:p>
      </xdr:txBody>
    </xdr:sp>
    <xdr:clientData/>
  </xdr:twoCellAnchor>
  <xdr:twoCellAnchor>
    <xdr:from>
      <xdr:col>12</xdr:col>
      <xdr:colOff>104775</xdr:colOff>
      <xdr:row>8</xdr:row>
      <xdr:rowOff>76200</xdr:rowOff>
    </xdr:from>
    <xdr:to>
      <xdr:col>16</xdr:col>
      <xdr:colOff>161925</xdr:colOff>
      <xdr:row>10</xdr:row>
      <xdr:rowOff>9525</xdr:rowOff>
    </xdr:to>
    <xdr:sp macro="" textlink="">
      <xdr:nvSpPr>
        <xdr:cNvPr id="30" name="TextBox 29"/>
        <xdr:cNvSpPr txBox="1"/>
      </xdr:nvSpPr>
      <xdr:spPr>
        <a:xfrm>
          <a:off x="8334375" y="981075"/>
          <a:ext cx="2800350" cy="295275"/>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t>Top 15 Cou</a:t>
          </a:r>
          <a:r>
            <a:rPr lang="en-GB" sz="1200" b="1">
              <a:solidFill>
                <a:schemeClr val="dk1"/>
              </a:solidFill>
              <a:effectLst/>
              <a:latin typeface="+mn-lt"/>
              <a:ea typeface="+mn-ea"/>
              <a:cs typeface="+mn-cs"/>
            </a:rPr>
            <a:t>ntries With Highest Sales</a:t>
          </a:r>
          <a:endParaRPr lang="en-GB" sz="1200" b="1"/>
        </a:p>
      </xdr:txBody>
    </xdr:sp>
    <xdr:clientData/>
  </xdr:twoCellAnchor>
  <xdr:twoCellAnchor>
    <xdr:from>
      <xdr:col>7</xdr:col>
      <xdr:colOff>295275</xdr:colOff>
      <xdr:row>22</xdr:row>
      <xdr:rowOff>47625</xdr:rowOff>
    </xdr:from>
    <xdr:to>
      <xdr:col>14</xdr:col>
      <xdr:colOff>457200</xdr:colOff>
      <xdr:row>35</xdr:row>
      <xdr:rowOff>104775</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495300</xdr:colOff>
      <xdr:row>10</xdr:row>
      <xdr:rowOff>28575</xdr:rowOff>
    </xdr:from>
    <xdr:to>
      <xdr:col>17</xdr:col>
      <xdr:colOff>590550</xdr:colOff>
      <xdr:row>20</xdr:row>
      <xdr:rowOff>114300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266700</xdr:colOff>
      <xdr:row>22</xdr:row>
      <xdr:rowOff>123825</xdr:rowOff>
    </xdr:from>
    <xdr:to>
      <xdr:col>13</xdr:col>
      <xdr:colOff>28575</xdr:colOff>
      <xdr:row>23</xdr:row>
      <xdr:rowOff>171450</xdr:rowOff>
    </xdr:to>
    <xdr:sp macro="" textlink="">
      <xdr:nvSpPr>
        <xdr:cNvPr id="12" name="Rectangle 11"/>
        <xdr:cNvSpPr/>
      </xdr:nvSpPr>
      <xdr:spPr>
        <a:xfrm>
          <a:off x="5753100" y="3562350"/>
          <a:ext cx="3190875" cy="228600"/>
        </a:xfrm>
        <a:prstGeom prst="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ysClr val="windowText" lastClr="000000"/>
              </a:solidFill>
            </a:rPr>
            <a:t>Cou</a:t>
          </a:r>
          <a:r>
            <a:rPr lang="en-GB" sz="1200" b="1">
              <a:solidFill>
                <a:sysClr val="windowText" lastClr="000000"/>
              </a:solidFill>
              <a:effectLst/>
              <a:latin typeface="+mn-lt"/>
              <a:ea typeface="+mn-ea"/>
              <a:cs typeface="+mn-cs"/>
            </a:rPr>
            <a:t>ntries With the Least Revenue</a:t>
          </a:r>
          <a:endParaRPr lang="en-GB" sz="1200" b="1">
            <a:solidFill>
              <a:sysClr val="windowText" lastClr="000000"/>
            </a:solidFill>
          </a:endParaRPr>
        </a:p>
      </xdr:txBody>
    </xdr:sp>
    <xdr:clientData/>
  </xdr:twoCellAnchor>
  <xdr:twoCellAnchor>
    <xdr:from>
      <xdr:col>4</xdr:col>
      <xdr:colOff>561975</xdr:colOff>
      <xdr:row>0</xdr:row>
      <xdr:rowOff>66675</xdr:rowOff>
    </xdr:from>
    <xdr:to>
      <xdr:col>12</xdr:col>
      <xdr:colOff>400050</xdr:colOff>
      <xdr:row>2</xdr:row>
      <xdr:rowOff>152400</xdr:rowOff>
    </xdr:to>
    <xdr:sp macro="" textlink="">
      <xdr:nvSpPr>
        <xdr:cNvPr id="14" name="Rounded Rectangle 13"/>
        <xdr:cNvSpPr/>
      </xdr:nvSpPr>
      <xdr:spPr>
        <a:xfrm>
          <a:off x="3305175" y="66675"/>
          <a:ext cx="5324475" cy="447675"/>
        </a:xfrm>
        <a:prstGeom prst="roundRect">
          <a:avLst/>
        </a:prstGeom>
        <a:solidFill>
          <a:schemeClr val="accent2"/>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2800" b="1" cap="none" spc="0">
              <a:ln w="0"/>
              <a:solidFill>
                <a:schemeClr val="tx1"/>
              </a:solidFill>
              <a:effectLst>
                <a:outerShdw blurRad="38100" dist="19050" dir="2700000" algn="tl" rotWithShape="0">
                  <a:schemeClr val="dk1">
                    <a:alpha val="40000"/>
                  </a:schemeClr>
                </a:outerShdw>
              </a:effectLst>
            </a:rPr>
            <a:t>SALES</a:t>
          </a:r>
          <a:r>
            <a:rPr lang="en-GB" sz="2800" b="1" cap="none" spc="0" baseline="0">
              <a:ln w="0"/>
              <a:solidFill>
                <a:schemeClr val="tx1"/>
              </a:solidFill>
              <a:effectLst>
                <a:outerShdw blurRad="38100" dist="19050" dir="2700000" algn="tl" rotWithShape="0">
                  <a:schemeClr val="dk1">
                    <a:alpha val="40000"/>
                  </a:schemeClr>
                </a:outerShdw>
              </a:effectLst>
            </a:rPr>
            <a:t> DASHBOARD</a:t>
          </a:r>
          <a:endParaRPr lang="en-GB" sz="2800" b="1"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eith" refreshedDate="45588.299514236111" createdVersion="6" refreshedVersion="6" minRefreshableVersion="3" recordCount="1000">
  <cacheSource type="worksheet">
    <worksheetSource ref="A1:L1001" sheet="data"/>
  </cacheSource>
  <cacheFields count="12">
    <cacheField name="Region" numFmtId="0">
      <sharedItems count="6">
        <s v="Europe"/>
        <s v="South America"/>
        <s v="Africa"/>
        <s v="Asia"/>
        <s v="North America"/>
        <s v="Australia"/>
      </sharedItems>
    </cacheField>
    <cacheField name="country" numFmtId="0">
      <sharedItems count="121">
        <s v="Yemen"/>
        <s v="Poland"/>
        <s v="China"/>
        <s v="Canada"/>
        <s v="France"/>
        <s v="Belarus"/>
        <s v="Portugal"/>
        <s v="Nigeria"/>
        <s v="Philippines"/>
        <s v="Croatia"/>
        <s v="Zimbabwe"/>
        <s v="Colombia"/>
        <s v="Brazil"/>
        <s v="Argentina"/>
        <s v="Czech Republic"/>
        <s v="Albania"/>
        <s v="United States"/>
        <s v="Bulgaria"/>
        <s v="Ukraine"/>
        <s v="Japan"/>
        <s v="Venezuela"/>
        <s v="South Africa"/>
        <s v="Germany"/>
        <s v="Peru"/>
        <s v="Israel"/>
        <s v="Russia"/>
        <s v="Bangladesh"/>
        <s v="Sweden"/>
        <s v="Indonesia"/>
        <s v="Dominican Republic"/>
        <s v="Vietnam"/>
        <s v="Mexico"/>
        <s v="Palestinian Territory"/>
        <s v="Tunisia"/>
        <s v="Kenya"/>
        <s v="Malaysia"/>
        <s v="Dominica"/>
        <s v="Mongolia"/>
        <s v="Netherlands"/>
        <s v="Slovenia"/>
        <s v="Panama"/>
        <s v="Zambia"/>
        <s v="Djibouti"/>
        <s v="Guinea"/>
        <s v="Thailand"/>
        <s v="Senegal"/>
        <s v="Iraq"/>
        <s v="Latvia"/>
        <s v="Botswana"/>
        <s v="Estonia"/>
        <s v="United Arab Emirates"/>
        <s v="Malta"/>
        <s v="Greece"/>
        <s v="Morocco"/>
        <s v="North Korea"/>
        <s v="Finland"/>
        <s v="Iran"/>
        <s v="Chile"/>
        <s v="Gambia"/>
        <s v="Aruba"/>
        <s v="Spain"/>
        <s v="Kazakhstan"/>
        <s v="Tanzania"/>
        <s v="Macedonia"/>
        <s v="Lebanon"/>
        <s v="French Polynesia"/>
        <s v="French Southern Territories"/>
        <s v="Honduras"/>
        <s v="Ecuador"/>
        <s v="Denmark"/>
        <s v="South Sudan"/>
        <s v="Bosnia and Herzegovina"/>
        <s v="Niger"/>
        <s v="Syria"/>
        <s v="Mauritius"/>
        <s v="Egypt"/>
        <s v="Nicaragua"/>
        <s v="Ireland"/>
        <s v="Azerbaijan"/>
        <s v="Austria"/>
        <s v="Sierra Leone"/>
        <s v="Cameroon"/>
        <s v="Saudi Arabia"/>
        <s v="Gabon"/>
        <s v="Serbia"/>
        <s v="Uganda"/>
        <s v="Hungary"/>
        <s v="Moldova"/>
        <s v="Afghanistan"/>
        <s v="Pakistan"/>
        <s v="Benin"/>
        <s v="Jordan"/>
        <s v="Cyprus"/>
        <s v="Jamaica"/>
        <s v="Uzbekistan"/>
        <s v="Oman"/>
        <s v="South Korea"/>
        <s v="Turkmenistan"/>
        <s v="Cuba"/>
        <s v="Guatemala"/>
        <s v="Central African Republic"/>
        <s v="Anguilla"/>
        <s v="Uruguay"/>
        <s v="Georgia"/>
        <s v="United Kingdom"/>
        <s v="Belgium"/>
        <s v="Paraguay"/>
        <s v="Bolivia"/>
        <s v="Madagascar"/>
        <s v="Papua New Guinea"/>
        <s v="Chad"/>
        <s v="Laos"/>
        <s v="Ivory Coast"/>
        <s v="Sri Lanka"/>
        <s v="New Caledonia"/>
        <s v="Turkey"/>
        <s v="Norway"/>
        <s v="Namibia"/>
        <s v="Ethiopia"/>
        <s v="Trinidad and Tobago"/>
        <s v="Barbados"/>
      </sharedItems>
    </cacheField>
    <cacheField name="item_type" numFmtId="0">
      <sharedItems count="6">
        <s v="Cosmetics"/>
        <s v="Vegetables"/>
        <s v="Cereal"/>
        <s v="Meat"/>
        <s v="Household"/>
        <s v="Baby Food"/>
      </sharedItems>
    </cacheField>
    <cacheField name="sales_channel" numFmtId="0">
      <sharedItems count="2">
        <s v="Online"/>
        <s v="Offline"/>
      </sharedItems>
    </cacheField>
    <cacheField name="order_priority" numFmtId="0">
      <sharedItems count="3">
        <s v="Low"/>
        <s v="Medium"/>
        <s v="High"/>
      </sharedItems>
    </cacheField>
    <cacheField name="order_id" numFmtId="0">
      <sharedItems containsSemiMixedTypes="0" containsString="0" containsNumber="1" containsInteger="1" minValue="1" maxValue="1000"/>
    </cacheField>
    <cacheField name="units_sold" numFmtId="0">
      <sharedItems containsSemiMixedTypes="0" containsString="0" containsNumber="1" containsInteger="1" minValue="1" maxValue="999"/>
    </cacheField>
    <cacheField name="unit_price" numFmtId="0">
      <sharedItems containsSemiMixedTypes="0" containsString="0" containsNumber="1" minValue="0.21" maxValue="998.09"/>
    </cacheField>
    <cacheField name="unit_cost" numFmtId="0">
      <sharedItems containsSemiMixedTypes="0" containsString="0" containsNumber="1" minValue="0.35" maxValue="499.9"/>
    </cacheField>
    <cacheField name="total_revenue" numFmtId="0">
      <sharedItems containsSemiMixedTypes="0" containsString="0" containsNumber="1" minValue="39.6" maxValue="964778.15"/>
    </cacheField>
    <cacheField name="total_cost" numFmtId="0">
      <sharedItems containsSemiMixedTypes="0" containsString="0" containsNumber="1" minValue="42.72" maxValue="488049.57"/>
    </cacheField>
    <cacheField name="total_profit" numFmtId="0">
      <sharedItems containsSemiMixedTypes="0" containsString="0" containsNumber="1" minValue="-445032.61" maxValue="937276.2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n v="1"/>
    <n v="954"/>
    <n v="208.95"/>
    <n v="139.18"/>
    <n v="199338.3"/>
    <n v="132777.72"/>
    <n v="66560.58"/>
  </r>
  <r>
    <x v="0"/>
    <x v="1"/>
    <x v="1"/>
    <x v="1"/>
    <x v="0"/>
    <n v="2"/>
    <n v="945"/>
    <n v="518.75"/>
    <n v="210.04"/>
    <n v="490218.75"/>
    <n v="198487.8"/>
    <n v="291730.95"/>
  </r>
  <r>
    <x v="1"/>
    <x v="2"/>
    <x v="2"/>
    <x v="0"/>
    <x v="1"/>
    <n v="3"/>
    <n v="75"/>
    <n v="722.95"/>
    <n v="258.83"/>
    <n v="54221.25"/>
    <n v="19412.25"/>
    <n v="34809"/>
  </r>
  <r>
    <x v="2"/>
    <x v="3"/>
    <x v="0"/>
    <x v="1"/>
    <x v="1"/>
    <n v="4"/>
    <n v="837"/>
    <n v="234.05"/>
    <n v="71.33"/>
    <n v="195899.85"/>
    <n v="59703.21"/>
    <n v="136196.64000000001"/>
  </r>
  <r>
    <x v="0"/>
    <x v="4"/>
    <x v="3"/>
    <x v="1"/>
    <x v="0"/>
    <n v="5"/>
    <n v="715"/>
    <n v="533.73"/>
    <n v="331.46"/>
    <n v="381616.95"/>
    <n v="236993.9"/>
    <n v="144623.04999999999"/>
  </r>
  <r>
    <x v="2"/>
    <x v="5"/>
    <x v="4"/>
    <x v="1"/>
    <x v="0"/>
    <n v="6"/>
    <n v="624"/>
    <n v="277.08999999999997"/>
    <n v="370.23"/>
    <n v="172904.16"/>
    <n v="231023.52"/>
    <n v="-58119.360000000001"/>
  </r>
  <r>
    <x v="3"/>
    <x v="6"/>
    <x v="2"/>
    <x v="1"/>
    <x v="1"/>
    <n v="7"/>
    <n v="846"/>
    <n v="611.4"/>
    <n v="366.78"/>
    <n v="517244.4"/>
    <n v="310295.88"/>
    <n v="206948.52"/>
  </r>
  <r>
    <x v="2"/>
    <x v="2"/>
    <x v="4"/>
    <x v="1"/>
    <x v="1"/>
    <n v="8"/>
    <n v="365"/>
    <n v="203.03"/>
    <n v="172.05"/>
    <n v="74105.95"/>
    <n v="62798.25"/>
    <n v="11307.7"/>
  </r>
  <r>
    <x v="1"/>
    <x v="4"/>
    <x v="2"/>
    <x v="0"/>
    <x v="1"/>
    <n v="9"/>
    <n v="246"/>
    <n v="395.47"/>
    <n v="272.86"/>
    <n v="97285.62"/>
    <n v="67123.56"/>
    <n v="30162.06"/>
  </r>
  <r>
    <x v="4"/>
    <x v="2"/>
    <x v="5"/>
    <x v="1"/>
    <x v="0"/>
    <n v="10"/>
    <n v="661"/>
    <n v="821.61"/>
    <n v="224.11"/>
    <n v="543084.21"/>
    <n v="148136.71"/>
    <n v="394947.5"/>
  </r>
  <r>
    <x v="3"/>
    <x v="5"/>
    <x v="4"/>
    <x v="1"/>
    <x v="0"/>
    <n v="11"/>
    <n v="354"/>
    <n v="419.06"/>
    <n v="181.29"/>
    <n v="148347.24"/>
    <n v="64176.66"/>
    <n v="84170.58"/>
  </r>
  <r>
    <x v="3"/>
    <x v="7"/>
    <x v="4"/>
    <x v="1"/>
    <x v="2"/>
    <n v="12"/>
    <n v="164"/>
    <n v="378.93"/>
    <n v="103.3"/>
    <n v="62144.52"/>
    <n v="16941.2"/>
    <n v="45203.32"/>
  </r>
  <r>
    <x v="5"/>
    <x v="8"/>
    <x v="0"/>
    <x v="0"/>
    <x v="1"/>
    <n v="13"/>
    <n v="458"/>
    <n v="929"/>
    <n v="172.57"/>
    <n v="425482"/>
    <n v="79037.06"/>
    <n v="346444.94"/>
  </r>
  <r>
    <x v="2"/>
    <x v="9"/>
    <x v="3"/>
    <x v="1"/>
    <x v="1"/>
    <n v="14"/>
    <n v="698"/>
    <n v="654.12"/>
    <n v="183.08"/>
    <n v="456575.76"/>
    <n v="127789.84"/>
    <n v="328785.91999999998"/>
  </r>
  <r>
    <x v="4"/>
    <x v="2"/>
    <x v="0"/>
    <x v="0"/>
    <x v="2"/>
    <n v="15"/>
    <n v="190"/>
    <n v="407.84"/>
    <n v="497.77"/>
    <n v="77489.600000000006"/>
    <n v="94576.3"/>
    <n v="-17086.7"/>
  </r>
  <r>
    <x v="5"/>
    <x v="10"/>
    <x v="0"/>
    <x v="1"/>
    <x v="2"/>
    <n v="16"/>
    <n v="691"/>
    <n v="494.67"/>
    <n v="244.99"/>
    <n v="341816.97"/>
    <n v="169288.09"/>
    <n v="172528.88"/>
  </r>
  <r>
    <x v="2"/>
    <x v="11"/>
    <x v="3"/>
    <x v="0"/>
    <x v="0"/>
    <n v="17"/>
    <n v="571"/>
    <n v="233.27"/>
    <n v="476.88"/>
    <n v="133197.17000000001"/>
    <n v="272298.48"/>
    <n v="-139101.31"/>
  </r>
  <r>
    <x v="5"/>
    <x v="3"/>
    <x v="0"/>
    <x v="0"/>
    <x v="2"/>
    <n v="18"/>
    <n v="616"/>
    <n v="174.8"/>
    <n v="332.47"/>
    <n v="107676.8"/>
    <n v="204801.52"/>
    <n v="-97124.72"/>
  </r>
  <r>
    <x v="0"/>
    <x v="1"/>
    <x v="4"/>
    <x v="0"/>
    <x v="1"/>
    <n v="19"/>
    <n v="462"/>
    <n v="945.63"/>
    <n v="292.66000000000003"/>
    <n v="436881.06"/>
    <n v="135208.92000000001"/>
    <n v="301672.14"/>
  </r>
  <r>
    <x v="4"/>
    <x v="12"/>
    <x v="2"/>
    <x v="1"/>
    <x v="2"/>
    <n v="20"/>
    <n v="10"/>
    <n v="555.72"/>
    <n v="17.29"/>
    <n v="5557.2"/>
    <n v="172.9"/>
    <n v="5384.3"/>
  </r>
  <r>
    <x v="4"/>
    <x v="13"/>
    <x v="2"/>
    <x v="1"/>
    <x v="1"/>
    <n v="21"/>
    <n v="452"/>
    <n v="147.65"/>
    <n v="81.040000000000006"/>
    <n v="66737.8"/>
    <n v="36630.080000000002"/>
    <n v="30107.72"/>
  </r>
  <r>
    <x v="5"/>
    <x v="14"/>
    <x v="1"/>
    <x v="0"/>
    <x v="0"/>
    <n v="22"/>
    <n v="981"/>
    <n v="957.27"/>
    <n v="305.14999999999998"/>
    <n v="939081.87"/>
    <n v="299352.15000000002"/>
    <n v="639729.72"/>
  </r>
  <r>
    <x v="3"/>
    <x v="15"/>
    <x v="0"/>
    <x v="1"/>
    <x v="1"/>
    <n v="23"/>
    <n v="779"/>
    <n v="613.75"/>
    <n v="377.74"/>
    <n v="478111.25"/>
    <n v="294259.46000000002"/>
    <n v="183851.79"/>
  </r>
  <r>
    <x v="4"/>
    <x v="2"/>
    <x v="4"/>
    <x v="0"/>
    <x v="0"/>
    <n v="24"/>
    <n v="521"/>
    <n v="579.96"/>
    <n v="260.22000000000003"/>
    <n v="302159.15999999997"/>
    <n v="135574.62"/>
    <n v="166584.54"/>
  </r>
  <r>
    <x v="2"/>
    <x v="16"/>
    <x v="3"/>
    <x v="1"/>
    <x v="1"/>
    <n v="25"/>
    <n v="354"/>
    <n v="549.37"/>
    <n v="70.55"/>
    <n v="194476.98"/>
    <n v="24974.7"/>
    <n v="169502.28"/>
  </r>
  <r>
    <x v="3"/>
    <x v="17"/>
    <x v="2"/>
    <x v="0"/>
    <x v="1"/>
    <n v="26"/>
    <n v="282"/>
    <n v="455.54"/>
    <n v="380.71"/>
    <n v="128462.28"/>
    <n v="107360.22"/>
    <n v="21102.06"/>
  </r>
  <r>
    <x v="1"/>
    <x v="18"/>
    <x v="3"/>
    <x v="0"/>
    <x v="2"/>
    <n v="27"/>
    <n v="847"/>
    <n v="348.6"/>
    <n v="67.55"/>
    <n v="295264.2"/>
    <n v="57214.85"/>
    <n v="238049.35"/>
  </r>
  <r>
    <x v="4"/>
    <x v="19"/>
    <x v="3"/>
    <x v="0"/>
    <x v="1"/>
    <n v="28"/>
    <n v="352"/>
    <n v="562.55999999999995"/>
    <n v="172.33"/>
    <n v="198021.12"/>
    <n v="60660.160000000003"/>
    <n v="137360.95999999999"/>
  </r>
  <r>
    <x v="2"/>
    <x v="20"/>
    <x v="1"/>
    <x v="0"/>
    <x v="2"/>
    <n v="29"/>
    <n v="210"/>
    <n v="360.19"/>
    <n v="355.92"/>
    <n v="75639.899999999994"/>
    <n v="74743.199999999997"/>
    <n v="896.7"/>
  </r>
  <r>
    <x v="2"/>
    <x v="21"/>
    <x v="1"/>
    <x v="1"/>
    <x v="0"/>
    <n v="30"/>
    <n v="828"/>
    <n v="26.71"/>
    <n v="256.48"/>
    <n v="22115.88"/>
    <n v="212365.44"/>
    <n v="-190249.56"/>
  </r>
  <r>
    <x v="2"/>
    <x v="2"/>
    <x v="1"/>
    <x v="0"/>
    <x v="0"/>
    <n v="31"/>
    <n v="521"/>
    <n v="92.14"/>
    <n v="294.02999999999997"/>
    <n v="48004.94"/>
    <n v="153189.63"/>
    <n v="-105184.69"/>
  </r>
  <r>
    <x v="1"/>
    <x v="22"/>
    <x v="5"/>
    <x v="0"/>
    <x v="1"/>
    <n v="32"/>
    <n v="957"/>
    <n v="984.5"/>
    <n v="5.1100000000000003"/>
    <n v="942166.5"/>
    <n v="4890.2700000000004"/>
    <n v="937276.23"/>
  </r>
  <r>
    <x v="3"/>
    <x v="23"/>
    <x v="0"/>
    <x v="0"/>
    <x v="0"/>
    <n v="33"/>
    <n v="403"/>
    <n v="855.17"/>
    <n v="360.35"/>
    <n v="344633.51"/>
    <n v="145221.04999999999"/>
    <n v="199412.46"/>
  </r>
  <r>
    <x v="2"/>
    <x v="3"/>
    <x v="2"/>
    <x v="1"/>
    <x v="2"/>
    <n v="34"/>
    <n v="527"/>
    <n v="391.75"/>
    <n v="150.47"/>
    <n v="206452.25"/>
    <n v="79297.69"/>
    <n v="127154.56"/>
  </r>
  <r>
    <x v="3"/>
    <x v="24"/>
    <x v="2"/>
    <x v="1"/>
    <x v="1"/>
    <n v="35"/>
    <n v="373"/>
    <n v="818.61"/>
    <n v="411.65"/>
    <n v="305341.53000000003"/>
    <n v="153545.45000000001"/>
    <n v="151796.07999999999"/>
  </r>
  <r>
    <x v="4"/>
    <x v="25"/>
    <x v="4"/>
    <x v="1"/>
    <x v="2"/>
    <n v="36"/>
    <n v="674"/>
    <n v="573.80999999999995"/>
    <n v="432.63"/>
    <n v="386747.94"/>
    <n v="291592.62"/>
    <n v="95155.32"/>
  </r>
  <r>
    <x v="4"/>
    <x v="26"/>
    <x v="1"/>
    <x v="1"/>
    <x v="2"/>
    <n v="37"/>
    <n v="756"/>
    <n v="782.29"/>
    <n v="81.7"/>
    <n v="591411.24"/>
    <n v="61765.2"/>
    <n v="529646.04"/>
  </r>
  <r>
    <x v="2"/>
    <x v="1"/>
    <x v="3"/>
    <x v="1"/>
    <x v="1"/>
    <n v="38"/>
    <n v="981"/>
    <n v="233.39"/>
    <n v="241.23"/>
    <n v="228955.59"/>
    <n v="236646.63"/>
    <n v="-7691.04"/>
  </r>
  <r>
    <x v="4"/>
    <x v="22"/>
    <x v="4"/>
    <x v="0"/>
    <x v="0"/>
    <n v="39"/>
    <n v="996"/>
    <n v="829.37"/>
    <n v="345.19"/>
    <n v="826052.52"/>
    <n v="343809.24"/>
    <n v="482243.28"/>
  </r>
  <r>
    <x v="3"/>
    <x v="12"/>
    <x v="5"/>
    <x v="1"/>
    <x v="1"/>
    <n v="40"/>
    <n v="368"/>
    <n v="308.12"/>
    <n v="482.55"/>
    <n v="113388.16"/>
    <n v="177578.4"/>
    <n v="-64190.239999999998"/>
  </r>
  <r>
    <x v="5"/>
    <x v="27"/>
    <x v="1"/>
    <x v="0"/>
    <x v="1"/>
    <n v="41"/>
    <n v="568"/>
    <n v="255.55"/>
    <n v="53.23"/>
    <n v="145152.4"/>
    <n v="30234.639999999999"/>
    <n v="114917.75999999999"/>
  </r>
  <r>
    <x v="4"/>
    <x v="28"/>
    <x v="2"/>
    <x v="1"/>
    <x v="1"/>
    <n v="42"/>
    <n v="823"/>
    <n v="429.28"/>
    <n v="301.42"/>
    <n v="353297.44"/>
    <n v="248068.66"/>
    <n v="105228.78"/>
  </r>
  <r>
    <x v="0"/>
    <x v="29"/>
    <x v="3"/>
    <x v="0"/>
    <x v="0"/>
    <n v="43"/>
    <n v="212"/>
    <n v="943.52"/>
    <n v="193.48"/>
    <n v="200026.23999999999"/>
    <n v="41017.760000000002"/>
    <n v="159008.48000000001"/>
  </r>
  <r>
    <x v="3"/>
    <x v="28"/>
    <x v="5"/>
    <x v="1"/>
    <x v="0"/>
    <n v="44"/>
    <n v="834"/>
    <n v="244.27"/>
    <n v="188.81"/>
    <n v="203721.18"/>
    <n v="157467.54"/>
    <n v="46253.64"/>
  </r>
  <r>
    <x v="1"/>
    <x v="30"/>
    <x v="5"/>
    <x v="0"/>
    <x v="0"/>
    <n v="45"/>
    <n v="971"/>
    <n v="861.64"/>
    <n v="414"/>
    <n v="836652.44"/>
    <n v="401994"/>
    <n v="434658.44"/>
  </r>
  <r>
    <x v="2"/>
    <x v="28"/>
    <x v="3"/>
    <x v="0"/>
    <x v="2"/>
    <n v="46"/>
    <n v="252"/>
    <n v="519.19000000000005"/>
    <n v="413.72"/>
    <n v="130835.88"/>
    <n v="104257.44"/>
    <n v="26578.44"/>
  </r>
  <r>
    <x v="4"/>
    <x v="31"/>
    <x v="0"/>
    <x v="1"/>
    <x v="1"/>
    <n v="47"/>
    <n v="479"/>
    <n v="48.48"/>
    <n v="81.12"/>
    <n v="23221.919999999998"/>
    <n v="38856.480000000003"/>
    <n v="-15634.56"/>
  </r>
  <r>
    <x v="1"/>
    <x v="2"/>
    <x v="5"/>
    <x v="1"/>
    <x v="2"/>
    <n v="48"/>
    <n v="436"/>
    <n v="162.19999999999999"/>
    <n v="73.72"/>
    <n v="70719.199999999997"/>
    <n v="32141.919999999998"/>
    <n v="38577.279999999999"/>
  </r>
  <r>
    <x v="4"/>
    <x v="2"/>
    <x v="3"/>
    <x v="0"/>
    <x v="0"/>
    <n v="49"/>
    <n v="174"/>
    <n v="979.12"/>
    <n v="397.41"/>
    <n v="170366.88"/>
    <n v="69149.34"/>
    <n v="101217.54"/>
  </r>
  <r>
    <x v="5"/>
    <x v="32"/>
    <x v="2"/>
    <x v="0"/>
    <x v="2"/>
    <n v="50"/>
    <n v="124"/>
    <n v="571"/>
    <n v="399.19"/>
    <n v="70804"/>
    <n v="49499.56"/>
    <n v="21304.44"/>
  </r>
  <r>
    <x v="4"/>
    <x v="28"/>
    <x v="1"/>
    <x v="0"/>
    <x v="1"/>
    <n v="51"/>
    <n v="923"/>
    <n v="882.27"/>
    <n v="180.62"/>
    <n v="814335.21"/>
    <n v="166712.26"/>
    <n v="647622.94999999995"/>
  </r>
  <r>
    <x v="1"/>
    <x v="2"/>
    <x v="0"/>
    <x v="1"/>
    <x v="2"/>
    <n v="52"/>
    <n v="521"/>
    <n v="848.97"/>
    <n v="333.24"/>
    <n v="442313.37"/>
    <n v="173618.04"/>
    <n v="268695.33"/>
  </r>
  <r>
    <x v="1"/>
    <x v="14"/>
    <x v="4"/>
    <x v="1"/>
    <x v="1"/>
    <n v="53"/>
    <n v="743"/>
    <n v="732.57"/>
    <n v="456.2"/>
    <n v="544299.51"/>
    <n v="338956.6"/>
    <n v="205342.91"/>
  </r>
  <r>
    <x v="3"/>
    <x v="16"/>
    <x v="1"/>
    <x v="0"/>
    <x v="0"/>
    <n v="54"/>
    <n v="94"/>
    <n v="558.45000000000005"/>
    <n v="67.569999999999993"/>
    <n v="52494.3"/>
    <n v="6351.58"/>
    <n v="46142.720000000001"/>
  </r>
  <r>
    <x v="3"/>
    <x v="33"/>
    <x v="0"/>
    <x v="1"/>
    <x v="2"/>
    <n v="55"/>
    <n v="942"/>
    <n v="339.74"/>
    <n v="11.43"/>
    <n v="320035.08"/>
    <n v="10767.06"/>
    <n v="309268.02"/>
  </r>
  <r>
    <x v="0"/>
    <x v="31"/>
    <x v="4"/>
    <x v="1"/>
    <x v="1"/>
    <n v="56"/>
    <n v="492"/>
    <n v="974.65"/>
    <n v="393.28"/>
    <n v="479527.8"/>
    <n v="193493.76000000001"/>
    <n v="286034.03999999998"/>
  </r>
  <r>
    <x v="2"/>
    <x v="7"/>
    <x v="0"/>
    <x v="1"/>
    <x v="0"/>
    <n v="57"/>
    <n v="578"/>
    <n v="294.22000000000003"/>
    <n v="251.13"/>
    <n v="170059.16"/>
    <n v="145153.14000000001"/>
    <n v="24906.02"/>
  </r>
  <r>
    <x v="3"/>
    <x v="12"/>
    <x v="3"/>
    <x v="0"/>
    <x v="0"/>
    <n v="58"/>
    <n v="677"/>
    <n v="889.82"/>
    <n v="301.04000000000002"/>
    <n v="602408.14"/>
    <n v="203804.08"/>
    <n v="398604.06"/>
  </r>
  <r>
    <x v="0"/>
    <x v="2"/>
    <x v="1"/>
    <x v="0"/>
    <x v="1"/>
    <n v="59"/>
    <n v="336"/>
    <n v="213.2"/>
    <n v="402.84"/>
    <n v="71635.199999999997"/>
    <n v="135354.23999999999"/>
    <n v="-63719.040000000001"/>
  </r>
  <r>
    <x v="2"/>
    <x v="2"/>
    <x v="4"/>
    <x v="0"/>
    <x v="1"/>
    <n v="60"/>
    <n v="438"/>
    <n v="141.19999999999999"/>
    <n v="404.58"/>
    <n v="61845.599999999999"/>
    <n v="177206.04"/>
    <n v="-115360.44"/>
  </r>
  <r>
    <x v="1"/>
    <x v="14"/>
    <x v="3"/>
    <x v="1"/>
    <x v="2"/>
    <n v="61"/>
    <n v="25"/>
    <n v="417.73"/>
    <n v="353.03"/>
    <n v="10443.25"/>
    <n v="8825.75"/>
    <n v="1617.5"/>
  </r>
  <r>
    <x v="4"/>
    <x v="2"/>
    <x v="4"/>
    <x v="1"/>
    <x v="0"/>
    <n v="62"/>
    <n v="14"/>
    <n v="102.15"/>
    <n v="131.08000000000001"/>
    <n v="1430.1"/>
    <n v="1835.12"/>
    <n v="-405.02"/>
  </r>
  <r>
    <x v="1"/>
    <x v="2"/>
    <x v="4"/>
    <x v="1"/>
    <x v="1"/>
    <n v="63"/>
    <n v="358"/>
    <n v="950.79"/>
    <n v="430.65"/>
    <n v="340382.82"/>
    <n v="154172.70000000001"/>
    <n v="186210.12"/>
  </r>
  <r>
    <x v="2"/>
    <x v="29"/>
    <x v="2"/>
    <x v="0"/>
    <x v="1"/>
    <n v="64"/>
    <n v="498"/>
    <n v="215.76"/>
    <n v="324.69"/>
    <n v="107448.48"/>
    <n v="161695.62"/>
    <n v="-54247.14"/>
  </r>
  <r>
    <x v="0"/>
    <x v="34"/>
    <x v="3"/>
    <x v="1"/>
    <x v="1"/>
    <n v="65"/>
    <n v="2"/>
    <n v="224.63"/>
    <n v="326.29000000000002"/>
    <n v="449.26"/>
    <n v="652.58000000000004"/>
    <n v="-203.32"/>
  </r>
  <r>
    <x v="2"/>
    <x v="35"/>
    <x v="1"/>
    <x v="1"/>
    <x v="2"/>
    <n v="66"/>
    <n v="143"/>
    <n v="795.71"/>
    <n v="232.53"/>
    <n v="113786.53"/>
    <n v="33251.79"/>
    <n v="80534.740000000005"/>
  </r>
  <r>
    <x v="5"/>
    <x v="36"/>
    <x v="0"/>
    <x v="1"/>
    <x v="2"/>
    <n v="67"/>
    <n v="320"/>
    <n v="695.97"/>
    <n v="280.33999999999997"/>
    <n v="222710.39999999999"/>
    <n v="89708.800000000003"/>
    <n v="133001.60000000001"/>
  </r>
  <r>
    <x v="4"/>
    <x v="2"/>
    <x v="4"/>
    <x v="0"/>
    <x v="1"/>
    <n v="68"/>
    <n v="512"/>
    <n v="190.53"/>
    <n v="144.37"/>
    <n v="97551.360000000001"/>
    <n v="73917.440000000002"/>
    <n v="23633.919999999998"/>
  </r>
  <r>
    <x v="5"/>
    <x v="2"/>
    <x v="2"/>
    <x v="0"/>
    <x v="1"/>
    <n v="69"/>
    <n v="110"/>
    <n v="60.43"/>
    <n v="413.89"/>
    <n v="6647.3"/>
    <n v="45527.9"/>
    <n v="-38880.6"/>
  </r>
  <r>
    <x v="1"/>
    <x v="14"/>
    <x v="4"/>
    <x v="1"/>
    <x v="2"/>
    <n v="70"/>
    <n v="122"/>
    <n v="575.36"/>
    <n v="34.71"/>
    <n v="70193.919999999998"/>
    <n v="4234.62"/>
    <n v="65959.3"/>
  </r>
  <r>
    <x v="5"/>
    <x v="25"/>
    <x v="5"/>
    <x v="0"/>
    <x v="1"/>
    <n v="71"/>
    <n v="381"/>
    <n v="264.01"/>
    <n v="318.68"/>
    <n v="100587.81"/>
    <n v="121417.08"/>
    <n v="-20829.27"/>
  </r>
  <r>
    <x v="2"/>
    <x v="2"/>
    <x v="1"/>
    <x v="0"/>
    <x v="1"/>
    <n v="72"/>
    <n v="14"/>
    <n v="984.41"/>
    <n v="219.99"/>
    <n v="13781.74"/>
    <n v="3079.86"/>
    <n v="10701.88"/>
  </r>
  <r>
    <x v="5"/>
    <x v="37"/>
    <x v="5"/>
    <x v="0"/>
    <x v="2"/>
    <n v="73"/>
    <n v="520"/>
    <n v="931.23"/>
    <n v="132.37"/>
    <n v="484239.6"/>
    <n v="68832.399999999994"/>
    <n v="415407.2"/>
  </r>
  <r>
    <x v="2"/>
    <x v="8"/>
    <x v="2"/>
    <x v="0"/>
    <x v="2"/>
    <n v="74"/>
    <n v="282"/>
    <n v="704.48"/>
    <n v="287.39"/>
    <n v="198663.36"/>
    <n v="81043.98"/>
    <n v="117619.38"/>
  </r>
  <r>
    <x v="5"/>
    <x v="28"/>
    <x v="2"/>
    <x v="1"/>
    <x v="0"/>
    <n v="75"/>
    <n v="542"/>
    <n v="545.83000000000004"/>
    <n v="453.13"/>
    <n v="295839.86"/>
    <n v="245596.46"/>
    <n v="50243.4"/>
  </r>
  <r>
    <x v="1"/>
    <x v="25"/>
    <x v="4"/>
    <x v="1"/>
    <x v="1"/>
    <n v="76"/>
    <n v="940"/>
    <n v="497.21"/>
    <n v="2.93"/>
    <n v="467377.4"/>
    <n v="2754.2"/>
    <n v="464623.2"/>
  </r>
  <r>
    <x v="3"/>
    <x v="38"/>
    <x v="1"/>
    <x v="0"/>
    <x v="1"/>
    <n v="77"/>
    <n v="312"/>
    <n v="590.12"/>
    <n v="33.44"/>
    <n v="184117.44"/>
    <n v="10433.280000000001"/>
    <n v="173684.16"/>
  </r>
  <r>
    <x v="4"/>
    <x v="19"/>
    <x v="4"/>
    <x v="0"/>
    <x v="1"/>
    <n v="78"/>
    <n v="717"/>
    <n v="442.46"/>
    <n v="383"/>
    <n v="317243.82"/>
    <n v="274611"/>
    <n v="42632.82"/>
  </r>
  <r>
    <x v="2"/>
    <x v="2"/>
    <x v="4"/>
    <x v="1"/>
    <x v="2"/>
    <n v="79"/>
    <n v="824"/>
    <n v="680.77"/>
    <n v="72.8"/>
    <n v="560954.48"/>
    <n v="59987.199999999997"/>
    <n v="500967.28"/>
  </r>
  <r>
    <x v="3"/>
    <x v="2"/>
    <x v="2"/>
    <x v="0"/>
    <x v="0"/>
    <n v="80"/>
    <n v="739"/>
    <n v="154.5"/>
    <n v="418.52"/>
    <n v="114175.5"/>
    <n v="309286.28000000003"/>
    <n v="-195110.78"/>
  </r>
  <r>
    <x v="4"/>
    <x v="12"/>
    <x v="0"/>
    <x v="0"/>
    <x v="2"/>
    <n v="81"/>
    <n v="296"/>
    <n v="973.76"/>
    <n v="43.91"/>
    <n v="288232.96000000002"/>
    <n v="12997.36"/>
    <n v="275235.59999999998"/>
  </r>
  <r>
    <x v="4"/>
    <x v="14"/>
    <x v="4"/>
    <x v="1"/>
    <x v="2"/>
    <n v="82"/>
    <n v="266"/>
    <n v="433.27"/>
    <n v="199.05"/>
    <n v="115249.82"/>
    <n v="52947.3"/>
    <n v="62302.52"/>
  </r>
  <r>
    <x v="0"/>
    <x v="1"/>
    <x v="3"/>
    <x v="0"/>
    <x v="2"/>
    <n v="83"/>
    <n v="294"/>
    <n v="15.87"/>
    <n v="73.61"/>
    <n v="4665.78"/>
    <n v="21641.34"/>
    <n v="-16975.560000000001"/>
  </r>
  <r>
    <x v="1"/>
    <x v="9"/>
    <x v="2"/>
    <x v="1"/>
    <x v="2"/>
    <n v="84"/>
    <n v="768"/>
    <n v="344.23"/>
    <n v="471.7"/>
    <n v="264368.64000000001"/>
    <n v="362265.59999999998"/>
    <n v="-97896.960000000006"/>
  </r>
  <r>
    <x v="0"/>
    <x v="28"/>
    <x v="2"/>
    <x v="0"/>
    <x v="0"/>
    <n v="85"/>
    <n v="17"/>
    <n v="733.68"/>
    <n v="108.69"/>
    <n v="12472.56"/>
    <n v="1847.73"/>
    <n v="10624.83"/>
  </r>
  <r>
    <x v="4"/>
    <x v="39"/>
    <x v="5"/>
    <x v="1"/>
    <x v="0"/>
    <n v="86"/>
    <n v="921"/>
    <n v="76.930000000000007"/>
    <n v="487.49"/>
    <n v="70852.53"/>
    <n v="448978.29"/>
    <n v="-378125.76"/>
  </r>
  <r>
    <x v="0"/>
    <x v="12"/>
    <x v="0"/>
    <x v="1"/>
    <x v="2"/>
    <n v="87"/>
    <n v="629"/>
    <n v="330.59"/>
    <n v="414.53"/>
    <n v="207941.11"/>
    <n v="260739.37"/>
    <n v="-52798.26"/>
  </r>
  <r>
    <x v="0"/>
    <x v="40"/>
    <x v="3"/>
    <x v="1"/>
    <x v="2"/>
    <n v="88"/>
    <n v="831"/>
    <n v="543.98"/>
    <n v="156.58000000000001"/>
    <n v="452047.38"/>
    <n v="130117.98"/>
    <n v="321929.40000000002"/>
  </r>
  <r>
    <x v="5"/>
    <x v="2"/>
    <x v="3"/>
    <x v="1"/>
    <x v="0"/>
    <n v="89"/>
    <n v="955"/>
    <n v="925.7"/>
    <n v="288.48"/>
    <n v="884043.5"/>
    <n v="275498.40000000002"/>
    <n v="608545.1"/>
  </r>
  <r>
    <x v="1"/>
    <x v="30"/>
    <x v="1"/>
    <x v="1"/>
    <x v="0"/>
    <n v="90"/>
    <n v="600"/>
    <n v="448.64"/>
    <n v="483.41"/>
    <n v="269184"/>
    <n v="290046"/>
    <n v="-20862"/>
  </r>
  <r>
    <x v="2"/>
    <x v="1"/>
    <x v="1"/>
    <x v="1"/>
    <x v="0"/>
    <n v="91"/>
    <n v="216"/>
    <n v="747.34"/>
    <n v="447.21"/>
    <n v="161425.44"/>
    <n v="96597.36"/>
    <n v="64828.08"/>
  </r>
  <r>
    <x v="5"/>
    <x v="41"/>
    <x v="5"/>
    <x v="1"/>
    <x v="1"/>
    <n v="92"/>
    <n v="176"/>
    <n v="349.08"/>
    <n v="222.13"/>
    <n v="61438.080000000002"/>
    <n v="39094.879999999997"/>
    <n v="22343.200000000001"/>
  </r>
  <r>
    <x v="0"/>
    <x v="19"/>
    <x v="5"/>
    <x v="0"/>
    <x v="0"/>
    <n v="93"/>
    <n v="11"/>
    <n v="546.9"/>
    <n v="120.7"/>
    <n v="6015.9"/>
    <n v="1327.7"/>
    <n v="4688.2"/>
  </r>
  <r>
    <x v="4"/>
    <x v="8"/>
    <x v="3"/>
    <x v="1"/>
    <x v="2"/>
    <n v="94"/>
    <n v="553"/>
    <n v="276.82"/>
    <n v="88.57"/>
    <n v="153081.46"/>
    <n v="48979.21"/>
    <n v="104102.25"/>
  </r>
  <r>
    <x v="0"/>
    <x v="42"/>
    <x v="2"/>
    <x v="0"/>
    <x v="2"/>
    <n v="95"/>
    <n v="109"/>
    <n v="644.15"/>
    <n v="8.2899999999999991"/>
    <n v="70212.350000000006"/>
    <n v="903.61"/>
    <n v="69308.740000000005"/>
  </r>
  <r>
    <x v="4"/>
    <x v="2"/>
    <x v="5"/>
    <x v="1"/>
    <x v="1"/>
    <n v="96"/>
    <n v="735"/>
    <n v="266.31"/>
    <n v="145.66999999999999"/>
    <n v="195737.85"/>
    <n v="107067.45"/>
    <n v="88670.399999999994"/>
  </r>
  <r>
    <x v="5"/>
    <x v="7"/>
    <x v="2"/>
    <x v="0"/>
    <x v="0"/>
    <n v="97"/>
    <n v="669"/>
    <n v="775.2"/>
    <n v="31.1"/>
    <n v="518608.8"/>
    <n v="20805.900000000001"/>
    <n v="497802.9"/>
  </r>
  <r>
    <x v="5"/>
    <x v="43"/>
    <x v="2"/>
    <x v="0"/>
    <x v="0"/>
    <n v="98"/>
    <n v="958"/>
    <n v="573.96"/>
    <n v="361.13"/>
    <n v="549853.68000000005"/>
    <n v="345962.54"/>
    <n v="203891.14"/>
  </r>
  <r>
    <x v="3"/>
    <x v="25"/>
    <x v="5"/>
    <x v="0"/>
    <x v="0"/>
    <n v="99"/>
    <n v="11"/>
    <n v="253.1"/>
    <n v="168.6"/>
    <n v="2784.1"/>
    <n v="1854.6"/>
    <n v="929.5"/>
  </r>
  <r>
    <x v="2"/>
    <x v="32"/>
    <x v="5"/>
    <x v="1"/>
    <x v="1"/>
    <n v="100"/>
    <n v="57"/>
    <n v="947.25"/>
    <n v="151.87"/>
    <n v="53993.25"/>
    <n v="8656.59"/>
    <n v="45336.66"/>
  </r>
  <r>
    <x v="5"/>
    <x v="2"/>
    <x v="1"/>
    <x v="0"/>
    <x v="2"/>
    <n v="101"/>
    <n v="322"/>
    <n v="230.27"/>
    <n v="92.91"/>
    <n v="74146.94"/>
    <n v="29917.02"/>
    <n v="44229.919999999998"/>
  </r>
  <r>
    <x v="5"/>
    <x v="31"/>
    <x v="0"/>
    <x v="0"/>
    <x v="1"/>
    <n v="102"/>
    <n v="989"/>
    <n v="531.44000000000005"/>
    <n v="261.29000000000002"/>
    <n v="525594.16"/>
    <n v="258415.81"/>
    <n v="267178.34999999998"/>
  </r>
  <r>
    <x v="3"/>
    <x v="8"/>
    <x v="2"/>
    <x v="0"/>
    <x v="1"/>
    <n v="103"/>
    <n v="801"/>
    <n v="716.41"/>
    <n v="12.56"/>
    <n v="573844.41"/>
    <n v="10060.56"/>
    <n v="563783.85"/>
  </r>
  <r>
    <x v="0"/>
    <x v="28"/>
    <x v="3"/>
    <x v="1"/>
    <x v="1"/>
    <n v="104"/>
    <n v="789"/>
    <n v="880.17"/>
    <n v="197.34"/>
    <n v="694454.13"/>
    <n v="155701.26"/>
    <n v="538752.87"/>
  </r>
  <r>
    <x v="0"/>
    <x v="25"/>
    <x v="2"/>
    <x v="0"/>
    <x v="2"/>
    <n v="105"/>
    <n v="156"/>
    <n v="219.42"/>
    <n v="11.83"/>
    <n v="34229.519999999997"/>
    <n v="1845.48"/>
    <n v="32384.04"/>
  </r>
  <r>
    <x v="5"/>
    <x v="28"/>
    <x v="4"/>
    <x v="1"/>
    <x v="2"/>
    <n v="106"/>
    <n v="848"/>
    <n v="792.99"/>
    <n v="269.51"/>
    <n v="672455.52"/>
    <n v="228544.48"/>
    <n v="443911.04"/>
  </r>
  <r>
    <x v="3"/>
    <x v="12"/>
    <x v="3"/>
    <x v="0"/>
    <x v="1"/>
    <n v="107"/>
    <n v="74"/>
    <n v="294.86"/>
    <n v="300.42"/>
    <n v="21819.64"/>
    <n v="22231.08"/>
    <n v="-411.44"/>
  </r>
  <r>
    <x v="3"/>
    <x v="44"/>
    <x v="2"/>
    <x v="1"/>
    <x v="0"/>
    <n v="108"/>
    <n v="754"/>
    <n v="886.44"/>
    <n v="391.53"/>
    <n v="668375.76"/>
    <n v="295213.62"/>
    <n v="373162.14"/>
  </r>
  <r>
    <x v="0"/>
    <x v="6"/>
    <x v="3"/>
    <x v="1"/>
    <x v="0"/>
    <n v="109"/>
    <n v="423"/>
    <n v="819.27"/>
    <n v="258.73"/>
    <n v="346551.21"/>
    <n v="109442.79"/>
    <n v="237108.42"/>
  </r>
  <r>
    <x v="3"/>
    <x v="4"/>
    <x v="4"/>
    <x v="1"/>
    <x v="1"/>
    <n v="110"/>
    <n v="534"/>
    <n v="836.8"/>
    <n v="369.22"/>
    <n v="446851.2"/>
    <n v="197163.48"/>
    <n v="249687.72"/>
  </r>
  <r>
    <x v="0"/>
    <x v="2"/>
    <x v="5"/>
    <x v="0"/>
    <x v="2"/>
    <n v="111"/>
    <n v="983"/>
    <n v="225.38"/>
    <n v="447.15"/>
    <n v="221548.54"/>
    <n v="439548.45"/>
    <n v="-217999.91"/>
  </r>
  <r>
    <x v="2"/>
    <x v="44"/>
    <x v="5"/>
    <x v="1"/>
    <x v="1"/>
    <n v="112"/>
    <n v="500"/>
    <n v="409.16"/>
    <n v="369.54"/>
    <n v="204580"/>
    <n v="184770"/>
    <n v="19810"/>
  </r>
  <r>
    <x v="5"/>
    <x v="4"/>
    <x v="5"/>
    <x v="1"/>
    <x v="2"/>
    <n v="113"/>
    <n v="727"/>
    <n v="69.959999999999994"/>
    <n v="215.86"/>
    <n v="50860.92"/>
    <n v="156930.22"/>
    <n v="-106069.3"/>
  </r>
  <r>
    <x v="3"/>
    <x v="18"/>
    <x v="5"/>
    <x v="1"/>
    <x v="1"/>
    <n v="114"/>
    <n v="48"/>
    <n v="102.85"/>
    <n v="496.38"/>
    <n v="4936.8"/>
    <n v="23826.240000000002"/>
    <n v="-18889.439999999999"/>
  </r>
  <r>
    <x v="5"/>
    <x v="45"/>
    <x v="1"/>
    <x v="0"/>
    <x v="1"/>
    <n v="115"/>
    <n v="922"/>
    <n v="631.26"/>
    <n v="411.05"/>
    <n v="582021.72"/>
    <n v="378988.1"/>
    <n v="203033.62"/>
  </r>
  <r>
    <x v="4"/>
    <x v="12"/>
    <x v="2"/>
    <x v="0"/>
    <x v="0"/>
    <n v="116"/>
    <n v="110"/>
    <n v="348.46"/>
    <n v="196.35"/>
    <n v="38330.6"/>
    <n v="21598.5"/>
    <n v="16732.099999999999"/>
  </r>
  <r>
    <x v="5"/>
    <x v="41"/>
    <x v="3"/>
    <x v="1"/>
    <x v="0"/>
    <n v="117"/>
    <n v="994"/>
    <n v="565.04999999999995"/>
    <n v="433.51"/>
    <n v="561659.69999999995"/>
    <n v="430908.94"/>
    <n v="130750.76"/>
  </r>
  <r>
    <x v="3"/>
    <x v="8"/>
    <x v="0"/>
    <x v="0"/>
    <x v="0"/>
    <n v="118"/>
    <n v="629"/>
    <n v="709.2"/>
    <n v="287.57"/>
    <n v="446086.8"/>
    <n v="180881.53"/>
    <n v="265205.27"/>
  </r>
  <r>
    <x v="2"/>
    <x v="6"/>
    <x v="5"/>
    <x v="1"/>
    <x v="0"/>
    <n v="119"/>
    <n v="871"/>
    <n v="775.67"/>
    <n v="40.35"/>
    <n v="675608.57"/>
    <n v="35144.85"/>
    <n v="640463.72"/>
  </r>
  <r>
    <x v="5"/>
    <x v="8"/>
    <x v="0"/>
    <x v="0"/>
    <x v="2"/>
    <n v="120"/>
    <n v="585"/>
    <n v="0.21"/>
    <n v="44.12"/>
    <n v="122.85"/>
    <n v="25810.2"/>
    <n v="-25687.35"/>
  </r>
  <r>
    <x v="1"/>
    <x v="28"/>
    <x v="0"/>
    <x v="0"/>
    <x v="1"/>
    <n v="121"/>
    <n v="369"/>
    <n v="776.98"/>
    <n v="312.75"/>
    <n v="286705.62"/>
    <n v="115404.75"/>
    <n v="171300.87"/>
  </r>
  <r>
    <x v="4"/>
    <x v="19"/>
    <x v="1"/>
    <x v="0"/>
    <x v="2"/>
    <n v="122"/>
    <n v="423"/>
    <n v="3.08"/>
    <n v="12.45"/>
    <n v="1302.8399999999999"/>
    <n v="5266.35"/>
    <n v="-3963.51"/>
  </r>
  <r>
    <x v="5"/>
    <x v="13"/>
    <x v="2"/>
    <x v="0"/>
    <x v="0"/>
    <n v="123"/>
    <n v="940"/>
    <n v="437.81"/>
    <n v="249.81"/>
    <n v="411541.4"/>
    <n v="234821.4"/>
    <n v="176720"/>
  </r>
  <r>
    <x v="4"/>
    <x v="30"/>
    <x v="1"/>
    <x v="1"/>
    <x v="2"/>
    <n v="124"/>
    <n v="123"/>
    <n v="968.82"/>
    <n v="167.88"/>
    <n v="119164.86"/>
    <n v="20649.240000000002"/>
    <n v="98515.62"/>
  </r>
  <r>
    <x v="3"/>
    <x v="32"/>
    <x v="4"/>
    <x v="1"/>
    <x v="0"/>
    <n v="125"/>
    <n v="545"/>
    <n v="489.4"/>
    <n v="345.92"/>
    <n v="266723"/>
    <n v="188526.4"/>
    <n v="78196.600000000006"/>
  </r>
  <r>
    <x v="3"/>
    <x v="8"/>
    <x v="0"/>
    <x v="0"/>
    <x v="2"/>
    <n v="126"/>
    <n v="132"/>
    <n v="404.42"/>
    <n v="433.57"/>
    <n v="53383.44"/>
    <n v="57231.24"/>
    <n v="-3847.8"/>
  </r>
  <r>
    <x v="4"/>
    <x v="1"/>
    <x v="1"/>
    <x v="0"/>
    <x v="1"/>
    <n v="127"/>
    <n v="152"/>
    <n v="947.16"/>
    <n v="36.28"/>
    <n v="143968.32000000001"/>
    <n v="5514.56"/>
    <n v="138453.76000000001"/>
  </r>
  <r>
    <x v="0"/>
    <x v="2"/>
    <x v="1"/>
    <x v="1"/>
    <x v="1"/>
    <n v="128"/>
    <n v="815"/>
    <n v="429.01"/>
    <n v="478.28"/>
    <n v="349643.15"/>
    <n v="389798.2"/>
    <n v="-40155.050000000003"/>
  </r>
  <r>
    <x v="2"/>
    <x v="46"/>
    <x v="2"/>
    <x v="1"/>
    <x v="0"/>
    <n v="129"/>
    <n v="549"/>
    <n v="705.86"/>
    <n v="368.39"/>
    <n v="387517.14"/>
    <n v="202246.11"/>
    <n v="185271.03"/>
  </r>
  <r>
    <x v="1"/>
    <x v="27"/>
    <x v="0"/>
    <x v="1"/>
    <x v="1"/>
    <n v="130"/>
    <n v="645"/>
    <n v="203.08"/>
    <n v="350.47"/>
    <n v="130986.6"/>
    <n v="226053.15"/>
    <n v="-95066.55"/>
  </r>
  <r>
    <x v="5"/>
    <x v="12"/>
    <x v="1"/>
    <x v="0"/>
    <x v="0"/>
    <n v="131"/>
    <n v="978"/>
    <n v="245.11"/>
    <n v="419.4"/>
    <n v="239717.58"/>
    <n v="410173.2"/>
    <n v="-170455.62"/>
  </r>
  <r>
    <x v="3"/>
    <x v="28"/>
    <x v="3"/>
    <x v="1"/>
    <x v="2"/>
    <n v="132"/>
    <n v="306"/>
    <n v="10.79"/>
    <n v="339.09"/>
    <n v="3301.74"/>
    <n v="103761.54"/>
    <n v="-100459.8"/>
  </r>
  <r>
    <x v="4"/>
    <x v="2"/>
    <x v="4"/>
    <x v="1"/>
    <x v="1"/>
    <n v="133"/>
    <n v="507"/>
    <n v="609.41"/>
    <n v="155.33000000000001"/>
    <n v="308970.87"/>
    <n v="78752.31"/>
    <n v="230218.56"/>
  </r>
  <r>
    <x v="2"/>
    <x v="47"/>
    <x v="2"/>
    <x v="0"/>
    <x v="0"/>
    <n v="134"/>
    <n v="704"/>
    <n v="780.04"/>
    <n v="336.98"/>
    <n v="549148.16000000003"/>
    <n v="237233.92000000001"/>
    <n v="311914.23999999999"/>
  </r>
  <r>
    <x v="0"/>
    <x v="8"/>
    <x v="2"/>
    <x v="1"/>
    <x v="2"/>
    <n v="135"/>
    <n v="743"/>
    <n v="71.97"/>
    <n v="247.42"/>
    <n v="53473.71"/>
    <n v="183833.06"/>
    <n v="-130359.35"/>
  </r>
  <r>
    <x v="3"/>
    <x v="1"/>
    <x v="4"/>
    <x v="1"/>
    <x v="0"/>
    <n v="136"/>
    <n v="859"/>
    <n v="321.60000000000002"/>
    <n v="283.48"/>
    <n v="276254.40000000002"/>
    <n v="243509.32"/>
    <n v="32745.08"/>
  </r>
  <r>
    <x v="0"/>
    <x v="17"/>
    <x v="3"/>
    <x v="1"/>
    <x v="2"/>
    <n v="137"/>
    <n v="567"/>
    <n v="854.32"/>
    <n v="358.61"/>
    <n v="484399.44"/>
    <n v="203331.87"/>
    <n v="281067.57"/>
  </r>
  <r>
    <x v="4"/>
    <x v="28"/>
    <x v="5"/>
    <x v="0"/>
    <x v="1"/>
    <n v="138"/>
    <n v="388"/>
    <n v="808.78"/>
    <n v="229.3"/>
    <n v="313806.64"/>
    <n v="88968.4"/>
    <n v="224838.24"/>
  </r>
  <r>
    <x v="3"/>
    <x v="2"/>
    <x v="5"/>
    <x v="1"/>
    <x v="0"/>
    <n v="139"/>
    <n v="915"/>
    <n v="910.72"/>
    <n v="29.16"/>
    <n v="833308.8"/>
    <n v="26681.4"/>
    <n v="806627.4"/>
  </r>
  <r>
    <x v="3"/>
    <x v="13"/>
    <x v="2"/>
    <x v="0"/>
    <x v="0"/>
    <n v="140"/>
    <n v="839"/>
    <n v="308.68"/>
    <n v="262.77999999999997"/>
    <n v="258982.52"/>
    <n v="220472.42"/>
    <n v="38510.1"/>
  </r>
  <r>
    <x v="0"/>
    <x v="31"/>
    <x v="2"/>
    <x v="0"/>
    <x v="0"/>
    <n v="141"/>
    <n v="254"/>
    <n v="822.09"/>
    <n v="269.42"/>
    <n v="208810.86"/>
    <n v="68432.679999999993"/>
    <n v="140378.18"/>
  </r>
  <r>
    <x v="5"/>
    <x v="2"/>
    <x v="0"/>
    <x v="1"/>
    <x v="0"/>
    <n v="142"/>
    <n v="47"/>
    <n v="868.99"/>
    <n v="70.31"/>
    <n v="40842.53"/>
    <n v="3304.57"/>
    <n v="37537.96"/>
  </r>
  <r>
    <x v="3"/>
    <x v="18"/>
    <x v="3"/>
    <x v="1"/>
    <x v="1"/>
    <n v="143"/>
    <n v="797"/>
    <n v="134.43"/>
    <n v="370.18"/>
    <n v="107140.71"/>
    <n v="295033.46000000002"/>
    <n v="-187892.75"/>
  </r>
  <r>
    <x v="0"/>
    <x v="48"/>
    <x v="5"/>
    <x v="1"/>
    <x v="2"/>
    <n v="144"/>
    <n v="704"/>
    <n v="837.3"/>
    <n v="234.28"/>
    <n v="589459.19999999995"/>
    <n v="164933.12"/>
    <n v="424526.08000000002"/>
  </r>
  <r>
    <x v="0"/>
    <x v="9"/>
    <x v="0"/>
    <x v="1"/>
    <x v="1"/>
    <n v="145"/>
    <n v="847"/>
    <n v="956.01"/>
    <n v="108.12"/>
    <n v="809740.47"/>
    <n v="91577.64"/>
    <n v="718162.83"/>
  </r>
  <r>
    <x v="3"/>
    <x v="30"/>
    <x v="3"/>
    <x v="1"/>
    <x v="1"/>
    <n v="146"/>
    <n v="936"/>
    <n v="75.2"/>
    <n v="484.35"/>
    <n v="70387.199999999997"/>
    <n v="453351.6"/>
    <n v="-382964.4"/>
  </r>
  <r>
    <x v="2"/>
    <x v="28"/>
    <x v="5"/>
    <x v="0"/>
    <x v="0"/>
    <n v="147"/>
    <n v="962"/>
    <n v="253.39"/>
    <n v="213.69"/>
    <n v="243761.18"/>
    <n v="205569.78"/>
    <n v="38191.4"/>
  </r>
  <r>
    <x v="2"/>
    <x v="49"/>
    <x v="0"/>
    <x v="0"/>
    <x v="0"/>
    <n v="148"/>
    <n v="738"/>
    <n v="801.74"/>
    <n v="426.96"/>
    <n v="591684.12"/>
    <n v="315096.48"/>
    <n v="276587.64"/>
  </r>
  <r>
    <x v="0"/>
    <x v="2"/>
    <x v="0"/>
    <x v="1"/>
    <x v="0"/>
    <n v="149"/>
    <n v="853"/>
    <n v="820.17"/>
    <n v="383.47"/>
    <n v="699605.01"/>
    <n v="327099.90999999997"/>
    <n v="372505.1"/>
  </r>
  <r>
    <x v="3"/>
    <x v="25"/>
    <x v="2"/>
    <x v="1"/>
    <x v="1"/>
    <n v="150"/>
    <n v="376"/>
    <n v="666.76"/>
    <n v="48"/>
    <n v="250701.76"/>
    <n v="18048"/>
    <n v="232653.76"/>
  </r>
  <r>
    <x v="0"/>
    <x v="50"/>
    <x v="0"/>
    <x v="1"/>
    <x v="2"/>
    <n v="151"/>
    <n v="909"/>
    <n v="191.77"/>
    <n v="353.72"/>
    <n v="174318.93"/>
    <n v="321531.48"/>
    <n v="-147212.54999999999"/>
  </r>
  <r>
    <x v="3"/>
    <x v="51"/>
    <x v="3"/>
    <x v="1"/>
    <x v="0"/>
    <n v="152"/>
    <n v="92"/>
    <n v="525.19000000000005"/>
    <n v="52.16"/>
    <n v="48317.48"/>
    <n v="4798.72"/>
    <n v="43518.76"/>
  </r>
  <r>
    <x v="2"/>
    <x v="11"/>
    <x v="3"/>
    <x v="1"/>
    <x v="1"/>
    <n v="153"/>
    <n v="134"/>
    <n v="764.04"/>
    <n v="393.28"/>
    <n v="102381.36"/>
    <n v="52699.519999999997"/>
    <n v="49681.84"/>
  </r>
  <r>
    <x v="1"/>
    <x v="11"/>
    <x v="1"/>
    <x v="0"/>
    <x v="1"/>
    <n v="154"/>
    <n v="253"/>
    <n v="138.27000000000001"/>
    <n v="472.37"/>
    <n v="34982.31"/>
    <n v="119509.61"/>
    <n v="-84527.3"/>
  </r>
  <r>
    <x v="1"/>
    <x v="28"/>
    <x v="5"/>
    <x v="1"/>
    <x v="2"/>
    <n v="155"/>
    <n v="850"/>
    <n v="697.62"/>
    <n v="464.87"/>
    <n v="592977"/>
    <n v="395139.5"/>
    <n v="197837.5"/>
  </r>
  <r>
    <x v="4"/>
    <x v="2"/>
    <x v="3"/>
    <x v="1"/>
    <x v="2"/>
    <n v="156"/>
    <n v="645"/>
    <n v="872.59"/>
    <n v="249.89"/>
    <n v="562820.55000000005"/>
    <n v="161179.04999999999"/>
    <n v="401641.5"/>
  </r>
  <r>
    <x v="4"/>
    <x v="8"/>
    <x v="2"/>
    <x v="0"/>
    <x v="2"/>
    <n v="157"/>
    <n v="490"/>
    <n v="988.99"/>
    <n v="364.87"/>
    <n v="484605.1"/>
    <n v="178786.3"/>
    <n v="305818.8"/>
  </r>
  <r>
    <x v="3"/>
    <x v="52"/>
    <x v="5"/>
    <x v="1"/>
    <x v="2"/>
    <n v="158"/>
    <n v="589"/>
    <n v="438.92"/>
    <n v="95.57"/>
    <n v="258523.88"/>
    <n v="56290.73"/>
    <n v="202233.15"/>
  </r>
  <r>
    <x v="5"/>
    <x v="28"/>
    <x v="4"/>
    <x v="0"/>
    <x v="2"/>
    <n v="159"/>
    <n v="44"/>
    <n v="926.31"/>
    <n v="407.85"/>
    <n v="40757.64"/>
    <n v="17945.400000000001"/>
    <n v="22812.240000000002"/>
  </r>
  <r>
    <x v="0"/>
    <x v="1"/>
    <x v="2"/>
    <x v="1"/>
    <x v="1"/>
    <n v="160"/>
    <n v="515"/>
    <n v="641.29"/>
    <n v="487.01"/>
    <n v="330264.34999999998"/>
    <n v="250810.15"/>
    <n v="79454.2"/>
  </r>
  <r>
    <x v="3"/>
    <x v="2"/>
    <x v="2"/>
    <x v="0"/>
    <x v="1"/>
    <n v="161"/>
    <n v="555"/>
    <n v="368.98"/>
    <n v="498.68"/>
    <n v="204783.9"/>
    <n v="276767.40000000002"/>
    <n v="-71983.5"/>
  </r>
  <r>
    <x v="3"/>
    <x v="8"/>
    <x v="5"/>
    <x v="1"/>
    <x v="0"/>
    <n v="162"/>
    <n v="103"/>
    <n v="435.8"/>
    <n v="13.27"/>
    <n v="44887.4"/>
    <n v="1366.81"/>
    <n v="43520.59"/>
  </r>
  <r>
    <x v="3"/>
    <x v="40"/>
    <x v="1"/>
    <x v="1"/>
    <x v="1"/>
    <n v="163"/>
    <n v="531"/>
    <n v="827.74"/>
    <n v="499.32"/>
    <n v="439529.94"/>
    <n v="265138.92"/>
    <n v="174391.02"/>
  </r>
  <r>
    <x v="1"/>
    <x v="53"/>
    <x v="4"/>
    <x v="1"/>
    <x v="1"/>
    <n v="164"/>
    <n v="313"/>
    <n v="677.41"/>
    <n v="476.58"/>
    <n v="212029.33"/>
    <n v="149169.54"/>
    <n v="62859.79"/>
  </r>
  <r>
    <x v="1"/>
    <x v="2"/>
    <x v="1"/>
    <x v="1"/>
    <x v="2"/>
    <n v="165"/>
    <n v="184"/>
    <n v="339.4"/>
    <n v="494.96"/>
    <n v="62449.599999999999"/>
    <n v="91072.639999999999"/>
    <n v="-28623.040000000001"/>
  </r>
  <r>
    <x v="1"/>
    <x v="54"/>
    <x v="4"/>
    <x v="0"/>
    <x v="2"/>
    <n v="166"/>
    <n v="74"/>
    <n v="967.24"/>
    <n v="76.52"/>
    <n v="71575.759999999995"/>
    <n v="5662.48"/>
    <n v="65913.279999999999"/>
  </r>
  <r>
    <x v="3"/>
    <x v="12"/>
    <x v="3"/>
    <x v="0"/>
    <x v="2"/>
    <n v="167"/>
    <n v="199"/>
    <n v="363.42"/>
    <n v="356.9"/>
    <n v="72320.58"/>
    <n v="71023.100000000006"/>
    <n v="1297.48"/>
  </r>
  <r>
    <x v="2"/>
    <x v="11"/>
    <x v="3"/>
    <x v="0"/>
    <x v="0"/>
    <n v="168"/>
    <n v="522"/>
    <n v="586.84"/>
    <n v="245.69"/>
    <n v="306330.48"/>
    <n v="128250.18"/>
    <n v="178080.3"/>
  </r>
  <r>
    <x v="0"/>
    <x v="55"/>
    <x v="4"/>
    <x v="0"/>
    <x v="2"/>
    <n v="169"/>
    <n v="392"/>
    <n v="918.61"/>
    <n v="286.83999999999997"/>
    <n v="360095.12"/>
    <n v="112441.28"/>
    <n v="247653.84"/>
  </r>
  <r>
    <x v="4"/>
    <x v="32"/>
    <x v="2"/>
    <x v="1"/>
    <x v="0"/>
    <n v="170"/>
    <n v="348"/>
    <n v="758.11"/>
    <n v="296.39"/>
    <n v="263822.28000000003"/>
    <n v="103143.72"/>
    <n v="160678.56"/>
  </r>
  <r>
    <x v="2"/>
    <x v="20"/>
    <x v="0"/>
    <x v="0"/>
    <x v="1"/>
    <n v="171"/>
    <n v="133"/>
    <n v="143.97999999999999"/>
    <n v="333.52"/>
    <n v="19149.34"/>
    <n v="44358.16"/>
    <n v="-25208.82"/>
  </r>
  <r>
    <x v="2"/>
    <x v="4"/>
    <x v="2"/>
    <x v="1"/>
    <x v="0"/>
    <n v="172"/>
    <n v="706"/>
    <n v="194.14"/>
    <n v="18.64"/>
    <n v="137062.84"/>
    <n v="13159.84"/>
    <n v="123903"/>
  </r>
  <r>
    <x v="2"/>
    <x v="14"/>
    <x v="5"/>
    <x v="1"/>
    <x v="1"/>
    <n v="173"/>
    <n v="320"/>
    <n v="607.66"/>
    <n v="95.57"/>
    <n v="194451.20000000001"/>
    <n v="30582.400000000001"/>
    <n v="163868.79999999999"/>
  </r>
  <r>
    <x v="1"/>
    <x v="56"/>
    <x v="2"/>
    <x v="1"/>
    <x v="0"/>
    <n v="174"/>
    <n v="502"/>
    <n v="797.52"/>
    <n v="95.95"/>
    <n v="400355.04"/>
    <n v="48166.9"/>
    <n v="352188.14"/>
  </r>
  <r>
    <x v="2"/>
    <x v="8"/>
    <x v="5"/>
    <x v="0"/>
    <x v="0"/>
    <n v="175"/>
    <n v="385"/>
    <n v="366.67"/>
    <n v="252.97"/>
    <n v="141167.95000000001"/>
    <n v="97393.45"/>
    <n v="43774.5"/>
  </r>
  <r>
    <x v="5"/>
    <x v="2"/>
    <x v="4"/>
    <x v="1"/>
    <x v="0"/>
    <n v="176"/>
    <n v="338"/>
    <n v="208.54"/>
    <n v="279.02999999999997"/>
    <n v="70486.52"/>
    <n v="94312.14"/>
    <n v="-23825.62"/>
  </r>
  <r>
    <x v="5"/>
    <x v="28"/>
    <x v="2"/>
    <x v="0"/>
    <x v="1"/>
    <n v="177"/>
    <n v="177"/>
    <n v="227.78"/>
    <n v="276.45999999999998"/>
    <n v="40317.06"/>
    <n v="48933.42"/>
    <n v="-8616.36"/>
  </r>
  <r>
    <x v="0"/>
    <x v="8"/>
    <x v="2"/>
    <x v="0"/>
    <x v="0"/>
    <n v="178"/>
    <n v="478"/>
    <n v="907.31"/>
    <n v="246.55"/>
    <n v="433694.18"/>
    <n v="117850.9"/>
    <n v="315843.28000000003"/>
  </r>
  <r>
    <x v="5"/>
    <x v="28"/>
    <x v="2"/>
    <x v="1"/>
    <x v="1"/>
    <n v="179"/>
    <n v="694"/>
    <n v="636.37"/>
    <n v="10.45"/>
    <n v="441640.78"/>
    <n v="7252.3"/>
    <n v="434388.47999999998"/>
  </r>
  <r>
    <x v="0"/>
    <x v="57"/>
    <x v="5"/>
    <x v="1"/>
    <x v="2"/>
    <n v="180"/>
    <n v="678"/>
    <n v="223.74"/>
    <n v="245.43"/>
    <n v="151695.72"/>
    <n v="166401.54"/>
    <n v="-14705.82"/>
  </r>
  <r>
    <x v="2"/>
    <x v="58"/>
    <x v="2"/>
    <x v="0"/>
    <x v="0"/>
    <n v="181"/>
    <n v="771"/>
    <n v="396.08"/>
    <n v="430.38"/>
    <n v="305377.68"/>
    <n v="331822.98"/>
    <n v="-26445.3"/>
  </r>
  <r>
    <x v="5"/>
    <x v="21"/>
    <x v="3"/>
    <x v="0"/>
    <x v="0"/>
    <n v="182"/>
    <n v="143"/>
    <n v="890.24"/>
    <n v="330.61"/>
    <n v="127304.32000000001"/>
    <n v="47277.23"/>
    <n v="80027.09"/>
  </r>
  <r>
    <x v="1"/>
    <x v="56"/>
    <x v="0"/>
    <x v="0"/>
    <x v="2"/>
    <n v="183"/>
    <n v="887"/>
    <n v="251.86"/>
    <n v="103.88"/>
    <n v="223399.82"/>
    <n v="92141.56"/>
    <n v="131258.26"/>
  </r>
  <r>
    <x v="1"/>
    <x v="28"/>
    <x v="5"/>
    <x v="1"/>
    <x v="1"/>
    <n v="184"/>
    <n v="505"/>
    <n v="731.31"/>
    <n v="475.92"/>
    <n v="369311.55"/>
    <n v="240339.6"/>
    <n v="128971.95"/>
  </r>
  <r>
    <x v="5"/>
    <x v="23"/>
    <x v="1"/>
    <x v="1"/>
    <x v="1"/>
    <n v="185"/>
    <n v="565"/>
    <n v="415.52"/>
    <n v="412.28"/>
    <n v="234768.8"/>
    <n v="232938.2"/>
    <n v="1830.6"/>
  </r>
  <r>
    <x v="3"/>
    <x v="8"/>
    <x v="2"/>
    <x v="1"/>
    <x v="2"/>
    <n v="186"/>
    <n v="326"/>
    <n v="967.57"/>
    <n v="330.92"/>
    <n v="315427.82"/>
    <n v="107879.92"/>
    <n v="207547.9"/>
  </r>
  <r>
    <x v="2"/>
    <x v="27"/>
    <x v="3"/>
    <x v="1"/>
    <x v="2"/>
    <n v="187"/>
    <n v="347"/>
    <n v="364.12"/>
    <n v="265.45999999999998"/>
    <n v="126349.64"/>
    <n v="92114.62"/>
    <n v="34235.019999999997"/>
  </r>
  <r>
    <x v="3"/>
    <x v="2"/>
    <x v="0"/>
    <x v="0"/>
    <x v="0"/>
    <n v="188"/>
    <n v="550"/>
    <n v="674.17"/>
    <n v="250.74"/>
    <n v="370793.5"/>
    <n v="137907"/>
    <n v="232886.5"/>
  </r>
  <r>
    <x v="5"/>
    <x v="18"/>
    <x v="3"/>
    <x v="1"/>
    <x v="0"/>
    <n v="189"/>
    <n v="876"/>
    <n v="576.73"/>
    <n v="458.53"/>
    <n v="505215.48"/>
    <n v="401672.28"/>
    <n v="103543.2"/>
  </r>
  <r>
    <x v="1"/>
    <x v="18"/>
    <x v="2"/>
    <x v="0"/>
    <x v="1"/>
    <n v="190"/>
    <n v="500"/>
    <n v="111.1"/>
    <n v="360.7"/>
    <n v="55550"/>
    <n v="180350"/>
    <n v="-124800"/>
  </r>
  <r>
    <x v="3"/>
    <x v="16"/>
    <x v="3"/>
    <x v="1"/>
    <x v="1"/>
    <n v="191"/>
    <n v="60"/>
    <n v="977.18"/>
    <n v="475.94"/>
    <n v="58630.8"/>
    <n v="28556.400000000001"/>
    <n v="30074.400000000001"/>
  </r>
  <r>
    <x v="4"/>
    <x v="59"/>
    <x v="5"/>
    <x v="0"/>
    <x v="2"/>
    <n v="192"/>
    <n v="490"/>
    <n v="315.70999999999998"/>
    <n v="321.89999999999998"/>
    <n v="154697.9"/>
    <n v="157731"/>
    <n v="-3033.1"/>
  </r>
  <r>
    <x v="3"/>
    <x v="28"/>
    <x v="2"/>
    <x v="0"/>
    <x v="2"/>
    <n v="193"/>
    <n v="429"/>
    <n v="763.61"/>
    <n v="131.03"/>
    <n v="327588.69"/>
    <n v="56211.87"/>
    <n v="271376.82"/>
  </r>
  <r>
    <x v="1"/>
    <x v="2"/>
    <x v="3"/>
    <x v="0"/>
    <x v="0"/>
    <n v="194"/>
    <n v="114"/>
    <n v="878.76"/>
    <n v="482.19"/>
    <n v="100178.64"/>
    <n v="54969.66"/>
    <n v="45208.98"/>
  </r>
  <r>
    <x v="1"/>
    <x v="16"/>
    <x v="0"/>
    <x v="0"/>
    <x v="0"/>
    <n v="195"/>
    <n v="484"/>
    <n v="97.75"/>
    <n v="15.08"/>
    <n v="47311"/>
    <n v="7298.72"/>
    <n v="40012.28"/>
  </r>
  <r>
    <x v="4"/>
    <x v="28"/>
    <x v="3"/>
    <x v="1"/>
    <x v="0"/>
    <n v="196"/>
    <n v="11"/>
    <n v="555.07000000000005"/>
    <n v="295.07"/>
    <n v="6105.77"/>
    <n v="3245.77"/>
    <n v="2860"/>
  </r>
  <r>
    <x v="5"/>
    <x v="28"/>
    <x v="5"/>
    <x v="1"/>
    <x v="2"/>
    <n v="197"/>
    <n v="999"/>
    <n v="596.85"/>
    <n v="104.98"/>
    <n v="596253.15"/>
    <n v="104875.02"/>
    <n v="491378.13"/>
  </r>
  <r>
    <x v="1"/>
    <x v="1"/>
    <x v="3"/>
    <x v="0"/>
    <x v="0"/>
    <n v="198"/>
    <n v="254"/>
    <n v="207.75"/>
    <n v="499.9"/>
    <n v="52768.5"/>
    <n v="126974.6"/>
    <n v="-74206.100000000006"/>
  </r>
  <r>
    <x v="1"/>
    <x v="28"/>
    <x v="0"/>
    <x v="1"/>
    <x v="0"/>
    <n v="199"/>
    <n v="181"/>
    <n v="241.32"/>
    <n v="36.86"/>
    <n v="43678.92"/>
    <n v="6671.66"/>
    <n v="37007.26"/>
  </r>
  <r>
    <x v="2"/>
    <x v="31"/>
    <x v="4"/>
    <x v="0"/>
    <x v="0"/>
    <n v="200"/>
    <n v="376"/>
    <n v="561.27"/>
    <n v="90.67"/>
    <n v="211037.52"/>
    <n v="34091.919999999998"/>
    <n v="176945.6"/>
  </r>
  <r>
    <x v="4"/>
    <x v="56"/>
    <x v="4"/>
    <x v="1"/>
    <x v="2"/>
    <n v="201"/>
    <n v="247"/>
    <n v="798.19"/>
    <n v="47.37"/>
    <n v="197152.93"/>
    <n v="11700.39"/>
    <n v="185452.54"/>
  </r>
  <r>
    <x v="5"/>
    <x v="12"/>
    <x v="2"/>
    <x v="1"/>
    <x v="0"/>
    <n v="202"/>
    <n v="348"/>
    <n v="987.98"/>
    <n v="96.85"/>
    <n v="343817.04"/>
    <n v="33703.800000000003"/>
    <n v="310113.24"/>
  </r>
  <r>
    <x v="4"/>
    <x v="60"/>
    <x v="3"/>
    <x v="1"/>
    <x v="1"/>
    <n v="203"/>
    <n v="489"/>
    <n v="998.09"/>
    <n v="31.05"/>
    <n v="488066.01"/>
    <n v="15183.45"/>
    <n v="472882.56"/>
  </r>
  <r>
    <x v="5"/>
    <x v="2"/>
    <x v="2"/>
    <x v="1"/>
    <x v="2"/>
    <n v="204"/>
    <n v="59"/>
    <n v="183.55"/>
    <n v="279"/>
    <n v="10829.45"/>
    <n v="16461"/>
    <n v="-5631.55"/>
  </r>
  <r>
    <x v="4"/>
    <x v="2"/>
    <x v="0"/>
    <x v="1"/>
    <x v="1"/>
    <n v="205"/>
    <n v="514"/>
    <n v="125.35"/>
    <n v="60.74"/>
    <n v="64429.9"/>
    <n v="31220.36"/>
    <n v="33209.54"/>
  </r>
  <r>
    <x v="0"/>
    <x v="2"/>
    <x v="3"/>
    <x v="1"/>
    <x v="0"/>
    <n v="206"/>
    <n v="859"/>
    <n v="28.34"/>
    <n v="422.54"/>
    <n v="24344.06"/>
    <n v="362961.86"/>
    <n v="-338617.8"/>
  </r>
  <r>
    <x v="4"/>
    <x v="2"/>
    <x v="4"/>
    <x v="0"/>
    <x v="0"/>
    <n v="207"/>
    <n v="706"/>
    <n v="377.02"/>
    <n v="168.66"/>
    <n v="266176.12"/>
    <n v="119073.96"/>
    <n v="147102.16"/>
  </r>
  <r>
    <x v="5"/>
    <x v="14"/>
    <x v="2"/>
    <x v="0"/>
    <x v="0"/>
    <n v="208"/>
    <n v="369"/>
    <n v="719.11"/>
    <n v="159.52000000000001"/>
    <n v="265351.59000000003"/>
    <n v="58862.879999999997"/>
    <n v="206488.71"/>
  </r>
  <r>
    <x v="2"/>
    <x v="61"/>
    <x v="2"/>
    <x v="0"/>
    <x v="2"/>
    <n v="209"/>
    <n v="296"/>
    <n v="713.85"/>
    <n v="365.81"/>
    <n v="211299.6"/>
    <n v="108279.76"/>
    <n v="103019.84"/>
  </r>
  <r>
    <x v="5"/>
    <x v="8"/>
    <x v="2"/>
    <x v="1"/>
    <x v="1"/>
    <n v="210"/>
    <n v="414"/>
    <n v="147.05000000000001"/>
    <n v="340.4"/>
    <n v="60878.7"/>
    <n v="140925.6"/>
    <n v="-80046.899999999994"/>
  </r>
  <r>
    <x v="1"/>
    <x v="1"/>
    <x v="4"/>
    <x v="1"/>
    <x v="2"/>
    <n v="211"/>
    <n v="404"/>
    <n v="612.92999999999995"/>
    <n v="245.05"/>
    <n v="247623.72"/>
    <n v="99000.2"/>
    <n v="148623.51999999999"/>
  </r>
  <r>
    <x v="3"/>
    <x v="28"/>
    <x v="5"/>
    <x v="0"/>
    <x v="0"/>
    <n v="212"/>
    <n v="963"/>
    <n v="61.99"/>
    <n v="438.78"/>
    <n v="59696.37"/>
    <n v="422545.14"/>
    <n v="-362848.77"/>
  </r>
  <r>
    <x v="3"/>
    <x v="30"/>
    <x v="2"/>
    <x v="1"/>
    <x v="2"/>
    <n v="213"/>
    <n v="202"/>
    <n v="530.42999999999995"/>
    <n v="26.79"/>
    <n v="107146.86"/>
    <n v="5411.58"/>
    <n v="101735.28"/>
  </r>
  <r>
    <x v="1"/>
    <x v="57"/>
    <x v="1"/>
    <x v="0"/>
    <x v="0"/>
    <n v="214"/>
    <n v="154"/>
    <n v="759.48"/>
    <n v="392.35"/>
    <n v="116959.92"/>
    <n v="60421.9"/>
    <n v="56538.02"/>
  </r>
  <r>
    <x v="1"/>
    <x v="1"/>
    <x v="3"/>
    <x v="1"/>
    <x v="1"/>
    <n v="215"/>
    <n v="806"/>
    <n v="300.33999999999997"/>
    <n v="486.89"/>
    <n v="242074.04"/>
    <n v="392433.34"/>
    <n v="-150359.29999999999"/>
  </r>
  <r>
    <x v="4"/>
    <x v="6"/>
    <x v="2"/>
    <x v="0"/>
    <x v="2"/>
    <n v="216"/>
    <n v="308"/>
    <n v="428.49"/>
    <n v="222.3"/>
    <n v="131974.92000000001"/>
    <n v="68468.399999999994"/>
    <n v="63506.52"/>
  </r>
  <r>
    <x v="4"/>
    <x v="23"/>
    <x v="1"/>
    <x v="0"/>
    <x v="2"/>
    <n v="217"/>
    <n v="544"/>
    <n v="254.71"/>
    <n v="304.13"/>
    <n v="138562.23999999999"/>
    <n v="165446.72"/>
    <n v="-26884.48"/>
  </r>
  <r>
    <x v="5"/>
    <x v="2"/>
    <x v="5"/>
    <x v="0"/>
    <x v="1"/>
    <n v="218"/>
    <n v="991"/>
    <n v="574.98"/>
    <n v="450.14"/>
    <n v="569805.18000000005"/>
    <n v="446088.74"/>
    <n v="123716.44"/>
  </r>
  <r>
    <x v="1"/>
    <x v="12"/>
    <x v="5"/>
    <x v="0"/>
    <x v="2"/>
    <n v="219"/>
    <n v="393"/>
    <n v="184.38"/>
    <n v="208.58"/>
    <n v="72461.34"/>
    <n v="81971.94"/>
    <n v="-9510.6"/>
  </r>
  <r>
    <x v="1"/>
    <x v="62"/>
    <x v="0"/>
    <x v="1"/>
    <x v="1"/>
    <n v="220"/>
    <n v="30"/>
    <n v="474.49"/>
    <n v="86.09"/>
    <n v="14234.7"/>
    <n v="2582.6999999999998"/>
    <n v="11652"/>
  </r>
  <r>
    <x v="2"/>
    <x v="14"/>
    <x v="0"/>
    <x v="0"/>
    <x v="0"/>
    <n v="221"/>
    <n v="481"/>
    <n v="833"/>
    <n v="454.9"/>
    <n v="400673"/>
    <n v="218806.9"/>
    <n v="181866.1"/>
  </r>
  <r>
    <x v="2"/>
    <x v="11"/>
    <x v="2"/>
    <x v="1"/>
    <x v="1"/>
    <n v="222"/>
    <n v="166"/>
    <n v="379.04"/>
    <n v="146.86000000000001"/>
    <n v="62920.639999999999"/>
    <n v="24378.76"/>
    <n v="38541.879999999997"/>
  </r>
  <r>
    <x v="0"/>
    <x v="28"/>
    <x v="0"/>
    <x v="1"/>
    <x v="1"/>
    <n v="223"/>
    <n v="943"/>
    <n v="910.56"/>
    <n v="43.3"/>
    <n v="858658.08"/>
    <n v="40831.9"/>
    <n v="817826.18"/>
  </r>
  <r>
    <x v="1"/>
    <x v="27"/>
    <x v="2"/>
    <x v="1"/>
    <x v="0"/>
    <n v="224"/>
    <n v="149"/>
    <n v="371.64"/>
    <n v="285.64"/>
    <n v="55374.36"/>
    <n v="42560.36"/>
    <n v="12814"/>
  </r>
  <r>
    <x v="2"/>
    <x v="2"/>
    <x v="2"/>
    <x v="0"/>
    <x v="1"/>
    <n v="225"/>
    <n v="976"/>
    <n v="167.71"/>
    <n v="493.33"/>
    <n v="163684.96"/>
    <n v="481490.08"/>
    <n v="-317805.12"/>
  </r>
  <r>
    <x v="2"/>
    <x v="4"/>
    <x v="2"/>
    <x v="1"/>
    <x v="0"/>
    <n v="226"/>
    <n v="132"/>
    <n v="893.29"/>
    <n v="204.6"/>
    <n v="117914.28"/>
    <n v="27007.200000000001"/>
    <n v="90907.08"/>
  </r>
  <r>
    <x v="2"/>
    <x v="16"/>
    <x v="4"/>
    <x v="0"/>
    <x v="0"/>
    <n v="227"/>
    <n v="924"/>
    <n v="971.4"/>
    <n v="152.87"/>
    <n v="897573.6"/>
    <n v="141251.88"/>
    <n v="756321.72"/>
  </r>
  <r>
    <x v="2"/>
    <x v="2"/>
    <x v="1"/>
    <x v="0"/>
    <x v="0"/>
    <n v="228"/>
    <n v="578"/>
    <n v="110.15"/>
    <n v="12.55"/>
    <n v="63666.7"/>
    <n v="7253.9"/>
    <n v="56412.800000000003"/>
  </r>
  <r>
    <x v="0"/>
    <x v="28"/>
    <x v="3"/>
    <x v="1"/>
    <x v="0"/>
    <n v="229"/>
    <n v="416"/>
    <n v="629.54999999999995"/>
    <n v="5.98"/>
    <n v="261892.8"/>
    <n v="2487.6799999999998"/>
    <n v="259405.12"/>
  </r>
  <r>
    <x v="5"/>
    <x v="57"/>
    <x v="1"/>
    <x v="1"/>
    <x v="1"/>
    <n v="230"/>
    <n v="276"/>
    <n v="813.46"/>
    <n v="340.02"/>
    <n v="224514.96"/>
    <n v="93845.52"/>
    <n v="130669.44"/>
  </r>
  <r>
    <x v="0"/>
    <x v="9"/>
    <x v="0"/>
    <x v="0"/>
    <x v="2"/>
    <n v="231"/>
    <n v="904"/>
    <n v="15.3"/>
    <n v="250.07"/>
    <n v="13831.2"/>
    <n v="226063.28"/>
    <n v="-212232.08"/>
  </r>
  <r>
    <x v="1"/>
    <x v="13"/>
    <x v="1"/>
    <x v="1"/>
    <x v="2"/>
    <n v="232"/>
    <n v="460"/>
    <n v="511.75"/>
    <n v="44.61"/>
    <n v="235405"/>
    <n v="20520.599999999999"/>
    <n v="214884.4"/>
  </r>
  <r>
    <x v="4"/>
    <x v="63"/>
    <x v="3"/>
    <x v="1"/>
    <x v="0"/>
    <n v="233"/>
    <n v="671"/>
    <n v="594.95000000000005"/>
    <n v="370.37"/>
    <n v="399211.45"/>
    <n v="248518.27"/>
    <n v="150693.18"/>
  </r>
  <r>
    <x v="4"/>
    <x v="27"/>
    <x v="2"/>
    <x v="0"/>
    <x v="2"/>
    <n v="234"/>
    <n v="126"/>
    <n v="635.52"/>
    <n v="317.83"/>
    <n v="80075.520000000004"/>
    <n v="40046.58"/>
    <n v="40028.94"/>
  </r>
  <r>
    <x v="4"/>
    <x v="28"/>
    <x v="4"/>
    <x v="1"/>
    <x v="2"/>
    <n v="235"/>
    <n v="789"/>
    <n v="71.930000000000007"/>
    <n v="162.19"/>
    <n v="56752.77"/>
    <n v="127967.91"/>
    <n v="-71215.14"/>
  </r>
  <r>
    <x v="1"/>
    <x v="2"/>
    <x v="4"/>
    <x v="1"/>
    <x v="1"/>
    <n v="236"/>
    <n v="394"/>
    <n v="770.92"/>
    <n v="236"/>
    <n v="303742.48"/>
    <n v="92984"/>
    <n v="210758.48"/>
  </r>
  <r>
    <x v="1"/>
    <x v="27"/>
    <x v="3"/>
    <x v="1"/>
    <x v="1"/>
    <n v="237"/>
    <n v="789"/>
    <n v="103.26"/>
    <n v="217.51"/>
    <n v="81472.14"/>
    <n v="171615.39"/>
    <n v="-90143.25"/>
  </r>
  <r>
    <x v="0"/>
    <x v="16"/>
    <x v="0"/>
    <x v="0"/>
    <x v="1"/>
    <n v="238"/>
    <n v="941"/>
    <n v="856.61"/>
    <n v="30.81"/>
    <n v="806070.01"/>
    <n v="28992.21"/>
    <n v="777077.8"/>
  </r>
  <r>
    <x v="5"/>
    <x v="44"/>
    <x v="5"/>
    <x v="1"/>
    <x v="0"/>
    <n v="239"/>
    <n v="440"/>
    <n v="374.31"/>
    <n v="199.48"/>
    <n v="164696.4"/>
    <n v="87771.199999999997"/>
    <n v="76925.2"/>
  </r>
  <r>
    <x v="2"/>
    <x v="64"/>
    <x v="2"/>
    <x v="1"/>
    <x v="0"/>
    <n v="240"/>
    <n v="505"/>
    <n v="608.77"/>
    <n v="423.96"/>
    <n v="307428.84999999998"/>
    <n v="214099.8"/>
    <n v="93329.05"/>
  </r>
  <r>
    <x v="4"/>
    <x v="8"/>
    <x v="1"/>
    <x v="1"/>
    <x v="0"/>
    <n v="241"/>
    <n v="503"/>
    <n v="795.51"/>
    <n v="227.21"/>
    <n v="400141.53"/>
    <n v="114286.63"/>
    <n v="285854.90000000002"/>
  </r>
  <r>
    <x v="4"/>
    <x v="2"/>
    <x v="3"/>
    <x v="1"/>
    <x v="1"/>
    <n v="242"/>
    <n v="438"/>
    <n v="880.61"/>
    <n v="437.75"/>
    <n v="385707.18"/>
    <n v="191734.5"/>
    <n v="193972.68"/>
  </r>
  <r>
    <x v="1"/>
    <x v="2"/>
    <x v="4"/>
    <x v="0"/>
    <x v="2"/>
    <n v="243"/>
    <n v="2"/>
    <n v="129.38999999999999"/>
    <n v="224.62"/>
    <n v="258.77999999999997"/>
    <n v="449.24"/>
    <n v="-190.46"/>
  </r>
  <r>
    <x v="2"/>
    <x v="41"/>
    <x v="1"/>
    <x v="1"/>
    <x v="0"/>
    <n v="244"/>
    <n v="612"/>
    <n v="936.24"/>
    <n v="316.7"/>
    <n v="572978.88"/>
    <n v="193820.4"/>
    <n v="379158.48"/>
  </r>
  <r>
    <x v="3"/>
    <x v="2"/>
    <x v="5"/>
    <x v="1"/>
    <x v="2"/>
    <n v="245"/>
    <n v="632"/>
    <n v="368.44"/>
    <n v="171.46"/>
    <n v="232854.08"/>
    <n v="108362.72"/>
    <n v="124491.36"/>
  </r>
  <r>
    <x v="0"/>
    <x v="30"/>
    <x v="3"/>
    <x v="1"/>
    <x v="2"/>
    <n v="246"/>
    <n v="259"/>
    <n v="488.91"/>
    <n v="459.45"/>
    <n v="126627.69"/>
    <n v="118997.55"/>
    <n v="7630.14"/>
  </r>
  <r>
    <x v="5"/>
    <x v="65"/>
    <x v="2"/>
    <x v="0"/>
    <x v="2"/>
    <n v="247"/>
    <n v="694"/>
    <n v="742.03"/>
    <n v="187.53"/>
    <n v="514968.82"/>
    <n v="130145.82"/>
    <n v="384823"/>
  </r>
  <r>
    <x v="2"/>
    <x v="2"/>
    <x v="5"/>
    <x v="0"/>
    <x v="1"/>
    <n v="248"/>
    <n v="402"/>
    <n v="955.72"/>
    <n v="293.83999999999997"/>
    <n v="384199.44"/>
    <n v="118123.68"/>
    <n v="266075.76"/>
  </r>
  <r>
    <x v="4"/>
    <x v="23"/>
    <x v="2"/>
    <x v="1"/>
    <x v="1"/>
    <n v="249"/>
    <n v="771"/>
    <n v="344.83"/>
    <n v="288.58"/>
    <n v="265863.93"/>
    <n v="222495.18"/>
    <n v="43368.75"/>
  </r>
  <r>
    <x v="3"/>
    <x v="6"/>
    <x v="0"/>
    <x v="0"/>
    <x v="2"/>
    <n v="250"/>
    <n v="496"/>
    <n v="859.18"/>
    <n v="471.39"/>
    <n v="426153.28"/>
    <n v="233809.44"/>
    <n v="192343.84"/>
  </r>
  <r>
    <x v="0"/>
    <x v="16"/>
    <x v="0"/>
    <x v="0"/>
    <x v="1"/>
    <n v="251"/>
    <n v="788"/>
    <n v="509.38"/>
    <n v="339.72"/>
    <n v="401391.44"/>
    <n v="267699.36"/>
    <n v="133692.07999999999"/>
  </r>
  <r>
    <x v="0"/>
    <x v="28"/>
    <x v="0"/>
    <x v="0"/>
    <x v="2"/>
    <n v="252"/>
    <n v="60"/>
    <n v="488.91"/>
    <n v="162.9"/>
    <n v="29334.6"/>
    <n v="9774"/>
    <n v="19560.599999999999"/>
  </r>
  <r>
    <x v="1"/>
    <x v="2"/>
    <x v="2"/>
    <x v="1"/>
    <x v="0"/>
    <n v="253"/>
    <n v="545"/>
    <n v="172.27"/>
    <n v="365.27"/>
    <n v="93887.15"/>
    <n v="199072.15"/>
    <n v="-105185"/>
  </r>
  <r>
    <x v="1"/>
    <x v="2"/>
    <x v="5"/>
    <x v="1"/>
    <x v="2"/>
    <n v="254"/>
    <n v="151"/>
    <n v="297.47000000000003"/>
    <n v="349.43"/>
    <n v="44917.97"/>
    <n v="52763.93"/>
    <n v="-7845.96"/>
  </r>
  <r>
    <x v="0"/>
    <x v="2"/>
    <x v="3"/>
    <x v="0"/>
    <x v="0"/>
    <n v="255"/>
    <n v="91"/>
    <n v="273.02"/>
    <n v="459.67"/>
    <n v="24844.82"/>
    <n v="41829.97"/>
    <n v="-16985.150000000001"/>
  </r>
  <r>
    <x v="1"/>
    <x v="6"/>
    <x v="5"/>
    <x v="1"/>
    <x v="2"/>
    <n v="256"/>
    <n v="298"/>
    <n v="71.09"/>
    <n v="13.74"/>
    <n v="21184.82"/>
    <n v="4094.52"/>
    <n v="17090.3"/>
  </r>
  <r>
    <x v="1"/>
    <x v="2"/>
    <x v="3"/>
    <x v="0"/>
    <x v="2"/>
    <n v="257"/>
    <n v="633"/>
    <n v="981.83"/>
    <n v="12.76"/>
    <n v="621498.39"/>
    <n v="8077.08"/>
    <n v="613421.31000000006"/>
  </r>
  <r>
    <x v="4"/>
    <x v="25"/>
    <x v="1"/>
    <x v="0"/>
    <x v="0"/>
    <n v="258"/>
    <n v="904"/>
    <n v="44.88"/>
    <n v="334.09"/>
    <n v="40571.519999999997"/>
    <n v="302017.36"/>
    <n v="-261445.84"/>
  </r>
  <r>
    <x v="5"/>
    <x v="40"/>
    <x v="3"/>
    <x v="1"/>
    <x v="0"/>
    <n v="259"/>
    <n v="74"/>
    <n v="963.04"/>
    <n v="394.5"/>
    <n v="71264.960000000006"/>
    <n v="29193"/>
    <n v="42071.96"/>
  </r>
  <r>
    <x v="4"/>
    <x v="4"/>
    <x v="2"/>
    <x v="0"/>
    <x v="2"/>
    <n v="260"/>
    <n v="556"/>
    <n v="16.75"/>
    <n v="435.35"/>
    <n v="9313"/>
    <n v="242054.6"/>
    <n v="-232741.6"/>
  </r>
  <r>
    <x v="2"/>
    <x v="66"/>
    <x v="2"/>
    <x v="0"/>
    <x v="1"/>
    <n v="261"/>
    <n v="572"/>
    <n v="535.72"/>
    <n v="244.43"/>
    <n v="306431.84000000003"/>
    <n v="139813.96"/>
    <n v="166617.88"/>
  </r>
  <r>
    <x v="5"/>
    <x v="28"/>
    <x v="2"/>
    <x v="0"/>
    <x v="2"/>
    <n v="262"/>
    <n v="788"/>
    <n v="855.2"/>
    <n v="208.97"/>
    <n v="673897.6"/>
    <n v="164668.35999999999"/>
    <n v="509229.24"/>
  </r>
  <r>
    <x v="4"/>
    <x v="8"/>
    <x v="3"/>
    <x v="0"/>
    <x v="0"/>
    <n v="263"/>
    <n v="313"/>
    <n v="328.84"/>
    <n v="495.06"/>
    <n v="102926.92"/>
    <n v="154953.78"/>
    <n v="-52026.86"/>
  </r>
  <r>
    <x v="3"/>
    <x v="31"/>
    <x v="0"/>
    <x v="1"/>
    <x v="1"/>
    <n v="264"/>
    <n v="613"/>
    <n v="283.95999999999998"/>
    <n v="43.45"/>
    <n v="174067.48"/>
    <n v="26634.85"/>
    <n v="147432.63"/>
  </r>
  <r>
    <x v="4"/>
    <x v="8"/>
    <x v="1"/>
    <x v="0"/>
    <x v="2"/>
    <n v="265"/>
    <n v="809"/>
    <n v="241.05"/>
    <n v="56.68"/>
    <n v="195009.45"/>
    <n v="45854.12"/>
    <n v="149155.32999999999"/>
  </r>
  <r>
    <x v="1"/>
    <x v="6"/>
    <x v="2"/>
    <x v="0"/>
    <x v="1"/>
    <n v="266"/>
    <n v="513"/>
    <n v="828.5"/>
    <n v="354.98"/>
    <n v="425020.5"/>
    <n v="182104.74"/>
    <n v="242915.76"/>
  </r>
  <r>
    <x v="5"/>
    <x v="2"/>
    <x v="5"/>
    <x v="0"/>
    <x v="0"/>
    <n v="267"/>
    <n v="485"/>
    <n v="542.71"/>
    <n v="423.17"/>
    <n v="263214.34999999998"/>
    <n v="205237.45"/>
    <n v="57976.9"/>
  </r>
  <r>
    <x v="4"/>
    <x v="25"/>
    <x v="0"/>
    <x v="0"/>
    <x v="0"/>
    <n v="268"/>
    <n v="307"/>
    <n v="46.31"/>
    <n v="369.92"/>
    <n v="14217.17"/>
    <n v="113565.44"/>
    <n v="-99348.27"/>
  </r>
  <r>
    <x v="4"/>
    <x v="67"/>
    <x v="1"/>
    <x v="0"/>
    <x v="0"/>
    <n v="269"/>
    <n v="470"/>
    <n v="831.82"/>
    <n v="252.83"/>
    <n v="390955.4"/>
    <n v="118830.1"/>
    <n v="272125.3"/>
  </r>
  <r>
    <x v="3"/>
    <x v="28"/>
    <x v="1"/>
    <x v="1"/>
    <x v="2"/>
    <n v="270"/>
    <n v="864"/>
    <n v="135.9"/>
    <n v="471.95"/>
    <n v="117417.60000000001"/>
    <n v="407764.8"/>
    <n v="-290347.2"/>
  </r>
  <r>
    <x v="5"/>
    <x v="2"/>
    <x v="3"/>
    <x v="1"/>
    <x v="1"/>
    <n v="271"/>
    <n v="873"/>
    <n v="688.79"/>
    <n v="62.01"/>
    <n v="601313.67000000004"/>
    <n v="54134.73"/>
    <n v="547178.93999999994"/>
  </r>
  <r>
    <x v="2"/>
    <x v="68"/>
    <x v="3"/>
    <x v="1"/>
    <x v="1"/>
    <n v="272"/>
    <n v="18"/>
    <n v="631.29"/>
    <n v="333.56"/>
    <n v="11363.22"/>
    <n v="6004.08"/>
    <n v="5359.14"/>
  </r>
  <r>
    <x v="1"/>
    <x v="19"/>
    <x v="5"/>
    <x v="0"/>
    <x v="1"/>
    <n v="273"/>
    <n v="921"/>
    <n v="934.92"/>
    <n v="264.62"/>
    <n v="861061.32"/>
    <n v="243715.02"/>
    <n v="617346.30000000005"/>
  </r>
  <r>
    <x v="5"/>
    <x v="9"/>
    <x v="1"/>
    <x v="1"/>
    <x v="1"/>
    <n v="274"/>
    <n v="326"/>
    <n v="551.28"/>
    <n v="9.9"/>
    <n v="179717.28"/>
    <n v="3227.4"/>
    <n v="176489.88"/>
  </r>
  <r>
    <x v="0"/>
    <x v="2"/>
    <x v="5"/>
    <x v="0"/>
    <x v="0"/>
    <n v="275"/>
    <n v="541"/>
    <n v="164.92"/>
    <n v="145.08000000000001"/>
    <n v="89221.72"/>
    <n v="78488.28"/>
    <n v="10733.44"/>
  </r>
  <r>
    <x v="4"/>
    <x v="9"/>
    <x v="3"/>
    <x v="0"/>
    <x v="1"/>
    <n v="276"/>
    <n v="946"/>
    <n v="794.39"/>
    <n v="456.86"/>
    <n v="751492.94"/>
    <n v="432189.56"/>
    <n v="319303.38"/>
  </r>
  <r>
    <x v="5"/>
    <x v="69"/>
    <x v="2"/>
    <x v="1"/>
    <x v="2"/>
    <n v="277"/>
    <n v="648"/>
    <n v="640.67999999999995"/>
    <n v="48.81"/>
    <n v="415160.64"/>
    <n v="31628.880000000001"/>
    <n v="383531.76"/>
  </r>
  <r>
    <x v="5"/>
    <x v="8"/>
    <x v="5"/>
    <x v="1"/>
    <x v="0"/>
    <n v="278"/>
    <n v="533"/>
    <n v="335.4"/>
    <n v="135.63999999999999"/>
    <n v="178768.2"/>
    <n v="72296.12"/>
    <n v="106472.08"/>
  </r>
  <r>
    <x v="1"/>
    <x v="69"/>
    <x v="0"/>
    <x v="1"/>
    <x v="2"/>
    <n v="279"/>
    <n v="922"/>
    <n v="178.4"/>
    <n v="421.94"/>
    <n v="164484.79999999999"/>
    <n v="389028.68"/>
    <n v="-224543.88"/>
  </r>
  <r>
    <x v="2"/>
    <x v="13"/>
    <x v="4"/>
    <x v="0"/>
    <x v="0"/>
    <n v="280"/>
    <n v="634"/>
    <n v="927.01"/>
    <n v="457.85"/>
    <n v="587724.34"/>
    <n v="290276.90000000002"/>
    <n v="297447.44"/>
  </r>
  <r>
    <x v="5"/>
    <x v="63"/>
    <x v="5"/>
    <x v="0"/>
    <x v="2"/>
    <n v="281"/>
    <n v="213"/>
    <n v="996.8"/>
    <n v="279.43"/>
    <n v="212318.4"/>
    <n v="59518.59"/>
    <n v="152799.81"/>
  </r>
  <r>
    <x v="0"/>
    <x v="63"/>
    <x v="0"/>
    <x v="0"/>
    <x v="2"/>
    <n v="282"/>
    <n v="519"/>
    <n v="191.17"/>
    <n v="121.06"/>
    <n v="99217.23"/>
    <n v="62830.14"/>
    <n v="36387.089999999997"/>
  </r>
  <r>
    <x v="5"/>
    <x v="70"/>
    <x v="4"/>
    <x v="1"/>
    <x v="1"/>
    <n v="283"/>
    <n v="149"/>
    <n v="119.7"/>
    <n v="175.18"/>
    <n v="17835.3"/>
    <n v="26101.82"/>
    <n v="-8266.52"/>
  </r>
  <r>
    <x v="1"/>
    <x v="0"/>
    <x v="1"/>
    <x v="1"/>
    <x v="0"/>
    <n v="284"/>
    <n v="232"/>
    <n v="341.14"/>
    <n v="2.61"/>
    <n v="79144.479999999996"/>
    <n v="605.52"/>
    <n v="78538.960000000006"/>
  </r>
  <r>
    <x v="1"/>
    <x v="71"/>
    <x v="1"/>
    <x v="0"/>
    <x v="2"/>
    <n v="285"/>
    <n v="584"/>
    <n v="691.78"/>
    <n v="60.88"/>
    <n v="403999.52"/>
    <n v="35553.919999999998"/>
    <n v="368445.6"/>
  </r>
  <r>
    <x v="2"/>
    <x v="28"/>
    <x v="2"/>
    <x v="1"/>
    <x v="0"/>
    <n v="286"/>
    <n v="468"/>
    <n v="761.72"/>
    <n v="78.61"/>
    <n v="356484.96"/>
    <n v="36789.480000000003"/>
    <n v="319695.48"/>
  </r>
  <r>
    <x v="4"/>
    <x v="15"/>
    <x v="0"/>
    <x v="0"/>
    <x v="0"/>
    <n v="287"/>
    <n v="307"/>
    <n v="43.54"/>
    <n v="441.12"/>
    <n v="13366.78"/>
    <n v="135423.84"/>
    <n v="-122057.06"/>
  </r>
  <r>
    <x v="2"/>
    <x v="2"/>
    <x v="2"/>
    <x v="0"/>
    <x v="1"/>
    <n v="288"/>
    <n v="357"/>
    <n v="815.26"/>
    <n v="328.59"/>
    <n v="291047.82"/>
    <n v="117306.63"/>
    <n v="173741.19"/>
  </r>
  <r>
    <x v="4"/>
    <x v="72"/>
    <x v="0"/>
    <x v="1"/>
    <x v="0"/>
    <n v="289"/>
    <n v="283"/>
    <n v="616.9"/>
    <n v="410.78"/>
    <n v="174582.7"/>
    <n v="116250.74"/>
    <n v="58331.96"/>
  </r>
  <r>
    <x v="0"/>
    <x v="8"/>
    <x v="2"/>
    <x v="1"/>
    <x v="0"/>
    <n v="290"/>
    <n v="716"/>
    <n v="760.38"/>
    <n v="49.42"/>
    <n v="544432.07999999996"/>
    <n v="35384.720000000001"/>
    <n v="509047.36"/>
  </r>
  <r>
    <x v="2"/>
    <x v="73"/>
    <x v="5"/>
    <x v="1"/>
    <x v="1"/>
    <n v="291"/>
    <n v="294"/>
    <n v="659.31"/>
    <n v="47.65"/>
    <n v="193837.14"/>
    <n v="14009.1"/>
    <n v="179828.04"/>
  </r>
  <r>
    <x v="2"/>
    <x v="44"/>
    <x v="1"/>
    <x v="1"/>
    <x v="2"/>
    <n v="292"/>
    <n v="10"/>
    <n v="564.11"/>
    <n v="123.03"/>
    <n v="5641.1"/>
    <n v="1230.3"/>
    <n v="4410.8"/>
  </r>
  <r>
    <x v="0"/>
    <x v="2"/>
    <x v="1"/>
    <x v="1"/>
    <x v="1"/>
    <n v="293"/>
    <n v="334"/>
    <n v="239.29"/>
    <n v="253.44"/>
    <n v="79922.86"/>
    <n v="84648.960000000006"/>
    <n v="-4726.1000000000004"/>
  </r>
  <r>
    <x v="2"/>
    <x v="28"/>
    <x v="5"/>
    <x v="0"/>
    <x v="1"/>
    <n v="294"/>
    <n v="708"/>
    <n v="758.81"/>
    <n v="16.32"/>
    <n v="537237.48"/>
    <n v="11554.56"/>
    <n v="525682.92000000004"/>
  </r>
  <r>
    <x v="2"/>
    <x v="2"/>
    <x v="5"/>
    <x v="0"/>
    <x v="0"/>
    <n v="295"/>
    <n v="424"/>
    <n v="396.66"/>
    <n v="113.84"/>
    <n v="168183.84"/>
    <n v="48268.160000000003"/>
    <n v="119915.68"/>
  </r>
  <r>
    <x v="5"/>
    <x v="35"/>
    <x v="1"/>
    <x v="0"/>
    <x v="1"/>
    <n v="296"/>
    <n v="462"/>
    <n v="643.95000000000005"/>
    <n v="48.59"/>
    <n v="297504.90000000002"/>
    <n v="22448.58"/>
    <n v="275056.32"/>
  </r>
  <r>
    <x v="2"/>
    <x v="37"/>
    <x v="4"/>
    <x v="1"/>
    <x v="1"/>
    <n v="297"/>
    <n v="47"/>
    <n v="184.95"/>
    <n v="242.87"/>
    <n v="8692.65"/>
    <n v="11414.89"/>
    <n v="-2722.24"/>
  </r>
  <r>
    <x v="2"/>
    <x v="2"/>
    <x v="1"/>
    <x v="1"/>
    <x v="1"/>
    <n v="298"/>
    <n v="346"/>
    <n v="182.04"/>
    <n v="477.99"/>
    <n v="62985.84"/>
    <n v="165384.54"/>
    <n v="-102398.7"/>
  </r>
  <r>
    <x v="4"/>
    <x v="67"/>
    <x v="4"/>
    <x v="0"/>
    <x v="0"/>
    <n v="299"/>
    <n v="610"/>
    <n v="227.76"/>
    <n v="316.77999999999997"/>
    <n v="138933.6"/>
    <n v="193235.8"/>
    <n v="-54302.2"/>
  </r>
  <r>
    <x v="0"/>
    <x v="4"/>
    <x v="0"/>
    <x v="1"/>
    <x v="0"/>
    <n v="300"/>
    <n v="474"/>
    <n v="15.63"/>
    <n v="430.84"/>
    <n v="7408.62"/>
    <n v="204218.16"/>
    <n v="-196809.54"/>
  </r>
  <r>
    <x v="5"/>
    <x v="28"/>
    <x v="0"/>
    <x v="1"/>
    <x v="1"/>
    <n v="301"/>
    <n v="751"/>
    <n v="380.82"/>
    <n v="77.290000000000006"/>
    <n v="285995.82"/>
    <n v="58044.79"/>
    <n v="227951.03"/>
  </r>
  <r>
    <x v="0"/>
    <x v="28"/>
    <x v="4"/>
    <x v="1"/>
    <x v="2"/>
    <n v="302"/>
    <n v="927"/>
    <n v="902.79"/>
    <n v="363.26"/>
    <n v="836886.33"/>
    <n v="336742.02"/>
    <n v="500144.31"/>
  </r>
  <r>
    <x v="5"/>
    <x v="6"/>
    <x v="5"/>
    <x v="1"/>
    <x v="1"/>
    <n v="303"/>
    <n v="264"/>
    <n v="90.53"/>
    <n v="445.01"/>
    <n v="23899.919999999998"/>
    <n v="117482.64"/>
    <n v="-93582.720000000001"/>
  </r>
  <r>
    <x v="0"/>
    <x v="38"/>
    <x v="1"/>
    <x v="0"/>
    <x v="0"/>
    <n v="304"/>
    <n v="722"/>
    <n v="468.47"/>
    <n v="79.45"/>
    <n v="338235.34"/>
    <n v="57362.9"/>
    <n v="280872.44"/>
  </r>
  <r>
    <x v="4"/>
    <x v="55"/>
    <x v="5"/>
    <x v="1"/>
    <x v="2"/>
    <n v="305"/>
    <n v="601"/>
    <n v="548.75"/>
    <n v="224.48"/>
    <n v="329798.75"/>
    <n v="134912.48000000001"/>
    <n v="194886.27"/>
  </r>
  <r>
    <x v="3"/>
    <x v="4"/>
    <x v="0"/>
    <x v="0"/>
    <x v="1"/>
    <n v="306"/>
    <n v="658"/>
    <n v="401.1"/>
    <n v="497.8"/>
    <n v="263923.8"/>
    <n v="327552.40000000002"/>
    <n v="-63628.6"/>
  </r>
  <r>
    <x v="0"/>
    <x v="2"/>
    <x v="3"/>
    <x v="1"/>
    <x v="2"/>
    <n v="307"/>
    <n v="79"/>
    <n v="95.95"/>
    <n v="417.46"/>
    <n v="7580.05"/>
    <n v="32979.339999999997"/>
    <n v="-25399.29"/>
  </r>
  <r>
    <x v="2"/>
    <x v="14"/>
    <x v="3"/>
    <x v="1"/>
    <x v="2"/>
    <n v="308"/>
    <n v="157"/>
    <n v="112.11"/>
    <n v="96.59"/>
    <n v="17601.27"/>
    <n v="15164.63"/>
    <n v="2436.64"/>
  </r>
  <r>
    <x v="4"/>
    <x v="74"/>
    <x v="3"/>
    <x v="0"/>
    <x v="1"/>
    <n v="309"/>
    <n v="123"/>
    <n v="205.06"/>
    <n v="51.67"/>
    <n v="25222.38"/>
    <n v="6355.41"/>
    <n v="18866.97"/>
  </r>
  <r>
    <x v="3"/>
    <x v="3"/>
    <x v="2"/>
    <x v="1"/>
    <x v="1"/>
    <n v="310"/>
    <n v="225"/>
    <n v="730.35"/>
    <n v="270.27"/>
    <n v="164328.75"/>
    <n v="60810.75"/>
    <n v="103518"/>
  </r>
  <r>
    <x v="4"/>
    <x v="2"/>
    <x v="5"/>
    <x v="0"/>
    <x v="0"/>
    <n v="311"/>
    <n v="621"/>
    <n v="950.59"/>
    <n v="392.95"/>
    <n v="590316.39"/>
    <n v="244021.95"/>
    <n v="346294.44"/>
  </r>
  <r>
    <x v="4"/>
    <x v="2"/>
    <x v="3"/>
    <x v="1"/>
    <x v="2"/>
    <n v="312"/>
    <n v="108"/>
    <n v="283.05"/>
    <n v="385"/>
    <n v="30569.4"/>
    <n v="41580"/>
    <n v="-11010.6"/>
  </r>
  <r>
    <x v="0"/>
    <x v="28"/>
    <x v="4"/>
    <x v="0"/>
    <x v="1"/>
    <n v="313"/>
    <n v="841"/>
    <n v="202.74"/>
    <n v="202.67"/>
    <n v="170504.34"/>
    <n v="170445.47"/>
    <n v="58.87"/>
  </r>
  <r>
    <x v="2"/>
    <x v="8"/>
    <x v="3"/>
    <x v="0"/>
    <x v="1"/>
    <n v="314"/>
    <n v="480"/>
    <n v="219.23"/>
    <n v="383.12"/>
    <n v="105230.39999999999"/>
    <n v="183897.60000000001"/>
    <n v="-78667.199999999997"/>
  </r>
  <r>
    <x v="5"/>
    <x v="4"/>
    <x v="5"/>
    <x v="1"/>
    <x v="0"/>
    <n v="315"/>
    <n v="28"/>
    <n v="241.91"/>
    <n v="350.17"/>
    <n v="6773.48"/>
    <n v="9804.76"/>
    <n v="-3031.28"/>
  </r>
  <r>
    <x v="4"/>
    <x v="35"/>
    <x v="4"/>
    <x v="0"/>
    <x v="1"/>
    <n v="316"/>
    <n v="911"/>
    <n v="3.05"/>
    <n v="491.56"/>
    <n v="2778.55"/>
    <n v="447811.16"/>
    <n v="-445032.61"/>
  </r>
  <r>
    <x v="1"/>
    <x v="27"/>
    <x v="3"/>
    <x v="0"/>
    <x v="2"/>
    <n v="317"/>
    <n v="409"/>
    <n v="145.75"/>
    <n v="277"/>
    <n v="59611.75"/>
    <n v="113293"/>
    <n v="-53681.25"/>
  </r>
  <r>
    <x v="4"/>
    <x v="2"/>
    <x v="1"/>
    <x v="0"/>
    <x v="1"/>
    <n v="318"/>
    <n v="453"/>
    <n v="465.67"/>
    <n v="209.73"/>
    <n v="210948.51"/>
    <n v="95007.69"/>
    <n v="115940.82"/>
  </r>
  <r>
    <x v="2"/>
    <x v="6"/>
    <x v="4"/>
    <x v="0"/>
    <x v="1"/>
    <n v="319"/>
    <n v="438"/>
    <n v="612.84"/>
    <n v="292.66000000000003"/>
    <n v="268423.92"/>
    <n v="128185.08"/>
    <n v="140238.84"/>
  </r>
  <r>
    <x v="1"/>
    <x v="75"/>
    <x v="4"/>
    <x v="1"/>
    <x v="0"/>
    <n v="320"/>
    <n v="389"/>
    <n v="817.72"/>
    <n v="168.25"/>
    <n v="318093.08"/>
    <n v="65449.25"/>
    <n v="252643.83"/>
  </r>
  <r>
    <x v="4"/>
    <x v="2"/>
    <x v="4"/>
    <x v="0"/>
    <x v="1"/>
    <n v="321"/>
    <n v="705"/>
    <n v="524.26"/>
    <n v="411.25"/>
    <n v="369603.3"/>
    <n v="289931.25"/>
    <n v="79672.05"/>
  </r>
  <r>
    <x v="2"/>
    <x v="2"/>
    <x v="2"/>
    <x v="0"/>
    <x v="2"/>
    <n v="322"/>
    <n v="246"/>
    <n v="513.01"/>
    <n v="231.39"/>
    <n v="126200.46"/>
    <n v="56921.94"/>
    <n v="69278.52"/>
  </r>
  <r>
    <x v="0"/>
    <x v="27"/>
    <x v="2"/>
    <x v="0"/>
    <x v="1"/>
    <n v="323"/>
    <n v="96"/>
    <n v="84.91"/>
    <n v="129.44"/>
    <n v="8151.36"/>
    <n v="12426.24"/>
    <n v="-4274.88"/>
  </r>
  <r>
    <x v="1"/>
    <x v="2"/>
    <x v="5"/>
    <x v="1"/>
    <x v="0"/>
    <n v="324"/>
    <n v="930"/>
    <n v="944.59"/>
    <n v="56.19"/>
    <n v="878468.7"/>
    <n v="52256.7"/>
    <n v="826212"/>
  </r>
  <r>
    <x v="3"/>
    <x v="1"/>
    <x v="4"/>
    <x v="1"/>
    <x v="1"/>
    <n v="325"/>
    <n v="238"/>
    <n v="862.61"/>
    <n v="155.80000000000001"/>
    <n v="205301.18"/>
    <n v="37080.400000000001"/>
    <n v="168220.78"/>
  </r>
  <r>
    <x v="1"/>
    <x v="16"/>
    <x v="3"/>
    <x v="1"/>
    <x v="1"/>
    <n v="326"/>
    <n v="565"/>
    <n v="416.88"/>
    <n v="201.74"/>
    <n v="235537.2"/>
    <n v="113983.1"/>
    <n v="121554.1"/>
  </r>
  <r>
    <x v="1"/>
    <x v="76"/>
    <x v="4"/>
    <x v="1"/>
    <x v="1"/>
    <n v="327"/>
    <n v="58"/>
    <n v="585.36"/>
    <n v="247.51"/>
    <n v="33950.879999999997"/>
    <n v="14355.58"/>
    <n v="19595.3"/>
  </r>
  <r>
    <x v="0"/>
    <x v="4"/>
    <x v="1"/>
    <x v="0"/>
    <x v="2"/>
    <n v="328"/>
    <n v="113"/>
    <n v="227.47"/>
    <n v="143.52000000000001"/>
    <n v="25704.11"/>
    <n v="16217.76"/>
    <n v="9486.35"/>
  </r>
  <r>
    <x v="3"/>
    <x v="77"/>
    <x v="0"/>
    <x v="1"/>
    <x v="1"/>
    <n v="329"/>
    <n v="481"/>
    <n v="787.82"/>
    <n v="203.83"/>
    <n v="378941.42"/>
    <n v="98042.23"/>
    <n v="280899.19"/>
  </r>
  <r>
    <x v="5"/>
    <x v="1"/>
    <x v="2"/>
    <x v="1"/>
    <x v="1"/>
    <n v="330"/>
    <n v="329"/>
    <n v="301.82"/>
    <n v="330.01"/>
    <n v="99298.78"/>
    <n v="108573.29"/>
    <n v="-9274.51"/>
  </r>
  <r>
    <x v="5"/>
    <x v="6"/>
    <x v="3"/>
    <x v="0"/>
    <x v="1"/>
    <n v="331"/>
    <n v="376"/>
    <n v="980.17"/>
    <n v="98.48"/>
    <n v="368543.92"/>
    <n v="37028.480000000003"/>
    <n v="331515.44"/>
  </r>
  <r>
    <x v="0"/>
    <x v="2"/>
    <x v="2"/>
    <x v="0"/>
    <x v="0"/>
    <n v="332"/>
    <n v="188"/>
    <n v="499.08"/>
    <n v="160.83000000000001"/>
    <n v="93827.04"/>
    <n v="30236.04"/>
    <n v="63591"/>
  </r>
  <r>
    <x v="5"/>
    <x v="11"/>
    <x v="3"/>
    <x v="0"/>
    <x v="2"/>
    <n v="333"/>
    <n v="831"/>
    <n v="735.72"/>
    <n v="24.19"/>
    <n v="611383.31999999995"/>
    <n v="20101.89"/>
    <n v="591281.43000000005"/>
  </r>
  <r>
    <x v="1"/>
    <x v="78"/>
    <x v="2"/>
    <x v="1"/>
    <x v="0"/>
    <n v="334"/>
    <n v="420"/>
    <n v="982.89"/>
    <n v="130.47999999999999"/>
    <n v="412813.8"/>
    <n v="54801.599999999999"/>
    <n v="358012.2"/>
  </r>
  <r>
    <x v="1"/>
    <x v="14"/>
    <x v="3"/>
    <x v="1"/>
    <x v="0"/>
    <n v="335"/>
    <n v="717"/>
    <n v="56.43"/>
    <n v="253.01"/>
    <n v="40460.31"/>
    <n v="181408.17"/>
    <n v="-140947.85999999999"/>
  </r>
  <r>
    <x v="3"/>
    <x v="2"/>
    <x v="4"/>
    <x v="0"/>
    <x v="1"/>
    <n v="336"/>
    <n v="866"/>
    <n v="654.86"/>
    <n v="158.35"/>
    <n v="567108.76"/>
    <n v="137131.1"/>
    <n v="429977.66"/>
  </r>
  <r>
    <x v="1"/>
    <x v="2"/>
    <x v="2"/>
    <x v="0"/>
    <x v="1"/>
    <n v="337"/>
    <n v="451"/>
    <n v="360.54"/>
    <n v="269.52999999999997"/>
    <n v="162603.54"/>
    <n v="121558.03"/>
    <n v="41045.51"/>
  </r>
  <r>
    <x v="0"/>
    <x v="25"/>
    <x v="1"/>
    <x v="0"/>
    <x v="1"/>
    <n v="338"/>
    <n v="655"/>
    <n v="895.78"/>
    <n v="482.78"/>
    <n v="586735.9"/>
    <n v="316220.90000000002"/>
    <n v="270515"/>
  </r>
  <r>
    <x v="1"/>
    <x v="4"/>
    <x v="3"/>
    <x v="1"/>
    <x v="1"/>
    <n v="339"/>
    <n v="566"/>
    <n v="421.82"/>
    <n v="440.03"/>
    <n v="238750.12"/>
    <n v="249056.98"/>
    <n v="-10306.86"/>
  </r>
  <r>
    <x v="4"/>
    <x v="2"/>
    <x v="1"/>
    <x v="0"/>
    <x v="1"/>
    <n v="340"/>
    <n v="193"/>
    <n v="543.98"/>
    <n v="160.56"/>
    <n v="104988.14"/>
    <n v="30988.080000000002"/>
    <n v="74000.06"/>
  </r>
  <r>
    <x v="3"/>
    <x v="20"/>
    <x v="0"/>
    <x v="1"/>
    <x v="1"/>
    <n v="341"/>
    <n v="3"/>
    <n v="856.22"/>
    <n v="366.28"/>
    <n v="2568.66"/>
    <n v="1098.8399999999999"/>
    <n v="1469.82"/>
  </r>
  <r>
    <x v="1"/>
    <x v="28"/>
    <x v="1"/>
    <x v="0"/>
    <x v="2"/>
    <n v="342"/>
    <n v="182"/>
    <n v="131.18"/>
    <n v="171.22"/>
    <n v="23874.76"/>
    <n v="31162.04"/>
    <n v="-7287.28"/>
  </r>
  <r>
    <x v="4"/>
    <x v="28"/>
    <x v="5"/>
    <x v="1"/>
    <x v="2"/>
    <n v="343"/>
    <n v="978"/>
    <n v="8.5"/>
    <n v="92.78"/>
    <n v="8313"/>
    <n v="90738.84"/>
    <n v="-82425.84"/>
  </r>
  <r>
    <x v="0"/>
    <x v="2"/>
    <x v="2"/>
    <x v="0"/>
    <x v="0"/>
    <n v="344"/>
    <n v="297"/>
    <n v="140.38"/>
    <n v="0.35"/>
    <n v="41692.86"/>
    <n v="103.95"/>
    <n v="41588.910000000003"/>
  </r>
  <r>
    <x v="2"/>
    <x v="25"/>
    <x v="0"/>
    <x v="0"/>
    <x v="0"/>
    <n v="345"/>
    <n v="22"/>
    <n v="884.86"/>
    <n v="40.770000000000003"/>
    <n v="19466.919999999998"/>
    <n v="896.94"/>
    <n v="18569.98"/>
  </r>
  <r>
    <x v="3"/>
    <x v="28"/>
    <x v="1"/>
    <x v="1"/>
    <x v="2"/>
    <n v="346"/>
    <n v="97"/>
    <n v="875.78"/>
    <n v="83.38"/>
    <n v="84950.66"/>
    <n v="8087.86"/>
    <n v="76862.8"/>
  </r>
  <r>
    <x v="5"/>
    <x v="2"/>
    <x v="0"/>
    <x v="0"/>
    <x v="2"/>
    <n v="347"/>
    <n v="973"/>
    <n v="991.55"/>
    <n v="326.61"/>
    <n v="964778.15"/>
    <n v="317791.53000000003"/>
    <n v="646986.62"/>
  </r>
  <r>
    <x v="2"/>
    <x v="27"/>
    <x v="2"/>
    <x v="0"/>
    <x v="0"/>
    <n v="348"/>
    <n v="138"/>
    <n v="396.36"/>
    <n v="494.71"/>
    <n v="54697.68"/>
    <n v="68269.98"/>
    <n v="-13572.3"/>
  </r>
  <r>
    <x v="5"/>
    <x v="25"/>
    <x v="4"/>
    <x v="0"/>
    <x v="0"/>
    <n v="349"/>
    <n v="329"/>
    <n v="939.27"/>
    <n v="360.51"/>
    <n v="309019.83"/>
    <n v="118607.79"/>
    <n v="190412.04"/>
  </r>
  <r>
    <x v="2"/>
    <x v="12"/>
    <x v="1"/>
    <x v="1"/>
    <x v="1"/>
    <n v="350"/>
    <n v="257"/>
    <n v="640.67999999999995"/>
    <n v="104.98"/>
    <n v="164654.76"/>
    <n v="26979.86"/>
    <n v="137674.9"/>
  </r>
  <r>
    <x v="2"/>
    <x v="73"/>
    <x v="4"/>
    <x v="0"/>
    <x v="0"/>
    <n v="351"/>
    <n v="202"/>
    <n v="525.80999999999995"/>
    <n v="364.02"/>
    <n v="106213.62"/>
    <n v="73532.039999999994"/>
    <n v="32681.58"/>
  </r>
  <r>
    <x v="3"/>
    <x v="2"/>
    <x v="5"/>
    <x v="1"/>
    <x v="0"/>
    <n v="352"/>
    <n v="462"/>
    <n v="842.4"/>
    <n v="75.48"/>
    <n v="389188.8"/>
    <n v="34871.760000000002"/>
    <n v="354317.04"/>
  </r>
  <r>
    <x v="1"/>
    <x v="28"/>
    <x v="2"/>
    <x v="1"/>
    <x v="0"/>
    <n v="353"/>
    <n v="590"/>
    <n v="283.55"/>
    <n v="100.93"/>
    <n v="167294.5"/>
    <n v="59548.7"/>
    <n v="107745.8"/>
  </r>
  <r>
    <x v="2"/>
    <x v="2"/>
    <x v="2"/>
    <x v="0"/>
    <x v="2"/>
    <n v="354"/>
    <n v="872"/>
    <n v="948.33"/>
    <n v="429.77"/>
    <n v="826943.76"/>
    <n v="374759.44"/>
    <n v="452184.32000000001"/>
  </r>
  <r>
    <x v="5"/>
    <x v="28"/>
    <x v="5"/>
    <x v="0"/>
    <x v="0"/>
    <n v="355"/>
    <n v="182"/>
    <n v="803.78"/>
    <n v="143.96"/>
    <n v="146287.96"/>
    <n v="26200.720000000001"/>
    <n v="120087.24"/>
  </r>
  <r>
    <x v="4"/>
    <x v="79"/>
    <x v="5"/>
    <x v="1"/>
    <x v="1"/>
    <n v="356"/>
    <n v="144"/>
    <n v="271.14999999999998"/>
    <n v="105.38"/>
    <n v="39045.599999999999"/>
    <n v="15174.72"/>
    <n v="23870.880000000001"/>
  </r>
  <r>
    <x v="5"/>
    <x v="2"/>
    <x v="5"/>
    <x v="0"/>
    <x v="0"/>
    <n v="357"/>
    <n v="615"/>
    <n v="804.5"/>
    <n v="247.12"/>
    <n v="494767.5"/>
    <n v="151978.79999999999"/>
    <n v="342788.7"/>
  </r>
  <r>
    <x v="0"/>
    <x v="25"/>
    <x v="1"/>
    <x v="0"/>
    <x v="1"/>
    <n v="358"/>
    <n v="872"/>
    <n v="811.38"/>
    <n v="388.69"/>
    <n v="707523.36"/>
    <n v="338937.68"/>
    <n v="368585.68"/>
  </r>
  <r>
    <x v="5"/>
    <x v="2"/>
    <x v="2"/>
    <x v="0"/>
    <x v="0"/>
    <n v="359"/>
    <n v="304"/>
    <n v="437.1"/>
    <n v="211.44"/>
    <n v="132878.39999999999"/>
    <n v="64277.760000000002"/>
    <n v="68600.639999999999"/>
  </r>
  <r>
    <x v="2"/>
    <x v="75"/>
    <x v="1"/>
    <x v="0"/>
    <x v="2"/>
    <n v="360"/>
    <n v="195"/>
    <n v="817.32"/>
    <n v="224.17"/>
    <n v="159377.4"/>
    <n v="43713.15"/>
    <n v="115664.25"/>
  </r>
  <r>
    <x v="2"/>
    <x v="18"/>
    <x v="4"/>
    <x v="0"/>
    <x v="0"/>
    <n v="361"/>
    <n v="583"/>
    <n v="828.85"/>
    <n v="327.06"/>
    <n v="483219.55"/>
    <n v="190675.98"/>
    <n v="292543.57"/>
  </r>
  <r>
    <x v="2"/>
    <x v="7"/>
    <x v="0"/>
    <x v="0"/>
    <x v="2"/>
    <n v="362"/>
    <n v="313"/>
    <n v="653.45000000000005"/>
    <n v="259.92"/>
    <n v="204529.85"/>
    <n v="81354.960000000006"/>
    <n v="123174.89"/>
  </r>
  <r>
    <x v="3"/>
    <x v="33"/>
    <x v="2"/>
    <x v="0"/>
    <x v="1"/>
    <n v="363"/>
    <n v="757"/>
    <n v="406.42"/>
    <n v="179.74"/>
    <n v="307659.94"/>
    <n v="136063.18"/>
    <n v="171596.76"/>
  </r>
  <r>
    <x v="5"/>
    <x v="33"/>
    <x v="3"/>
    <x v="0"/>
    <x v="0"/>
    <n v="364"/>
    <n v="611"/>
    <n v="528.08000000000004"/>
    <n v="113.71"/>
    <n v="322656.88"/>
    <n v="69476.81"/>
    <n v="253180.07"/>
  </r>
  <r>
    <x v="2"/>
    <x v="8"/>
    <x v="4"/>
    <x v="0"/>
    <x v="1"/>
    <n v="365"/>
    <n v="399"/>
    <n v="564.67999999999995"/>
    <n v="231.55"/>
    <n v="225307.32"/>
    <n v="92388.45"/>
    <n v="132918.87"/>
  </r>
  <r>
    <x v="2"/>
    <x v="8"/>
    <x v="1"/>
    <x v="0"/>
    <x v="1"/>
    <n v="366"/>
    <n v="424"/>
    <n v="625.49"/>
    <n v="231.38"/>
    <n v="265207.76"/>
    <n v="98105.12"/>
    <n v="167102.64000000001"/>
  </r>
  <r>
    <x v="0"/>
    <x v="80"/>
    <x v="2"/>
    <x v="0"/>
    <x v="1"/>
    <n v="367"/>
    <n v="678"/>
    <n v="679.18"/>
    <n v="340.15"/>
    <n v="460484.04"/>
    <n v="230621.7"/>
    <n v="229862.34"/>
  </r>
  <r>
    <x v="1"/>
    <x v="16"/>
    <x v="3"/>
    <x v="0"/>
    <x v="2"/>
    <n v="368"/>
    <n v="363"/>
    <n v="104.52"/>
    <n v="378.52"/>
    <n v="37940.76"/>
    <n v="137402.76"/>
    <n v="-99462"/>
  </r>
  <r>
    <x v="2"/>
    <x v="18"/>
    <x v="4"/>
    <x v="1"/>
    <x v="0"/>
    <n v="369"/>
    <n v="473"/>
    <n v="141.03"/>
    <n v="491.77"/>
    <n v="66707.19"/>
    <n v="232607.21"/>
    <n v="-165900.01999999999"/>
  </r>
  <r>
    <x v="4"/>
    <x v="27"/>
    <x v="5"/>
    <x v="0"/>
    <x v="0"/>
    <n v="370"/>
    <n v="524"/>
    <n v="325.36"/>
    <n v="165.12"/>
    <n v="170488.64"/>
    <n v="86522.880000000005"/>
    <n v="83965.759999999995"/>
  </r>
  <r>
    <x v="4"/>
    <x v="31"/>
    <x v="4"/>
    <x v="0"/>
    <x v="0"/>
    <n v="371"/>
    <n v="581"/>
    <n v="839.21"/>
    <n v="445.58"/>
    <n v="487581.01"/>
    <n v="258881.98"/>
    <n v="228699.03"/>
  </r>
  <r>
    <x v="3"/>
    <x v="2"/>
    <x v="2"/>
    <x v="1"/>
    <x v="2"/>
    <n v="372"/>
    <n v="523"/>
    <n v="654.64"/>
    <n v="187.69"/>
    <n v="342376.72"/>
    <n v="98161.87"/>
    <n v="244214.85"/>
  </r>
  <r>
    <x v="1"/>
    <x v="28"/>
    <x v="1"/>
    <x v="1"/>
    <x v="0"/>
    <n v="373"/>
    <n v="672"/>
    <n v="256.3"/>
    <n v="182.34"/>
    <n v="172233.60000000001"/>
    <n v="122532.48"/>
    <n v="49701.120000000003"/>
  </r>
  <r>
    <x v="0"/>
    <x v="2"/>
    <x v="3"/>
    <x v="1"/>
    <x v="2"/>
    <n v="374"/>
    <n v="853"/>
    <n v="714.21"/>
    <n v="238.94"/>
    <n v="609221.13"/>
    <n v="203815.82"/>
    <n v="405405.31"/>
  </r>
  <r>
    <x v="5"/>
    <x v="27"/>
    <x v="2"/>
    <x v="1"/>
    <x v="1"/>
    <n v="375"/>
    <n v="710"/>
    <n v="528.75"/>
    <n v="170.94"/>
    <n v="375412.5"/>
    <n v="121367.4"/>
    <n v="254045.1"/>
  </r>
  <r>
    <x v="2"/>
    <x v="3"/>
    <x v="1"/>
    <x v="1"/>
    <x v="0"/>
    <n v="376"/>
    <n v="176"/>
    <n v="190.83"/>
    <n v="470.59"/>
    <n v="33586.080000000002"/>
    <n v="82823.839999999997"/>
    <n v="-49237.760000000002"/>
  </r>
  <r>
    <x v="5"/>
    <x v="52"/>
    <x v="3"/>
    <x v="1"/>
    <x v="2"/>
    <n v="377"/>
    <n v="722"/>
    <n v="727.13"/>
    <n v="220.54"/>
    <n v="524987.86"/>
    <n v="159229.88"/>
    <n v="365757.98"/>
  </r>
  <r>
    <x v="1"/>
    <x v="2"/>
    <x v="5"/>
    <x v="0"/>
    <x v="0"/>
    <n v="378"/>
    <n v="933"/>
    <n v="106.29"/>
    <n v="159.44999999999999"/>
    <n v="99168.57"/>
    <n v="148766.85"/>
    <n v="-49598.28"/>
  </r>
  <r>
    <x v="4"/>
    <x v="31"/>
    <x v="0"/>
    <x v="0"/>
    <x v="2"/>
    <n v="379"/>
    <n v="116"/>
    <n v="166.98"/>
    <n v="16.88"/>
    <n v="19369.68"/>
    <n v="1958.08"/>
    <n v="17411.599999999999"/>
  </r>
  <r>
    <x v="5"/>
    <x v="81"/>
    <x v="3"/>
    <x v="1"/>
    <x v="1"/>
    <n v="380"/>
    <n v="104"/>
    <n v="777.15"/>
    <n v="290.76"/>
    <n v="80823.600000000006"/>
    <n v="30239.040000000001"/>
    <n v="50584.56"/>
  </r>
  <r>
    <x v="4"/>
    <x v="52"/>
    <x v="4"/>
    <x v="1"/>
    <x v="0"/>
    <n v="381"/>
    <n v="366"/>
    <n v="228.6"/>
    <n v="279.41000000000003"/>
    <n v="83667.600000000006"/>
    <n v="102264.06"/>
    <n v="-18596.46"/>
  </r>
  <r>
    <x v="2"/>
    <x v="4"/>
    <x v="1"/>
    <x v="1"/>
    <x v="2"/>
    <n v="382"/>
    <n v="465"/>
    <n v="460.68"/>
    <n v="456.83"/>
    <n v="214216.2"/>
    <n v="212425.95"/>
    <n v="1790.25"/>
  </r>
  <r>
    <x v="4"/>
    <x v="82"/>
    <x v="1"/>
    <x v="0"/>
    <x v="2"/>
    <n v="383"/>
    <n v="419"/>
    <n v="711.97"/>
    <n v="350.6"/>
    <n v="298315.43"/>
    <n v="146901.4"/>
    <n v="151414.03"/>
  </r>
  <r>
    <x v="5"/>
    <x v="83"/>
    <x v="3"/>
    <x v="1"/>
    <x v="0"/>
    <n v="384"/>
    <n v="121"/>
    <n v="710.96"/>
    <n v="312.36"/>
    <n v="86026.16"/>
    <n v="37795.56"/>
    <n v="48230.6"/>
  </r>
  <r>
    <x v="2"/>
    <x v="2"/>
    <x v="4"/>
    <x v="1"/>
    <x v="2"/>
    <n v="385"/>
    <n v="741"/>
    <n v="731.12"/>
    <n v="357.5"/>
    <n v="541759.92000000004"/>
    <n v="264907.5"/>
    <n v="276852.42"/>
  </r>
  <r>
    <x v="4"/>
    <x v="11"/>
    <x v="2"/>
    <x v="1"/>
    <x v="1"/>
    <n v="386"/>
    <n v="695"/>
    <n v="604.25"/>
    <n v="183.34"/>
    <n v="419953.75"/>
    <n v="127421.3"/>
    <n v="292532.45"/>
  </r>
  <r>
    <x v="1"/>
    <x v="18"/>
    <x v="0"/>
    <x v="0"/>
    <x v="1"/>
    <n v="387"/>
    <n v="539"/>
    <n v="225.1"/>
    <n v="177.53"/>
    <n v="121328.9"/>
    <n v="95688.67"/>
    <n v="25640.23"/>
  </r>
  <r>
    <x v="2"/>
    <x v="28"/>
    <x v="1"/>
    <x v="0"/>
    <x v="1"/>
    <n v="388"/>
    <n v="865"/>
    <n v="452.36"/>
    <n v="222.41"/>
    <n v="391291.4"/>
    <n v="192384.65"/>
    <n v="198906.75"/>
  </r>
  <r>
    <x v="0"/>
    <x v="1"/>
    <x v="0"/>
    <x v="0"/>
    <x v="2"/>
    <n v="389"/>
    <n v="474"/>
    <n v="186.97"/>
    <n v="44.94"/>
    <n v="88623.78"/>
    <n v="21301.56"/>
    <n v="67322.22"/>
  </r>
  <r>
    <x v="4"/>
    <x v="2"/>
    <x v="3"/>
    <x v="0"/>
    <x v="1"/>
    <n v="390"/>
    <n v="507"/>
    <n v="703.69"/>
    <n v="72.56"/>
    <n v="356770.83"/>
    <n v="36787.919999999998"/>
    <n v="319982.90999999997"/>
  </r>
  <r>
    <x v="4"/>
    <x v="12"/>
    <x v="1"/>
    <x v="1"/>
    <x v="1"/>
    <n v="391"/>
    <n v="738"/>
    <n v="3.86"/>
    <n v="448.19"/>
    <n v="2848.68"/>
    <n v="330764.21999999997"/>
    <n v="-327915.53999999998"/>
  </r>
  <r>
    <x v="3"/>
    <x v="81"/>
    <x v="5"/>
    <x v="1"/>
    <x v="1"/>
    <n v="392"/>
    <n v="884"/>
    <n v="819.2"/>
    <n v="222.59"/>
    <n v="724172.80000000005"/>
    <n v="196769.56"/>
    <n v="527403.24"/>
  </r>
  <r>
    <x v="3"/>
    <x v="2"/>
    <x v="1"/>
    <x v="0"/>
    <x v="1"/>
    <n v="393"/>
    <n v="298"/>
    <n v="693.5"/>
    <n v="147.30000000000001"/>
    <n v="206663"/>
    <n v="43895.4"/>
    <n v="162767.6"/>
  </r>
  <r>
    <x v="4"/>
    <x v="84"/>
    <x v="0"/>
    <x v="0"/>
    <x v="0"/>
    <n v="394"/>
    <n v="809"/>
    <n v="39.15"/>
    <n v="432.45"/>
    <n v="31672.35"/>
    <n v="349852.05"/>
    <n v="-318179.7"/>
  </r>
  <r>
    <x v="1"/>
    <x v="2"/>
    <x v="1"/>
    <x v="0"/>
    <x v="1"/>
    <n v="395"/>
    <n v="953"/>
    <n v="428.73"/>
    <n v="430.66"/>
    <n v="408579.69"/>
    <n v="410418.98"/>
    <n v="-1839.29"/>
  </r>
  <r>
    <x v="4"/>
    <x v="23"/>
    <x v="0"/>
    <x v="0"/>
    <x v="0"/>
    <n v="396"/>
    <n v="780"/>
    <n v="61.45"/>
    <n v="171.86"/>
    <n v="47931"/>
    <n v="134050.79999999999"/>
    <n v="-86119.8"/>
  </r>
  <r>
    <x v="4"/>
    <x v="27"/>
    <x v="3"/>
    <x v="1"/>
    <x v="0"/>
    <n v="397"/>
    <n v="845"/>
    <n v="16.920000000000002"/>
    <n v="270.93"/>
    <n v="14297.4"/>
    <n v="228935.85"/>
    <n v="-214638.45"/>
  </r>
  <r>
    <x v="1"/>
    <x v="12"/>
    <x v="0"/>
    <x v="1"/>
    <x v="0"/>
    <n v="398"/>
    <n v="480"/>
    <n v="591.19000000000005"/>
    <n v="392.26"/>
    <n v="283771.2"/>
    <n v="188284.79999999999"/>
    <n v="95486.399999999994"/>
  </r>
  <r>
    <x v="0"/>
    <x v="28"/>
    <x v="1"/>
    <x v="1"/>
    <x v="0"/>
    <n v="399"/>
    <n v="110"/>
    <n v="285.38"/>
    <n v="146.80000000000001"/>
    <n v="31391.8"/>
    <n v="16148"/>
    <n v="15243.8"/>
  </r>
  <r>
    <x v="2"/>
    <x v="2"/>
    <x v="3"/>
    <x v="0"/>
    <x v="1"/>
    <n v="400"/>
    <n v="982"/>
    <n v="158.6"/>
    <n v="151.83000000000001"/>
    <n v="155745.20000000001"/>
    <n v="149097.06"/>
    <n v="6648.14"/>
  </r>
  <r>
    <x v="0"/>
    <x v="2"/>
    <x v="1"/>
    <x v="1"/>
    <x v="1"/>
    <n v="401"/>
    <n v="755"/>
    <n v="104.73"/>
    <n v="475.28"/>
    <n v="79071.149999999994"/>
    <n v="358836.4"/>
    <n v="-279765.25"/>
  </r>
  <r>
    <x v="2"/>
    <x v="11"/>
    <x v="4"/>
    <x v="1"/>
    <x v="1"/>
    <n v="402"/>
    <n v="158"/>
    <n v="644.39"/>
    <n v="28.68"/>
    <n v="101813.62"/>
    <n v="4531.4399999999996"/>
    <n v="97282.18"/>
  </r>
  <r>
    <x v="3"/>
    <x v="8"/>
    <x v="4"/>
    <x v="1"/>
    <x v="0"/>
    <n v="403"/>
    <n v="114"/>
    <n v="602.32000000000005"/>
    <n v="69.069999999999993"/>
    <n v="68664.479999999996"/>
    <n v="7873.98"/>
    <n v="60790.5"/>
  </r>
  <r>
    <x v="4"/>
    <x v="8"/>
    <x v="5"/>
    <x v="1"/>
    <x v="1"/>
    <n v="404"/>
    <n v="644"/>
    <n v="578.08000000000004"/>
    <n v="274.2"/>
    <n v="372283.52"/>
    <n v="176584.8"/>
    <n v="195698.72"/>
  </r>
  <r>
    <x v="2"/>
    <x v="28"/>
    <x v="1"/>
    <x v="1"/>
    <x v="1"/>
    <n v="405"/>
    <n v="941"/>
    <n v="147.66"/>
    <n v="249.86"/>
    <n v="138948.06"/>
    <n v="235118.26"/>
    <n v="-96170.2"/>
  </r>
  <r>
    <x v="3"/>
    <x v="2"/>
    <x v="5"/>
    <x v="1"/>
    <x v="2"/>
    <n v="406"/>
    <n v="297"/>
    <n v="336.33"/>
    <n v="192.03"/>
    <n v="99890.01"/>
    <n v="57032.91"/>
    <n v="42857.1"/>
  </r>
  <r>
    <x v="2"/>
    <x v="2"/>
    <x v="0"/>
    <x v="1"/>
    <x v="2"/>
    <n v="407"/>
    <n v="297"/>
    <n v="455.3"/>
    <n v="379.74"/>
    <n v="135224.1"/>
    <n v="112782.78"/>
    <n v="22441.32"/>
  </r>
  <r>
    <x v="2"/>
    <x v="6"/>
    <x v="3"/>
    <x v="0"/>
    <x v="2"/>
    <n v="408"/>
    <n v="553"/>
    <n v="203.52"/>
    <n v="23.3"/>
    <n v="112546.56"/>
    <n v="12884.9"/>
    <n v="99661.66"/>
  </r>
  <r>
    <x v="4"/>
    <x v="28"/>
    <x v="5"/>
    <x v="1"/>
    <x v="0"/>
    <n v="409"/>
    <n v="958"/>
    <n v="936.99"/>
    <n v="376.67"/>
    <n v="897636.42"/>
    <n v="360849.86"/>
    <n v="536786.56000000006"/>
  </r>
  <r>
    <x v="0"/>
    <x v="25"/>
    <x v="5"/>
    <x v="0"/>
    <x v="1"/>
    <n v="410"/>
    <n v="856"/>
    <n v="211.2"/>
    <n v="124.41"/>
    <n v="180787.20000000001"/>
    <n v="106494.96"/>
    <n v="74292.240000000005"/>
  </r>
  <r>
    <x v="3"/>
    <x v="4"/>
    <x v="1"/>
    <x v="1"/>
    <x v="1"/>
    <n v="411"/>
    <n v="913"/>
    <n v="628.27"/>
    <n v="115.34"/>
    <n v="573610.51"/>
    <n v="105305.42"/>
    <n v="468305.09"/>
  </r>
  <r>
    <x v="3"/>
    <x v="2"/>
    <x v="1"/>
    <x v="1"/>
    <x v="1"/>
    <n v="412"/>
    <n v="266"/>
    <n v="89.09"/>
    <n v="374.29"/>
    <n v="23697.94"/>
    <n v="99561.14"/>
    <n v="-75863.199999999997"/>
  </r>
  <r>
    <x v="1"/>
    <x v="2"/>
    <x v="2"/>
    <x v="1"/>
    <x v="1"/>
    <n v="413"/>
    <n v="819"/>
    <n v="832.92"/>
    <n v="282.77999999999997"/>
    <n v="682161.48"/>
    <n v="231596.82"/>
    <n v="450564.66"/>
  </r>
  <r>
    <x v="2"/>
    <x v="12"/>
    <x v="1"/>
    <x v="1"/>
    <x v="0"/>
    <n v="414"/>
    <n v="440"/>
    <n v="603.29999999999995"/>
    <n v="460.22"/>
    <n v="265452"/>
    <n v="202496.8"/>
    <n v="62955.199999999997"/>
  </r>
  <r>
    <x v="2"/>
    <x v="45"/>
    <x v="4"/>
    <x v="0"/>
    <x v="2"/>
    <n v="415"/>
    <n v="257"/>
    <n v="827.12"/>
    <n v="156.59"/>
    <n v="212569.84"/>
    <n v="40243.629999999997"/>
    <n v="172326.21"/>
  </r>
  <r>
    <x v="2"/>
    <x v="55"/>
    <x v="4"/>
    <x v="0"/>
    <x v="0"/>
    <n v="416"/>
    <n v="203"/>
    <n v="622.96"/>
    <n v="105.81"/>
    <n v="126460.88"/>
    <n v="21479.43"/>
    <n v="104981.45"/>
  </r>
  <r>
    <x v="2"/>
    <x v="71"/>
    <x v="5"/>
    <x v="1"/>
    <x v="2"/>
    <n v="417"/>
    <n v="391"/>
    <n v="216.5"/>
    <n v="172.68"/>
    <n v="84651.5"/>
    <n v="67517.88"/>
    <n v="17133.62"/>
  </r>
  <r>
    <x v="4"/>
    <x v="56"/>
    <x v="5"/>
    <x v="0"/>
    <x v="0"/>
    <n v="418"/>
    <n v="631"/>
    <n v="345.6"/>
    <n v="140.72999999999999"/>
    <n v="218073.60000000001"/>
    <n v="88800.63"/>
    <n v="129272.97"/>
  </r>
  <r>
    <x v="3"/>
    <x v="2"/>
    <x v="3"/>
    <x v="0"/>
    <x v="1"/>
    <n v="419"/>
    <n v="643"/>
    <n v="333.35"/>
    <n v="4.2300000000000004"/>
    <n v="214344.05"/>
    <n v="2719.89"/>
    <n v="211624.16"/>
  </r>
  <r>
    <x v="5"/>
    <x v="6"/>
    <x v="0"/>
    <x v="0"/>
    <x v="2"/>
    <n v="420"/>
    <n v="832"/>
    <n v="920.9"/>
    <n v="429.81"/>
    <n v="766188.8"/>
    <n v="357601.92"/>
    <n v="408586.88"/>
  </r>
  <r>
    <x v="5"/>
    <x v="12"/>
    <x v="4"/>
    <x v="0"/>
    <x v="2"/>
    <n v="421"/>
    <n v="122"/>
    <n v="19.79"/>
    <n v="479.67"/>
    <n v="2414.38"/>
    <n v="58519.74"/>
    <n v="-56105.36"/>
  </r>
  <r>
    <x v="3"/>
    <x v="13"/>
    <x v="5"/>
    <x v="1"/>
    <x v="0"/>
    <n v="422"/>
    <n v="359"/>
    <n v="193.31"/>
    <n v="465.87"/>
    <n v="69398.289999999994"/>
    <n v="167247.32999999999"/>
    <n v="-97849.04"/>
  </r>
  <r>
    <x v="2"/>
    <x v="2"/>
    <x v="3"/>
    <x v="1"/>
    <x v="1"/>
    <n v="423"/>
    <n v="605"/>
    <n v="679.66"/>
    <n v="391.71"/>
    <n v="411194.3"/>
    <n v="236984.55"/>
    <n v="174209.75"/>
  </r>
  <r>
    <x v="4"/>
    <x v="23"/>
    <x v="1"/>
    <x v="1"/>
    <x v="2"/>
    <n v="424"/>
    <n v="759"/>
    <n v="683.43"/>
    <n v="182.09"/>
    <n v="518723.37"/>
    <n v="138206.31"/>
    <n v="380517.06"/>
  </r>
  <r>
    <x v="1"/>
    <x v="85"/>
    <x v="5"/>
    <x v="1"/>
    <x v="1"/>
    <n v="425"/>
    <n v="909"/>
    <n v="448.69"/>
    <n v="384.63"/>
    <n v="407859.21"/>
    <n v="349628.67"/>
    <n v="58230.54"/>
  </r>
  <r>
    <x v="2"/>
    <x v="28"/>
    <x v="4"/>
    <x v="1"/>
    <x v="2"/>
    <n v="426"/>
    <n v="866"/>
    <n v="605.16"/>
    <n v="355.38"/>
    <n v="524068.56"/>
    <n v="307759.08"/>
    <n v="216309.48"/>
  </r>
  <r>
    <x v="0"/>
    <x v="55"/>
    <x v="2"/>
    <x v="1"/>
    <x v="0"/>
    <n v="427"/>
    <n v="859"/>
    <n v="265.82"/>
    <n v="301.89999999999998"/>
    <n v="228339.38"/>
    <n v="259332.1"/>
    <n v="-30992.720000000001"/>
  </r>
  <r>
    <x v="2"/>
    <x v="27"/>
    <x v="2"/>
    <x v="0"/>
    <x v="1"/>
    <n v="428"/>
    <n v="723"/>
    <n v="962.47"/>
    <n v="317.04000000000002"/>
    <n v="695865.81"/>
    <n v="229219.92"/>
    <n v="466645.89"/>
  </r>
  <r>
    <x v="3"/>
    <x v="86"/>
    <x v="0"/>
    <x v="0"/>
    <x v="2"/>
    <n v="429"/>
    <n v="422"/>
    <n v="803.91"/>
    <n v="195.63"/>
    <n v="339250.02"/>
    <n v="82555.86"/>
    <n v="256694.16"/>
  </r>
  <r>
    <x v="5"/>
    <x v="2"/>
    <x v="0"/>
    <x v="1"/>
    <x v="2"/>
    <n v="430"/>
    <n v="977"/>
    <n v="18.43"/>
    <n v="277.67"/>
    <n v="18006.11"/>
    <n v="271283.59000000003"/>
    <n v="-253277.48"/>
  </r>
  <r>
    <x v="2"/>
    <x v="28"/>
    <x v="4"/>
    <x v="0"/>
    <x v="0"/>
    <n v="431"/>
    <n v="25"/>
    <n v="136.26"/>
    <n v="103.2"/>
    <n v="3406.5"/>
    <n v="2580"/>
    <n v="826.5"/>
  </r>
  <r>
    <x v="0"/>
    <x v="62"/>
    <x v="5"/>
    <x v="0"/>
    <x v="2"/>
    <n v="432"/>
    <n v="194"/>
    <n v="159.81"/>
    <n v="446.63"/>
    <n v="31003.14"/>
    <n v="86646.22"/>
    <n v="-55643.08"/>
  </r>
  <r>
    <x v="2"/>
    <x v="12"/>
    <x v="4"/>
    <x v="1"/>
    <x v="0"/>
    <n v="433"/>
    <n v="194"/>
    <n v="215.17"/>
    <n v="301.04000000000002"/>
    <n v="41742.980000000003"/>
    <n v="58401.760000000002"/>
    <n v="-16658.78"/>
  </r>
  <r>
    <x v="4"/>
    <x v="2"/>
    <x v="2"/>
    <x v="1"/>
    <x v="0"/>
    <n v="434"/>
    <n v="705"/>
    <n v="503.22"/>
    <n v="99.79"/>
    <n v="354770.1"/>
    <n v="70351.95"/>
    <n v="284418.15000000002"/>
  </r>
  <r>
    <x v="0"/>
    <x v="2"/>
    <x v="3"/>
    <x v="1"/>
    <x v="2"/>
    <n v="435"/>
    <n v="12"/>
    <n v="64.13"/>
    <n v="72.239999999999995"/>
    <n v="769.56"/>
    <n v="866.88"/>
    <n v="-97.32"/>
  </r>
  <r>
    <x v="0"/>
    <x v="87"/>
    <x v="5"/>
    <x v="0"/>
    <x v="1"/>
    <n v="436"/>
    <n v="218"/>
    <n v="845.84"/>
    <n v="358.14"/>
    <n v="184393.12"/>
    <n v="78074.52"/>
    <n v="106318.6"/>
  </r>
  <r>
    <x v="4"/>
    <x v="88"/>
    <x v="0"/>
    <x v="1"/>
    <x v="0"/>
    <n v="437"/>
    <n v="514"/>
    <n v="464.81"/>
    <n v="472.25"/>
    <n v="238912.34"/>
    <n v="242736.5"/>
    <n v="-3824.16"/>
  </r>
  <r>
    <x v="4"/>
    <x v="84"/>
    <x v="5"/>
    <x v="1"/>
    <x v="0"/>
    <n v="438"/>
    <n v="226"/>
    <n v="835.78"/>
    <n v="444.45"/>
    <n v="188886.28"/>
    <n v="100445.7"/>
    <n v="88440.58"/>
  </r>
  <r>
    <x v="4"/>
    <x v="89"/>
    <x v="1"/>
    <x v="0"/>
    <x v="2"/>
    <n v="439"/>
    <n v="9"/>
    <n v="8.81"/>
    <n v="64.48"/>
    <n v="79.290000000000006"/>
    <n v="580.32000000000005"/>
    <n v="-501.03"/>
  </r>
  <r>
    <x v="3"/>
    <x v="2"/>
    <x v="1"/>
    <x v="1"/>
    <x v="2"/>
    <n v="440"/>
    <n v="435"/>
    <n v="179.07"/>
    <n v="2.58"/>
    <n v="77895.45"/>
    <n v="1122.3"/>
    <n v="76773.149999999994"/>
  </r>
  <r>
    <x v="3"/>
    <x v="2"/>
    <x v="0"/>
    <x v="0"/>
    <x v="0"/>
    <n v="441"/>
    <n v="642"/>
    <n v="244.33"/>
    <n v="68.81"/>
    <n v="156859.85999999999"/>
    <n v="44176.02"/>
    <n v="112683.84"/>
  </r>
  <r>
    <x v="5"/>
    <x v="8"/>
    <x v="2"/>
    <x v="0"/>
    <x v="1"/>
    <n v="442"/>
    <n v="265"/>
    <n v="208.4"/>
    <n v="214.68"/>
    <n v="55226"/>
    <n v="56890.2"/>
    <n v="-1664.2"/>
  </r>
  <r>
    <x v="5"/>
    <x v="2"/>
    <x v="2"/>
    <x v="0"/>
    <x v="2"/>
    <n v="443"/>
    <n v="743"/>
    <n v="756.49"/>
    <n v="76.400000000000006"/>
    <n v="562072.06999999995"/>
    <n v="56765.2"/>
    <n v="505306.87"/>
  </r>
  <r>
    <x v="2"/>
    <x v="2"/>
    <x v="0"/>
    <x v="1"/>
    <x v="0"/>
    <n v="444"/>
    <n v="818"/>
    <n v="985.19"/>
    <n v="458.14"/>
    <n v="805885.42"/>
    <n v="374758.52"/>
    <n v="431126.9"/>
  </r>
  <r>
    <x v="5"/>
    <x v="3"/>
    <x v="2"/>
    <x v="0"/>
    <x v="0"/>
    <n v="445"/>
    <n v="582"/>
    <n v="116.29"/>
    <n v="89.42"/>
    <n v="67680.78"/>
    <n v="52042.44"/>
    <n v="15638.34"/>
  </r>
  <r>
    <x v="4"/>
    <x v="44"/>
    <x v="0"/>
    <x v="1"/>
    <x v="0"/>
    <n v="446"/>
    <n v="962"/>
    <n v="308.10000000000002"/>
    <n v="231.54"/>
    <n v="296392.2"/>
    <n v="222741.48"/>
    <n v="73650.720000000001"/>
  </r>
  <r>
    <x v="0"/>
    <x v="1"/>
    <x v="1"/>
    <x v="0"/>
    <x v="0"/>
    <n v="447"/>
    <n v="47"/>
    <n v="667.24"/>
    <n v="489.36"/>
    <n v="31360.28"/>
    <n v="22999.919999999998"/>
    <n v="8360.36"/>
  </r>
  <r>
    <x v="0"/>
    <x v="90"/>
    <x v="2"/>
    <x v="0"/>
    <x v="1"/>
    <n v="448"/>
    <n v="990"/>
    <n v="727.65"/>
    <n v="201.13"/>
    <n v="720373.5"/>
    <n v="199118.7"/>
    <n v="521254.8"/>
  </r>
  <r>
    <x v="0"/>
    <x v="28"/>
    <x v="2"/>
    <x v="1"/>
    <x v="0"/>
    <n v="449"/>
    <n v="588"/>
    <n v="312.02"/>
    <n v="123.16"/>
    <n v="183467.76"/>
    <n v="72418.080000000002"/>
    <n v="111049.68"/>
  </r>
  <r>
    <x v="5"/>
    <x v="52"/>
    <x v="0"/>
    <x v="1"/>
    <x v="2"/>
    <n v="450"/>
    <n v="976"/>
    <n v="25.01"/>
    <n v="447.28"/>
    <n v="24409.759999999998"/>
    <n v="436545.28000000003"/>
    <n v="-412135.52"/>
  </r>
  <r>
    <x v="0"/>
    <x v="1"/>
    <x v="4"/>
    <x v="1"/>
    <x v="0"/>
    <n v="451"/>
    <n v="448"/>
    <n v="486.97"/>
    <n v="212.32"/>
    <n v="218162.56"/>
    <n v="95119.360000000001"/>
    <n v="123043.2"/>
  </r>
  <r>
    <x v="1"/>
    <x v="12"/>
    <x v="0"/>
    <x v="1"/>
    <x v="1"/>
    <n v="452"/>
    <n v="941"/>
    <n v="640.30999999999995"/>
    <n v="432"/>
    <n v="602531.71"/>
    <n v="406512"/>
    <n v="196019.71"/>
  </r>
  <r>
    <x v="4"/>
    <x v="8"/>
    <x v="1"/>
    <x v="1"/>
    <x v="0"/>
    <n v="453"/>
    <n v="799"/>
    <n v="433.03"/>
    <n v="34.409999999999997"/>
    <n v="345990.97"/>
    <n v="27493.59"/>
    <n v="318497.38"/>
  </r>
  <r>
    <x v="3"/>
    <x v="91"/>
    <x v="1"/>
    <x v="0"/>
    <x v="2"/>
    <n v="454"/>
    <n v="622"/>
    <n v="128.01"/>
    <n v="123.01"/>
    <n v="79622.22"/>
    <n v="76512.22"/>
    <n v="3110"/>
  </r>
  <r>
    <x v="1"/>
    <x v="2"/>
    <x v="2"/>
    <x v="1"/>
    <x v="0"/>
    <n v="455"/>
    <n v="480"/>
    <n v="930.41"/>
    <n v="354.25"/>
    <n v="446596.8"/>
    <n v="170040"/>
    <n v="276556.79999999999"/>
  </r>
  <r>
    <x v="3"/>
    <x v="18"/>
    <x v="3"/>
    <x v="0"/>
    <x v="0"/>
    <n v="456"/>
    <n v="676"/>
    <n v="430.59"/>
    <n v="124.15"/>
    <n v="291078.84000000003"/>
    <n v="83925.4"/>
    <n v="207153.44"/>
  </r>
  <r>
    <x v="2"/>
    <x v="2"/>
    <x v="2"/>
    <x v="0"/>
    <x v="0"/>
    <n v="457"/>
    <n v="626"/>
    <n v="127.03"/>
    <n v="290.41000000000003"/>
    <n v="79520.78"/>
    <n v="181796.66"/>
    <n v="-102275.88"/>
  </r>
  <r>
    <x v="3"/>
    <x v="7"/>
    <x v="5"/>
    <x v="0"/>
    <x v="1"/>
    <n v="458"/>
    <n v="926"/>
    <n v="158.05000000000001"/>
    <n v="96.71"/>
    <n v="146354.29999999999"/>
    <n v="89553.46"/>
    <n v="56800.84"/>
  </r>
  <r>
    <x v="5"/>
    <x v="2"/>
    <x v="4"/>
    <x v="1"/>
    <x v="1"/>
    <n v="459"/>
    <n v="315"/>
    <n v="806.99"/>
    <n v="36.729999999999997"/>
    <n v="254201.85"/>
    <n v="11569.95"/>
    <n v="242631.9"/>
  </r>
  <r>
    <x v="1"/>
    <x v="31"/>
    <x v="0"/>
    <x v="0"/>
    <x v="0"/>
    <n v="460"/>
    <n v="869"/>
    <n v="637.69000000000005"/>
    <n v="14.93"/>
    <n v="554152.61"/>
    <n v="12974.17"/>
    <n v="541178.43999999994"/>
  </r>
  <r>
    <x v="0"/>
    <x v="44"/>
    <x v="4"/>
    <x v="1"/>
    <x v="0"/>
    <n v="461"/>
    <n v="587"/>
    <n v="608.39"/>
    <n v="264.16000000000003"/>
    <n v="357124.93"/>
    <n v="155061.92000000001"/>
    <n v="202063.01"/>
  </r>
  <r>
    <x v="0"/>
    <x v="14"/>
    <x v="0"/>
    <x v="0"/>
    <x v="0"/>
    <n v="462"/>
    <n v="491"/>
    <n v="910.93"/>
    <n v="327.33999999999997"/>
    <n v="447266.63"/>
    <n v="160723.94"/>
    <n v="286542.69"/>
  </r>
  <r>
    <x v="4"/>
    <x v="92"/>
    <x v="2"/>
    <x v="1"/>
    <x v="1"/>
    <n v="463"/>
    <n v="849"/>
    <n v="937.82"/>
    <n v="401.43"/>
    <n v="796209.18"/>
    <n v="340814.07"/>
    <n v="455395.11"/>
  </r>
  <r>
    <x v="0"/>
    <x v="6"/>
    <x v="0"/>
    <x v="1"/>
    <x v="2"/>
    <n v="464"/>
    <n v="793"/>
    <n v="502.97"/>
    <n v="260.61"/>
    <n v="398855.21"/>
    <n v="206663.73"/>
    <n v="192191.48"/>
  </r>
  <r>
    <x v="5"/>
    <x v="93"/>
    <x v="1"/>
    <x v="0"/>
    <x v="2"/>
    <n v="465"/>
    <n v="710"/>
    <n v="528.05999999999995"/>
    <n v="486.72"/>
    <n v="374922.6"/>
    <n v="345571.2"/>
    <n v="29351.4"/>
  </r>
  <r>
    <x v="2"/>
    <x v="94"/>
    <x v="2"/>
    <x v="0"/>
    <x v="2"/>
    <n v="466"/>
    <n v="792"/>
    <n v="601.37"/>
    <n v="350.43"/>
    <n v="476285.04"/>
    <n v="277540.56"/>
    <n v="198744.48"/>
  </r>
  <r>
    <x v="4"/>
    <x v="63"/>
    <x v="3"/>
    <x v="1"/>
    <x v="0"/>
    <n v="467"/>
    <n v="446"/>
    <n v="733.74"/>
    <n v="314.48"/>
    <n v="327248.03999999998"/>
    <n v="140258.07999999999"/>
    <n v="186989.96"/>
  </r>
  <r>
    <x v="1"/>
    <x v="23"/>
    <x v="1"/>
    <x v="1"/>
    <x v="1"/>
    <n v="468"/>
    <n v="642"/>
    <n v="741.2"/>
    <n v="187.83"/>
    <n v="475850.4"/>
    <n v="120586.86"/>
    <n v="355263.54"/>
  </r>
  <r>
    <x v="0"/>
    <x v="61"/>
    <x v="3"/>
    <x v="0"/>
    <x v="2"/>
    <n v="469"/>
    <n v="520"/>
    <n v="45.53"/>
    <n v="74.209999999999994"/>
    <n v="23675.599999999999"/>
    <n v="38589.199999999997"/>
    <n v="-14913.6"/>
  </r>
  <r>
    <x v="5"/>
    <x v="95"/>
    <x v="5"/>
    <x v="0"/>
    <x v="1"/>
    <n v="470"/>
    <n v="940"/>
    <n v="829.85"/>
    <n v="280.75"/>
    <n v="780059"/>
    <n v="263905"/>
    <n v="516154"/>
  </r>
  <r>
    <x v="3"/>
    <x v="28"/>
    <x v="3"/>
    <x v="1"/>
    <x v="1"/>
    <n v="471"/>
    <n v="450"/>
    <n v="403.14"/>
    <n v="447.94"/>
    <n v="181413"/>
    <n v="201573"/>
    <n v="-20160"/>
  </r>
  <r>
    <x v="4"/>
    <x v="96"/>
    <x v="5"/>
    <x v="0"/>
    <x v="1"/>
    <n v="472"/>
    <n v="947"/>
    <n v="420.12"/>
    <n v="242.68"/>
    <n v="397853.64"/>
    <n v="229817.96"/>
    <n v="168035.68"/>
  </r>
  <r>
    <x v="3"/>
    <x v="25"/>
    <x v="2"/>
    <x v="0"/>
    <x v="0"/>
    <n v="473"/>
    <n v="789"/>
    <n v="526.01"/>
    <n v="411.2"/>
    <n v="415021.89"/>
    <n v="324436.8"/>
    <n v="90585.09"/>
  </r>
  <r>
    <x v="4"/>
    <x v="28"/>
    <x v="3"/>
    <x v="1"/>
    <x v="0"/>
    <n v="474"/>
    <n v="44"/>
    <n v="546.24"/>
    <n v="82.25"/>
    <n v="24034.560000000001"/>
    <n v="3619"/>
    <n v="20415.560000000001"/>
  </r>
  <r>
    <x v="3"/>
    <x v="2"/>
    <x v="2"/>
    <x v="1"/>
    <x v="0"/>
    <n v="475"/>
    <n v="482"/>
    <n v="272.47000000000003"/>
    <n v="444.74"/>
    <n v="131330.54"/>
    <n v="214364.68"/>
    <n v="-83034.14"/>
  </r>
  <r>
    <x v="4"/>
    <x v="1"/>
    <x v="4"/>
    <x v="0"/>
    <x v="0"/>
    <n v="476"/>
    <n v="961"/>
    <n v="287.07"/>
    <n v="313.48"/>
    <n v="275874.27"/>
    <n v="301254.28000000003"/>
    <n v="-25380.01"/>
  </r>
  <r>
    <x v="2"/>
    <x v="78"/>
    <x v="0"/>
    <x v="0"/>
    <x v="2"/>
    <n v="477"/>
    <n v="15"/>
    <n v="46.26"/>
    <n v="124.65"/>
    <n v="693.9"/>
    <n v="1869.75"/>
    <n v="-1175.8499999999999"/>
  </r>
  <r>
    <x v="4"/>
    <x v="13"/>
    <x v="1"/>
    <x v="0"/>
    <x v="2"/>
    <n v="478"/>
    <n v="360"/>
    <n v="248.43"/>
    <n v="9.8699999999999992"/>
    <n v="89434.8"/>
    <n v="3553.2"/>
    <n v="85881.600000000006"/>
  </r>
  <r>
    <x v="0"/>
    <x v="25"/>
    <x v="0"/>
    <x v="0"/>
    <x v="2"/>
    <n v="479"/>
    <n v="670"/>
    <n v="425.02"/>
    <n v="343.32"/>
    <n v="284763.40000000002"/>
    <n v="230024.4"/>
    <n v="54739"/>
  </r>
  <r>
    <x v="1"/>
    <x v="97"/>
    <x v="3"/>
    <x v="1"/>
    <x v="0"/>
    <n v="480"/>
    <n v="604"/>
    <n v="946.65"/>
    <n v="128.32"/>
    <n v="571776.6"/>
    <n v="77505.279999999999"/>
    <n v="494271.32"/>
  </r>
  <r>
    <x v="2"/>
    <x v="8"/>
    <x v="0"/>
    <x v="1"/>
    <x v="2"/>
    <n v="481"/>
    <n v="859"/>
    <n v="683.48"/>
    <n v="213.88"/>
    <n v="587109.31999999995"/>
    <n v="183722.92"/>
    <n v="403386.4"/>
  </r>
  <r>
    <x v="1"/>
    <x v="2"/>
    <x v="1"/>
    <x v="1"/>
    <x v="2"/>
    <n v="482"/>
    <n v="891"/>
    <n v="212.97"/>
    <n v="129.19999999999999"/>
    <n v="189756.27"/>
    <n v="115117.2"/>
    <n v="74639.070000000007"/>
  </r>
  <r>
    <x v="0"/>
    <x v="4"/>
    <x v="1"/>
    <x v="1"/>
    <x v="0"/>
    <n v="483"/>
    <n v="729"/>
    <n v="402.74"/>
    <n v="237.32"/>
    <n v="293597.46000000002"/>
    <n v="173006.28"/>
    <n v="120591.18"/>
  </r>
  <r>
    <x v="3"/>
    <x v="2"/>
    <x v="0"/>
    <x v="1"/>
    <x v="0"/>
    <n v="484"/>
    <n v="612"/>
    <n v="934.31"/>
    <n v="248.7"/>
    <n v="571797.72"/>
    <n v="152204.4"/>
    <n v="419593.32"/>
  </r>
  <r>
    <x v="4"/>
    <x v="12"/>
    <x v="4"/>
    <x v="1"/>
    <x v="2"/>
    <n v="485"/>
    <n v="364"/>
    <n v="424.65"/>
    <n v="206.22"/>
    <n v="154572.6"/>
    <n v="75064.08"/>
    <n v="79508.52"/>
  </r>
  <r>
    <x v="0"/>
    <x v="3"/>
    <x v="3"/>
    <x v="0"/>
    <x v="2"/>
    <n v="486"/>
    <n v="271"/>
    <n v="376.21"/>
    <n v="415.9"/>
    <n v="101952.91"/>
    <n v="112708.9"/>
    <n v="-10755.99"/>
  </r>
  <r>
    <x v="3"/>
    <x v="25"/>
    <x v="5"/>
    <x v="0"/>
    <x v="2"/>
    <n v="487"/>
    <n v="140"/>
    <n v="552.94000000000005"/>
    <n v="231.58"/>
    <n v="77411.600000000006"/>
    <n v="32421.200000000001"/>
    <n v="44990.400000000001"/>
  </r>
  <r>
    <x v="3"/>
    <x v="12"/>
    <x v="0"/>
    <x v="0"/>
    <x v="0"/>
    <n v="488"/>
    <n v="380"/>
    <n v="427.99"/>
    <n v="83.23"/>
    <n v="162636.20000000001"/>
    <n v="31627.4"/>
    <n v="131008.8"/>
  </r>
  <r>
    <x v="4"/>
    <x v="29"/>
    <x v="3"/>
    <x v="1"/>
    <x v="1"/>
    <n v="489"/>
    <n v="679"/>
    <n v="233.62"/>
    <n v="174.01"/>
    <n v="158627.98000000001"/>
    <n v="118152.79"/>
    <n v="40475.19"/>
  </r>
  <r>
    <x v="2"/>
    <x v="28"/>
    <x v="2"/>
    <x v="0"/>
    <x v="1"/>
    <n v="490"/>
    <n v="69"/>
    <n v="505.52"/>
    <n v="183.9"/>
    <n v="34880.879999999997"/>
    <n v="12689.1"/>
    <n v="22191.78"/>
  </r>
  <r>
    <x v="1"/>
    <x v="25"/>
    <x v="3"/>
    <x v="0"/>
    <x v="1"/>
    <n v="491"/>
    <n v="324"/>
    <n v="288.3"/>
    <n v="118.56"/>
    <n v="93409.2"/>
    <n v="38413.440000000002"/>
    <n v="54995.76"/>
  </r>
  <r>
    <x v="5"/>
    <x v="23"/>
    <x v="4"/>
    <x v="0"/>
    <x v="1"/>
    <n v="492"/>
    <n v="785"/>
    <n v="727.36"/>
    <n v="44.25"/>
    <n v="570977.6"/>
    <n v="34736.25"/>
    <n v="536241.35"/>
  </r>
  <r>
    <x v="2"/>
    <x v="4"/>
    <x v="3"/>
    <x v="1"/>
    <x v="1"/>
    <n v="493"/>
    <n v="549"/>
    <n v="199.81"/>
    <n v="472.7"/>
    <n v="109695.69"/>
    <n v="259512.3"/>
    <n v="-149816.60999999999"/>
  </r>
  <r>
    <x v="5"/>
    <x v="4"/>
    <x v="5"/>
    <x v="0"/>
    <x v="0"/>
    <n v="494"/>
    <n v="852"/>
    <n v="330.66"/>
    <n v="102.97"/>
    <n v="281722.32"/>
    <n v="87730.44"/>
    <n v="193991.88"/>
  </r>
  <r>
    <x v="5"/>
    <x v="25"/>
    <x v="4"/>
    <x v="0"/>
    <x v="1"/>
    <n v="495"/>
    <n v="818"/>
    <n v="131.96"/>
    <n v="211.92"/>
    <n v="107943.28"/>
    <n v="173350.56"/>
    <n v="-65407.28"/>
  </r>
  <r>
    <x v="4"/>
    <x v="2"/>
    <x v="0"/>
    <x v="0"/>
    <x v="0"/>
    <n v="496"/>
    <n v="126"/>
    <n v="824.54"/>
    <n v="410.38"/>
    <n v="103892.04"/>
    <n v="51707.88"/>
    <n v="52184.160000000003"/>
  </r>
  <r>
    <x v="4"/>
    <x v="98"/>
    <x v="2"/>
    <x v="1"/>
    <x v="2"/>
    <n v="497"/>
    <n v="731"/>
    <n v="568.12"/>
    <n v="442.21"/>
    <n v="415295.72"/>
    <n v="323255.51"/>
    <n v="92040.21"/>
  </r>
  <r>
    <x v="0"/>
    <x v="13"/>
    <x v="0"/>
    <x v="0"/>
    <x v="1"/>
    <n v="498"/>
    <n v="740"/>
    <n v="977.84"/>
    <n v="312.22000000000003"/>
    <n v="723601.6"/>
    <n v="231042.8"/>
    <n v="492558.8"/>
  </r>
  <r>
    <x v="5"/>
    <x v="31"/>
    <x v="5"/>
    <x v="0"/>
    <x v="2"/>
    <n v="499"/>
    <n v="725"/>
    <n v="35.840000000000003"/>
    <n v="403.1"/>
    <n v="25984"/>
    <n v="292247.5"/>
    <n v="-266263.5"/>
  </r>
  <r>
    <x v="3"/>
    <x v="16"/>
    <x v="3"/>
    <x v="1"/>
    <x v="1"/>
    <n v="500"/>
    <n v="715"/>
    <n v="373.52"/>
    <n v="290.73"/>
    <n v="267066.8"/>
    <n v="207871.95"/>
    <n v="59194.85"/>
  </r>
  <r>
    <x v="0"/>
    <x v="6"/>
    <x v="0"/>
    <x v="1"/>
    <x v="2"/>
    <n v="501"/>
    <n v="213"/>
    <n v="384.55"/>
    <n v="478.09"/>
    <n v="81909.149999999994"/>
    <n v="101833.17"/>
    <n v="-19924.02"/>
  </r>
  <r>
    <x v="1"/>
    <x v="2"/>
    <x v="2"/>
    <x v="1"/>
    <x v="0"/>
    <n v="502"/>
    <n v="886"/>
    <n v="138.25"/>
    <n v="402.52"/>
    <n v="122489.5"/>
    <n v="356632.72"/>
    <n v="-234143.22"/>
  </r>
  <r>
    <x v="1"/>
    <x v="2"/>
    <x v="4"/>
    <x v="0"/>
    <x v="0"/>
    <n v="503"/>
    <n v="501"/>
    <n v="201.11"/>
    <n v="88.87"/>
    <n v="100756.11"/>
    <n v="44523.87"/>
    <n v="56232.24"/>
  </r>
  <r>
    <x v="0"/>
    <x v="1"/>
    <x v="3"/>
    <x v="0"/>
    <x v="2"/>
    <n v="504"/>
    <n v="918"/>
    <n v="69.97"/>
    <n v="304.72000000000003"/>
    <n v="64232.46"/>
    <n v="279732.96000000002"/>
    <n v="-215500.5"/>
  </r>
  <r>
    <x v="3"/>
    <x v="18"/>
    <x v="1"/>
    <x v="1"/>
    <x v="1"/>
    <n v="505"/>
    <n v="5"/>
    <n v="640.20000000000005"/>
    <n v="315.04000000000002"/>
    <n v="3201"/>
    <n v="1575.2"/>
    <n v="1625.8"/>
  </r>
  <r>
    <x v="5"/>
    <x v="73"/>
    <x v="3"/>
    <x v="1"/>
    <x v="1"/>
    <n v="506"/>
    <n v="399"/>
    <n v="800.89"/>
    <n v="49.76"/>
    <n v="319555.11"/>
    <n v="19854.240000000002"/>
    <n v="299700.87"/>
  </r>
  <r>
    <x v="3"/>
    <x v="25"/>
    <x v="4"/>
    <x v="1"/>
    <x v="1"/>
    <n v="507"/>
    <n v="134"/>
    <n v="75.260000000000005"/>
    <n v="32.049999999999997"/>
    <n v="10084.84"/>
    <n v="4294.7"/>
    <n v="5790.14"/>
  </r>
  <r>
    <x v="0"/>
    <x v="73"/>
    <x v="3"/>
    <x v="1"/>
    <x v="1"/>
    <n v="508"/>
    <n v="942"/>
    <n v="664.16"/>
    <n v="22.29"/>
    <n v="625638.72"/>
    <n v="20997.18"/>
    <n v="604641.54"/>
  </r>
  <r>
    <x v="5"/>
    <x v="28"/>
    <x v="3"/>
    <x v="0"/>
    <x v="2"/>
    <n v="509"/>
    <n v="456"/>
    <n v="703.87"/>
    <n v="15.68"/>
    <n v="320964.71999999997"/>
    <n v="7150.08"/>
    <n v="313814.64"/>
  </r>
  <r>
    <x v="4"/>
    <x v="28"/>
    <x v="4"/>
    <x v="0"/>
    <x v="0"/>
    <n v="510"/>
    <n v="336"/>
    <n v="618.35"/>
    <n v="35.9"/>
    <n v="207765.6"/>
    <n v="12062.4"/>
    <n v="195703.2"/>
  </r>
  <r>
    <x v="5"/>
    <x v="59"/>
    <x v="2"/>
    <x v="0"/>
    <x v="0"/>
    <n v="511"/>
    <n v="592"/>
    <n v="297.61"/>
    <n v="117.42"/>
    <n v="176185.12"/>
    <n v="69512.639999999999"/>
    <n v="106672.48"/>
  </r>
  <r>
    <x v="4"/>
    <x v="25"/>
    <x v="3"/>
    <x v="1"/>
    <x v="2"/>
    <n v="512"/>
    <n v="83"/>
    <n v="467.51"/>
    <n v="140.27000000000001"/>
    <n v="38803.33"/>
    <n v="11642.41"/>
    <n v="27160.92"/>
  </r>
  <r>
    <x v="3"/>
    <x v="19"/>
    <x v="5"/>
    <x v="0"/>
    <x v="1"/>
    <n v="513"/>
    <n v="714"/>
    <n v="194.65"/>
    <n v="183.41"/>
    <n v="138980.1"/>
    <n v="130954.74"/>
    <n v="8025.36"/>
  </r>
  <r>
    <x v="2"/>
    <x v="25"/>
    <x v="0"/>
    <x v="0"/>
    <x v="0"/>
    <n v="514"/>
    <n v="559"/>
    <n v="477.01"/>
    <n v="38.75"/>
    <n v="266648.59000000003"/>
    <n v="21661.25"/>
    <n v="244987.34"/>
  </r>
  <r>
    <x v="5"/>
    <x v="25"/>
    <x v="5"/>
    <x v="1"/>
    <x v="0"/>
    <n v="515"/>
    <n v="975"/>
    <n v="900.97"/>
    <n v="463.4"/>
    <n v="878445.75"/>
    <n v="451815"/>
    <n v="426630.75"/>
  </r>
  <r>
    <x v="1"/>
    <x v="18"/>
    <x v="5"/>
    <x v="1"/>
    <x v="0"/>
    <n v="516"/>
    <n v="620"/>
    <n v="628.84"/>
    <n v="334.28"/>
    <n v="389880.8"/>
    <n v="207253.6"/>
    <n v="182627.20000000001"/>
  </r>
  <r>
    <x v="3"/>
    <x v="4"/>
    <x v="5"/>
    <x v="1"/>
    <x v="2"/>
    <n v="517"/>
    <n v="81"/>
    <n v="285.27"/>
    <n v="253.61"/>
    <n v="23106.87"/>
    <n v="20542.41"/>
    <n v="2564.46"/>
  </r>
  <r>
    <x v="4"/>
    <x v="12"/>
    <x v="4"/>
    <x v="0"/>
    <x v="0"/>
    <n v="518"/>
    <n v="8"/>
    <n v="561.16"/>
    <n v="5.34"/>
    <n v="4489.28"/>
    <n v="42.72"/>
    <n v="4446.5600000000004"/>
  </r>
  <r>
    <x v="2"/>
    <x v="0"/>
    <x v="4"/>
    <x v="1"/>
    <x v="0"/>
    <n v="519"/>
    <n v="405"/>
    <n v="149.03"/>
    <n v="335.53"/>
    <n v="60357.15"/>
    <n v="135889.65"/>
    <n v="-75532.5"/>
  </r>
  <r>
    <x v="0"/>
    <x v="28"/>
    <x v="4"/>
    <x v="1"/>
    <x v="0"/>
    <n v="520"/>
    <n v="666"/>
    <n v="707.55"/>
    <n v="98.83"/>
    <n v="471228.3"/>
    <n v="65820.78"/>
    <n v="405407.52"/>
  </r>
  <r>
    <x v="3"/>
    <x v="99"/>
    <x v="1"/>
    <x v="0"/>
    <x v="2"/>
    <n v="521"/>
    <n v="621"/>
    <n v="195.98"/>
    <n v="188.34"/>
    <n v="121703.58"/>
    <n v="116959.14"/>
    <n v="4744.4399999999996"/>
  </r>
  <r>
    <x v="0"/>
    <x v="96"/>
    <x v="0"/>
    <x v="1"/>
    <x v="1"/>
    <n v="522"/>
    <n v="413"/>
    <n v="570.65"/>
    <n v="289.85000000000002"/>
    <n v="235678.45"/>
    <n v="119708.05"/>
    <n v="115970.4"/>
  </r>
  <r>
    <x v="4"/>
    <x v="21"/>
    <x v="0"/>
    <x v="0"/>
    <x v="1"/>
    <n v="523"/>
    <n v="464"/>
    <n v="218.15"/>
    <n v="435.92"/>
    <n v="101221.6"/>
    <n v="202266.88"/>
    <n v="-101045.28"/>
  </r>
  <r>
    <x v="0"/>
    <x v="23"/>
    <x v="4"/>
    <x v="1"/>
    <x v="1"/>
    <n v="524"/>
    <n v="619"/>
    <n v="954.84"/>
    <n v="147.97"/>
    <n v="591045.96"/>
    <n v="91593.43"/>
    <n v="499452.53"/>
  </r>
  <r>
    <x v="2"/>
    <x v="40"/>
    <x v="4"/>
    <x v="1"/>
    <x v="2"/>
    <n v="525"/>
    <n v="490"/>
    <n v="870.15"/>
    <n v="74.94"/>
    <n v="426373.5"/>
    <n v="36720.6"/>
    <n v="389652.9"/>
  </r>
  <r>
    <x v="3"/>
    <x v="16"/>
    <x v="4"/>
    <x v="0"/>
    <x v="0"/>
    <n v="526"/>
    <n v="575"/>
    <n v="205.17"/>
    <n v="3.63"/>
    <n v="117972.75"/>
    <n v="2087.25"/>
    <n v="115885.5"/>
  </r>
  <r>
    <x v="0"/>
    <x v="12"/>
    <x v="3"/>
    <x v="0"/>
    <x v="1"/>
    <n v="527"/>
    <n v="975"/>
    <n v="716.45"/>
    <n v="71.709999999999994"/>
    <n v="698538.75"/>
    <n v="69917.25"/>
    <n v="628621.5"/>
  </r>
  <r>
    <x v="1"/>
    <x v="98"/>
    <x v="1"/>
    <x v="1"/>
    <x v="2"/>
    <n v="528"/>
    <n v="168"/>
    <n v="262.32"/>
    <n v="343.41"/>
    <n v="44069.760000000002"/>
    <n v="57692.88"/>
    <n v="-13623.12"/>
  </r>
  <r>
    <x v="5"/>
    <x v="25"/>
    <x v="4"/>
    <x v="1"/>
    <x v="1"/>
    <n v="529"/>
    <n v="407"/>
    <n v="777.29"/>
    <n v="294.11"/>
    <n v="316357.03000000003"/>
    <n v="119702.77"/>
    <n v="196654.26"/>
  </r>
  <r>
    <x v="2"/>
    <x v="8"/>
    <x v="1"/>
    <x v="1"/>
    <x v="0"/>
    <n v="530"/>
    <n v="296"/>
    <n v="26.06"/>
    <n v="431.69"/>
    <n v="7713.76"/>
    <n v="127780.24"/>
    <n v="-120066.48"/>
  </r>
  <r>
    <x v="0"/>
    <x v="28"/>
    <x v="4"/>
    <x v="0"/>
    <x v="2"/>
    <n v="531"/>
    <n v="223"/>
    <n v="427.3"/>
    <n v="95.53"/>
    <n v="95287.9"/>
    <n v="21303.19"/>
    <n v="73984.710000000006"/>
  </r>
  <r>
    <x v="0"/>
    <x v="13"/>
    <x v="2"/>
    <x v="1"/>
    <x v="0"/>
    <n v="532"/>
    <n v="616"/>
    <n v="499"/>
    <n v="379.53"/>
    <n v="307384"/>
    <n v="233790.48"/>
    <n v="73593.52"/>
  </r>
  <r>
    <x v="2"/>
    <x v="100"/>
    <x v="4"/>
    <x v="1"/>
    <x v="1"/>
    <n v="533"/>
    <n v="189"/>
    <n v="378.58"/>
    <n v="268.64999999999998"/>
    <n v="71551.62"/>
    <n v="50774.85"/>
    <n v="20776.77"/>
  </r>
  <r>
    <x v="5"/>
    <x v="8"/>
    <x v="4"/>
    <x v="1"/>
    <x v="0"/>
    <n v="534"/>
    <n v="33"/>
    <n v="883.3"/>
    <n v="375.86"/>
    <n v="29148.9"/>
    <n v="12403.38"/>
    <n v="16745.52"/>
  </r>
  <r>
    <x v="3"/>
    <x v="28"/>
    <x v="5"/>
    <x v="0"/>
    <x v="2"/>
    <n v="535"/>
    <n v="72"/>
    <n v="971.43"/>
    <n v="56.41"/>
    <n v="69942.960000000006"/>
    <n v="4061.52"/>
    <n v="65881.440000000002"/>
  </r>
  <r>
    <x v="5"/>
    <x v="2"/>
    <x v="1"/>
    <x v="1"/>
    <x v="2"/>
    <n v="536"/>
    <n v="148"/>
    <n v="444.15"/>
    <n v="357.92"/>
    <n v="65734.2"/>
    <n v="52972.160000000003"/>
    <n v="12762.04"/>
  </r>
  <r>
    <x v="0"/>
    <x v="23"/>
    <x v="2"/>
    <x v="1"/>
    <x v="0"/>
    <n v="537"/>
    <n v="766"/>
    <n v="961.71"/>
    <n v="248.44"/>
    <n v="736669.86"/>
    <n v="190305.04"/>
    <n v="546364.81999999995"/>
  </r>
  <r>
    <x v="5"/>
    <x v="27"/>
    <x v="0"/>
    <x v="1"/>
    <x v="1"/>
    <n v="538"/>
    <n v="967"/>
    <n v="692.1"/>
    <n v="492.94"/>
    <n v="669260.69999999995"/>
    <n v="476672.98"/>
    <n v="192587.72"/>
  </r>
  <r>
    <x v="4"/>
    <x v="5"/>
    <x v="4"/>
    <x v="1"/>
    <x v="0"/>
    <n v="539"/>
    <n v="703"/>
    <n v="874.31"/>
    <n v="303.97000000000003"/>
    <n v="614639.93000000005"/>
    <n v="213690.91"/>
    <n v="400949.02"/>
  </r>
  <r>
    <x v="4"/>
    <x v="27"/>
    <x v="3"/>
    <x v="0"/>
    <x v="2"/>
    <n v="540"/>
    <n v="636"/>
    <n v="609"/>
    <n v="234.47"/>
    <n v="387324"/>
    <n v="149122.92000000001"/>
    <n v="238201.08"/>
  </r>
  <r>
    <x v="0"/>
    <x v="27"/>
    <x v="1"/>
    <x v="1"/>
    <x v="2"/>
    <n v="541"/>
    <n v="155"/>
    <n v="663.57"/>
    <n v="24.43"/>
    <n v="102853.35"/>
    <n v="3786.65"/>
    <n v="99066.7"/>
  </r>
  <r>
    <x v="3"/>
    <x v="2"/>
    <x v="5"/>
    <x v="1"/>
    <x v="0"/>
    <n v="542"/>
    <n v="181"/>
    <n v="536.79999999999995"/>
    <n v="89.42"/>
    <n v="97160.8"/>
    <n v="16185.02"/>
    <n v="80975.78"/>
  </r>
  <r>
    <x v="3"/>
    <x v="2"/>
    <x v="2"/>
    <x v="0"/>
    <x v="0"/>
    <n v="543"/>
    <n v="327"/>
    <n v="26.74"/>
    <n v="157.88"/>
    <n v="8743.98"/>
    <n v="51626.76"/>
    <n v="-42882.78"/>
  </r>
  <r>
    <x v="3"/>
    <x v="27"/>
    <x v="0"/>
    <x v="1"/>
    <x v="1"/>
    <n v="544"/>
    <n v="266"/>
    <n v="775.12"/>
    <n v="197.98"/>
    <n v="206181.92"/>
    <n v="52662.68"/>
    <n v="153519.24"/>
  </r>
  <r>
    <x v="4"/>
    <x v="11"/>
    <x v="2"/>
    <x v="1"/>
    <x v="0"/>
    <n v="545"/>
    <n v="372"/>
    <n v="551.62"/>
    <n v="461.59"/>
    <n v="205202.64"/>
    <n v="171711.48"/>
    <n v="33491.160000000003"/>
  </r>
  <r>
    <x v="5"/>
    <x v="2"/>
    <x v="2"/>
    <x v="0"/>
    <x v="1"/>
    <n v="546"/>
    <n v="566"/>
    <n v="63.85"/>
    <n v="125.73"/>
    <n v="36139.1"/>
    <n v="71163.179999999993"/>
    <n v="-35024.080000000002"/>
  </r>
  <r>
    <x v="0"/>
    <x v="13"/>
    <x v="2"/>
    <x v="0"/>
    <x v="1"/>
    <n v="547"/>
    <n v="416"/>
    <n v="785.08"/>
    <n v="91.33"/>
    <n v="326593.28000000003"/>
    <n v="37993.279999999999"/>
    <n v="288600"/>
  </r>
  <r>
    <x v="3"/>
    <x v="101"/>
    <x v="4"/>
    <x v="1"/>
    <x v="1"/>
    <n v="548"/>
    <n v="497"/>
    <n v="26.47"/>
    <n v="467.58"/>
    <n v="13155.59"/>
    <n v="232387.26"/>
    <n v="-219231.67"/>
  </r>
  <r>
    <x v="0"/>
    <x v="11"/>
    <x v="3"/>
    <x v="0"/>
    <x v="1"/>
    <n v="549"/>
    <n v="949"/>
    <n v="325.02"/>
    <n v="182.23"/>
    <n v="308443.98"/>
    <n v="172936.27"/>
    <n v="135507.71"/>
  </r>
  <r>
    <x v="1"/>
    <x v="11"/>
    <x v="2"/>
    <x v="0"/>
    <x v="2"/>
    <n v="550"/>
    <n v="365"/>
    <n v="991.32"/>
    <n v="280.91000000000003"/>
    <n v="361831.8"/>
    <n v="102532.15"/>
    <n v="259299.65"/>
  </r>
  <r>
    <x v="5"/>
    <x v="2"/>
    <x v="4"/>
    <x v="1"/>
    <x v="1"/>
    <n v="551"/>
    <n v="347"/>
    <n v="714.12"/>
    <n v="184.48"/>
    <n v="247799.64"/>
    <n v="64014.559999999998"/>
    <n v="183785.08"/>
  </r>
  <r>
    <x v="0"/>
    <x v="2"/>
    <x v="3"/>
    <x v="1"/>
    <x v="0"/>
    <n v="552"/>
    <n v="536"/>
    <n v="864.53"/>
    <n v="240.4"/>
    <n v="463388.08"/>
    <n v="128854.39999999999"/>
    <n v="334533.68"/>
  </r>
  <r>
    <x v="1"/>
    <x v="78"/>
    <x v="1"/>
    <x v="0"/>
    <x v="0"/>
    <n v="553"/>
    <n v="43"/>
    <n v="524.41"/>
    <n v="287.31"/>
    <n v="22549.63"/>
    <n v="12354.33"/>
    <n v="10195.299999999999"/>
  </r>
  <r>
    <x v="1"/>
    <x v="1"/>
    <x v="1"/>
    <x v="1"/>
    <x v="2"/>
    <n v="554"/>
    <n v="733"/>
    <n v="901.42"/>
    <n v="117.56"/>
    <n v="660740.86"/>
    <n v="86171.48"/>
    <n v="574569.38"/>
  </r>
  <r>
    <x v="3"/>
    <x v="61"/>
    <x v="2"/>
    <x v="1"/>
    <x v="0"/>
    <n v="555"/>
    <n v="993"/>
    <n v="361.05"/>
    <n v="491.49"/>
    <n v="358522.65"/>
    <n v="488049.57"/>
    <n v="-129526.92"/>
  </r>
  <r>
    <x v="0"/>
    <x v="52"/>
    <x v="0"/>
    <x v="0"/>
    <x v="0"/>
    <n v="556"/>
    <n v="373"/>
    <n v="300.87"/>
    <n v="157.83000000000001"/>
    <n v="112224.51"/>
    <n v="58870.59"/>
    <n v="53353.919999999998"/>
  </r>
  <r>
    <x v="2"/>
    <x v="18"/>
    <x v="0"/>
    <x v="0"/>
    <x v="2"/>
    <n v="557"/>
    <n v="841"/>
    <n v="912.41"/>
    <n v="310.20999999999998"/>
    <n v="767336.81"/>
    <n v="260886.61"/>
    <n v="506450.2"/>
  </r>
  <r>
    <x v="4"/>
    <x v="2"/>
    <x v="5"/>
    <x v="0"/>
    <x v="2"/>
    <n v="558"/>
    <n v="365"/>
    <n v="919.11"/>
    <n v="0.52"/>
    <n v="335475.15000000002"/>
    <n v="189.8"/>
    <n v="335285.34999999998"/>
  </r>
  <r>
    <x v="3"/>
    <x v="14"/>
    <x v="1"/>
    <x v="1"/>
    <x v="1"/>
    <n v="559"/>
    <n v="537"/>
    <n v="189.95"/>
    <n v="55.57"/>
    <n v="102003.15"/>
    <n v="29841.09"/>
    <n v="72162.06"/>
  </r>
  <r>
    <x v="1"/>
    <x v="31"/>
    <x v="0"/>
    <x v="0"/>
    <x v="1"/>
    <n v="560"/>
    <n v="412"/>
    <n v="992.41"/>
    <n v="8.58"/>
    <n v="408872.92"/>
    <n v="3534.96"/>
    <n v="405337.96"/>
  </r>
  <r>
    <x v="4"/>
    <x v="39"/>
    <x v="5"/>
    <x v="1"/>
    <x v="2"/>
    <n v="561"/>
    <n v="81"/>
    <n v="568.64"/>
    <n v="63.74"/>
    <n v="46059.839999999997"/>
    <n v="5162.9399999999996"/>
    <n v="40896.9"/>
  </r>
  <r>
    <x v="3"/>
    <x v="62"/>
    <x v="0"/>
    <x v="0"/>
    <x v="2"/>
    <n v="562"/>
    <n v="574"/>
    <n v="135.04"/>
    <n v="118.99"/>
    <n v="77512.960000000006"/>
    <n v="68300.259999999995"/>
    <n v="9212.7000000000007"/>
  </r>
  <r>
    <x v="4"/>
    <x v="25"/>
    <x v="1"/>
    <x v="1"/>
    <x v="1"/>
    <n v="563"/>
    <n v="440"/>
    <n v="778.96"/>
    <n v="109.94"/>
    <n v="342742.4"/>
    <n v="48373.599999999999"/>
    <n v="294368.8"/>
  </r>
  <r>
    <x v="2"/>
    <x v="16"/>
    <x v="1"/>
    <x v="0"/>
    <x v="1"/>
    <n v="564"/>
    <n v="634"/>
    <n v="631.36"/>
    <n v="125.73"/>
    <n v="400282.24"/>
    <n v="79712.820000000007"/>
    <n v="320569.42"/>
  </r>
  <r>
    <x v="4"/>
    <x v="85"/>
    <x v="4"/>
    <x v="0"/>
    <x v="0"/>
    <n v="565"/>
    <n v="583"/>
    <n v="368.19"/>
    <n v="364.09"/>
    <n v="214654.77"/>
    <n v="212264.47"/>
    <n v="2390.3000000000002"/>
  </r>
  <r>
    <x v="4"/>
    <x v="8"/>
    <x v="2"/>
    <x v="0"/>
    <x v="1"/>
    <n v="566"/>
    <n v="787"/>
    <n v="298.98"/>
    <n v="457.85"/>
    <n v="235297.26"/>
    <n v="360327.95"/>
    <n v="-125030.69"/>
  </r>
  <r>
    <x v="0"/>
    <x v="25"/>
    <x v="3"/>
    <x v="1"/>
    <x v="2"/>
    <n v="567"/>
    <n v="334"/>
    <n v="246.31"/>
    <n v="182.1"/>
    <n v="82267.539999999994"/>
    <n v="60821.4"/>
    <n v="21446.14"/>
  </r>
  <r>
    <x v="4"/>
    <x v="28"/>
    <x v="3"/>
    <x v="1"/>
    <x v="1"/>
    <n v="568"/>
    <n v="476"/>
    <n v="828.84"/>
    <n v="478.29"/>
    <n v="394527.84"/>
    <n v="227666.04"/>
    <n v="166861.79999999999"/>
  </r>
  <r>
    <x v="1"/>
    <x v="22"/>
    <x v="5"/>
    <x v="0"/>
    <x v="1"/>
    <n v="569"/>
    <n v="650"/>
    <n v="360.71"/>
    <n v="167.8"/>
    <n v="234461.5"/>
    <n v="109070"/>
    <n v="125391.5"/>
  </r>
  <r>
    <x v="0"/>
    <x v="13"/>
    <x v="2"/>
    <x v="1"/>
    <x v="0"/>
    <n v="570"/>
    <n v="681"/>
    <n v="132.44"/>
    <n v="91.54"/>
    <n v="90191.64"/>
    <n v="62338.74"/>
    <n v="27852.9"/>
  </r>
  <r>
    <x v="3"/>
    <x v="8"/>
    <x v="4"/>
    <x v="0"/>
    <x v="0"/>
    <n v="571"/>
    <n v="603"/>
    <n v="95.72"/>
    <n v="92.65"/>
    <n v="57719.16"/>
    <n v="55867.95"/>
    <n v="1851.21"/>
  </r>
  <r>
    <x v="2"/>
    <x v="3"/>
    <x v="1"/>
    <x v="0"/>
    <x v="1"/>
    <n v="572"/>
    <n v="28"/>
    <n v="120.94"/>
    <n v="258.95999999999998"/>
    <n v="3386.32"/>
    <n v="7250.88"/>
    <n v="-3864.56"/>
  </r>
  <r>
    <x v="5"/>
    <x v="2"/>
    <x v="4"/>
    <x v="1"/>
    <x v="0"/>
    <n v="573"/>
    <n v="229"/>
    <n v="897.1"/>
    <n v="227.15"/>
    <n v="205435.9"/>
    <n v="52017.35"/>
    <n v="153418.54999999999"/>
  </r>
  <r>
    <x v="1"/>
    <x v="8"/>
    <x v="4"/>
    <x v="0"/>
    <x v="0"/>
    <n v="574"/>
    <n v="234"/>
    <n v="214.24"/>
    <n v="195.33"/>
    <n v="50132.160000000003"/>
    <n v="45707.22"/>
    <n v="4424.9399999999996"/>
  </r>
  <r>
    <x v="2"/>
    <x v="19"/>
    <x v="0"/>
    <x v="0"/>
    <x v="1"/>
    <n v="575"/>
    <n v="961"/>
    <n v="217.49"/>
    <n v="389.71"/>
    <n v="209007.89"/>
    <n v="374511.31"/>
    <n v="-165503.42000000001"/>
  </r>
  <r>
    <x v="0"/>
    <x v="27"/>
    <x v="3"/>
    <x v="0"/>
    <x v="1"/>
    <n v="576"/>
    <n v="796"/>
    <n v="324.45999999999998"/>
    <n v="74.64"/>
    <n v="258270.16"/>
    <n v="59413.440000000002"/>
    <n v="198856.72"/>
  </r>
  <r>
    <x v="1"/>
    <x v="44"/>
    <x v="3"/>
    <x v="0"/>
    <x v="2"/>
    <n v="577"/>
    <n v="788"/>
    <n v="2.87"/>
    <n v="325.91000000000003"/>
    <n v="2261.56"/>
    <n v="256817.08"/>
    <n v="-254555.51999999999"/>
  </r>
  <r>
    <x v="3"/>
    <x v="102"/>
    <x v="1"/>
    <x v="0"/>
    <x v="1"/>
    <n v="578"/>
    <n v="275"/>
    <n v="720.64"/>
    <n v="266.66000000000003"/>
    <n v="198176"/>
    <n v="73331.5"/>
    <n v="124844.5"/>
  </r>
  <r>
    <x v="0"/>
    <x v="30"/>
    <x v="1"/>
    <x v="1"/>
    <x v="1"/>
    <n v="579"/>
    <n v="209"/>
    <n v="545.35"/>
    <n v="418.19"/>
    <n v="113978.15"/>
    <n v="87401.71"/>
    <n v="26576.44"/>
  </r>
  <r>
    <x v="0"/>
    <x v="27"/>
    <x v="4"/>
    <x v="0"/>
    <x v="0"/>
    <n v="580"/>
    <n v="302"/>
    <n v="894.17"/>
    <n v="84.89"/>
    <n v="270039.34000000003"/>
    <n v="25636.78"/>
    <n v="244402.56"/>
  </r>
  <r>
    <x v="2"/>
    <x v="19"/>
    <x v="0"/>
    <x v="1"/>
    <x v="1"/>
    <n v="581"/>
    <n v="195"/>
    <n v="450.12"/>
    <n v="376.91"/>
    <n v="87773.4"/>
    <n v="73497.45"/>
    <n v="14275.95"/>
  </r>
  <r>
    <x v="5"/>
    <x v="2"/>
    <x v="4"/>
    <x v="1"/>
    <x v="0"/>
    <n v="582"/>
    <n v="970"/>
    <n v="688.98"/>
    <n v="233.45"/>
    <n v="668310.6"/>
    <n v="226446.5"/>
    <n v="441864.1"/>
  </r>
  <r>
    <x v="5"/>
    <x v="11"/>
    <x v="2"/>
    <x v="0"/>
    <x v="0"/>
    <n v="583"/>
    <n v="811"/>
    <n v="846.25"/>
    <n v="285.04000000000002"/>
    <n v="686308.75"/>
    <n v="231167.44"/>
    <n v="455141.31"/>
  </r>
  <r>
    <x v="4"/>
    <x v="53"/>
    <x v="2"/>
    <x v="0"/>
    <x v="2"/>
    <n v="584"/>
    <n v="110"/>
    <n v="197.07"/>
    <n v="258.63"/>
    <n v="21677.7"/>
    <n v="28449.3"/>
    <n v="-6771.6"/>
  </r>
  <r>
    <x v="0"/>
    <x v="44"/>
    <x v="5"/>
    <x v="1"/>
    <x v="1"/>
    <n v="585"/>
    <n v="369"/>
    <n v="578.33000000000004"/>
    <n v="424.42"/>
    <n v="213403.77"/>
    <n v="156610.98000000001"/>
    <n v="56792.79"/>
  </r>
  <r>
    <x v="2"/>
    <x v="27"/>
    <x v="0"/>
    <x v="0"/>
    <x v="0"/>
    <n v="586"/>
    <n v="126"/>
    <n v="36.53"/>
    <n v="474.51"/>
    <n v="4602.78"/>
    <n v="59788.26"/>
    <n v="-55185.48"/>
  </r>
  <r>
    <x v="4"/>
    <x v="28"/>
    <x v="5"/>
    <x v="0"/>
    <x v="2"/>
    <n v="587"/>
    <n v="145"/>
    <n v="161.61000000000001"/>
    <n v="410.61"/>
    <n v="23433.45"/>
    <n v="59538.45"/>
    <n v="-36105"/>
  </r>
  <r>
    <x v="5"/>
    <x v="28"/>
    <x v="4"/>
    <x v="1"/>
    <x v="1"/>
    <n v="588"/>
    <n v="363"/>
    <n v="115.05"/>
    <n v="191.11"/>
    <n v="41763.15"/>
    <n v="69372.929999999993"/>
    <n v="-27609.78"/>
  </r>
  <r>
    <x v="4"/>
    <x v="2"/>
    <x v="3"/>
    <x v="0"/>
    <x v="0"/>
    <n v="589"/>
    <n v="711"/>
    <n v="608.70000000000005"/>
    <n v="319.5"/>
    <n v="432785.7"/>
    <n v="227164.5"/>
    <n v="205621.2"/>
  </r>
  <r>
    <x v="2"/>
    <x v="28"/>
    <x v="1"/>
    <x v="0"/>
    <x v="0"/>
    <n v="590"/>
    <n v="634"/>
    <n v="955.32"/>
    <n v="221.98"/>
    <n v="605672.88"/>
    <n v="140735.32"/>
    <n v="464937.56"/>
  </r>
  <r>
    <x v="2"/>
    <x v="28"/>
    <x v="5"/>
    <x v="1"/>
    <x v="1"/>
    <n v="591"/>
    <n v="461"/>
    <n v="258.2"/>
    <n v="272.89"/>
    <n v="119030.2"/>
    <n v="125802.29"/>
    <n v="-6772.09"/>
  </r>
  <r>
    <x v="4"/>
    <x v="2"/>
    <x v="5"/>
    <x v="0"/>
    <x v="0"/>
    <n v="592"/>
    <n v="595"/>
    <n v="910.07"/>
    <n v="329.39"/>
    <n v="541491.65"/>
    <n v="195987.05"/>
    <n v="345504.6"/>
  </r>
  <r>
    <x v="3"/>
    <x v="28"/>
    <x v="5"/>
    <x v="1"/>
    <x v="1"/>
    <n v="593"/>
    <n v="375"/>
    <n v="71.33"/>
    <n v="384.06"/>
    <n v="26748.75"/>
    <n v="144022.5"/>
    <n v="-117273.75"/>
  </r>
  <r>
    <x v="4"/>
    <x v="2"/>
    <x v="5"/>
    <x v="0"/>
    <x v="0"/>
    <n v="594"/>
    <n v="466"/>
    <n v="111.29"/>
    <n v="49.97"/>
    <n v="51861.14"/>
    <n v="23286.02"/>
    <n v="28575.119999999999"/>
  </r>
  <r>
    <x v="5"/>
    <x v="103"/>
    <x v="0"/>
    <x v="0"/>
    <x v="1"/>
    <n v="595"/>
    <n v="442"/>
    <n v="595.01"/>
    <n v="493.45"/>
    <n v="262994.42"/>
    <n v="218104.9"/>
    <n v="44889.52"/>
  </r>
  <r>
    <x v="3"/>
    <x v="2"/>
    <x v="0"/>
    <x v="0"/>
    <x v="2"/>
    <n v="596"/>
    <n v="236"/>
    <n v="956.26"/>
    <n v="249"/>
    <n v="225677.36"/>
    <n v="58764"/>
    <n v="166913.35999999999"/>
  </r>
  <r>
    <x v="1"/>
    <x v="32"/>
    <x v="3"/>
    <x v="0"/>
    <x v="2"/>
    <n v="597"/>
    <n v="636"/>
    <n v="260.54000000000002"/>
    <n v="319.64999999999998"/>
    <n v="165703.44"/>
    <n v="203297.4"/>
    <n v="-37593.96"/>
  </r>
  <r>
    <x v="3"/>
    <x v="4"/>
    <x v="1"/>
    <x v="1"/>
    <x v="2"/>
    <n v="598"/>
    <n v="903"/>
    <n v="347.79"/>
    <n v="93.17"/>
    <n v="314054.37"/>
    <n v="84132.51"/>
    <n v="229921.86"/>
  </r>
  <r>
    <x v="2"/>
    <x v="29"/>
    <x v="1"/>
    <x v="0"/>
    <x v="2"/>
    <n v="599"/>
    <n v="691"/>
    <n v="678.94"/>
    <n v="336.19"/>
    <n v="469147.54"/>
    <n v="232307.29"/>
    <n v="236840.25"/>
  </r>
  <r>
    <x v="0"/>
    <x v="6"/>
    <x v="5"/>
    <x v="0"/>
    <x v="1"/>
    <n v="600"/>
    <n v="39"/>
    <n v="737.35"/>
    <n v="357.27"/>
    <n v="28756.65"/>
    <n v="13933.53"/>
    <n v="14823.12"/>
  </r>
  <r>
    <x v="1"/>
    <x v="8"/>
    <x v="0"/>
    <x v="1"/>
    <x v="2"/>
    <n v="601"/>
    <n v="367"/>
    <n v="72.680000000000007"/>
    <n v="347.67"/>
    <n v="26673.56"/>
    <n v="127594.89"/>
    <n v="-100921.33"/>
  </r>
  <r>
    <x v="2"/>
    <x v="28"/>
    <x v="1"/>
    <x v="1"/>
    <x v="1"/>
    <n v="602"/>
    <n v="169"/>
    <n v="445.29"/>
    <n v="296.52999999999997"/>
    <n v="75254.009999999995"/>
    <n v="50113.57"/>
    <n v="25140.44"/>
  </r>
  <r>
    <x v="4"/>
    <x v="28"/>
    <x v="1"/>
    <x v="1"/>
    <x v="1"/>
    <n v="603"/>
    <n v="424"/>
    <n v="82.65"/>
    <n v="242.75"/>
    <n v="35043.599999999999"/>
    <n v="102926"/>
    <n v="-67882.399999999994"/>
  </r>
  <r>
    <x v="5"/>
    <x v="19"/>
    <x v="1"/>
    <x v="1"/>
    <x v="2"/>
    <n v="604"/>
    <n v="1"/>
    <n v="333.85"/>
    <n v="44.26"/>
    <n v="333.85"/>
    <n v="44.26"/>
    <n v="289.58999999999997"/>
  </r>
  <r>
    <x v="5"/>
    <x v="13"/>
    <x v="2"/>
    <x v="1"/>
    <x v="2"/>
    <n v="605"/>
    <n v="341"/>
    <n v="850.5"/>
    <n v="26.44"/>
    <n v="290020.5"/>
    <n v="9016.0400000000009"/>
    <n v="281004.46000000002"/>
  </r>
  <r>
    <x v="5"/>
    <x v="11"/>
    <x v="1"/>
    <x v="1"/>
    <x v="1"/>
    <n v="606"/>
    <n v="588"/>
    <n v="117.1"/>
    <n v="99.75"/>
    <n v="68854.8"/>
    <n v="58653"/>
    <n v="10201.799999999999"/>
  </r>
  <r>
    <x v="3"/>
    <x v="6"/>
    <x v="3"/>
    <x v="1"/>
    <x v="2"/>
    <n v="607"/>
    <n v="382"/>
    <n v="278.63"/>
    <n v="13.68"/>
    <n v="106436.66"/>
    <n v="5225.76"/>
    <n v="101210.9"/>
  </r>
  <r>
    <x v="4"/>
    <x v="28"/>
    <x v="4"/>
    <x v="0"/>
    <x v="0"/>
    <n v="608"/>
    <n v="502"/>
    <n v="394.42"/>
    <n v="401.93"/>
    <n v="197998.84"/>
    <n v="201768.86"/>
    <n v="-3770.02"/>
  </r>
  <r>
    <x v="1"/>
    <x v="18"/>
    <x v="4"/>
    <x v="0"/>
    <x v="1"/>
    <n v="609"/>
    <n v="244"/>
    <n v="974.59"/>
    <n v="345.45"/>
    <n v="237799.96"/>
    <n v="84289.8"/>
    <n v="153510.16"/>
  </r>
  <r>
    <x v="4"/>
    <x v="104"/>
    <x v="0"/>
    <x v="0"/>
    <x v="2"/>
    <n v="610"/>
    <n v="17"/>
    <n v="653.57000000000005"/>
    <n v="372.08"/>
    <n v="11110.69"/>
    <n v="6325.36"/>
    <n v="4785.33"/>
  </r>
  <r>
    <x v="3"/>
    <x v="1"/>
    <x v="4"/>
    <x v="1"/>
    <x v="0"/>
    <n v="611"/>
    <n v="939"/>
    <n v="577.25"/>
    <n v="59.71"/>
    <n v="542037.75"/>
    <n v="56067.69"/>
    <n v="485970.06"/>
  </r>
  <r>
    <x v="0"/>
    <x v="28"/>
    <x v="2"/>
    <x v="0"/>
    <x v="1"/>
    <n v="612"/>
    <n v="273"/>
    <n v="215.11"/>
    <n v="59.99"/>
    <n v="58725.03"/>
    <n v="16377.27"/>
    <n v="42347.76"/>
  </r>
  <r>
    <x v="5"/>
    <x v="74"/>
    <x v="5"/>
    <x v="1"/>
    <x v="2"/>
    <n v="613"/>
    <n v="596"/>
    <n v="162.21"/>
    <n v="271.63"/>
    <n v="96677.16"/>
    <n v="161891.48000000001"/>
    <n v="-65214.32"/>
  </r>
  <r>
    <x v="2"/>
    <x v="8"/>
    <x v="0"/>
    <x v="0"/>
    <x v="0"/>
    <n v="614"/>
    <n v="640"/>
    <n v="266.14"/>
    <n v="100.85"/>
    <n v="170329.60000000001"/>
    <n v="64544"/>
    <n v="105785.60000000001"/>
  </r>
  <r>
    <x v="0"/>
    <x v="7"/>
    <x v="0"/>
    <x v="1"/>
    <x v="0"/>
    <n v="615"/>
    <n v="347"/>
    <n v="982.3"/>
    <n v="428.36"/>
    <n v="340858.1"/>
    <n v="148640.92000000001"/>
    <n v="192217.18"/>
  </r>
  <r>
    <x v="4"/>
    <x v="9"/>
    <x v="2"/>
    <x v="1"/>
    <x v="2"/>
    <n v="616"/>
    <n v="428"/>
    <n v="377.53"/>
    <n v="34.33"/>
    <n v="161582.84"/>
    <n v="14693.24"/>
    <n v="146889.60000000001"/>
  </r>
  <r>
    <x v="3"/>
    <x v="25"/>
    <x v="2"/>
    <x v="1"/>
    <x v="0"/>
    <n v="617"/>
    <n v="117"/>
    <n v="486.63"/>
    <n v="243.88"/>
    <n v="56935.71"/>
    <n v="28533.96"/>
    <n v="28401.75"/>
  </r>
  <r>
    <x v="1"/>
    <x v="28"/>
    <x v="5"/>
    <x v="1"/>
    <x v="1"/>
    <n v="618"/>
    <n v="144"/>
    <n v="806.84"/>
    <n v="277.42"/>
    <n v="116184.96000000001"/>
    <n v="39948.480000000003"/>
    <n v="76236.479999999996"/>
  </r>
  <r>
    <x v="0"/>
    <x v="2"/>
    <x v="3"/>
    <x v="0"/>
    <x v="2"/>
    <n v="619"/>
    <n v="293"/>
    <n v="477.28"/>
    <n v="1.27"/>
    <n v="139843.04"/>
    <n v="372.11"/>
    <n v="139470.93"/>
  </r>
  <r>
    <x v="0"/>
    <x v="1"/>
    <x v="3"/>
    <x v="1"/>
    <x v="0"/>
    <n v="620"/>
    <n v="743"/>
    <n v="971.02"/>
    <n v="312.94"/>
    <n v="721467.86"/>
    <n v="232514.42"/>
    <n v="488953.44"/>
  </r>
  <r>
    <x v="5"/>
    <x v="19"/>
    <x v="5"/>
    <x v="0"/>
    <x v="2"/>
    <n v="621"/>
    <n v="864"/>
    <n v="326.92"/>
    <n v="338.06"/>
    <n v="282458.88"/>
    <n v="292083.84000000003"/>
    <n v="-9624.9599999999991"/>
  </r>
  <r>
    <x v="5"/>
    <x v="37"/>
    <x v="2"/>
    <x v="0"/>
    <x v="2"/>
    <n v="622"/>
    <n v="347"/>
    <n v="964.02"/>
    <n v="78.69"/>
    <n v="334514.94"/>
    <n v="27305.43"/>
    <n v="307209.51"/>
  </r>
  <r>
    <x v="3"/>
    <x v="30"/>
    <x v="1"/>
    <x v="1"/>
    <x v="0"/>
    <n v="623"/>
    <n v="200"/>
    <n v="817.37"/>
    <n v="256.89"/>
    <n v="163474"/>
    <n v="51378"/>
    <n v="112096"/>
  </r>
  <r>
    <x v="2"/>
    <x v="25"/>
    <x v="2"/>
    <x v="0"/>
    <x v="0"/>
    <n v="624"/>
    <n v="802"/>
    <n v="651.96"/>
    <n v="467.06"/>
    <n v="522871.92"/>
    <n v="374582.12"/>
    <n v="148289.79999999999"/>
  </r>
  <r>
    <x v="4"/>
    <x v="97"/>
    <x v="3"/>
    <x v="0"/>
    <x v="0"/>
    <n v="625"/>
    <n v="866"/>
    <n v="350.74"/>
    <n v="206.52"/>
    <n v="303740.84000000003"/>
    <n v="178846.32"/>
    <n v="124894.52"/>
  </r>
  <r>
    <x v="5"/>
    <x v="25"/>
    <x v="0"/>
    <x v="1"/>
    <x v="0"/>
    <n v="626"/>
    <n v="58"/>
    <n v="700.33"/>
    <n v="39"/>
    <n v="40619.14"/>
    <n v="2262"/>
    <n v="38357.14"/>
  </r>
  <r>
    <x v="0"/>
    <x v="25"/>
    <x v="4"/>
    <x v="1"/>
    <x v="1"/>
    <n v="627"/>
    <n v="602"/>
    <n v="640.52"/>
    <n v="405.43"/>
    <n v="385593.04"/>
    <n v="244068.86"/>
    <n v="141524.18"/>
  </r>
  <r>
    <x v="5"/>
    <x v="84"/>
    <x v="3"/>
    <x v="0"/>
    <x v="0"/>
    <n v="628"/>
    <n v="263"/>
    <n v="13.2"/>
    <n v="76.010000000000005"/>
    <n v="3471.6"/>
    <n v="19990.63"/>
    <n v="-16519.03"/>
  </r>
  <r>
    <x v="0"/>
    <x v="89"/>
    <x v="4"/>
    <x v="0"/>
    <x v="1"/>
    <n v="629"/>
    <n v="937"/>
    <n v="955.18"/>
    <n v="269.26"/>
    <n v="895003.66"/>
    <n v="252296.62"/>
    <n v="642707.04"/>
  </r>
  <r>
    <x v="2"/>
    <x v="28"/>
    <x v="0"/>
    <x v="1"/>
    <x v="1"/>
    <n v="630"/>
    <n v="445"/>
    <n v="967.8"/>
    <n v="80.38"/>
    <n v="430671"/>
    <n v="35769.1"/>
    <n v="394901.9"/>
  </r>
  <r>
    <x v="1"/>
    <x v="91"/>
    <x v="0"/>
    <x v="0"/>
    <x v="1"/>
    <n v="631"/>
    <n v="187"/>
    <n v="425.16"/>
    <n v="67.75"/>
    <n v="79504.92"/>
    <n v="12669.25"/>
    <n v="66835.67"/>
  </r>
  <r>
    <x v="1"/>
    <x v="20"/>
    <x v="5"/>
    <x v="1"/>
    <x v="2"/>
    <n v="632"/>
    <n v="27"/>
    <n v="621.92999999999995"/>
    <n v="296.37"/>
    <n v="16792.11"/>
    <n v="8001.99"/>
    <n v="8790.1200000000008"/>
  </r>
  <r>
    <x v="2"/>
    <x v="28"/>
    <x v="4"/>
    <x v="1"/>
    <x v="1"/>
    <n v="633"/>
    <n v="948"/>
    <n v="120.26"/>
    <n v="327.14999999999998"/>
    <n v="114006.48"/>
    <n v="310138.2"/>
    <n v="-196131.72"/>
  </r>
  <r>
    <x v="5"/>
    <x v="8"/>
    <x v="4"/>
    <x v="1"/>
    <x v="0"/>
    <n v="634"/>
    <n v="955"/>
    <n v="467.31"/>
    <n v="82.42"/>
    <n v="446281.05"/>
    <n v="78711.100000000006"/>
    <n v="367569.95"/>
  </r>
  <r>
    <x v="0"/>
    <x v="89"/>
    <x v="1"/>
    <x v="0"/>
    <x v="2"/>
    <n v="635"/>
    <n v="706"/>
    <n v="566.11"/>
    <n v="479.93"/>
    <n v="399673.66"/>
    <n v="338830.58"/>
    <n v="60843.08"/>
  </r>
  <r>
    <x v="0"/>
    <x v="80"/>
    <x v="5"/>
    <x v="0"/>
    <x v="2"/>
    <n v="636"/>
    <n v="195"/>
    <n v="731.87"/>
    <n v="334.48"/>
    <n v="142714.65"/>
    <n v="65223.6"/>
    <n v="77491.05"/>
  </r>
  <r>
    <x v="5"/>
    <x v="6"/>
    <x v="4"/>
    <x v="0"/>
    <x v="1"/>
    <n v="637"/>
    <n v="900"/>
    <n v="523.39"/>
    <n v="432.67"/>
    <n v="471051"/>
    <n v="389403"/>
    <n v="81648"/>
  </r>
  <r>
    <x v="4"/>
    <x v="2"/>
    <x v="2"/>
    <x v="0"/>
    <x v="1"/>
    <n v="638"/>
    <n v="691"/>
    <n v="991.02"/>
    <n v="8.83"/>
    <n v="684794.82"/>
    <n v="6101.53"/>
    <n v="678693.29"/>
  </r>
  <r>
    <x v="4"/>
    <x v="96"/>
    <x v="5"/>
    <x v="1"/>
    <x v="1"/>
    <n v="639"/>
    <n v="925"/>
    <n v="199.35"/>
    <n v="120.72"/>
    <n v="184398.75"/>
    <n v="111666"/>
    <n v="72732.75"/>
  </r>
  <r>
    <x v="0"/>
    <x v="27"/>
    <x v="5"/>
    <x v="1"/>
    <x v="0"/>
    <n v="640"/>
    <n v="750"/>
    <n v="735.46"/>
    <n v="54.36"/>
    <n v="551595"/>
    <n v="40770"/>
    <n v="510825"/>
  </r>
  <r>
    <x v="2"/>
    <x v="12"/>
    <x v="5"/>
    <x v="1"/>
    <x v="1"/>
    <n v="641"/>
    <n v="502"/>
    <n v="658.58"/>
    <n v="109.16"/>
    <n v="330607.15999999997"/>
    <n v="54798.32"/>
    <n v="275808.84000000003"/>
  </r>
  <r>
    <x v="5"/>
    <x v="62"/>
    <x v="3"/>
    <x v="0"/>
    <x v="0"/>
    <n v="642"/>
    <n v="827"/>
    <n v="996.62"/>
    <n v="234"/>
    <n v="824204.74"/>
    <n v="193518"/>
    <n v="630686.74"/>
  </r>
  <r>
    <x v="1"/>
    <x v="67"/>
    <x v="4"/>
    <x v="1"/>
    <x v="1"/>
    <n v="643"/>
    <n v="111"/>
    <n v="646.73"/>
    <n v="420.75"/>
    <n v="71787.03"/>
    <n v="46703.25"/>
    <n v="25083.78"/>
  </r>
  <r>
    <x v="3"/>
    <x v="98"/>
    <x v="4"/>
    <x v="0"/>
    <x v="1"/>
    <n v="644"/>
    <n v="298"/>
    <n v="849.57"/>
    <n v="76.5"/>
    <n v="253171.86"/>
    <n v="22797"/>
    <n v="230374.86"/>
  </r>
  <r>
    <x v="4"/>
    <x v="37"/>
    <x v="4"/>
    <x v="1"/>
    <x v="2"/>
    <n v="645"/>
    <n v="713"/>
    <n v="786.05"/>
    <n v="254.19"/>
    <n v="560453.65"/>
    <n v="181237.47"/>
    <n v="379216.18"/>
  </r>
  <r>
    <x v="0"/>
    <x v="2"/>
    <x v="3"/>
    <x v="0"/>
    <x v="1"/>
    <n v="646"/>
    <n v="291"/>
    <n v="354.54"/>
    <n v="327.73"/>
    <n v="103171.14"/>
    <n v="95369.43"/>
    <n v="7801.71"/>
  </r>
  <r>
    <x v="0"/>
    <x v="9"/>
    <x v="5"/>
    <x v="0"/>
    <x v="1"/>
    <n v="647"/>
    <n v="898"/>
    <n v="257.42"/>
    <n v="472.84"/>
    <n v="231163.16"/>
    <n v="424610.32"/>
    <n v="-193447.16"/>
  </r>
  <r>
    <x v="1"/>
    <x v="28"/>
    <x v="4"/>
    <x v="0"/>
    <x v="1"/>
    <n v="648"/>
    <n v="611"/>
    <n v="990.21"/>
    <n v="87.77"/>
    <n v="605018.31000000006"/>
    <n v="53627.47"/>
    <n v="551390.84"/>
  </r>
  <r>
    <x v="3"/>
    <x v="12"/>
    <x v="2"/>
    <x v="1"/>
    <x v="0"/>
    <n v="649"/>
    <n v="225"/>
    <n v="116.34"/>
    <n v="55.59"/>
    <n v="26176.5"/>
    <n v="12507.75"/>
    <n v="13668.75"/>
  </r>
  <r>
    <x v="3"/>
    <x v="4"/>
    <x v="3"/>
    <x v="0"/>
    <x v="1"/>
    <n v="650"/>
    <n v="598"/>
    <n v="389.35"/>
    <n v="73.569999999999993"/>
    <n v="232831.3"/>
    <n v="43994.86"/>
    <n v="188836.44"/>
  </r>
  <r>
    <x v="1"/>
    <x v="8"/>
    <x v="5"/>
    <x v="1"/>
    <x v="1"/>
    <n v="651"/>
    <n v="321"/>
    <n v="683.44"/>
    <n v="434.64"/>
    <n v="219384.24"/>
    <n v="139519.44"/>
    <n v="79864.800000000003"/>
  </r>
  <r>
    <x v="0"/>
    <x v="2"/>
    <x v="5"/>
    <x v="1"/>
    <x v="2"/>
    <n v="652"/>
    <n v="506"/>
    <n v="643.41"/>
    <n v="99.86"/>
    <n v="325565.46000000002"/>
    <n v="50529.16"/>
    <n v="275036.3"/>
  </r>
  <r>
    <x v="1"/>
    <x v="28"/>
    <x v="2"/>
    <x v="1"/>
    <x v="1"/>
    <n v="653"/>
    <n v="146"/>
    <n v="199.88"/>
    <n v="284"/>
    <n v="29182.48"/>
    <n v="41464"/>
    <n v="-12281.52"/>
  </r>
  <r>
    <x v="0"/>
    <x v="16"/>
    <x v="1"/>
    <x v="1"/>
    <x v="0"/>
    <n v="654"/>
    <n v="361"/>
    <n v="687.77"/>
    <n v="268.79000000000002"/>
    <n v="248284.97"/>
    <n v="97033.19"/>
    <n v="151251.78"/>
  </r>
  <r>
    <x v="1"/>
    <x v="6"/>
    <x v="0"/>
    <x v="1"/>
    <x v="2"/>
    <n v="655"/>
    <n v="353"/>
    <n v="201.83"/>
    <n v="481.45"/>
    <n v="71245.990000000005"/>
    <n v="169951.85"/>
    <n v="-98705.86"/>
  </r>
  <r>
    <x v="4"/>
    <x v="52"/>
    <x v="1"/>
    <x v="0"/>
    <x v="0"/>
    <n v="656"/>
    <n v="415"/>
    <n v="471.31"/>
    <n v="411.21"/>
    <n v="195593.65"/>
    <n v="170652.15"/>
    <n v="24941.5"/>
  </r>
  <r>
    <x v="4"/>
    <x v="12"/>
    <x v="1"/>
    <x v="1"/>
    <x v="2"/>
    <n v="657"/>
    <n v="225"/>
    <n v="906.59"/>
    <n v="276.68"/>
    <n v="203982.75"/>
    <n v="62253"/>
    <n v="141729.75"/>
  </r>
  <r>
    <x v="5"/>
    <x v="12"/>
    <x v="5"/>
    <x v="0"/>
    <x v="1"/>
    <n v="658"/>
    <n v="719"/>
    <n v="84.04"/>
    <n v="43.23"/>
    <n v="60424.76"/>
    <n v="31082.37"/>
    <n v="29342.39"/>
  </r>
  <r>
    <x v="2"/>
    <x v="2"/>
    <x v="3"/>
    <x v="0"/>
    <x v="0"/>
    <n v="659"/>
    <n v="603"/>
    <n v="755.62"/>
    <n v="49.63"/>
    <n v="455638.86"/>
    <n v="29926.89"/>
    <n v="425711.97"/>
  </r>
  <r>
    <x v="4"/>
    <x v="28"/>
    <x v="3"/>
    <x v="1"/>
    <x v="2"/>
    <n v="660"/>
    <n v="635"/>
    <n v="588.65"/>
    <n v="182.88"/>
    <n v="373792.75"/>
    <n v="116128.8"/>
    <n v="257663.95"/>
  </r>
  <r>
    <x v="0"/>
    <x v="2"/>
    <x v="1"/>
    <x v="1"/>
    <x v="2"/>
    <n v="661"/>
    <n v="568"/>
    <n v="158.91999999999999"/>
    <n v="304.25"/>
    <n v="90266.559999999998"/>
    <n v="172814"/>
    <n v="-82547.44"/>
  </r>
  <r>
    <x v="0"/>
    <x v="3"/>
    <x v="2"/>
    <x v="0"/>
    <x v="0"/>
    <n v="662"/>
    <n v="498"/>
    <n v="822.14"/>
    <n v="425.97"/>
    <n v="409425.72"/>
    <n v="212133.06"/>
    <n v="197292.66"/>
  </r>
  <r>
    <x v="2"/>
    <x v="19"/>
    <x v="2"/>
    <x v="1"/>
    <x v="2"/>
    <n v="663"/>
    <n v="148"/>
    <n v="74.39"/>
    <n v="177.34"/>
    <n v="11009.72"/>
    <n v="26246.32"/>
    <n v="-15236.6"/>
  </r>
  <r>
    <x v="5"/>
    <x v="19"/>
    <x v="0"/>
    <x v="0"/>
    <x v="2"/>
    <n v="664"/>
    <n v="906"/>
    <n v="830.6"/>
    <n v="385.85"/>
    <n v="752523.6"/>
    <n v="349580.1"/>
    <n v="402943.5"/>
  </r>
  <r>
    <x v="4"/>
    <x v="28"/>
    <x v="5"/>
    <x v="0"/>
    <x v="1"/>
    <n v="665"/>
    <n v="835"/>
    <n v="536.41999999999996"/>
    <n v="145.54"/>
    <n v="447910.7"/>
    <n v="121525.9"/>
    <n v="326384.8"/>
  </r>
  <r>
    <x v="4"/>
    <x v="94"/>
    <x v="0"/>
    <x v="1"/>
    <x v="2"/>
    <n v="666"/>
    <n v="718"/>
    <n v="36.15"/>
    <n v="385.43"/>
    <n v="25955.7"/>
    <n v="276738.74"/>
    <n v="-250783.04"/>
  </r>
  <r>
    <x v="1"/>
    <x v="28"/>
    <x v="5"/>
    <x v="0"/>
    <x v="2"/>
    <n v="667"/>
    <n v="775"/>
    <n v="365.82"/>
    <n v="157.93"/>
    <n v="283510.5"/>
    <n v="122395.75"/>
    <n v="161114.75"/>
  </r>
  <r>
    <x v="3"/>
    <x v="99"/>
    <x v="2"/>
    <x v="0"/>
    <x v="2"/>
    <n v="668"/>
    <n v="637"/>
    <n v="320.95"/>
    <n v="348.24"/>
    <n v="204445.15"/>
    <n v="221828.88"/>
    <n v="-17383.73"/>
  </r>
  <r>
    <x v="3"/>
    <x v="19"/>
    <x v="5"/>
    <x v="1"/>
    <x v="2"/>
    <n v="669"/>
    <n v="140"/>
    <n v="706.57"/>
    <n v="496.52"/>
    <n v="98919.8"/>
    <n v="69512.800000000003"/>
    <n v="29407"/>
  </r>
  <r>
    <x v="0"/>
    <x v="13"/>
    <x v="2"/>
    <x v="1"/>
    <x v="2"/>
    <n v="670"/>
    <n v="904"/>
    <n v="18.690000000000001"/>
    <n v="334.01"/>
    <n v="16895.759999999998"/>
    <n v="301945.03999999998"/>
    <n v="-285049.28000000003"/>
  </r>
  <r>
    <x v="0"/>
    <x v="1"/>
    <x v="5"/>
    <x v="0"/>
    <x v="0"/>
    <n v="671"/>
    <n v="851"/>
    <n v="281.44"/>
    <n v="167.92"/>
    <n v="239505.44"/>
    <n v="142899.92000000001"/>
    <n v="96605.52"/>
  </r>
  <r>
    <x v="5"/>
    <x v="45"/>
    <x v="5"/>
    <x v="0"/>
    <x v="0"/>
    <n v="672"/>
    <n v="248"/>
    <n v="800.04"/>
    <n v="274.70999999999998"/>
    <n v="198409.92"/>
    <n v="68128.08"/>
    <n v="130281.84"/>
  </r>
  <r>
    <x v="1"/>
    <x v="78"/>
    <x v="3"/>
    <x v="0"/>
    <x v="2"/>
    <n v="673"/>
    <n v="924"/>
    <n v="354.87"/>
    <n v="238.51"/>
    <n v="327899.88"/>
    <n v="220383.24"/>
    <n v="107516.64"/>
  </r>
  <r>
    <x v="4"/>
    <x v="62"/>
    <x v="3"/>
    <x v="1"/>
    <x v="0"/>
    <n v="674"/>
    <n v="565"/>
    <n v="741.32"/>
    <n v="462.91"/>
    <n v="418845.8"/>
    <n v="261544.15"/>
    <n v="157301.65"/>
  </r>
  <r>
    <x v="3"/>
    <x v="6"/>
    <x v="4"/>
    <x v="1"/>
    <x v="1"/>
    <n v="675"/>
    <n v="109"/>
    <n v="263.08"/>
    <n v="259.86"/>
    <n v="28675.72"/>
    <n v="28324.74"/>
    <n v="350.98"/>
  </r>
  <r>
    <x v="1"/>
    <x v="27"/>
    <x v="4"/>
    <x v="0"/>
    <x v="2"/>
    <n v="676"/>
    <n v="78"/>
    <n v="282.60000000000002"/>
    <n v="474.97"/>
    <n v="22042.799999999999"/>
    <n v="37047.660000000003"/>
    <n v="-15004.86"/>
  </r>
  <r>
    <x v="3"/>
    <x v="5"/>
    <x v="4"/>
    <x v="1"/>
    <x v="0"/>
    <n v="677"/>
    <n v="535"/>
    <n v="895.45"/>
    <n v="488.97"/>
    <n v="479065.75"/>
    <n v="261598.95"/>
    <n v="217466.8"/>
  </r>
  <r>
    <x v="2"/>
    <x v="2"/>
    <x v="1"/>
    <x v="1"/>
    <x v="1"/>
    <n v="678"/>
    <n v="99"/>
    <n v="366.24"/>
    <n v="76.819999999999993"/>
    <n v="36257.760000000002"/>
    <n v="7605.18"/>
    <n v="28652.58"/>
  </r>
  <r>
    <x v="5"/>
    <x v="27"/>
    <x v="4"/>
    <x v="1"/>
    <x v="1"/>
    <n v="679"/>
    <n v="508"/>
    <n v="797.03"/>
    <n v="405.94"/>
    <n v="404891.24"/>
    <n v="206217.52"/>
    <n v="198673.72"/>
  </r>
  <r>
    <x v="2"/>
    <x v="8"/>
    <x v="0"/>
    <x v="0"/>
    <x v="2"/>
    <n v="680"/>
    <n v="736"/>
    <n v="927.96"/>
    <n v="380.71"/>
    <n v="682978.56"/>
    <n v="280202.56"/>
    <n v="402776"/>
  </r>
  <r>
    <x v="1"/>
    <x v="7"/>
    <x v="0"/>
    <x v="0"/>
    <x v="1"/>
    <n v="681"/>
    <n v="112"/>
    <n v="94.18"/>
    <n v="1.67"/>
    <n v="10548.16"/>
    <n v="187.04"/>
    <n v="10361.120000000001"/>
  </r>
  <r>
    <x v="0"/>
    <x v="6"/>
    <x v="0"/>
    <x v="0"/>
    <x v="0"/>
    <n v="682"/>
    <n v="173"/>
    <n v="361.42"/>
    <n v="52.27"/>
    <n v="62525.66"/>
    <n v="9042.7099999999991"/>
    <n v="53482.95"/>
  </r>
  <r>
    <x v="4"/>
    <x v="14"/>
    <x v="2"/>
    <x v="0"/>
    <x v="2"/>
    <n v="683"/>
    <n v="597"/>
    <n v="112.01"/>
    <n v="447.29"/>
    <n v="66869.97"/>
    <n v="267032.13"/>
    <n v="-200162.16"/>
  </r>
  <r>
    <x v="5"/>
    <x v="6"/>
    <x v="2"/>
    <x v="0"/>
    <x v="0"/>
    <n v="684"/>
    <n v="624"/>
    <n v="139.31"/>
    <n v="269.48"/>
    <n v="86929.44"/>
    <n v="168155.51999999999"/>
    <n v="-81226.080000000002"/>
  </r>
  <r>
    <x v="5"/>
    <x v="2"/>
    <x v="5"/>
    <x v="0"/>
    <x v="1"/>
    <n v="685"/>
    <n v="302"/>
    <n v="464.64"/>
    <n v="146.75"/>
    <n v="140321.28"/>
    <n v="44318.5"/>
    <n v="96002.78"/>
  </r>
  <r>
    <x v="3"/>
    <x v="2"/>
    <x v="1"/>
    <x v="1"/>
    <x v="0"/>
    <n v="686"/>
    <n v="917"/>
    <n v="660.49"/>
    <n v="206.95"/>
    <n v="605669.32999999996"/>
    <n v="189773.15"/>
    <n v="415896.18"/>
  </r>
  <r>
    <x v="5"/>
    <x v="8"/>
    <x v="2"/>
    <x v="0"/>
    <x v="1"/>
    <n v="687"/>
    <n v="394"/>
    <n v="82.29"/>
    <n v="68.53"/>
    <n v="32422.26"/>
    <n v="27000.82"/>
    <n v="5421.44"/>
  </r>
  <r>
    <x v="1"/>
    <x v="8"/>
    <x v="5"/>
    <x v="1"/>
    <x v="1"/>
    <n v="688"/>
    <n v="387"/>
    <n v="100.32"/>
    <n v="86.72"/>
    <n v="38823.839999999997"/>
    <n v="33560.639999999999"/>
    <n v="5263.2"/>
  </r>
  <r>
    <x v="5"/>
    <x v="1"/>
    <x v="0"/>
    <x v="0"/>
    <x v="1"/>
    <n v="689"/>
    <n v="928"/>
    <n v="818.84"/>
    <n v="190.76"/>
    <n v="759883.52"/>
    <n v="177025.28"/>
    <n v="582858.23999999999"/>
  </r>
  <r>
    <x v="1"/>
    <x v="4"/>
    <x v="0"/>
    <x v="1"/>
    <x v="0"/>
    <n v="690"/>
    <n v="392"/>
    <n v="620.15"/>
    <n v="118.6"/>
    <n v="243098.8"/>
    <n v="46491.199999999997"/>
    <n v="196607.6"/>
  </r>
  <r>
    <x v="2"/>
    <x v="28"/>
    <x v="2"/>
    <x v="0"/>
    <x v="1"/>
    <n v="691"/>
    <n v="477"/>
    <n v="322.77999999999997"/>
    <n v="354.22"/>
    <n v="153966.06"/>
    <n v="168962.94"/>
    <n v="-14996.88"/>
  </r>
  <r>
    <x v="5"/>
    <x v="31"/>
    <x v="2"/>
    <x v="1"/>
    <x v="1"/>
    <n v="692"/>
    <n v="431"/>
    <n v="34.58"/>
    <n v="215.52"/>
    <n v="14903.98"/>
    <n v="92889.12"/>
    <n v="-77985.14"/>
  </r>
  <r>
    <x v="0"/>
    <x v="12"/>
    <x v="2"/>
    <x v="0"/>
    <x v="1"/>
    <n v="693"/>
    <n v="663"/>
    <n v="389.95"/>
    <n v="99.24"/>
    <n v="258536.85"/>
    <n v="65796.12"/>
    <n v="192740.73"/>
  </r>
  <r>
    <x v="0"/>
    <x v="28"/>
    <x v="5"/>
    <x v="1"/>
    <x v="2"/>
    <n v="694"/>
    <n v="857"/>
    <n v="569.54999999999995"/>
    <n v="58.22"/>
    <n v="488104.35"/>
    <n v="49894.54"/>
    <n v="438209.81"/>
  </r>
  <r>
    <x v="4"/>
    <x v="28"/>
    <x v="3"/>
    <x v="0"/>
    <x v="1"/>
    <n v="695"/>
    <n v="539"/>
    <n v="103.2"/>
    <n v="62.65"/>
    <n v="55624.800000000003"/>
    <n v="33768.35"/>
    <n v="21856.45"/>
  </r>
  <r>
    <x v="1"/>
    <x v="105"/>
    <x v="0"/>
    <x v="1"/>
    <x v="1"/>
    <n v="696"/>
    <n v="467"/>
    <n v="25.96"/>
    <n v="426.23"/>
    <n v="12123.32"/>
    <n v="199049.41"/>
    <n v="-186926.09"/>
  </r>
  <r>
    <x v="2"/>
    <x v="18"/>
    <x v="2"/>
    <x v="1"/>
    <x v="2"/>
    <n v="697"/>
    <n v="237"/>
    <n v="903.87"/>
    <n v="157.27000000000001"/>
    <n v="214217.19"/>
    <n v="37272.99"/>
    <n v="176944.2"/>
  </r>
  <r>
    <x v="1"/>
    <x v="8"/>
    <x v="1"/>
    <x v="1"/>
    <x v="2"/>
    <n v="698"/>
    <n v="413"/>
    <n v="933.18"/>
    <n v="445.99"/>
    <n v="385403.34"/>
    <n v="184193.87"/>
    <n v="201209.47"/>
  </r>
  <r>
    <x v="5"/>
    <x v="2"/>
    <x v="0"/>
    <x v="0"/>
    <x v="0"/>
    <n v="699"/>
    <n v="776"/>
    <n v="970.96"/>
    <n v="468.08"/>
    <n v="753464.96"/>
    <n v="363230.08"/>
    <n v="390234.88"/>
  </r>
  <r>
    <x v="1"/>
    <x v="1"/>
    <x v="5"/>
    <x v="0"/>
    <x v="1"/>
    <n v="700"/>
    <n v="326"/>
    <n v="160.80000000000001"/>
    <n v="448.39"/>
    <n v="52420.800000000003"/>
    <n v="146175.14000000001"/>
    <n v="-93754.34"/>
  </r>
  <r>
    <x v="2"/>
    <x v="25"/>
    <x v="2"/>
    <x v="0"/>
    <x v="2"/>
    <n v="701"/>
    <n v="759"/>
    <n v="203.79"/>
    <n v="135.55000000000001"/>
    <n v="154676.60999999999"/>
    <n v="102882.45"/>
    <n v="51794.16"/>
  </r>
  <r>
    <x v="5"/>
    <x v="2"/>
    <x v="4"/>
    <x v="0"/>
    <x v="0"/>
    <n v="702"/>
    <n v="49"/>
    <n v="637.94000000000005"/>
    <n v="208.24"/>
    <n v="31259.06"/>
    <n v="10203.76"/>
    <n v="21055.3"/>
  </r>
  <r>
    <x v="1"/>
    <x v="106"/>
    <x v="5"/>
    <x v="0"/>
    <x v="2"/>
    <n v="703"/>
    <n v="848"/>
    <n v="649.99"/>
    <n v="224.92"/>
    <n v="551191.52"/>
    <n v="190732.16"/>
    <n v="360459.36"/>
  </r>
  <r>
    <x v="1"/>
    <x v="2"/>
    <x v="3"/>
    <x v="1"/>
    <x v="2"/>
    <n v="704"/>
    <n v="763"/>
    <n v="467.96"/>
    <n v="363.43"/>
    <n v="357053.48"/>
    <n v="277297.09000000003"/>
    <n v="79756.39"/>
  </r>
  <r>
    <x v="1"/>
    <x v="6"/>
    <x v="4"/>
    <x v="1"/>
    <x v="2"/>
    <n v="705"/>
    <n v="428"/>
    <n v="915.73"/>
    <n v="201.86"/>
    <n v="391932.44"/>
    <n v="86396.08"/>
    <n v="305536.36"/>
  </r>
  <r>
    <x v="3"/>
    <x v="14"/>
    <x v="4"/>
    <x v="0"/>
    <x v="2"/>
    <n v="706"/>
    <n v="536"/>
    <n v="878.54"/>
    <n v="373.88"/>
    <n v="470897.44"/>
    <n v="200399.68"/>
    <n v="270497.76"/>
  </r>
  <r>
    <x v="4"/>
    <x v="2"/>
    <x v="2"/>
    <x v="0"/>
    <x v="2"/>
    <n v="707"/>
    <n v="654"/>
    <n v="639.11"/>
    <n v="217.87"/>
    <n v="417977.94"/>
    <n v="142486.98000000001"/>
    <n v="275490.96000000002"/>
  </r>
  <r>
    <x v="0"/>
    <x v="2"/>
    <x v="3"/>
    <x v="1"/>
    <x v="1"/>
    <n v="708"/>
    <n v="496"/>
    <n v="383.43"/>
    <n v="200.09"/>
    <n v="190181.28"/>
    <n v="99244.64"/>
    <n v="90936.639999999999"/>
  </r>
  <r>
    <x v="5"/>
    <x v="2"/>
    <x v="4"/>
    <x v="0"/>
    <x v="0"/>
    <n v="709"/>
    <n v="567"/>
    <n v="642.69000000000005"/>
    <n v="63.77"/>
    <n v="364405.23"/>
    <n v="36157.589999999997"/>
    <n v="328247.64"/>
  </r>
  <r>
    <x v="5"/>
    <x v="2"/>
    <x v="4"/>
    <x v="0"/>
    <x v="0"/>
    <n v="710"/>
    <n v="623"/>
    <n v="707.5"/>
    <n v="380.67"/>
    <n v="440772.5"/>
    <n v="237157.41"/>
    <n v="203615.09"/>
  </r>
  <r>
    <x v="1"/>
    <x v="52"/>
    <x v="3"/>
    <x v="0"/>
    <x v="1"/>
    <n v="711"/>
    <n v="240"/>
    <n v="634"/>
    <n v="265.77"/>
    <n v="152160"/>
    <n v="63784.800000000003"/>
    <n v="88375.2"/>
  </r>
  <r>
    <x v="3"/>
    <x v="11"/>
    <x v="4"/>
    <x v="0"/>
    <x v="0"/>
    <n v="712"/>
    <n v="295"/>
    <n v="711.31"/>
    <n v="193.78"/>
    <n v="209836.45"/>
    <n v="57165.1"/>
    <n v="152671.35"/>
  </r>
  <r>
    <x v="2"/>
    <x v="27"/>
    <x v="5"/>
    <x v="0"/>
    <x v="0"/>
    <n v="713"/>
    <n v="419"/>
    <n v="415.23"/>
    <n v="332.89"/>
    <n v="173981.37"/>
    <n v="139480.91"/>
    <n v="34500.46"/>
  </r>
  <r>
    <x v="4"/>
    <x v="8"/>
    <x v="1"/>
    <x v="1"/>
    <x v="1"/>
    <n v="714"/>
    <n v="834"/>
    <n v="763.62"/>
    <n v="261.10000000000002"/>
    <n v="636859.07999999996"/>
    <n v="217757.4"/>
    <n v="419101.68"/>
  </r>
  <r>
    <x v="1"/>
    <x v="31"/>
    <x v="4"/>
    <x v="0"/>
    <x v="2"/>
    <n v="715"/>
    <n v="321"/>
    <n v="248.91"/>
    <n v="407.28"/>
    <n v="79900.11"/>
    <n v="130736.88"/>
    <n v="-50836.77"/>
  </r>
  <r>
    <x v="5"/>
    <x v="6"/>
    <x v="4"/>
    <x v="0"/>
    <x v="2"/>
    <n v="716"/>
    <n v="394"/>
    <n v="972.13"/>
    <n v="255.9"/>
    <n v="383019.22"/>
    <n v="100824.6"/>
    <n v="282194.62"/>
  </r>
  <r>
    <x v="5"/>
    <x v="84"/>
    <x v="2"/>
    <x v="0"/>
    <x v="2"/>
    <n v="717"/>
    <n v="960"/>
    <n v="129.85"/>
    <n v="10.18"/>
    <n v="124656"/>
    <n v="9772.7999999999993"/>
    <n v="114883.2"/>
  </r>
  <r>
    <x v="3"/>
    <x v="35"/>
    <x v="2"/>
    <x v="0"/>
    <x v="2"/>
    <n v="718"/>
    <n v="40"/>
    <n v="351.04"/>
    <n v="117.98"/>
    <n v="14041.6"/>
    <n v="4719.2"/>
    <n v="9322.4"/>
  </r>
  <r>
    <x v="4"/>
    <x v="56"/>
    <x v="1"/>
    <x v="1"/>
    <x v="2"/>
    <n v="719"/>
    <n v="177"/>
    <n v="410.86"/>
    <n v="385.03"/>
    <n v="72722.22"/>
    <n v="68150.31"/>
    <n v="4571.91"/>
  </r>
  <r>
    <x v="4"/>
    <x v="53"/>
    <x v="2"/>
    <x v="0"/>
    <x v="2"/>
    <n v="720"/>
    <n v="166"/>
    <n v="71.349999999999994"/>
    <n v="384.06"/>
    <n v="11844.1"/>
    <n v="63753.96"/>
    <n v="-51909.86"/>
  </r>
  <r>
    <x v="0"/>
    <x v="3"/>
    <x v="3"/>
    <x v="1"/>
    <x v="2"/>
    <n v="721"/>
    <n v="950"/>
    <n v="629.79"/>
    <n v="202.21"/>
    <n v="598300.5"/>
    <n v="192099.5"/>
    <n v="406201"/>
  </r>
  <r>
    <x v="1"/>
    <x v="8"/>
    <x v="2"/>
    <x v="0"/>
    <x v="0"/>
    <n v="722"/>
    <n v="84"/>
    <n v="229.36"/>
    <n v="15.44"/>
    <n v="19266.240000000002"/>
    <n v="1296.96"/>
    <n v="17969.28"/>
  </r>
  <r>
    <x v="1"/>
    <x v="52"/>
    <x v="5"/>
    <x v="1"/>
    <x v="2"/>
    <n v="723"/>
    <n v="999"/>
    <n v="473.58"/>
    <n v="276.35000000000002"/>
    <n v="473106.42"/>
    <n v="276073.65000000002"/>
    <n v="197032.77"/>
  </r>
  <r>
    <x v="0"/>
    <x v="8"/>
    <x v="3"/>
    <x v="1"/>
    <x v="0"/>
    <n v="724"/>
    <n v="741"/>
    <n v="99.76"/>
    <n v="411.28"/>
    <n v="73922.16"/>
    <n v="304758.48"/>
    <n v="-230836.32"/>
  </r>
  <r>
    <x v="0"/>
    <x v="6"/>
    <x v="5"/>
    <x v="0"/>
    <x v="1"/>
    <n v="725"/>
    <n v="702"/>
    <n v="895.03"/>
    <n v="233.08"/>
    <n v="628311.06000000006"/>
    <n v="163622.16"/>
    <n v="464688.9"/>
  </r>
  <r>
    <x v="2"/>
    <x v="11"/>
    <x v="5"/>
    <x v="1"/>
    <x v="2"/>
    <n v="726"/>
    <n v="44"/>
    <n v="229.25"/>
    <n v="387.15"/>
    <n v="10087"/>
    <n v="17034.599999999999"/>
    <n v="-6947.6"/>
  </r>
  <r>
    <x v="2"/>
    <x v="28"/>
    <x v="3"/>
    <x v="0"/>
    <x v="1"/>
    <n v="727"/>
    <n v="745"/>
    <n v="246.69"/>
    <n v="89.18"/>
    <n v="183784.05"/>
    <n v="66439.100000000006"/>
    <n v="117344.95"/>
  </r>
  <r>
    <x v="2"/>
    <x v="6"/>
    <x v="2"/>
    <x v="1"/>
    <x v="2"/>
    <n v="728"/>
    <n v="487"/>
    <n v="987.92"/>
    <n v="336.33"/>
    <n v="481117.04"/>
    <n v="163792.71"/>
    <n v="317324.33"/>
  </r>
  <r>
    <x v="5"/>
    <x v="4"/>
    <x v="5"/>
    <x v="0"/>
    <x v="2"/>
    <n v="729"/>
    <n v="216"/>
    <n v="285.16000000000003"/>
    <n v="118.46"/>
    <n v="61594.559999999998"/>
    <n v="25587.360000000001"/>
    <n v="36007.199999999997"/>
  </r>
  <r>
    <x v="1"/>
    <x v="107"/>
    <x v="4"/>
    <x v="1"/>
    <x v="2"/>
    <n v="730"/>
    <n v="529"/>
    <n v="572.78"/>
    <n v="150.55000000000001"/>
    <n v="303000.62"/>
    <n v="79640.95"/>
    <n v="223359.67"/>
  </r>
  <r>
    <x v="5"/>
    <x v="84"/>
    <x v="3"/>
    <x v="1"/>
    <x v="2"/>
    <n v="731"/>
    <n v="481"/>
    <n v="540.27"/>
    <n v="232.16"/>
    <n v="259869.87"/>
    <n v="111668.96"/>
    <n v="148200.91"/>
  </r>
  <r>
    <x v="1"/>
    <x v="19"/>
    <x v="0"/>
    <x v="0"/>
    <x v="0"/>
    <n v="732"/>
    <n v="732"/>
    <n v="466.1"/>
    <n v="155.79"/>
    <n v="341185.2"/>
    <n v="114038.28"/>
    <n v="227146.92"/>
  </r>
  <r>
    <x v="1"/>
    <x v="6"/>
    <x v="4"/>
    <x v="0"/>
    <x v="0"/>
    <n v="733"/>
    <n v="258"/>
    <n v="300.3"/>
    <n v="430.64"/>
    <n v="77477.399999999994"/>
    <n v="111105.12"/>
    <n v="-33627.72"/>
  </r>
  <r>
    <x v="1"/>
    <x v="25"/>
    <x v="5"/>
    <x v="0"/>
    <x v="0"/>
    <n v="734"/>
    <n v="138"/>
    <n v="664.36"/>
    <n v="40.07"/>
    <n v="91681.68"/>
    <n v="5529.66"/>
    <n v="86152.02"/>
  </r>
  <r>
    <x v="0"/>
    <x v="2"/>
    <x v="2"/>
    <x v="1"/>
    <x v="1"/>
    <n v="735"/>
    <n v="685"/>
    <n v="483.89"/>
    <n v="198.49"/>
    <n v="331464.65000000002"/>
    <n v="135965.65"/>
    <n v="195499"/>
  </r>
  <r>
    <x v="3"/>
    <x v="28"/>
    <x v="4"/>
    <x v="0"/>
    <x v="2"/>
    <n v="736"/>
    <n v="160"/>
    <n v="472.94"/>
    <n v="48.79"/>
    <n v="75670.399999999994"/>
    <n v="7806.4"/>
    <n v="67864"/>
  </r>
  <r>
    <x v="0"/>
    <x v="108"/>
    <x v="4"/>
    <x v="0"/>
    <x v="1"/>
    <n v="737"/>
    <n v="119"/>
    <n v="881.83"/>
    <n v="158.69999999999999"/>
    <n v="104937.77"/>
    <n v="18885.3"/>
    <n v="86052.47"/>
  </r>
  <r>
    <x v="2"/>
    <x v="25"/>
    <x v="0"/>
    <x v="0"/>
    <x v="2"/>
    <n v="738"/>
    <n v="875"/>
    <n v="535.02"/>
    <n v="188.02"/>
    <n v="468142.5"/>
    <n v="164517.5"/>
    <n v="303625"/>
  </r>
  <r>
    <x v="5"/>
    <x v="28"/>
    <x v="4"/>
    <x v="1"/>
    <x v="1"/>
    <n v="739"/>
    <n v="826"/>
    <n v="106.02"/>
    <n v="256.93"/>
    <n v="87572.52"/>
    <n v="212224.18"/>
    <n v="-124651.66"/>
  </r>
  <r>
    <x v="0"/>
    <x v="50"/>
    <x v="0"/>
    <x v="1"/>
    <x v="2"/>
    <n v="740"/>
    <n v="127"/>
    <n v="609.02"/>
    <n v="296.52"/>
    <n v="77345.539999999994"/>
    <n v="37658.04"/>
    <n v="39687.5"/>
  </r>
  <r>
    <x v="2"/>
    <x v="109"/>
    <x v="3"/>
    <x v="0"/>
    <x v="0"/>
    <n v="741"/>
    <n v="170"/>
    <n v="340.07"/>
    <n v="101.86"/>
    <n v="57811.9"/>
    <n v="17316.2"/>
    <n v="40495.699999999997"/>
  </r>
  <r>
    <x v="3"/>
    <x v="98"/>
    <x v="3"/>
    <x v="1"/>
    <x v="1"/>
    <n v="742"/>
    <n v="157"/>
    <n v="524.83000000000004"/>
    <n v="67.239999999999995"/>
    <n v="82398.31"/>
    <n v="10556.68"/>
    <n v="71841.63"/>
  </r>
  <r>
    <x v="2"/>
    <x v="23"/>
    <x v="0"/>
    <x v="0"/>
    <x v="1"/>
    <n v="743"/>
    <n v="339"/>
    <n v="696.09"/>
    <n v="96.16"/>
    <n v="235974.51"/>
    <n v="32598.240000000002"/>
    <n v="203376.27"/>
  </r>
  <r>
    <x v="3"/>
    <x v="24"/>
    <x v="1"/>
    <x v="1"/>
    <x v="0"/>
    <n v="744"/>
    <n v="829"/>
    <n v="306.57"/>
    <n v="212.66"/>
    <n v="254146.53"/>
    <n v="176295.14"/>
    <n v="77851.39"/>
  </r>
  <r>
    <x v="0"/>
    <x v="8"/>
    <x v="1"/>
    <x v="1"/>
    <x v="1"/>
    <n v="745"/>
    <n v="202"/>
    <n v="974.24"/>
    <n v="145.12"/>
    <n v="196796.48"/>
    <n v="29314.240000000002"/>
    <n v="167482.23999999999"/>
  </r>
  <r>
    <x v="3"/>
    <x v="2"/>
    <x v="0"/>
    <x v="1"/>
    <x v="2"/>
    <n v="746"/>
    <n v="870"/>
    <n v="553.80999999999995"/>
    <n v="101.38"/>
    <n v="481814.7"/>
    <n v="88200.6"/>
    <n v="393614.1"/>
  </r>
  <r>
    <x v="0"/>
    <x v="53"/>
    <x v="2"/>
    <x v="0"/>
    <x v="0"/>
    <n v="747"/>
    <n v="446"/>
    <n v="831.94"/>
    <n v="310.99"/>
    <n v="371045.24"/>
    <n v="138701.54"/>
    <n v="232343.7"/>
  </r>
  <r>
    <x v="4"/>
    <x v="35"/>
    <x v="0"/>
    <x v="0"/>
    <x v="1"/>
    <n v="748"/>
    <n v="237"/>
    <n v="917.21"/>
    <n v="15.8"/>
    <n v="217378.77"/>
    <n v="3744.6"/>
    <n v="213634.17"/>
  </r>
  <r>
    <x v="2"/>
    <x v="20"/>
    <x v="3"/>
    <x v="0"/>
    <x v="2"/>
    <n v="749"/>
    <n v="443"/>
    <n v="116.76"/>
    <n v="61.25"/>
    <n v="51724.68"/>
    <n v="27133.75"/>
    <n v="24590.93"/>
  </r>
  <r>
    <x v="0"/>
    <x v="35"/>
    <x v="0"/>
    <x v="0"/>
    <x v="0"/>
    <n v="750"/>
    <n v="67"/>
    <n v="495.94"/>
    <n v="403.24"/>
    <n v="33227.980000000003"/>
    <n v="27017.08"/>
    <n v="6210.9"/>
  </r>
  <r>
    <x v="2"/>
    <x v="4"/>
    <x v="0"/>
    <x v="1"/>
    <x v="1"/>
    <n v="751"/>
    <n v="262"/>
    <n v="940.75"/>
    <n v="48.36"/>
    <n v="246476.5"/>
    <n v="12670.32"/>
    <n v="233806.18"/>
  </r>
  <r>
    <x v="1"/>
    <x v="28"/>
    <x v="3"/>
    <x v="0"/>
    <x v="2"/>
    <n v="752"/>
    <n v="487"/>
    <n v="833.07"/>
    <n v="464.32"/>
    <n v="405705.09"/>
    <n v="226123.84"/>
    <n v="179581.25"/>
  </r>
  <r>
    <x v="1"/>
    <x v="25"/>
    <x v="1"/>
    <x v="1"/>
    <x v="1"/>
    <n v="753"/>
    <n v="469"/>
    <n v="973.9"/>
    <n v="278.08"/>
    <n v="456759.1"/>
    <n v="130419.52"/>
    <n v="326339.58"/>
  </r>
  <r>
    <x v="2"/>
    <x v="18"/>
    <x v="4"/>
    <x v="1"/>
    <x v="2"/>
    <n v="754"/>
    <n v="779"/>
    <n v="762.28"/>
    <n v="167.09"/>
    <n v="593816.12"/>
    <n v="130163.11"/>
    <n v="463653.01"/>
  </r>
  <r>
    <x v="4"/>
    <x v="25"/>
    <x v="1"/>
    <x v="0"/>
    <x v="2"/>
    <n v="755"/>
    <n v="27"/>
    <n v="490.31"/>
    <n v="483.02"/>
    <n v="13238.37"/>
    <n v="13041.54"/>
    <n v="196.83"/>
  </r>
  <r>
    <x v="0"/>
    <x v="2"/>
    <x v="2"/>
    <x v="0"/>
    <x v="0"/>
    <n v="756"/>
    <n v="335"/>
    <n v="231.22"/>
    <n v="473.22"/>
    <n v="77458.7"/>
    <n v="158528.70000000001"/>
    <n v="-81070"/>
  </r>
  <r>
    <x v="3"/>
    <x v="55"/>
    <x v="5"/>
    <x v="0"/>
    <x v="2"/>
    <n v="757"/>
    <n v="684"/>
    <n v="781.47"/>
    <n v="416.11"/>
    <n v="534525.48"/>
    <n v="284619.24"/>
    <n v="249906.24"/>
  </r>
  <r>
    <x v="1"/>
    <x v="2"/>
    <x v="2"/>
    <x v="0"/>
    <x v="2"/>
    <n v="758"/>
    <n v="902"/>
    <n v="935.63"/>
    <n v="35.9"/>
    <n v="843938.26"/>
    <n v="32381.8"/>
    <n v="811556.46"/>
  </r>
  <r>
    <x v="5"/>
    <x v="11"/>
    <x v="3"/>
    <x v="0"/>
    <x v="0"/>
    <n v="759"/>
    <n v="131"/>
    <n v="437.41"/>
    <n v="461.65"/>
    <n v="57300.71"/>
    <n v="60476.15"/>
    <n v="-3175.44"/>
  </r>
  <r>
    <x v="0"/>
    <x v="27"/>
    <x v="5"/>
    <x v="0"/>
    <x v="0"/>
    <n v="760"/>
    <n v="605"/>
    <n v="181.63"/>
    <n v="427.85"/>
    <n v="109886.15"/>
    <n v="258849.25"/>
    <n v="-148963.1"/>
  </r>
  <r>
    <x v="1"/>
    <x v="7"/>
    <x v="2"/>
    <x v="1"/>
    <x v="1"/>
    <n v="761"/>
    <n v="84"/>
    <n v="114.72"/>
    <n v="136.59"/>
    <n v="9636.48"/>
    <n v="11473.56"/>
    <n v="-1837.08"/>
  </r>
  <r>
    <x v="1"/>
    <x v="78"/>
    <x v="1"/>
    <x v="0"/>
    <x v="2"/>
    <n v="762"/>
    <n v="137"/>
    <n v="832.35"/>
    <n v="99.98"/>
    <n v="114031.95"/>
    <n v="13697.26"/>
    <n v="100334.69"/>
  </r>
  <r>
    <x v="5"/>
    <x v="28"/>
    <x v="1"/>
    <x v="0"/>
    <x v="0"/>
    <n v="763"/>
    <n v="536"/>
    <n v="752.25"/>
    <n v="14.05"/>
    <n v="403206"/>
    <n v="7530.8"/>
    <n v="395675.2"/>
  </r>
  <r>
    <x v="0"/>
    <x v="4"/>
    <x v="4"/>
    <x v="0"/>
    <x v="1"/>
    <n v="764"/>
    <n v="14"/>
    <n v="107.73"/>
    <n v="219.41"/>
    <n v="1508.22"/>
    <n v="3071.74"/>
    <n v="-1563.52"/>
  </r>
  <r>
    <x v="2"/>
    <x v="106"/>
    <x v="5"/>
    <x v="1"/>
    <x v="0"/>
    <n v="765"/>
    <n v="784"/>
    <n v="975.24"/>
    <n v="70.37"/>
    <n v="764588.16"/>
    <n v="55170.080000000002"/>
    <n v="709418.08"/>
  </r>
  <r>
    <x v="0"/>
    <x v="2"/>
    <x v="2"/>
    <x v="0"/>
    <x v="2"/>
    <n v="766"/>
    <n v="952"/>
    <n v="978.68"/>
    <n v="306.02"/>
    <n v="931703.36"/>
    <n v="291331.03999999998"/>
    <n v="640372.31999999995"/>
  </r>
  <r>
    <x v="5"/>
    <x v="2"/>
    <x v="2"/>
    <x v="0"/>
    <x v="2"/>
    <n v="767"/>
    <n v="267"/>
    <n v="519.04999999999995"/>
    <n v="86.82"/>
    <n v="138586.35"/>
    <n v="23180.94"/>
    <n v="115405.41"/>
  </r>
  <r>
    <x v="3"/>
    <x v="77"/>
    <x v="0"/>
    <x v="0"/>
    <x v="0"/>
    <n v="768"/>
    <n v="142"/>
    <n v="712.81"/>
    <n v="338.45"/>
    <n v="101219.02"/>
    <n v="48059.9"/>
    <n v="53159.12"/>
  </r>
  <r>
    <x v="4"/>
    <x v="2"/>
    <x v="2"/>
    <x v="0"/>
    <x v="1"/>
    <n v="769"/>
    <n v="195"/>
    <n v="231.34"/>
    <n v="89.54"/>
    <n v="45111.3"/>
    <n v="17460.3"/>
    <n v="27651"/>
  </r>
  <r>
    <x v="5"/>
    <x v="15"/>
    <x v="0"/>
    <x v="1"/>
    <x v="1"/>
    <n v="770"/>
    <n v="668"/>
    <n v="765.41"/>
    <n v="489.45"/>
    <n v="511293.88"/>
    <n v="326952.59999999998"/>
    <n v="184341.28"/>
  </r>
  <r>
    <x v="3"/>
    <x v="27"/>
    <x v="2"/>
    <x v="1"/>
    <x v="2"/>
    <n v="771"/>
    <n v="233"/>
    <n v="257.14"/>
    <n v="376.26"/>
    <n v="59913.62"/>
    <n v="87668.58"/>
    <n v="-27754.959999999999"/>
  </r>
  <r>
    <x v="5"/>
    <x v="30"/>
    <x v="4"/>
    <x v="1"/>
    <x v="1"/>
    <n v="772"/>
    <n v="397"/>
    <n v="1.92"/>
    <n v="270.32"/>
    <n v="762.24"/>
    <n v="107317.04"/>
    <n v="-106554.8"/>
  </r>
  <r>
    <x v="1"/>
    <x v="86"/>
    <x v="0"/>
    <x v="0"/>
    <x v="1"/>
    <n v="773"/>
    <n v="414"/>
    <n v="854.16"/>
    <n v="191.66"/>
    <n v="353622.24"/>
    <n v="79347.240000000005"/>
    <n v="274275"/>
  </r>
  <r>
    <x v="4"/>
    <x v="8"/>
    <x v="1"/>
    <x v="0"/>
    <x v="2"/>
    <n v="774"/>
    <n v="722"/>
    <n v="759.41"/>
    <n v="388.01"/>
    <n v="548294.02"/>
    <n v="280143.21999999997"/>
    <n v="268150.8"/>
  </r>
  <r>
    <x v="2"/>
    <x v="7"/>
    <x v="5"/>
    <x v="0"/>
    <x v="0"/>
    <n v="775"/>
    <n v="598"/>
    <n v="665.3"/>
    <n v="300.70999999999998"/>
    <n v="397849.4"/>
    <n v="179824.58"/>
    <n v="218024.82"/>
  </r>
  <r>
    <x v="4"/>
    <x v="5"/>
    <x v="4"/>
    <x v="0"/>
    <x v="1"/>
    <n v="776"/>
    <n v="593"/>
    <n v="135.36000000000001"/>
    <n v="411.11"/>
    <n v="80268.479999999996"/>
    <n v="243788.23"/>
    <n v="-163519.75"/>
  </r>
  <r>
    <x v="1"/>
    <x v="28"/>
    <x v="2"/>
    <x v="0"/>
    <x v="0"/>
    <n v="777"/>
    <n v="154"/>
    <n v="874.67"/>
    <n v="114.12"/>
    <n v="134699.18"/>
    <n v="17574.48"/>
    <n v="117124.7"/>
  </r>
  <r>
    <x v="3"/>
    <x v="28"/>
    <x v="4"/>
    <x v="1"/>
    <x v="0"/>
    <n v="778"/>
    <n v="381"/>
    <n v="569.30999999999995"/>
    <n v="312.52"/>
    <n v="216907.11"/>
    <n v="119070.12"/>
    <n v="97836.99"/>
  </r>
  <r>
    <x v="0"/>
    <x v="89"/>
    <x v="1"/>
    <x v="0"/>
    <x v="2"/>
    <n v="779"/>
    <n v="585"/>
    <n v="730.46"/>
    <n v="16.64"/>
    <n v="427319.1"/>
    <n v="9734.4"/>
    <n v="417584.7"/>
  </r>
  <r>
    <x v="4"/>
    <x v="4"/>
    <x v="1"/>
    <x v="0"/>
    <x v="2"/>
    <n v="780"/>
    <n v="350"/>
    <n v="787.83"/>
    <n v="143.22999999999999"/>
    <n v="275740.5"/>
    <n v="50130.5"/>
    <n v="225610"/>
  </r>
  <r>
    <x v="3"/>
    <x v="28"/>
    <x v="0"/>
    <x v="0"/>
    <x v="2"/>
    <n v="781"/>
    <n v="709"/>
    <n v="615.07000000000005"/>
    <n v="214.75"/>
    <n v="436084.63"/>
    <n v="152257.75"/>
    <n v="283826.88"/>
  </r>
  <r>
    <x v="2"/>
    <x v="51"/>
    <x v="5"/>
    <x v="0"/>
    <x v="0"/>
    <n v="782"/>
    <n v="995"/>
    <n v="773.62"/>
    <n v="303.05"/>
    <n v="769751.9"/>
    <n v="301534.75"/>
    <n v="468217.15"/>
  </r>
  <r>
    <x v="0"/>
    <x v="12"/>
    <x v="1"/>
    <x v="0"/>
    <x v="0"/>
    <n v="783"/>
    <n v="204"/>
    <n v="841.8"/>
    <n v="113.21"/>
    <n v="171727.2"/>
    <n v="23094.84"/>
    <n v="148632.35999999999"/>
  </r>
  <r>
    <x v="4"/>
    <x v="110"/>
    <x v="1"/>
    <x v="1"/>
    <x v="2"/>
    <n v="784"/>
    <n v="767"/>
    <n v="774.38"/>
    <n v="273.48"/>
    <n v="593949.46"/>
    <n v="209759.16"/>
    <n v="384190.3"/>
  </r>
  <r>
    <x v="1"/>
    <x v="2"/>
    <x v="5"/>
    <x v="0"/>
    <x v="2"/>
    <n v="785"/>
    <n v="65"/>
    <n v="937.67"/>
    <n v="318.88"/>
    <n v="60948.55"/>
    <n v="20727.2"/>
    <n v="40221.35"/>
  </r>
  <r>
    <x v="3"/>
    <x v="25"/>
    <x v="5"/>
    <x v="1"/>
    <x v="1"/>
    <n v="786"/>
    <n v="382"/>
    <n v="704.79"/>
    <n v="196.62"/>
    <n v="269229.78000000003"/>
    <n v="75108.84"/>
    <n v="194120.94"/>
  </r>
  <r>
    <x v="1"/>
    <x v="2"/>
    <x v="2"/>
    <x v="1"/>
    <x v="0"/>
    <n v="787"/>
    <n v="717"/>
    <n v="924.89"/>
    <n v="261.29000000000002"/>
    <n v="663146.13"/>
    <n v="187344.93"/>
    <n v="475801.2"/>
  </r>
  <r>
    <x v="3"/>
    <x v="25"/>
    <x v="0"/>
    <x v="1"/>
    <x v="1"/>
    <n v="788"/>
    <n v="206"/>
    <n v="832.97"/>
    <n v="472.73"/>
    <n v="171591.82"/>
    <n v="97382.38"/>
    <n v="74209.440000000002"/>
  </r>
  <r>
    <x v="0"/>
    <x v="19"/>
    <x v="4"/>
    <x v="1"/>
    <x v="1"/>
    <n v="789"/>
    <n v="280"/>
    <n v="637.46"/>
    <n v="3.38"/>
    <n v="178488.8"/>
    <n v="946.4"/>
    <n v="177542.39999999999"/>
  </r>
  <r>
    <x v="2"/>
    <x v="19"/>
    <x v="1"/>
    <x v="0"/>
    <x v="2"/>
    <n v="790"/>
    <n v="148"/>
    <n v="962.65"/>
    <n v="134.82"/>
    <n v="142472.20000000001"/>
    <n v="19953.36"/>
    <n v="122518.84"/>
  </r>
  <r>
    <x v="2"/>
    <x v="12"/>
    <x v="4"/>
    <x v="1"/>
    <x v="1"/>
    <n v="791"/>
    <n v="694"/>
    <n v="461.33"/>
    <n v="244.32"/>
    <n v="320163.02"/>
    <n v="169558.08"/>
    <n v="150604.94"/>
  </r>
  <r>
    <x v="3"/>
    <x v="28"/>
    <x v="1"/>
    <x v="1"/>
    <x v="1"/>
    <n v="792"/>
    <n v="201"/>
    <n v="663.31"/>
    <n v="31.64"/>
    <n v="133325.31"/>
    <n v="6359.64"/>
    <n v="126965.67"/>
  </r>
  <r>
    <x v="5"/>
    <x v="96"/>
    <x v="3"/>
    <x v="0"/>
    <x v="2"/>
    <n v="793"/>
    <n v="400"/>
    <n v="876.04"/>
    <n v="256.42"/>
    <n v="350416"/>
    <n v="102568"/>
    <n v="247848"/>
  </r>
  <r>
    <x v="5"/>
    <x v="107"/>
    <x v="5"/>
    <x v="1"/>
    <x v="0"/>
    <n v="794"/>
    <n v="937"/>
    <n v="190.77"/>
    <n v="265.95"/>
    <n v="178751.49"/>
    <n v="249195.15"/>
    <n v="-70443.66"/>
  </r>
  <r>
    <x v="1"/>
    <x v="88"/>
    <x v="3"/>
    <x v="0"/>
    <x v="2"/>
    <n v="795"/>
    <n v="20"/>
    <n v="325.45"/>
    <n v="233.16"/>
    <n v="6509"/>
    <n v="4663.2"/>
    <n v="1845.8"/>
  </r>
  <r>
    <x v="4"/>
    <x v="2"/>
    <x v="5"/>
    <x v="1"/>
    <x v="0"/>
    <n v="796"/>
    <n v="794"/>
    <n v="722.38"/>
    <n v="205.02"/>
    <n v="573569.72"/>
    <n v="162785.88"/>
    <n v="410783.84"/>
  </r>
  <r>
    <x v="3"/>
    <x v="28"/>
    <x v="2"/>
    <x v="0"/>
    <x v="2"/>
    <n v="797"/>
    <n v="3"/>
    <n v="300.35000000000002"/>
    <n v="361.31"/>
    <n v="901.05"/>
    <n v="1083.93"/>
    <n v="-182.88"/>
  </r>
  <r>
    <x v="4"/>
    <x v="2"/>
    <x v="2"/>
    <x v="0"/>
    <x v="0"/>
    <n v="798"/>
    <n v="825"/>
    <n v="220.18"/>
    <n v="459.73"/>
    <n v="181648.5"/>
    <n v="379277.25"/>
    <n v="-197628.75"/>
  </r>
  <r>
    <x v="2"/>
    <x v="36"/>
    <x v="2"/>
    <x v="1"/>
    <x v="0"/>
    <n v="799"/>
    <n v="318"/>
    <n v="425.53"/>
    <n v="290.36"/>
    <n v="135318.54"/>
    <n v="92334.48"/>
    <n v="42984.06"/>
  </r>
  <r>
    <x v="4"/>
    <x v="89"/>
    <x v="4"/>
    <x v="0"/>
    <x v="1"/>
    <n v="800"/>
    <n v="153"/>
    <n v="77.64"/>
    <n v="1.65"/>
    <n v="11878.92"/>
    <n v="252.45"/>
    <n v="11626.47"/>
  </r>
  <r>
    <x v="4"/>
    <x v="28"/>
    <x v="4"/>
    <x v="1"/>
    <x v="1"/>
    <n v="801"/>
    <n v="649"/>
    <n v="459.24"/>
    <n v="393.81"/>
    <n v="298046.76"/>
    <n v="255582.69"/>
    <n v="42464.07"/>
  </r>
  <r>
    <x v="3"/>
    <x v="1"/>
    <x v="0"/>
    <x v="1"/>
    <x v="0"/>
    <n v="802"/>
    <n v="803"/>
    <n v="688.97"/>
    <n v="390.31"/>
    <n v="553242.91"/>
    <n v="313418.93"/>
    <n v="239823.98"/>
  </r>
  <r>
    <x v="0"/>
    <x v="25"/>
    <x v="4"/>
    <x v="0"/>
    <x v="0"/>
    <n v="803"/>
    <n v="873"/>
    <n v="93.15"/>
    <n v="7.85"/>
    <n v="81319.95"/>
    <n v="6853.05"/>
    <n v="74466.899999999994"/>
  </r>
  <r>
    <x v="4"/>
    <x v="49"/>
    <x v="4"/>
    <x v="1"/>
    <x v="2"/>
    <n v="804"/>
    <n v="71"/>
    <n v="396.9"/>
    <n v="278.33999999999997"/>
    <n v="28179.9"/>
    <n v="19762.14"/>
    <n v="8417.76"/>
  </r>
  <r>
    <x v="1"/>
    <x v="15"/>
    <x v="2"/>
    <x v="0"/>
    <x v="1"/>
    <n v="805"/>
    <n v="868"/>
    <n v="774.47"/>
    <n v="170.15"/>
    <n v="672239.96"/>
    <n v="147690.20000000001"/>
    <n v="524549.76"/>
  </r>
  <r>
    <x v="1"/>
    <x v="92"/>
    <x v="1"/>
    <x v="0"/>
    <x v="2"/>
    <n v="806"/>
    <n v="767"/>
    <n v="163.65"/>
    <n v="414.49"/>
    <n v="125519.55"/>
    <n v="317913.83"/>
    <n v="-192394.28"/>
  </r>
  <r>
    <x v="5"/>
    <x v="52"/>
    <x v="0"/>
    <x v="1"/>
    <x v="1"/>
    <n v="807"/>
    <n v="193"/>
    <n v="255.25"/>
    <n v="212.47"/>
    <n v="49263.25"/>
    <n v="41006.71"/>
    <n v="8256.5400000000009"/>
  </r>
  <r>
    <x v="2"/>
    <x v="31"/>
    <x v="1"/>
    <x v="1"/>
    <x v="0"/>
    <n v="808"/>
    <n v="498"/>
    <n v="263.61"/>
    <n v="408.3"/>
    <n v="131277.78"/>
    <n v="203333.4"/>
    <n v="-72055.62"/>
  </r>
  <r>
    <x v="1"/>
    <x v="29"/>
    <x v="3"/>
    <x v="0"/>
    <x v="0"/>
    <n v="809"/>
    <n v="493"/>
    <n v="654.65"/>
    <n v="293.87"/>
    <n v="322742.45"/>
    <n v="144877.91"/>
    <n v="177864.54"/>
  </r>
  <r>
    <x v="2"/>
    <x v="23"/>
    <x v="3"/>
    <x v="1"/>
    <x v="1"/>
    <n v="810"/>
    <n v="17"/>
    <n v="426.03"/>
    <n v="288.93"/>
    <n v="7242.51"/>
    <n v="4911.8100000000004"/>
    <n v="2330.6999999999998"/>
  </r>
  <r>
    <x v="5"/>
    <x v="12"/>
    <x v="0"/>
    <x v="0"/>
    <x v="0"/>
    <n v="811"/>
    <n v="880"/>
    <n v="576.24"/>
    <n v="282.58"/>
    <n v="507091.20000000001"/>
    <n v="248670.4"/>
    <n v="258420.8"/>
  </r>
  <r>
    <x v="0"/>
    <x v="2"/>
    <x v="5"/>
    <x v="1"/>
    <x v="0"/>
    <n v="812"/>
    <n v="156"/>
    <n v="447.88"/>
    <n v="426.15"/>
    <n v="69869.279999999999"/>
    <n v="66479.399999999994"/>
    <n v="3389.88"/>
  </r>
  <r>
    <x v="0"/>
    <x v="111"/>
    <x v="4"/>
    <x v="1"/>
    <x v="0"/>
    <n v="813"/>
    <n v="864"/>
    <n v="585.08000000000004"/>
    <n v="498.28"/>
    <n v="505509.12"/>
    <n v="430513.91999999998"/>
    <n v="74995.199999999997"/>
  </r>
  <r>
    <x v="0"/>
    <x v="2"/>
    <x v="3"/>
    <x v="1"/>
    <x v="2"/>
    <n v="814"/>
    <n v="764"/>
    <n v="858.06"/>
    <n v="391.49"/>
    <n v="655557.84"/>
    <n v="299098.36"/>
    <n v="356459.48"/>
  </r>
  <r>
    <x v="2"/>
    <x v="28"/>
    <x v="1"/>
    <x v="1"/>
    <x v="1"/>
    <n v="815"/>
    <n v="107"/>
    <n v="122.93"/>
    <n v="371.54"/>
    <n v="13153.51"/>
    <n v="39754.78"/>
    <n v="-26601.27"/>
  </r>
  <r>
    <x v="3"/>
    <x v="1"/>
    <x v="4"/>
    <x v="1"/>
    <x v="0"/>
    <n v="816"/>
    <n v="998"/>
    <n v="190.21"/>
    <n v="173.55"/>
    <n v="189829.58"/>
    <n v="173202.9"/>
    <n v="16626.68"/>
  </r>
  <r>
    <x v="4"/>
    <x v="2"/>
    <x v="3"/>
    <x v="1"/>
    <x v="0"/>
    <n v="817"/>
    <n v="651"/>
    <n v="792.77"/>
    <n v="161.82"/>
    <n v="516093.27"/>
    <n v="105344.82"/>
    <n v="410748.45"/>
  </r>
  <r>
    <x v="4"/>
    <x v="28"/>
    <x v="2"/>
    <x v="0"/>
    <x v="2"/>
    <n v="818"/>
    <n v="407"/>
    <n v="139.54"/>
    <n v="213.8"/>
    <n v="56792.78"/>
    <n v="87016.6"/>
    <n v="-30223.82"/>
  </r>
  <r>
    <x v="0"/>
    <x v="27"/>
    <x v="3"/>
    <x v="1"/>
    <x v="1"/>
    <n v="819"/>
    <n v="60"/>
    <n v="974.91"/>
    <n v="14.92"/>
    <n v="58494.6"/>
    <n v="895.2"/>
    <n v="57599.4"/>
  </r>
  <r>
    <x v="3"/>
    <x v="112"/>
    <x v="0"/>
    <x v="1"/>
    <x v="1"/>
    <n v="820"/>
    <n v="70"/>
    <n v="144.32"/>
    <n v="62.71"/>
    <n v="10102.4"/>
    <n v="4389.7"/>
    <n v="5712.7"/>
  </r>
  <r>
    <x v="4"/>
    <x v="27"/>
    <x v="3"/>
    <x v="1"/>
    <x v="2"/>
    <n v="821"/>
    <n v="307"/>
    <n v="469.45"/>
    <n v="269.39999999999998"/>
    <n v="144121.15"/>
    <n v="82705.8"/>
    <n v="61415.35"/>
  </r>
  <r>
    <x v="2"/>
    <x v="2"/>
    <x v="3"/>
    <x v="0"/>
    <x v="1"/>
    <n v="822"/>
    <n v="5"/>
    <n v="128.04"/>
    <n v="223.53"/>
    <n v="640.20000000000005"/>
    <n v="1117.6500000000001"/>
    <n v="-477.45"/>
  </r>
  <r>
    <x v="4"/>
    <x v="2"/>
    <x v="5"/>
    <x v="0"/>
    <x v="2"/>
    <n v="823"/>
    <n v="842"/>
    <n v="872.02"/>
    <n v="363.18"/>
    <n v="734240.84"/>
    <n v="305797.56"/>
    <n v="428443.28"/>
  </r>
  <r>
    <x v="3"/>
    <x v="12"/>
    <x v="5"/>
    <x v="1"/>
    <x v="1"/>
    <n v="824"/>
    <n v="192"/>
    <n v="859.46"/>
    <n v="30.02"/>
    <n v="165016.32000000001"/>
    <n v="5763.84"/>
    <n v="159252.48000000001"/>
  </r>
  <r>
    <x v="0"/>
    <x v="25"/>
    <x v="4"/>
    <x v="1"/>
    <x v="2"/>
    <n v="825"/>
    <n v="81"/>
    <n v="570.91"/>
    <n v="8.51"/>
    <n v="46243.71"/>
    <n v="689.31"/>
    <n v="45554.400000000001"/>
  </r>
  <r>
    <x v="4"/>
    <x v="28"/>
    <x v="2"/>
    <x v="0"/>
    <x v="1"/>
    <n v="826"/>
    <n v="767"/>
    <n v="387.71"/>
    <n v="406"/>
    <n v="297373.57"/>
    <n v="311402"/>
    <n v="-14028.43"/>
  </r>
  <r>
    <x v="4"/>
    <x v="8"/>
    <x v="1"/>
    <x v="0"/>
    <x v="1"/>
    <n v="827"/>
    <n v="856"/>
    <n v="222.27"/>
    <n v="102.36"/>
    <n v="190263.12"/>
    <n v="87620.160000000003"/>
    <n v="102642.96"/>
  </r>
  <r>
    <x v="4"/>
    <x v="2"/>
    <x v="1"/>
    <x v="0"/>
    <x v="2"/>
    <n v="828"/>
    <n v="386"/>
    <n v="758.33"/>
    <n v="227.2"/>
    <n v="292715.38"/>
    <n v="87699.199999999997"/>
    <n v="205016.18"/>
  </r>
  <r>
    <x v="2"/>
    <x v="9"/>
    <x v="2"/>
    <x v="0"/>
    <x v="0"/>
    <n v="829"/>
    <n v="324"/>
    <n v="786.08"/>
    <n v="457.98"/>
    <n v="254689.92000000001"/>
    <n v="148385.51999999999"/>
    <n v="106304.4"/>
  </r>
  <r>
    <x v="4"/>
    <x v="28"/>
    <x v="0"/>
    <x v="1"/>
    <x v="2"/>
    <n v="830"/>
    <n v="822"/>
    <n v="382.86"/>
    <n v="279.76"/>
    <n v="314710.92"/>
    <n v="229962.72"/>
    <n v="84748.2"/>
  </r>
  <r>
    <x v="3"/>
    <x v="17"/>
    <x v="3"/>
    <x v="1"/>
    <x v="1"/>
    <n v="831"/>
    <n v="282"/>
    <n v="329.65"/>
    <n v="117.93"/>
    <n v="92961.3"/>
    <n v="33256.26"/>
    <n v="59705.04"/>
  </r>
  <r>
    <x v="5"/>
    <x v="14"/>
    <x v="2"/>
    <x v="1"/>
    <x v="2"/>
    <n v="832"/>
    <n v="183"/>
    <n v="747.08"/>
    <n v="25.55"/>
    <n v="136715.64000000001"/>
    <n v="4675.6499999999996"/>
    <n v="132039.99"/>
  </r>
  <r>
    <x v="4"/>
    <x v="25"/>
    <x v="3"/>
    <x v="0"/>
    <x v="1"/>
    <n v="833"/>
    <n v="467"/>
    <n v="88.07"/>
    <n v="60.51"/>
    <n v="41128.69"/>
    <n v="28258.17"/>
    <n v="12870.52"/>
  </r>
  <r>
    <x v="2"/>
    <x v="28"/>
    <x v="5"/>
    <x v="0"/>
    <x v="2"/>
    <n v="834"/>
    <n v="890"/>
    <n v="177.17"/>
    <n v="193.96"/>
    <n v="157681.29999999999"/>
    <n v="172624.4"/>
    <n v="-14943.1"/>
  </r>
  <r>
    <x v="2"/>
    <x v="8"/>
    <x v="5"/>
    <x v="0"/>
    <x v="0"/>
    <n v="835"/>
    <n v="537"/>
    <n v="765.84"/>
    <n v="237.78"/>
    <n v="411256.08"/>
    <n v="127687.86"/>
    <n v="283568.21999999997"/>
  </r>
  <r>
    <x v="3"/>
    <x v="1"/>
    <x v="3"/>
    <x v="1"/>
    <x v="0"/>
    <n v="836"/>
    <n v="533"/>
    <n v="846.1"/>
    <n v="416.7"/>
    <n v="450971.3"/>
    <n v="222101.1"/>
    <n v="228870.2"/>
  </r>
  <r>
    <x v="5"/>
    <x v="16"/>
    <x v="4"/>
    <x v="0"/>
    <x v="1"/>
    <n v="837"/>
    <n v="514"/>
    <n v="406.13"/>
    <n v="436.77"/>
    <n v="208750.82"/>
    <n v="224499.78"/>
    <n v="-15748.96"/>
  </r>
  <r>
    <x v="2"/>
    <x v="28"/>
    <x v="4"/>
    <x v="1"/>
    <x v="1"/>
    <n v="838"/>
    <n v="545"/>
    <n v="772.42"/>
    <n v="241.8"/>
    <n v="420968.9"/>
    <n v="131781"/>
    <n v="289187.90000000002"/>
  </r>
  <r>
    <x v="0"/>
    <x v="39"/>
    <x v="0"/>
    <x v="0"/>
    <x v="1"/>
    <n v="839"/>
    <n v="557"/>
    <n v="966.44"/>
    <n v="47.96"/>
    <n v="538307.07999999996"/>
    <n v="26713.72"/>
    <n v="511593.36"/>
  </r>
  <r>
    <x v="3"/>
    <x v="2"/>
    <x v="0"/>
    <x v="1"/>
    <x v="1"/>
    <n v="840"/>
    <n v="530"/>
    <n v="997.15"/>
    <n v="110.16"/>
    <n v="528489.5"/>
    <n v="58384.800000000003"/>
    <n v="470104.7"/>
  </r>
  <r>
    <x v="4"/>
    <x v="2"/>
    <x v="5"/>
    <x v="0"/>
    <x v="2"/>
    <n v="841"/>
    <n v="28"/>
    <n v="173.75"/>
    <n v="272.91000000000003"/>
    <n v="4865"/>
    <n v="7641.48"/>
    <n v="-2776.48"/>
  </r>
  <r>
    <x v="2"/>
    <x v="31"/>
    <x v="4"/>
    <x v="0"/>
    <x v="1"/>
    <n v="842"/>
    <n v="80"/>
    <n v="680.66"/>
    <n v="34.36"/>
    <n v="54452.800000000003"/>
    <n v="2748.8"/>
    <n v="51704"/>
  </r>
  <r>
    <x v="0"/>
    <x v="2"/>
    <x v="2"/>
    <x v="0"/>
    <x v="1"/>
    <n v="843"/>
    <n v="828"/>
    <n v="316.41000000000003"/>
    <n v="369.83"/>
    <n v="261987.48"/>
    <n v="306219.24"/>
    <n v="-44231.76"/>
  </r>
  <r>
    <x v="5"/>
    <x v="113"/>
    <x v="0"/>
    <x v="1"/>
    <x v="1"/>
    <n v="844"/>
    <n v="506"/>
    <n v="377.81"/>
    <n v="319.56"/>
    <n v="191171.86"/>
    <n v="161697.35999999999"/>
    <n v="29474.5"/>
  </r>
  <r>
    <x v="0"/>
    <x v="2"/>
    <x v="5"/>
    <x v="1"/>
    <x v="2"/>
    <n v="845"/>
    <n v="255"/>
    <n v="28.25"/>
    <n v="287.23"/>
    <n v="7203.75"/>
    <n v="73243.649999999994"/>
    <n v="-66039.899999999994"/>
  </r>
  <r>
    <x v="0"/>
    <x v="8"/>
    <x v="2"/>
    <x v="0"/>
    <x v="2"/>
    <n v="846"/>
    <n v="887"/>
    <n v="543.36"/>
    <n v="209.11"/>
    <n v="481960.32"/>
    <n v="185480.57"/>
    <n v="296479.75"/>
  </r>
  <r>
    <x v="5"/>
    <x v="1"/>
    <x v="4"/>
    <x v="0"/>
    <x v="2"/>
    <n v="847"/>
    <n v="270"/>
    <n v="597.74"/>
    <n v="9.52"/>
    <n v="161389.79999999999"/>
    <n v="2570.4"/>
    <n v="158819.4"/>
  </r>
  <r>
    <x v="1"/>
    <x v="47"/>
    <x v="2"/>
    <x v="0"/>
    <x v="0"/>
    <n v="848"/>
    <n v="466"/>
    <n v="142.19999999999999"/>
    <n v="420.64"/>
    <n v="66265.2"/>
    <n v="196018.24"/>
    <n v="-129753.04"/>
  </r>
  <r>
    <x v="4"/>
    <x v="31"/>
    <x v="3"/>
    <x v="0"/>
    <x v="1"/>
    <n v="849"/>
    <n v="549"/>
    <n v="700.02"/>
    <n v="21.98"/>
    <n v="384310.98"/>
    <n v="12067.02"/>
    <n v="372243.96"/>
  </r>
  <r>
    <x v="2"/>
    <x v="8"/>
    <x v="0"/>
    <x v="1"/>
    <x v="1"/>
    <n v="850"/>
    <n v="442"/>
    <n v="605.17999999999995"/>
    <n v="380.83"/>
    <n v="267489.56"/>
    <n v="168326.86"/>
    <n v="99162.7"/>
  </r>
  <r>
    <x v="1"/>
    <x v="2"/>
    <x v="4"/>
    <x v="0"/>
    <x v="1"/>
    <n v="851"/>
    <n v="220"/>
    <n v="443.32"/>
    <n v="389"/>
    <n v="97530.4"/>
    <n v="85580"/>
    <n v="11950.4"/>
  </r>
  <r>
    <x v="5"/>
    <x v="71"/>
    <x v="2"/>
    <x v="0"/>
    <x v="0"/>
    <n v="852"/>
    <n v="592"/>
    <n v="830.71"/>
    <n v="334.79"/>
    <n v="491780.32"/>
    <n v="198195.68"/>
    <n v="293584.64000000001"/>
  </r>
  <r>
    <x v="3"/>
    <x v="8"/>
    <x v="3"/>
    <x v="1"/>
    <x v="1"/>
    <n v="853"/>
    <n v="291"/>
    <n v="764.91"/>
    <n v="115.34"/>
    <n v="222588.81"/>
    <n v="33563.94"/>
    <n v="189024.87"/>
  </r>
  <r>
    <x v="3"/>
    <x v="38"/>
    <x v="3"/>
    <x v="1"/>
    <x v="2"/>
    <n v="854"/>
    <n v="252"/>
    <n v="144"/>
    <n v="396.11"/>
    <n v="36288"/>
    <n v="99819.72"/>
    <n v="-63531.72"/>
  </r>
  <r>
    <x v="4"/>
    <x v="25"/>
    <x v="5"/>
    <x v="0"/>
    <x v="1"/>
    <n v="855"/>
    <n v="426"/>
    <n v="792.69"/>
    <n v="51.52"/>
    <n v="337685.94"/>
    <n v="21947.52"/>
    <n v="315738.42"/>
  </r>
  <r>
    <x v="1"/>
    <x v="27"/>
    <x v="1"/>
    <x v="1"/>
    <x v="1"/>
    <n v="856"/>
    <n v="983"/>
    <n v="600.62"/>
    <n v="422.4"/>
    <n v="590409.46"/>
    <n v="415219.20000000001"/>
    <n v="175190.26"/>
  </r>
  <r>
    <x v="0"/>
    <x v="25"/>
    <x v="2"/>
    <x v="0"/>
    <x v="0"/>
    <n v="857"/>
    <n v="987"/>
    <n v="641.69000000000005"/>
    <n v="200.73"/>
    <n v="633348.03"/>
    <n v="198120.51"/>
    <n v="435227.52"/>
  </r>
  <r>
    <x v="2"/>
    <x v="25"/>
    <x v="1"/>
    <x v="1"/>
    <x v="1"/>
    <n v="858"/>
    <n v="613"/>
    <n v="864.19"/>
    <n v="31.57"/>
    <n v="529748.47"/>
    <n v="19352.41"/>
    <n v="510396.06"/>
  </r>
  <r>
    <x v="0"/>
    <x v="21"/>
    <x v="4"/>
    <x v="0"/>
    <x v="2"/>
    <n v="859"/>
    <n v="28"/>
    <n v="621.38"/>
    <n v="53.79"/>
    <n v="17398.64"/>
    <n v="1506.12"/>
    <n v="15892.52"/>
  </r>
  <r>
    <x v="5"/>
    <x v="2"/>
    <x v="1"/>
    <x v="1"/>
    <x v="2"/>
    <n v="860"/>
    <n v="113"/>
    <n v="690.23"/>
    <n v="108.28"/>
    <n v="77995.990000000005"/>
    <n v="12235.64"/>
    <n v="65760.350000000006"/>
  </r>
  <r>
    <x v="5"/>
    <x v="15"/>
    <x v="2"/>
    <x v="1"/>
    <x v="2"/>
    <n v="861"/>
    <n v="782"/>
    <n v="233.25"/>
    <n v="38.450000000000003"/>
    <n v="182401.5"/>
    <n v="30067.9"/>
    <n v="152333.6"/>
  </r>
  <r>
    <x v="4"/>
    <x v="19"/>
    <x v="1"/>
    <x v="1"/>
    <x v="1"/>
    <n v="862"/>
    <n v="914"/>
    <n v="129.35"/>
    <n v="403.74"/>
    <n v="118225.9"/>
    <n v="369018.36"/>
    <n v="-250792.46"/>
  </r>
  <r>
    <x v="5"/>
    <x v="2"/>
    <x v="5"/>
    <x v="1"/>
    <x v="1"/>
    <n v="863"/>
    <n v="393"/>
    <n v="653.4"/>
    <n v="394.14"/>
    <n v="256786.2"/>
    <n v="154897.01999999999"/>
    <n v="101889.18"/>
  </r>
  <r>
    <x v="3"/>
    <x v="27"/>
    <x v="1"/>
    <x v="0"/>
    <x v="1"/>
    <n v="864"/>
    <n v="461"/>
    <n v="953.23"/>
    <n v="451"/>
    <n v="439439.03"/>
    <n v="207911"/>
    <n v="231528.03"/>
  </r>
  <r>
    <x v="1"/>
    <x v="2"/>
    <x v="0"/>
    <x v="1"/>
    <x v="0"/>
    <n v="865"/>
    <n v="272"/>
    <n v="911.15"/>
    <n v="422.49"/>
    <n v="247832.8"/>
    <n v="114917.28"/>
    <n v="132915.51999999999"/>
  </r>
  <r>
    <x v="0"/>
    <x v="28"/>
    <x v="3"/>
    <x v="1"/>
    <x v="2"/>
    <n v="866"/>
    <n v="308"/>
    <n v="685.29"/>
    <n v="188.38"/>
    <n v="211069.32"/>
    <n v="58021.04"/>
    <n v="153048.28"/>
  </r>
  <r>
    <x v="3"/>
    <x v="4"/>
    <x v="4"/>
    <x v="0"/>
    <x v="0"/>
    <n v="867"/>
    <n v="539"/>
    <n v="769.65"/>
    <n v="179.76"/>
    <n v="414841.35"/>
    <n v="96890.64"/>
    <n v="317950.71000000002"/>
  </r>
  <r>
    <x v="2"/>
    <x v="18"/>
    <x v="2"/>
    <x v="0"/>
    <x v="1"/>
    <n v="868"/>
    <n v="28"/>
    <n v="710.16"/>
    <n v="135.12"/>
    <n v="19884.48"/>
    <n v="3783.36"/>
    <n v="16101.12"/>
  </r>
  <r>
    <x v="0"/>
    <x v="2"/>
    <x v="4"/>
    <x v="0"/>
    <x v="0"/>
    <n v="869"/>
    <n v="611"/>
    <n v="72.180000000000007"/>
    <n v="376.37"/>
    <n v="44101.98"/>
    <n v="229962.07"/>
    <n v="-185860.09"/>
  </r>
  <r>
    <x v="1"/>
    <x v="84"/>
    <x v="0"/>
    <x v="1"/>
    <x v="2"/>
    <n v="870"/>
    <n v="547"/>
    <n v="508.91"/>
    <n v="341.6"/>
    <n v="278373.77"/>
    <n v="186855.2"/>
    <n v="91518.57"/>
  </r>
  <r>
    <x v="1"/>
    <x v="28"/>
    <x v="0"/>
    <x v="0"/>
    <x v="2"/>
    <n v="871"/>
    <n v="686"/>
    <n v="239.44"/>
    <n v="378.34"/>
    <n v="164255.84"/>
    <n v="259541.24"/>
    <n v="-95285.4"/>
  </r>
  <r>
    <x v="5"/>
    <x v="25"/>
    <x v="5"/>
    <x v="1"/>
    <x v="2"/>
    <n v="872"/>
    <n v="228"/>
    <n v="718.86"/>
    <n v="93.44"/>
    <n v="163900.07999999999"/>
    <n v="21304.32"/>
    <n v="142595.76"/>
  </r>
  <r>
    <x v="4"/>
    <x v="22"/>
    <x v="0"/>
    <x v="1"/>
    <x v="0"/>
    <n v="873"/>
    <n v="375"/>
    <n v="697.21"/>
    <n v="176.85"/>
    <n v="261453.75"/>
    <n v="66318.75"/>
    <n v="195135"/>
  </r>
  <r>
    <x v="5"/>
    <x v="2"/>
    <x v="0"/>
    <x v="0"/>
    <x v="2"/>
    <n v="874"/>
    <n v="277"/>
    <n v="589.48"/>
    <n v="100.09"/>
    <n v="163285.96"/>
    <n v="27724.93"/>
    <n v="135561.03"/>
  </r>
  <r>
    <x v="3"/>
    <x v="2"/>
    <x v="2"/>
    <x v="1"/>
    <x v="1"/>
    <n v="875"/>
    <n v="623"/>
    <n v="584.29"/>
    <n v="346.08"/>
    <n v="364012.67"/>
    <n v="215607.84"/>
    <n v="148404.82999999999"/>
  </r>
  <r>
    <x v="3"/>
    <x v="0"/>
    <x v="3"/>
    <x v="0"/>
    <x v="1"/>
    <n v="876"/>
    <n v="20"/>
    <n v="95.34"/>
    <n v="194.96"/>
    <n v="1906.8"/>
    <n v="3899.2"/>
    <n v="-1992.4"/>
  </r>
  <r>
    <x v="0"/>
    <x v="2"/>
    <x v="4"/>
    <x v="1"/>
    <x v="1"/>
    <n v="877"/>
    <n v="947"/>
    <n v="890.93"/>
    <n v="296.35000000000002"/>
    <n v="843710.71"/>
    <n v="280643.45"/>
    <n v="563067.26"/>
  </r>
  <r>
    <x v="0"/>
    <x v="10"/>
    <x v="2"/>
    <x v="1"/>
    <x v="1"/>
    <n v="878"/>
    <n v="819"/>
    <n v="229.42"/>
    <n v="450.63"/>
    <n v="187894.98"/>
    <n v="369065.97"/>
    <n v="-181170.99"/>
  </r>
  <r>
    <x v="3"/>
    <x v="35"/>
    <x v="1"/>
    <x v="0"/>
    <x v="0"/>
    <n v="879"/>
    <n v="774"/>
    <n v="162.55000000000001"/>
    <n v="340.01"/>
    <n v="125813.7"/>
    <n v="263167.74"/>
    <n v="-137354.04"/>
  </r>
  <r>
    <x v="5"/>
    <x v="2"/>
    <x v="2"/>
    <x v="1"/>
    <x v="0"/>
    <n v="880"/>
    <n v="81"/>
    <n v="333.49"/>
    <n v="389.97"/>
    <n v="27012.69"/>
    <n v="31587.57"/>
    <n v="-4574.88"/>
  </r>
  <r>
    <x v="1"/>
    <x v="28"/>
    <x v="1"/>
    <x v="0"/>
    <x v="2"/>
    <n v="881"/>
    <n v="572"/>
    <n v="172.24"/>
    <n v="76.17"/>
    <n v="98521.279999999999"/>
    <n v="43569.24"/>
    <n v="54952.04"/>
  </r>
  <r>
    <x v="5"/>
    <x v="23"/>
    <x v="2"/>
    <x v="0"/>
    <x v="2"/>
    <n v="882"/>
    <n v="243"/>
    <n v="122.57"/>
    <n v="143.37"/>
    <n v="29784.51"/>
    <n v="34838.910000000003"/>
    <n v="-5054.3999999999996"/>
  </r>
  <r>
    <x v="2"/>
    <x v="61"/>
    <x v="1"/>
    <x v="1"/>
    <x v="2"/>
    <n v="883"/>
    <n v="512"/>
    <n v="321.63"/>
    <n v="407.93"/>
    <n v="164674.56"/>
    <n v="208860.16"/>
    <n v="-44185.599999999999"/>
  </r>
  <r>
    <x v="5"/>
    <x v="2"/>
    <x v="5"/>
    <x v="0"/>
    <x v="2"/>
    <n v="884"/>
    <n v="50"/>
    <n v="324.18"/>
    <n v="297.66000000000003"/>
    <n v="16209"/>
    <n v="14883"/>
    <n v="1326"/>
  </r>
  <r>
    <x v="4"/>
    <x v="88"/>
    <x v="2"/>
    <x v="1"/>
    <x v="2"/>
    <n v="885"/>
    <n v="168"/>
    <n v="487.46"/>
    <n v="88.37"/>
    <n v="81893.279999999999"/>
    <n v="14846.16"/>
    <n v="67047.12"/>
  </r>
  <r>
    <x v="1"/>
    <x v="27"/>
    <x v="4"/>
    <x v="1"/>
    <x v="0"/>
    <n v="886"/>
    <n v="53"/>
    <n v="164.14"/>
    <n v="475.79"/>
    <n v="8699.42"/>
    <n v="25216.87"/>
    <n v="-16517.45"/>
  </r>
  <r>
    <x v="2"/>
    <x v="2"/>
    <x v="0"/>
    <x v="1"/>
    <x v="1"/>
    <n v="887"/>
    <n v="592"/>
    <n v="969.02"/>
    <n v="4.21"/>
    <n v="573659.84"/>
    <n v="2492.3200000000002"/>
    <n v="571167.52"/>
  </r>
  <r>
    <x v="4"/>
    <x v="8"/>
    <x v="4"/>
    <x v="0"/>
    <x v="1"/>
    <n v="888"/>
    <n v="983"/>
    <n v="796.49"/>
    <n v="476.76"/>
    <n v="782949.67"/>
    <n v="468655.08"/>
    <n v="314294.59000000003"/>
  </r>
  <r>
    <x v="3"/>
    <x v="4"/>
    <x v="3"/>
    <x v="0"/>
    <x v="2"/>
    <n v="889"/>
    <n v="691"/>
    <n v="665.88"/>
    <n v="269.83999999999997"/>
    <n v="460123.08"/>
    <n v="186459.44"/>
    <n v="273663.64"/>
  </r>
  <r>
    <x v="4"/>
    <x v="28"/>
    <x v="2"/>
    <x v="0"/>
    <x v="0"/>
    <n v="890"/>
    <n v="939"/>
    <n v="248.67"/>
    <n v="185.98"/>
    <n v="233501.13"/>
    <n v="174635.22"/>
    <n v="58865.91"/>
  </r>
  <r>
    <x v="1"/>
    <x v="49"/>
    <x v="1"/>
    <x v="1"/>
    <x v="2"/>
    <n v="891"/>
    <n v="750"/>
    <n v="194.28"/>
    <n v="15.65"/>
    <n v="145710"/>
    <n v="11737.5"/>
    <n v="133972.5"/>
  </r>
  <r>
    <x v="5"/>
    <x v="31"/>
    <x v="4"/>
    <x v="0"/>
    <x v="1"/>
    <n v="892"/>
    <n v="203"/>
    <n v="171.36"/>
    <n v="254.55"/>
    <n v="34786.080000000002"/>
    <n v="51673.65"/>
    <n v="-16887.57"/>
  </r>
  <r>
    <x v="5"/>
    <x v="18"/>
    <x v="0"/>
    <x v="0"/>
    <x v="2"/>
    <n v="893"/>
    <n v="33"/>
    <n v="232.71"/>
    <n v="43.6"/>
    <n v="7679.43"/>
    <n v="1438.8"/>
    <n v="6240.63"/>
  </r>
  <r>
    <x v="2"/>
    <x v="27"/>
    <x v="4"/>
    <x v="0"/>
    <x v="1"/>
    <n v="894"/>
    <n v="506"/>
    <n v="184.78"/>
    <n v="180.33"/>
    <n v="93498.68"/>
    <n v="91246.98"/>
    <n v="2251.6999999999998"/>
  </r>
  <r>
    <x v="1"/>
    <x v="2"/>
    <x v="5"/>
    <x v="1"/>
    <x v="2"/>
    <n v="895"/>
    <n v="990"/>
    <n v="635.23"/>
    <n v="399.08"/>
    <n v="628877.69999999995"/>
    <n v="395089.2"/>
    <n v="233788.5"/>
  </r>
  <r>
    <x v="3"/>
    <x v="54"/>
    <x v="3"/>
    <x v="1"/>
    <x v="1"/>
    <n v="896"/>
    <n v="929"/>
    <n v="311.36"/>
    <n v="282.73"/>
    <n v="289253.44"/>
    <n v="262656.17"/>
    <n v="26597.27"/>
  </r>
  <r>
    <x v="2"/>
    <x v="67"/>
    <x v="5"/>
    <x v="0"/>
    <x v="2"/>
    <n v="897"/>
    <n v="581"/>
    <n v="197.8"/>
    <n v="96.06"/>
    <n v="114921.8"/>
    <n v="55810.86"/>
    <n v="59110.94"/>
  </r>
  <r>
    <x v="5"/>
    <x v="2"/>
    <x v="3"/>
    <x v="1"/>
    <x v="2"/>
    <n v="898"/>
    <n v="615"/>
    <n v="720.38"/>
    <n v="197.28"/>
    <n v="443033.7"/>
    <n v="121327.2"/>
    <n v="321706.5"/>
  </r>
  <r>
    <x v="5"/>
    <x v="2"/>
    <x v="2"/>
    <x v="0"/>
    <x v="2"/>
    <n v="899"/>
    <n v="63"/>
    <n v="801.96"/>
    <n v="167.09"/>
    <n v="50523.48"/>
    <n v="10526.67"/>
    <n v="39996.81"/>
  </r>
  <r>
    <x v="3"/>
    <x v="89"/>
    <x v="3"/>
    <x v="1"/>
    <x v="1"/>
    <n v="900"/>
    <n v="829"/>
    <n v="585.21"/>
    <n v="364.81"/>
    <n v="485139.09"/>
    <n v="302427.49"/>
    <n v="182711.6"/>
  </r>
  <r>
    <x v="1"/>
    <x v="89"/>
    <x v="5"/>
    <x v="1"/>
    <x v="1"/>
    <n v="901"/>
    <n v="296"/>
    <n v="360.89"/>
    <n v="360.18"/>
    <n v="106823.44"/>
    <n v="106613.28"/>
    <n v="210.16"/>
  </r>
  <r>
    <x v="3"/>
    <x v="2"/>
    <x v="2"/>
    <x v="0"/>
    <x v="2"/>
    <n v="902"/>
    <n v="425"/>
    <n v="272.68"/>
    <n v="159.09"/>
    <n v="115889"/>
    <n v="67613.25"/>
    <n v="48275.75"/>
  </r>
  <r>
    <x v="3"/>
    <x v="2"/>
    <x v="3"/>
    <x v="1"/>
    <x v="2"/>
    <n v="903"/>
    <n v="198"/>
    <n v="895.69"/>
    <n v="388.49"/>
    <n v="177346.62"/>
    <n v="76921.02"/>
    <n v="100425.60000000001"/>
  </r>
  <r>
    <x v="3"/>
    <x v="28"/>
    <x v="5"/>
    <x v="1"/>
    <x v="0"/>
    <n v="904"/>
    <n v="101"/>
    <n v="306.66000000000003"/>
    <n v="487.62"/>
    <n v="30972.66"/>
    <n v="49249.62"/>
    <n v="-18276.96"/>
  </r>
  <r>
    <x v="5"/>
    <x v="28"/>
    <x v="4"/>
    <x v="0"/>
    <x v="2"/>
    <n v="905"/>
    <n v="386"/>
    <n v="198.74"/>
    <n v="30.29"/>
    <n v="76713.64"/>
    <n v="11691.94"/>
    <n v="65021.7"/>
  </r>
  <r>
    <x v="3"/>
    <x v="4"/>
    <x v="5"/>
    <x v="0"/>
    <x v="1"/>
    <n v="906"/>
    <n v="328"/>
    <n v="638.98"/>
    <n v="10.19"/>
    <n v="209585.44"/>
    <n v="3342.32"/>
    <n v="206243.12"/>
  </r>
  <r>
    <x v="0"/>
    <x v="28"/>
    <x v="2"/>
    <x v="0"/>
    <x v="2"/>
    <n v="907"/>
    <n v="533"/>
    <n v="622.08000000000004"/>
    <n v="213.54"/>
    <n v="331568.64000000001"/>
    <n v="113816.82"/>
    <n v="217751.82"/>
  </r>
  <r>
    <x v="1"/>
    <x v="28"/>
    <x v="3"/>
    <x v="0"/>
    <x v="1"/>
    <n v="908"/>
    <n v="783"/>
    <n v="32.950000000000003"/>
    <n v="359.07"/>
    <n v="25799.85"/>
    <n v="281151.81"/>
    <n v="-255351.96"/>
  </r>
  <r>
    <x v="5"/>
    <x v="28"/>
    <x v="5"/>
    <x v="0"/>
    <x v="1"/>
    <n v="909"/>
    <n v="572"/>
    <n v="146.21"/>
    <n v="158.03"/>
    <n v="83632.12"/>
    <n v="90393.16"/>
    <n v="-6761.04"/>
  </r>
  <r>
    <x v="1"/>
    <x v="7"/>
    <x v="3"/>
    <x v="1"/>
    <x v="0"/>
    <n v="910"/>
    <n v="497"/>
    <n v="730.32"/>
    <n v="165.84"/>
    <n v="362969.04"/>
    <n v="82422.48"/>
    <n v="280546.56"/>
  </r>
  <r>
    <x v="3"/>
    <x v="25"/>
    <x v="2"/>
    <x v="1"/>
    <x v="1"/>
    <n v="911"/>
    <n v="988"/>
    <n v="640.86"/>
    <n v="9.27"/>
    <n v="633169.68000000005"/>
    <n v="9158.76"/>
    <n v="624010.92000000004"/>
  </r>
  <r>
    <x v="5"/>
    <x v="23"/>
    <x v="5"/>
    <x v="0"/>
    <x v="1"/>
    <n v="912"/>
    <n v="286"/>
    <n v="693.8"/>
    <n v="14.92"/>
    <n v="198426.8"/>
    <n v="4267.12"/>
    <n v="194159.68"/>
  </r>
  <r>
    <x v="5"/>
    <x v="3"/>
    <x v="0"/>
    <x v="1"/>
    <x v="0"/>
    <n v="913"/>
    <n v="266"/>
    <n v="506.49"/>
    <n v="233.59"/>
    <n v="134726.34"/>
    <n v="62134.94"/>
    <n v="72591.399999999994"/>
  </r>
  <r>
    <x v="2"/>
    <x v="2"/>
    <x v="1"/>
    <x v="1"/>
    <x v="0"/>
    <n v="914"/>
    <n v="949"/>
    <n v="134.65"/>
    <n v="489.1"/>
    <n v="127782.85"/>
    <n v="464155.9"/>
    <n v="-336373.05"/>
  </r>
  <r>
    <x v="1"/>
    <x v="38"/>
    <x v="3"/>
    <x v="1"/>
    <x v="1"/>
    <n v="915"/>
    <n v="774"/>
    <n v="743.79"/>
    <n v="210.26"/>
    <n v="575693.46"/>
    <n v="162741.24"/>
    <n v="412952.22"/>
  </r>
  <r>
    <x v="3"/>
    <x v="114"/>
    <x v="4"/>
    <x v="0"/>
    <x v="2"/>
    <n v="916"/>
    <n v="400"/>
    <n v="48.13"/>
    <n v="314.16000000000003"/>
    <n v="19252"/>
    <n v="125664"/>
    <n v="-106412"/>
  </r>
  <r>
    <x v="3"/>
    <x v="25"/>
    <x v="0"/>
    <x v="1"/>
    <x v="0"/>
    <n v="917"/>
    <n v="503"/>
    <n v="374.31"/>
    <n v="365.32"/>
    <n v="188277.93"/>
    <n v="183755.96"/>
    <n v="4521.97"/>
  </r>
  <r>
    <x v="0"/>
    <x v="31"/>
    <x v="2"/>
    <x v="0"/>
    <x v="2"/>
    <n v="918"/>
    <n v="872"/>
    <n v="54.54"/>
    <n v="257.23"/>
    <n v="47558.879999999997"/>
    <n v="224304.56"/>
    <n v="-176745.68"/>
  </r>
  <r>
    <x v="2"/>
    <x v="25"/>
    <x v="0"/>
    <x v="1"/>
    <x v="0"/>
    <n v="919"/>
    <n v="612"/>
    <n v="914.44"/>
    <n v="187.26"/>
    <n v="559637.28"/>
    <n v="114603.12"/>
    <n v="445034.16"/>
  </r>
  <r>
    <x v="4"/>
    <x v="4"/>
    <x v="0"/>
    <x v="0"/>
    <x v="1"/>
    <n v="920"/>
    <n v="177"/>
    <n v="794.27"/>
    <n v="279.64"/>
    <n v="140585.79"/>
    <n v="49496.28"/>
    <n v="91089.51"/>
  </r>
  <r>
    <x v="4"/>
    <x v="115"/>
    <x v="4"/>
    <x v="1"/>
    <x v="1"/>
    <n v="921"/>
    <n v="42"/>
    <n v="362.64"/>
    <n v="176.17"/>
    <n v="15230.88"/>
    <n v="7399.14"/>
    <n v="7831.74"/>
  </r>
  <r>
    <x v="2"/>
    <x v="12"/>
    <x v="2"/>
    <x v="0"/>
    <x v="0"/>
    <n v="922"/>
    <n v="752"/>
    <n v="866.45"/>
    <n v="321.91000000000003"/>
    <n v="651570.4"/>
    <n v="242076.32"/>
    <n v="409494.08"/>
  </r>
  <r>
    <x v="0"/>
    <x v="10"/>
    <x v="5"/>
    <x v="0"/>
    <x v="2"/>
    <n v="923"/>
    <n v="337"/>
    <n v="803.38"/>
    <n v="303.73"/>
    <n v="270739.06"/>
    <n v="102357.01"/>
    <n v="168382.05"/>
  </r>
  <r>
    <x v="1"/>
    <x v="28"/>
    <x v="4"/>
    <x v="1"/>
    <x v="1"/>
    <n v="924"/>
    <n v="806"/>
    <n v="647.64"/>
    <n v="350.15"/>
    <n v="521997.84"/>
    <n v="282220.90000000002"/>
    <n v="239776.94"/>
  </r>
  <r>
    <x v="3"/>
    <x v="28"/>
    <x v="0"/>
    <x v="1"/>
    <x v="2"/>
    <n v="925"/>
    <n v="293"/>
    <n v="615.34"/>
    <n v="424.42"/>
    <n v="180294.62"/>
    <n v="124355.06"/>
    <n v="55939.56"/>
  </r>
  <r>
    <x v="5"/>
    <x v="14"/>
    <x v="1"/>
    <x v="0"/>
    <x v="2"/>
    <n v="926"/>
    <n v="66"/>
    <n v="487.76"/>
    <n v="239.87"/>
    <n v="32192.16"/>
    <n v="15831.42"/>
    <n v="16360.74"/>
  </r>
  <r>
    <x v="2"/>
    <x v="23"/>
    <x v="1"/>
    <x v="0"/>
    <x v="1"/>
    <n v="927"/>
    <n v="337"/>
    <n v="528.33000000000004"/>
    <n v="311.56"/>
    <n v="178047.21"/>
    <n v="104995.72"/>
    <n v="73051.490000000005"/>
  </r>
  <r>
    <x v="1"/>
    <x v="6"/>
    <x v="0"/>
    <x v="0"/>
    <x v="2"/>
    <n v="928"/>
    <n v="358"/>
    <n v="417.96"/>
    <n v="43.62"/>
    <n v="149629.68"/>
    <n v="15615.96"/>
    <n v="134013.72"/>
  </r>
  <r>
    <x v="4"/>
    <x v="52"/>
    <x v="3"/>
    <x v="1"/>
    <x v="2"/>
    <n v="929"/>
    <n v="647"/>
    <n v="138.66"/>
    <n v="384.99"/>
    <n v="89713.02"/>
    <n v="249088.53"/>
    <n v="-159375.51"/>
  </r>
  <r>
    <x v="2"/>
    <x v="1"/>
    <x v="5"/>
    <x v="0"/>
    <x v="0"/>
    <n v="930"/>
    <n v="883"/>
    <n v="722.79"/>
    <n v="33.11"/>
    <n v="638223.56999999995"/>
    <n v="29236.13"/>
    <n v="608987.43999999994"/>
  </r>
  <r>
    <x v="2"/>
    <x v="89"/>
    <x v="0"/>
    <x v="0"/>
    <x v="2"/>
    <n v="931"/>
    <n v="371"/>
    <n v="825.87"/>
    <n v="103.63"/>
    <n v="306397.77"/>
    <n v="38446.730000000003"/>
    <n v="267951.03999999998"/>
  </r>
  <r>
    <x v="0"/>
    <x v="2"/>
    <x v="0"/>
    <x v="1"/>
    <x v="0"/>
    <n v="932"/>
    <n v="728"/>
    <n v="64.319999999999993"/>
    <n v="311.48"/>
    <n v="46824.959999999999"/>
    <n v="226757.44"/>
    <n v="-179932.48"/>
  </r>
  <r>
    <x v="4"/>
    <x v="2"/>
    <x v="5"/>
    <x v="1"/>
    <x v="1"/>
    <n v="933"/>
    <n v="174"/>
    <n v="157.11000000000001"/>
    <n v="361.32"/>
    <n v="27337.14"/>
    <n v="62869.68"/>
    <n v="-35532.54"/>
  </r>
  <r>
    <x v="1"/>
    <x v="3"/>
    <x v="5"/>
    <x v="1"/>
    <x v="0"/>
    <n v="934"/>
    <n v="65"/>
    <n v="115.91"/>
    <n v="36.79"/>
    <n v="7534.15"/>
    <n v="2391.35"/>
    <n v="5142.8"/>
  </r>
  <r>
    <x v="5"/>
    <x v="25"/>
    <x v="5"/>
    <x v="0"/>
    <x v="2"/>
    <n v="935"/>
    <n v="786"/>
    <n v="80.069999999999993"/>
    <n v="163.05000000000001"/>
    <n v="62935.02"/>
    <n v="128157.3"/>
    <n v="-65222.28"/>
  </r>
  <r>
    <x v="1"/>
    <x v="2"/>
    <x v="3"/>
    <x v="1"/>
    <x v="2"/>
    <n v="936"/>
    <n v="22"/>
    <n v="1.8"/>
    <n v="333.53"/>
    <n v="39.6"/>
    <n v="7337.66"/>
    <n v="-7298.06"/>
  </r>
  <r>
    <x v="5"/>
    <x v="99"/>
    <x v="2"/>
    <x v="1"/>
    <x v="1"/>
    <n v="937"/>
    <n v="322"/>
    <n v="517.71"/>
    <n v="429.68"/>
    <n v="166702.62"/>
    <n v="138356.96"/>
    <n v="28345.66"/>
  </r>
  <r>
    <x v="0"/>
    <x v="2"/>
    <x v="5"/>
    <x v="0"/>
    <x v="2"/>
    <n v="938"/>
    <n v="1"/>
    <n v="186.14"/>
    <n v="393.54"/>
    <n v="186.14"/>
    <n v="393.54"/>
    <n v="-207.4"/>
  </r>
  <r>
    <x v="5"/>
    <x v="28"/>
    <x v="4"/>
    <x v="0"/>
    <x v="2"/>
    <n v="939"/>
    <n v="386"/>
    <n v="655.27"/>
    <n v="216.06"/>
    <n v="252934.22"/>
    <n v="83399.16"/>
    <n v="169535.06"/>
  </r>
  <r>
    <x v="5"/>
    <x v="28"/>
    <x v="1"/>
    <x v="0"/>
    <x v="0"/>
    <n v="940"/>
    <n v="752"/>
    <n v="767.81"/>
    <n v="363.83"/>
    <n v="577393.12"/>
    <n v="273600.15999999997"/>
    <n v="303792.96000000002"/>
  </r>
  <r>
    <x v="4"/>
    <x v="62"/>
    <x v="5"/>
    <x v="1"/>
    <x v="2"/>
    <n v="941"/>
    <n v="514"/>
    <n v="764.18"/>
    <n v="178.62"/>
    <n v="392788.52"/>
    <n v="91810.68"/>
    <n v="300977.84000000003"/>
  </r>
  <r>
    <x v="5"/>
    <x v="75"/>
    <x v="2"/>
    <x v="1"/>
    <x v="1"/>
    <n v="942"/>
    <n v="155"/>
    <n v="844.39"/>
    <n v="235.7"/>
    <n v="130880.45"/>
    <n v="36533.5"/>
    <n v="94346.95"/>
  </r>
  <r>
    <x v="3"/>
    <x v="30"/>
    <x v="0"/>
    <x v="0"/>
    <x v="1"/>
    <n v="943"/>
    <n v="842"/>
    <n v="285.77999999999997"/>
    <n v="291.83999999999997"/>
    <n v="240626.76"/>
    <n v="245729.28"/>
    <n v="-5102.5200000000004"/>
  </r>
  <r>
    <x v="4"/>
    <x v="2"/>
    <x v="4"/>
    <x v="0"/>
    <x v="2"/>
    <n v="944"/>
    <n v="608"/>
    <n v="90.3"/>
    <n v="129.35"/>
    <n v="54902.400000000001"/>
    <n v="78644.800000000003"/>
    <n v="-23742.400000000001"/>
  </r>
  <r>
    <x v="0"/>
    <x v="14"/>
    <x v="3"/>
    <x v="0"/>
    <x v="0"/>
    <n v="945"/>
    <n v="374"/>
    <n v="117.22"/>
    <n v="379.27"/>
    <n v="43840.28"/>
    <n v="141846.98000000001"/>
    <n v="-98006.7"/>
  </r>
  <r>
    <x v="1"/>
    <x v="106"/>
    <x v="1"/>
    <x v="1"/>
    <x v="0"/>
    <n v="946"/>
    <n v="159"/>
    <n v="418.35"/>
    <n v="392.4"/>
    <n v="66517.649999999994"/>
    <n v="62391.6"/>
    <n v="4126.05"/>
  </r>
  <r>
    <x v="4"/>
    <x v="21"/>
    <x v="3"/>
    <x v="1"/>
    <x v="0"/>
    <n v="947"/>
    <n v="940"/>
    <n v="240.55"/>
    <n v="195.04"/>
    <n v="226117"/>
    <n v="183337.60000000001"/>
    <n v="42779.4"/>
  </r>
  <r>
    <x v="5"/>
    <x v="26"/>
    <x v="1"/>
    <x v="1"/>
    <x v="2"/>
    <n v="948"/>
    <n v="154"/>
    <n v="974.67"/>
    <n v="49.54"/>
    <n v="150099.18"/>
    <n v="7629.16"/>
    <n v="142470.01999999999"/>
  </r>
  <r>
    <x v="3"/>
    <x v="93"/>
    <x v="1"/>
    <x v="0"/>
    <x v="0"/>
    <n v="949"/>
    <n v="53"/>
    <n v="564.76"/>
    <n v="478.77"/>
    <n v="29932.28"/>
    <n v="25374.81"/>
    <n v="4557.47"/>
  </r>
  <r>
    <x v="1"/>
    <x v="16"/>
    <x v="2"/>
    <x v="0"/>
    <x v="1"/>
    <n v="950"/>
    <n v="740"/>
    <n v="864.92"/>
    <n v="323.82"/>
    <n v="640040.80000000005"/>
    <n v="239626.8"/>
    <n v="400414"/>
  </r>
  <r>
    <x v="3"/>
    <x v="25"/>
    <x v="3"/>
    <x v="1"/>
    <x v="1"/>
    <n v="951"/>
    <n v="23"/>
    <n v="876.36"/>
    <n v="299.69"/>
    <n v="20156.28"/>
    <n v="6892.87"/>
    <n v="13263.41"/>
  </r>
  <r>
    <x v="5"/>
    <x v="104"/>
    <x v="4"/>
    <x v="0"/>
    <x v="0"/>
    <n v="952"/>
    <n v="204"/>
    <n v="962.91"/>
    <n v="145.53"/>
    <n v="196433.64"/>
    <n v="29688.12"/>
    <n v="166745.51999999999"/>
  </r>
  <r>
    <x v="3"/>
    <x v="28"/>
    <x v="2"/>
    <x v="1"/>
    <x v="0"/>
    <n v="953"/>
    <n v="180"/>
    <n v="923.81"/>
    <n v="272.49"/>
    <n v="166285.79999999999"/>
    <n v="49048.2"/>
    <n v="117237.6"/>
  </r>
  <r>
    <x v="1"/>
    <x v="6"/>
    <x v="5"/>
    <x v="0"/>
    <x v="2"/>
    <n v="954"/>
    <n v="189"/>
    <n v="253.25"/>
    <n v="227.02"/>
    <n v="47864.25"/>
    <n v="42906.78"/>
    <n v="4957.47"/>
  </r>
  <r>
    <x v="3"/>
    <x v="1"/>
    <x v="1"/>
    <x v="0"/>
    <x v="0"/>
    <n v="955"/>
    <n v="327"/>
    <n v="839.85"/>
    <n v="246.69"/>
    <n v="274630.95"/>
    <n v="80667.63"/>
    <n v="193963.32"/>
  </r>
  <r>
    <x v="3"/>
    <x v="1"/>
    <x v="0"/>
    <x v="1"/>
    <x v="1"/>
    <n v="956"/>
    <n v="221"/>
    <n v="749.77"/>
    <n v="444.76"/>
    <n v="165699.17000000001"/>
    <n v="98291.96"/>
    <n v="67407.210000000006"/>
  </r>
  <r>
    <x v="1"/>
    <x v="28"/>
    <x v="2"/>
    <x v="0"/>
    <x v="1"/>
    <n v="957"/>
    <n v="245"/>
    <n v="654.78"/>
    <n v="266.91000000000003"/>
    <n v="160421.1"/>
    <n v="65392.95"/>
    <n v="95028.15"/>
  </r>
  <r>
    <x v="1"/>
    <x v="2"/>
    <x v="2"/>
    <x v="1"/>
    <x v="1"/>
    <n v="958"/>
    <n v="50"/>
    <n v="77.27"/>
    <n v="254.64"/>
    <n v="3863.5"/>
    <n v="12732"/>
    <n v="-8868.5"/>
  </r>
  <r>
    <x v="4"/>
    <x v="57"/>
    <x v="4"/>
    <x v="0"/>
    <x v="0"/>
    <n v="959"/>
    <n v="515"/>
    <n v="85.7"/>
    <n v="184.33"/>
    <n v="44135.5"/>
    <n v="94929.95"/>
    <n v="-50794.45"/>
  </r>
  <r>
    <x v="5"/>
    <x v="13"/>
    <x v="1"/>
    <x v="0"/>
    <x v="1"/>
    <n v="960"/>
    <n v="469"/>
    <n v="704.19"/>
    <n v="456.74"/>
    <n v="330265.11"/>
    <n v="214211.06"/>
    <n v="116054.05"/>
  </r>
  <r>
    <x v="1"/>
    <x v="4"/>
    <x v="3"/>
    <x v="0"/>
    <x v="2"/>
    <n v="961"/>
    <n v="764"/>
    <n v="41.41"/>
    <n v="263.12"/>
    <n v="31637.24"/>
    <n v="201023.68"/>
    <n v="-169386.44"/>
  </r>
  <r>
    <x v="0"/>
    <x v="116"/>
    <x v="0"/>
    <x v="1"/>
    <x v="1"/>
    <n v="962"/>
    <n v="812"/>
    <n v="356.43"/>
    <n v="205.19"/>
    <n v="289421.15999999997"/>
    <n v="166614.28"/>
    <n v="122806.88"/>
  </r>
  <r>
    <x v="4"/>
    <x v="28"/>
    <x v="3"/>
    <x v="1"/>
    <x v="2"/>
    <n v="963"/>
    <n v="912"/>
    <n v="447.16"/>
    <n v="343.43"/>
    <n v="407809.92"/>
    <n v="313208.15999999997"/>
    <n v="94601.76"/>
  </r>
  <r>
    <x v="2"/>
    <x v="28"/>
    <x v="4"/>
    <x v="1"/>
    <x v="1"/>
    <n v="964"/>
    <n v="552"/>
    <n v="414.7"/>
    <n v="241.51"/>
    <n v="228914.4"/>
    <n v="133313.51999999999"/>
    <n v="95600.88"/>
  </r>
  <r>
    <x v="2"/>
    <x v="28"/>
    <x v="1"/>
    <x v="1"/>
    <x v="0"/>
    <n v="965"/>
    <n v="477"/>
    <n v="801.34"/>
    <n v="190.7"/>
    <n v="382239.18"/>
    <n v="90963.9"/>
    <n v="291275.28000000003"/>
  </r>
  <r>
    <x v="1"/>
    <x v="48"/>
    <x v="5"/>
    <x v="0"/>
    <x v="2"/>
    <n v="966"/>
    <n v="737"/>
    <n v="325.79000000000002"/>
    <n v="387.54"/>
    <n v="240107.23"/>
    <n v="285616.98"/>
    <n v="-45509.75"/>
  </r>
  <r>
    <x v="5"/>
    <x v="2"/>
    <x v="1"/>
    <x v="0"/>
    <x v="1"/>
    <n v="967"/>
    <n v="322"/>
    <n v="142.63"/>
    <n v="303.04000000000002"/>
    <n v="45926.86"/>
    <n v="97578.880000000005"/>
    <n v="-51652.02"/>
  </r>
  <r>
    <x v="5"/>
    <x v="28"/>
    <x v="0"/>
    <x v="0"/>
    <x v="1"/>
    <n v="968"/>
    <n v="394"/>
    <n v="570.49"/>
    <n v="97.84"/>
    <n v="224773.06"/>
    <n v="38548.959999999999"/>
    <n v="186224.1"/>
  </r>
  <r>
    <x v="0"/>
    <x v="75"/>
    <x v="0"/>
    <x v="0"/>
    <x v="1"/>
    <n v="969"/>
    <n v="168"/>
    <n v="11.04"/>
    <n v="481.24"/>
    <n v="1854.72"/>
    <n v="80848.320000000007"/>
    <n v="-78993.600000000006"/>
  </r>
  <r>
    <x v="1"/>
    <x v="2"/>
    <x v="3"/>
    <x v="1"/>
    <x v="0"/>
    <n v="970"/>
    <n v="600"/>
    <n v="865.78"/>
    <n v="405.43"/>
    <n v="519468"/>
    <n v="243258"/>
    <n v="276210"/>
  </r>
  <r>
    <x v="0"/>
    <x v="2"/>
    <x v="0"/>
    <x v="1"/>
    <x v="0"/>
    <n v="971"/>
    <n v="22"/>
    <n v="15"/>
    <n v="460.47"/>
    <n v="330"/>
    <n v="10130.34"/>
    <n v="-9800.34"/>
  </r>
  <r>
    <x v="5"/>
    <x v="21"/>
    <x v="4"/>
    <x v="1"/>
    <x v="2"/>
    <n v="972"/>
    <n v="596"/>
    <n v="4.42"/>
    <n v="488.12"/>
    <n v="2634.32"/>
    <n v="290919.52"/>
    <n v="-288285.2"/>
  </r>
  <r>
    <x v="4"/>
    <x v="2"/>
    <x v="0"/>
    <x v="1"/>
    <x v="2"/>
    <n v="973"/>
    <n v="696"/>
    <n v="883.05"/>
    <n v="107.85"/>
    <n v="614602.80000000005"/>
    <n v="75063.600000000006"/>
    <n v="539539.19999999995"/>
  </r>
  <r>
    <x v="3"/>
    <x v="28"/>
    <x v="1"/>
    <x v="0"/>
    <x v="1"/>
    <n v="974"/>
    <n v="550"/>
    <n v="380.78"/>
    <n v="424.59"/>
    <n v="209429"/>
    <n v="233524.5"/>
    <n v="-24095.5"/>
  </r>
  <r>
    <x v="0"/>
    <x v="19"/>
    <x v="2"/>
    <x v="0"/>
    <x v="0"/>
    <n v="975"/>
    <n v="796"/>
    <n v="860.19"/>
    <n v="153.07"/>
    <n v="684711.24"/>
    <n v="121843.72"/>
    <n v="562867.52"/>
  </r>
  <r>
    <x v="5"/>
    <x v="28"/>
    <x v="1"/>
    <x v="0"/>
    <x v="0"/>
    <n v="976"/>
    <n v="86"/>
    <n v="862.58"/>
    <n v="251.19"/>
    <n v="74181.88"/>
    <n v="21602.34"/>
    <n v="52579.54"/>
  </r>
  <r>
    <x v="1"/>
    <x v="28"/>
    <x v="1"/>
    <x v="0"/>
    <x v="2"/>
    <n v="977"/>
    <n v="681"/>
    <n v="180.26"/>
    <n v="405.2"/>
    <n v="122757.06"/>
    <n v="275941.2"/>
    <n v="-153184.14000000001"/>
  </r>
  <r>
    <x v="2"/>
    <x v="47"/>
    <x v="0"/>
    <x v="0"/>
    <x v="2"/>
    <n v="978"/>
    <n v="95"/>
    <n v="973.51"/>
    <n v="384.53"/>
    <n v="92483.45"/>
    <n v="36530.35"/>
    <n v="55953.1"/>
  </r>
  <r>
    <x v="3"/>
    <x v="38"/>
    <x v="3"/>
    <x v="1"/>
    <x v="2"/>
    <n v="979"/>
    <n v="264"/>
    <n v="523.05999999999995"/>
    <n v="150.1"/>
    <n v="138087.84"/>
    <n v="39626.400000000001"/>
    <n v="98461.440000000002"/>
  </r>
  <r>
    <x v="2"/>
    <x v="117"/>
    <x v="1"/>
    <x v="0"/>
    <x v="0"/>
    <n v="980"/>
    <n v="251"/>
    <n v="151.37"/>
    <n v="24.5"/>
    <n v="37993.870000000003"/>
    <n v="6149.5"/>
    <n v="31844.37"/>
  </r>
  <r>
    <x v="0"/>
    <x v="16"/>
    <x v="1"/>
    <x v="0"/>
    <x v="1"/>
    <n v="981"/>
    <n v="13"/>
    <n v="175.94"/>
    <n v="96.26"/>
    <n v="2287.2199999999998"/>
    <n v="1251.3800000000001"/>
    <n v="1035.8399999999999"/>
  </r>
  <r>
    <x v="0"/>
    <x v="2"/>
    <x v="3"/>
    <x v="1"/>
    <x v="1"/>
    <n v="982"/>
    <n v="104"/>
    <n v="589.96"/>
    <n v="251.79"/>
    <n v="61355.839999999997"/>
    <n v="26186.16"/>
    <n v="35169.68"/>
  </r>
  <r>
    <x v="2"/>
    <x v="118"/>
    <x v="3"/>
    <x v="1"/>
    <x v="2"/>
    <n v="983"/>
    <n v="536"/>
    <n v="820.52"/>
    <n v="19.899999999999999"/>
    <n v="439798.72"/>
    <n v="10666.4"/>
    <n v="429132.32"/>
  </r>
  <r>
    <x v="4"/>
    <x v="11"/>
    <x v="4"/>
    <x v="1"/>
    <x v="2"/>
    <n v="984"/>
    <n v="596"/>
    <n v="877"/>
    <n v="68.05"/>
    <n v="522692"/>
    <n v="40557.800000000003"/>
    <n v="482134.2"/>
  </r>
  <r>
    <x v="1"/>
    <x v="0"/>
    <x v="3"/>
    <x v="1"/>
    <x v="1"/>
    <n v="985"/>
    <n v="172"/>
    <n v="54.47"/>
    <n v="347.34"/>
    <n v="9368.84"/>
    <n v="59742.48"/>
    <n v="-50373.64"/>
  </r>
  <r>
    <x v="3"/>
    <x v="2"/>
    <x v="0"/>
    <x v="0"/>
    <x v="1"/>
    <n v="986"/>
    <n v="559"/>
    <n v="132.61000000000001"/>
    <n v="140.88"/>
    <n v="74128.990000000005"/>
    <n v="78751.92"/>
    <n v="-4622.93"/>
  </r>
  <r>
    <x v="5"/>
    <x v="27"/>
    <x v="5"/>
    <x v="1"/>
    <x v="2"/>
    <n v="987"/>
    <n v="750"/>
    <n v="622.27"/>
    <n v="63.15"/>
    <n v="466702.5"/>
    <n v="47362.5"/>
    <n v="419340"/>
  </r>
  <r>
    <x v="5"/>
    <x v="27"/>
    <x v="0"/>
    <x v="1"/>
    <x v="0"/>
    <n v="988"/>
    <n v="157"/>
    <n v="109.08"/>
    <n v="139.08000000000001"/>
    <n v="17125.560000000001"/>
    <n v="21835.56"/>
    <n v="-4710"/>
  </r>
  <r>
    <x v="5"/>
    <x v="2"/>
    <x v="2"/>
    <x v="0"/>
    <x v="2"/>
    <n v="989"/>
    <n v="815"/>
    <n v="899.51"/>
    <n v="137.68"/>
    <n v="733100.65"/>
    <n v="112209.2"/>
    <n v="620891.44999999995"/>
  </r>
  <r>
    <x v="1"/>
    <x v="2"/>
    <x v="1"/>
    <x v="1"/>
    <x v="1"/>
    <n v="990"/>
    <n v="822"/>
    <n v="548"/>
    <n v="369.61"/>
    <n v="450456"/>
    <n v="303819.42"/>
    <n v="146636.57999999999"/>
  </r>
  <r>
    <x v="2"/>
    <x v="28"/>
    <x v="0"/>
    <x v="1"/>
    <x v="1"/>
    <n v="991"/>
    <n v="715"/>
    <n v="487.26"/>
    <n v="123.06"/>
    <n v="348390.9"/>
    <n v="87987.9"/>
    <n v="260403"/>
  </r>
  <r>
    <x v="0"/>
    <x v="28"/>
    <x v="4"/>
    <x v="0"/>
    <x v="1"/>
    <n v="992"/>
    <n v="166"/>
    <n v="333.12"/>
    <n v="473.94"/>
    <n v="55297.919999999998"/>
    <n v="78674.039999999994"/>
    <n v="-23376.12"/>
  </r>
  <r>
    <x v="4"/>
    <x v="32"/>
    <x v="2"/>
    <x v="0"/>
    <x v="2"/>
    <n v="993"/>
    <n v="239"/>
    <n v="943.27"/>
    <n v="429.94"/>
    <n v="225441.53"/>
    <n v="102755.66"/>
    <n v="122685.87"/>
  </r>
  <r>
    <x v="5"/>
    <x v="119"/>
    <x v="2"/>
    <x v="0"/>
    <x v="0"/>
    <n v="994"/>
    <n v="180"/>
    <n v="959.39"/>
    <n v="57.93"/>
    <n v="172690.2"/>
    <n v="10427.4"/>
    <n v="162262.79999999999"/>
  </r>
  <r>
    <x v="5"/>
    <x v="2"/>
    <x v="3"/>
    <x v="1"/>
    <x v="1"/>
    <n v="995"/>
    <n v="880"/>
    <n v="425.65"/>
    <n v="77.64"/>
    <n v="374572"/>
    <n v="68323.199999999997"/>
    <n v="306248.8"/>
  </r>
  <r>
    <x v="1"/>
    <x v="52"/>
    <x v="5"/>
    <x v="1"/>
    <x v="0"/>
    <n v="996"/>
    <n v="125"/>
    <n v="785.02"/>
    <n v="350.31"/>
    <n v="98127.5"/>
    <n v="43788.75"/>
    <n v="54338.75"/>
  </r>
  <r>
    <x v="1"/>
    <x v="108"/>
    <x v="0"/>
    <x v="1"/>
    <x v="2"/>
    <n v="997"/>
    <n v="135"/>
    <n v="198.3"/>
    <n v="486.4"/>
    <n v="26770.5"/>
    <n v="65664"/>
    <n v="-38893.5"/>
  </r>
  <r>
    <x v="3"/>
    <x v="97"/>
    <x v="3"/>
    <x v="1"/>
    <x v="1"/>
    <n v="998"/>
    <n v="967"/>
    <n v="435.11"/>
    <n v="43.58"/>
    <n v="420751.37"/>
    <n v="42141.86"/>
    <n v="378609.51"/>
  </r>
  <r>
    <x v="4"/>
    <x v="18"/>
    <x v="3"/>
    <x v="1"/>
    <x v="0"/>
    <n v="999"/>
    <n v="606"/>
    <n v="839.07"/>
    <n v="139.55000000000001"/>
    <n v="508476.42"/>
    <n v="84567.3"/>
    <n v="423909.12"/>
  </r>
  <r>
    <x v="0"/>
    <x v="120"/>
    <x v="1"/>
    <x v="0"/>
    <x v="2"/>
    <n v="1000"/>
    <n v="354"/>
    <n v="93.47"/>
    <n v="384.77"/>
    <n v="33088.379999999997"/>
    <n v="136208.57999999999"/>
    <n v="-10312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7:F18" firstHeaderRow="1" firstDataRow="1" firstDataCol="1"/>
  <pivotFields count="12">
    <pivotField showAll="0">
      <items count="7">
        <item x="2"/>
        <item x="3"/>
        <item x="5"/>
        <item x="0"/>
        <item x="4"/>
        <item x="1"/>
        <item t="default"/>
      </items>
    </pivotField>
    <pivotField axis="axisRow" showAll="0" measureFilter="1">
      <items count="122">
        <item x="88"/>
        <item x="15"/>
        <item x="101"/>
        <item x="13"/>
        <item x="59"/>
        <item x="79"/>
        <item x="78"/>
        <item x="26"/>
        <item x="120"/>
        <item x="5"/>
        <item x="105"/>
        <item x="90"/>
        <item x="107"/>
        <item x="71"/>
        <item x="48"/>
        <item x="12"/>
        <item x="17"/>
        <item x="81"/>
        <item x="3"/>
        <item x="100"/>
        <item x="110"/>
        <item x="57"/>
        <item x="2"/>
        <item x="11"/>
        <item x="9"/>
        <item x="98"/>
        <item x="92"/>
        <item x="14"/>
        <item x="69"/>
        <item x="42"/>
        <item x="36"/>
        <item x="29"/>
        <item x="68"/>
        <item x="75"/>
        <item x="49"/>
        <item x="118"/>
        <item x="55"/>
        <item x="4"/>
        <item x="65"/>
        <item x="66"/>
        <item x="83"/>
        <item x="58"/>
        <item x="103"/>
        <item x="22"/>
        <item x="52"/>
        <item x="99"/>
        <item x="43"/>
        <item x="67"/>
        <item x="86"/>
        <item x="28"/>
        <item x="56"/>
        <item x="46"/>
        <item x="77"/>
        <item x="24"/>
        <item x="112"/>
        <item x="93"/>
        <item x="19"/>
        <item x="91"/>
        <item x="61"/>
        <item x="34"/>
        <item x="111"/>
        <item x="47"/>
        <item x="64"/>
        <item x="63"/>
        <item x="108"/>
        <item x="35"/>
        <item x="51"/>
        <item x="74"/>
        <item x="31"/>
        <item x="87"/>
        <item x="37"/>
        <item x="53"/>
        <item x="117"/>
        <item x="38"/>
        <item x="114"/>
        <item x="76"/>
        <item x="72"/>
        <item x="7"/>
        <item x="54"/>
        <item x="116"/>
        <item x="95"/>
        <item x="89"/>
        <item x="32"/>
        <item x="40"/>
        <item x="109"/>
        <item x="106"/>
        <item x="23"/>
        <item x="8"/>
        <item x="1"/>
        <item x="6"/>
        <item x="25"/>
        <item x="82"/>
        <item x="45"/>
        <item x="84"/>
        <item x="80"/>
        <item x="39"/>
        <item x="21"/>
        <item x="96"/>
        <item x="70"/>
        <item x="60"/>
        <item x="113"/>
        <item x="27"/>
        <item x="73"/>
        <item x="62"/>
        <item x="44"/>
        <item x="119"/>
        <item x="33"/>
        <item x="115"/>
        <item x="97"/>
        <item x="85"/>
        <item x="18"/>
        <item x="50"/>
        <item x="104"/>
        <item x="16"/>
        <item x="102"/>
        <item x="94"/>
        <item x="20"/>
        <item x="30"/>
        <item x="0"/>
        <item x="41"/>
        <item x="10"/>
        <item t="default"/>
      </items>
    </pivotField>
    <pivotField showAll="0">
      <items count="7">
        <item x="5"/>
        <item x="2"/>
        <item x="0"/>
        <item x="4"/>
        <item x="3"/>
        <item x="1"/>
        <item t="default"/>
      </items>
    </pivotField>
    <pivotField showAll="0">
      <items count="3">
        <item x="1"/>
        <item x="0"/>
        <item t="default"/>
      </items>
    </pivotField>
    <pivotField showAll="0">
      <items count="4">
        <item x="2"/>
        <item x="0"/>
        <item x="1"/>
        <item t="default"/>
      </items>
    </pivotField>
    <pivotField showAll="0"/>
    <pivotField showAll="0"/>
    <pivotField showAll="0"/>
    <pivotField showAll="0"/>
    <pivotField dataField="1" showAll="0"/>
    <pivotField showAll="0"/>
    <pivotField showAll="0"/>
  </pivotFields>
  <rowFields count="1">
    <field x="1"/>
  </rowFields>
  <rowItems count="11">
    <i>
      <x v="2"/>
    </i>
    <i>
      <x v="8"/>
    </i>
    <i>
      <x v="10"/>
    </i>
    <i>
      <x v="32"/>
    </i>
    <i>
      <x v="54"/>
    </i>
    <i>
      <x v="59"/>
    </i>
    <i>
      <x v="74"/>
    </i>
    <i>
      <x v="75"/>
    </i>
    <i>
      <x v="98"/>
    </i>
    <i>
      <x v="107"/>
    </i>
    <i t="grand">
      <x/>
    </i>
  </rowItems>
  <colItems count="1">
    <i/>
  </colItems>
  <dataFields count="1">
    <dataField name="Sum of total_revenue" fld="9" baseField="0" baseItem="0"/>
  </dataFields>
  <formats count="3">
    <format dxfId="2">
      <pivotArea collapsedLevelsAreSubtotals="1" fieldPosition="0">
        <references count="1">
          <reference field="1" count="10">
            <x v="2"/>
            <x v="8"/>
            <x v="10"/>
            <x v="32"/>
            <x v="54"/>
            <x v="59"/>
            <x v="74"/>
            <x v="75"/>
            <x v="98"/>
            <x v="107"/>
          </reference>
        </references>
      </pivotArea>
    </format>
    <format dxfId="1">
      <pivotArea collapsedLevelsAreSubtotals="1" fieldPosition="0">
        <references count="1">
          <reference field="1" count="10">
            <x v="2"/>
            <x v="8"/>
            <x v="10"/>
            <x v="32"/>
            <x v="54"/>
            <x v="59"/>
            <x v="74"/>
            <x v="75"/>
            <x v="98"/>
            <x v="107"/>
          </reference>
        </references>
      </pivotArea>
    </format>
    <format dxfId="0">
      <pivotArea collapsedLevelsAreSubtotals="1" fieldPosition="0">
        <references count="1">
          <reference field="1" count="10">
            <x v="2"/>
            <x v="8"/>
            <x v="10"/>
            <x v="32"/>
            <x v="54"/>
            <x v="59"/>
            <x v="74"/>
            <x v="75"/>
            <x v="98"/>
            <x v="107"/>
          </reference>
        </references>
      </pivotArea>
    </format>
  </formats>
  <chartFormats count="2">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I4" firstHeaderRow="0" firstDataRow="1" firstDataCol="0"/>
  <pivotFields count="12">
    <pivotField showAll="0">
      <items count="7">
        <item x="2"/>
        <item x="3"/>
        <item x="5"/>
        <item x="0"/>
        <item x="4"/>
        <item x="1"/>
        <item t="default"/>
      </items>
    </pivotField>
    <pivotField showAll="0"/>
    <pivotField showAll="0">
      <items count="7">
        <item x="5"/>
        <item x="2"/>
        <item x="0"/>
        <item x="4"/>
        <item x="3"/>
        <item x="1"/>
        <item t="default"/>
      </items>
    </pivotField>
    <pivotField showAll="0">
      <items count="3">
        <item x="1"/>
        <item x="0"/>
        <item t="default"/>
      </items>
    </pivotField>
    <pivotField showAll="0">
      <items count="4">
        <item x="2"/>
        <item x="0"/>
        <item x="1"/>
        <item t="default"/>
      </items>
    </pivotField>
    <pivotField showAll="0"/>
    <pivotField dataField="1" showAll="0"/>
    <pivotField dataField="1" showAll="0"/>
    <pivotField dataField="1" showAll="0"/>
    <pivotField showAll="0"/>
    <pivotField showAll="0"/>
    <pivotField showAll="0"/>
  </pivotFields>
  <rowItems count="1">
    <i/>
  </rowItems>
  <colFields count="1">
    <field x="-2"/>
  </colFields>
  <colItems count="3">
    <i>
      <x/>
    </i>
    <i i="1">
      <x v="1"/>
    </i>
    <i i="2">
      <x v="2"/>
    </i>
  </colItems>
  <dataFields count="3">
    <dataField name="Sum of units_sold" fld="6" baseField="0" baseItem="0" numFmtId="164"/>
    <dataField name="Average of unit_price" fld="7" subtotal="average" baseField="0" baseItem="1" numFmtId="1"/>
    <dataField name="Average of unit_cost" fld="8" subtotal="average" baseField="0" baseItem="2" numFmtId="1"/>
  </dataFields>
  <formats count="20">
    <format dxfId="22">
      <pivotArea outline="0" collapsedLevelsAreSubtotals="1" fieldPosition="0">
        <references count="1">
          <reference field="4294967294" count="1" selected="0">
            <x v="2"/>
          </reference>
        </references>
      </pivotArea>
    </format>
    <format dxfId="21">
      <pivotArea outline="0" collapsedLevelsAreSubtotals="1" fieldPosition="0">
        <references count="1">
          <reference field="4294967294" count="1" selected="0">
            <x v="2"/>
          </reference>
        </references>
      </pivotArea>
    </format>
    <format dxfId="20">
      <pivotArea outline="0" collapsedLevelsAreSubtotals="1" fieldPosition="0">
        <references count="1">
          <reference field="4294967294" count="1" selected="0">
            <x v="2"/>
          </reference>
        </references>
      </pivotArea>
    </format>
    <format dxfId="19">
      <pivotArea outline="0" collapsedLevelsAreSubtotals="1" fieldPosition="0">
        <references count="1">
          <reference field="4294967294" count="1" selected="0">
            <x v="2"/>
          </reference>
        </references>
      </pivotArea>
    </format>
    <format dxfId="18">
      <pivotArea outline="0" collapsedLevelsAreSubtotals="1" fieldPosition="0">
        <references count="1">
          <reference field="4294967294" count="1" selected="0">
            <x v="2"/>
          </reference>
        </references>
      </pivotArea>
    </format>
    <format dxfId="17">
      <pivotArea outline="0" collapsedLevelsAreSubtotals="1" fieldPosition="0">
        <references count="1">
          <reference field="4294967294" count="1" selected="0">
            <x v="1"/>
          </reference>
        </references>
      </pivotArea>
    </format>
    <format dxfId="16">
      <pivotArea outline="0" collapsedLevelsAreSubtotals="1" fieldPosition="0">
        <references count="1">
          <reference field="4294967294" count="1" selected="0">
            <x v="1"/>
          </reference>
        </references>
      </pivotArea>
    </format>
    <format dxfId="15">
      <pivotArea outline="0" collapsedLevelsAreSubtotals="1" fieldPosition="0">
        <references count="1">
          <reference field="4294967294" count="1" selected="0">
            <x v="1"/>
          </reference>
        </references>
      </pivotArea>
    </format>
    <format dxfId="14">
      <pivotArea outline="0" collapsedLevelsAreSubtotals="1" fieldPosition="0">
        <references count="1">
          <reference field="4294967294" count="1" selected="0">
            <x v="1"/>
          </reference>
        </references>
      </pivotArea>
    </format>
    <format dxfId="13">
      <pivotArea outline="0" collapsedLevelsAreSubtotals="1" fieldPosition="0">
        <references count="1">
          <reference field="4294967294" count="1" selected="0">
            <x v="1"/>
          </reference>
        </references>
      </pivotArea>
    </format>
    <format dxfId="12">
      <pivotArea outline="0" collapsedLevelsAreSubtotals="1" fieldPosition="0">
        <references count="1">
          <reference field="4294967294" count="1" selected="0">
            <x v="0"/>
          </reference>
        </references>
      </pivotArea>
    </format>
    <format dxfId="11">
      <pivotArea outline="0" collapsedLevelsAreSubtotals="1" fieldPosition="0">
        <references count="1">
          <reference field="4294967294" count="1" selected="0">
            <x v="0"/>
          </reference>
        </references>
      </pivotArea>
    </format>
    <format dxfId="10">
      <pivotArea outline="0" collapsedLevelsAreSubtotals="1" fieldPosition="0">
        <references count="1">
          <reference field="4294967294" count="1" selected="0">
            <x v="0"/>
          </reference>
        </references>
      </pivotArea>
    </format>
    <format dxfId="9">
      <pivotArea outline="0" collapsedLevelsAreSubtotals="1" fieldPosition="0">
        <references count="1">
          <reference field="4294967294" count="1" selected="0">
            <x v="0"/>
          </reference>
        </references>
      </pivotArea>
    </format>
    <format dxfId="8">
      <pivotArea outline="0" collapsedLevelsAreSubtotals="1" fieldPosition="0">
        <references count="1">
          <reference field="4294967294" count="1" selected="0">
            <x v="0"/>
          </reference>
        </references>
      </pivotArea>
    </format>
    <format dxfId="7">
      <pivotArea outline="0" collapsedLevelsAreSubtotals="1" fieldPosition="0">
        <references count="1">
          <reference field="4294967294" count="1" selected="0">
            <x v="0"/>
          </reference>
        </references>
      </pivotArea>
    </format>
    <format dxfId="6">
      <pivotArea outline="0" collapsedLevelsAreSubtotals="1" fieldPosition="0">
        <references count="1">
          <reference field="4294967294" count="1" selected="0">
            <x v="0"/>
          </reference>
        </references>
      </pivotArea>
    </format>
    <format dxfId="5">
      <pivotArea outline="0" collapsedLevelsAreSubtotals="1" fieldPosition="0">
        <references count="1">
          <reference field="4294967294" count="1" selected="0">
            <x v="0"/>
          </reference>
        </references>
      </pivotArea>
    </format>
    <format dxfId="4">
      <pivotArea outline="0" collapsedLevelsAreSubtotals="1" fieldPosition="0">
        <references count="1">
          <reference field="4294967294" count="1" selected="0">
            <x v="0"/>
          </reference>
        </references>
      </pivotArea>
    </format>
    <format dxfId="3">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C8" firstHeaderRow="0" firstDataRow="1" firstDataCol="0"/>
  <pivotFields count="12">
    <pivotField showAll="0">
      <items count="7">
        <item x="2"/>
        <item x="3"/>
        <item x="5"/>
        <item x="0"/>
        <item x="4"/>
        <item x="1"/>
        <item t="default"/>
      </items>
    </pivotField>
    <pivotField showAll="0"/>
    <pivotField showAll="0">
      <items count="7">
        <item x="5"/>
        <item x="2"/>
        <item x="0"/>
        <item x="4"/>
        <item x="3"/>
        <item x="1"/>
        <item t="default"/>
      </items>
    </pivotField>
    <pivotField showAll="0">
      <items count="3">
        <item x="1"/>
        <item x="0"/>
        <item t="default"/>
      </items>
    </pivotField>
    <pivotField showAll="0">
      <items count="4">
        <item x="2"/>
        <item x="0"/>
        <item x="1"/>
        <item t="default"/>
      </items>
    </pivotField>
    <pivotField showAll="0"/>
    <pivotField dataField="1" showAll="0"/>
    <pivotField dataField="1" showAll="0"/>
    <pivotField dataField="1" showAll="0"/>
    <pivotField showAll="0"/>
    <pivotField showAll="0"/>
    <pivotField showAll="0"/>
  </pivotFields>
  <rowItems count="1">
    <i/>
  </rowItems>
  <colFields count="1">
    <field x="-2"/>
  </colFields>
  <colItems count="3">
    <i>
      <x/>
    </i>
    <i i="1">
      <x v="1"/>
    </i>
    <i i="2">
      <x v="2"/>
    </i>
  </colItems>
  <dataFields count="3">
    <dataField name="Sum of units_sold" fld="6" baseField="0" baseItem="0" numFmtId="164"/>
    <dataField name="Average of unit_price" fld="7" subtotal="average" baseField="0" baseItem="1" numFmtId="1"/>
    <dataField name="Average of unit_cost" fld="8" subtotal="average" baseField="0" baseItem="2" numFmtId="1"/>
  </dataFields>
  <formats count="20">
    <format dxfId="42">
      <pivotArea outline="0" collapsedLevelsAreSubtotals="1" fieldPosition="0">
        <references count="1">
          <reference field="4294967294" count="1" selected="0">
            <x v="2"/>
          </reference>
        </references>
      </pivotArea>
    </format>
    <format dxfId="41">
      <pivotArea outline="0" collapsedLevelsAreSubtotals="1" fieldPosition="0">
        <references count="1">
          <reference field="4294967294" count="1" selected="0">
            <x v="2"/>
          </reference>
        </references>
      </pivotArea>
    </format>
    <format dxfId="40">
      <pivotArea outline="0" collapsedLevelsAreSubtotals="1" fieldPosition="0">
        <references count="1">
          <reference field="4294967294" count="1" selected="0">
            <x v="2"/>
          </reference>
        </references>
      </pivotArea>
    </format>
    <format dxfId="39">
      <pivotArea outline="0" collapsedLevelsAreSubtotals="1" fieldPosition="0">
        <references count="1">
          <reference field="4294967294" count="1" selected="0">
            <x v="2"/>
          </reference>
        </references>
      </pivotArea>
    </format>
    <format dxfId="38">
      <pivotArea outline="0" collapsedLevelsAreSubtotals="1" fieldPosition="0">
        <references count="1">
          <reference field="4294967294" count="1" selected="0">
            <x v="2"/>
          </reference>
        </references>
      </pivotArea>
    </format>
    <format dxfId="37">
      <pivotArea outline="0" collapsedLevelsAreSubtotals="1" fieldPosition="0">
        <references count="1">
          <reference field="4294967294" count="1" selected="0">
            <x v="1"/>
          </reference>
        </references>
      </pivotArea>
    </format>
    <format dxfId="36">
      <pivotArea outline="0" collapsedLevelsAreSubtotals="1" fieldPosition="0">
        <references count="1">
          <reference field="4294967294" count="1" selected="0">
            <x v="1"/>
          </reference>
        </references>
      </pivotArea>
    </format>
    <format dxfId="35">
      <pivotArea outline="0" collapsedLevelsAreSubtotals="1" fieldPosition="0">
        <references count="1">
          <reference field="4294967294" count="1" selected="0">
            <x v="1"/>
          </reference>
        </references>
      </pivotArea>
    </format>
    <format dxfId="34">
      <pivotArea outline="0" collapsedLevelsAreSubtotals="1" fieldPosition="0">
        <references count="1">
          <reference field="4294967294" count="1" selected="0">
            <x v="1"/>
          </reference>
        </references>
      </pivotArea>
    </format>
    <format dxfId="33">
      <pivotArea outline="0" collapsedLevelsAreSubtotals="1" fieldPosition="0">
        <references count="1">
          <reference field="4294967294" count="1" selected="0">
            <x v="1"/>
          </reference>
        </references>
      </pivotArea>
    </format>
    <format dxfId="32">
      <pivotArea outline="0" collapsedLevelsAreSubtotals="1" fieldPosition="0">
        <references count="1">
          <reference field="4294967294" count="1" selected="0">
            <x v="0"/>
          </reference>
        </references>
      </pivotArea>
    </format>
    <format dxfId="31">
      <pivotArea outline="0" collapsedLevelsAreSubtotals="1" fieldPosition="0">
        <references count="1">
          <reference field="4294967294" count="1" selected="0">
            <x v="0"/>
          </reference>
        </references>
      </pivotArea>
    </format>
    <format dxfId="30">
      <pivotArea outline="0" collapsedLevelsAreSubtotals="1" fieldPosition="0">
        <references count="1">
          <reference field="4294967294" count="1" selected="0">
            <x v="0"/>
          </reference>
        </references>
      </pivotArea>
    </format>
    <format dxfId="29">
      <pivotArea outline="0" collapsedLevelsAreSubtotals="1" fieldPosition="0">
        <references count="1">
          <reference field="4294967294" count="1" selected="0">
            <x v="0"/>
          </reference>
        </references>
      </pivotArea>
    </format>
    <format dxfId="28">
      <pivotArea outline="0" collapsedLevelsAreSubtotals="1" fieldPosition="0">
        <references count="1">
          <reference field="4294967294" count="1" selected="0">
            <x v="0"/>
          </reference>
        </references>
      </pivotArea>
    </format>
    <format dxfId="27">
      <pivotArea outline="0" collapsedLevelsAreSubtotals="1" fieldPosition="0">
        <references count="1">
          <reference field="4294967294" count="1" selected="0">
            <x v="0"/>
          </reference>
        </references>
      </pivotArea>
    </format>
    <format dxfId="26">
      <pivotArea outline="0" collapsedLevelsAreSubtotals="1" fieldPosition="0">
        <references count="1">
          <reference field="4294967294" count="1" selected="0">
            <x v="0"/>
          </reference>
        </references>
      </pivotArea>
    </format>
    <format dxfId="25">
      <pivotArea outline="0" collapsedLevelsAreSubtotals="1" fieldPosition="0">
        <references count="1">
          <reference field="4294967294" count="1" selected="0">
            <x v="0"/>
          </reference>
        </references>
      </pivotArea>
    </format>
    <format dxfId="24">
      <pivotArea outline="0" collapsedLevelsAreSubtotals="1" fieldPosition="0">
        <references count="1">
          <reference field="4294967294" count="1" selected="0">
            <x v="0"/>
          </reference>
        </references>
      </pivotArea>
    </format>
    <format dxfId="23">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4" firstHeaderRow="0" firstDataRow="1" firstDataCol="0"/>
  <pivotFields count="12">
    <pivotField showAll="0">
      <items count="7">
        <item x="2"/>
        <item x="3"/>
        <item x="5"/>
        <item x="0"/>
        <item x="4"/>
        <item x="1"/>
        <item t="default"/>
      </items>
    </pivotField>
    <pivotField showAll="0"/>
    <pivotField showAll="0">
      <items count="7">
        <item x="5"/>
        <item x="2"/>
        <item x="0"/>
        <item x="4"/>
        <item x="3"/>
        <item x="1"/>
        <item t="default"/>
      </items>
    </pivotField>
    <pivotField showAll="0">
      <items count="3">
        <item x="1"/>
        <item x="0"/>
        <item t="default"/>
      </items>
    </pivotField>
    <pivotField showAll="0">
      <items count="4">
        <item x="2"/>
        <item x="0"/>
        <item x="1"/>
        <item t="default"/>
      </items>
    </pivotField>
    <pivotField showAll="0"/>
    <pivotField showAll="0"/>
    <pivotField showAll="0"/>
    <pivotField showAll="0"/>
    <pivotField dataField="1" showAll="0"/>
    <pivotField dataField="1" showAll="0"/>
    <pivotField dataField="1" showAll="0"/>
  </pivotFields>
  <rowItems count="1">
    <i/>
  </rowItems>
  <colFields count="1">
    <field x="-2"/>
  </colFields>
  <colItems count="3">
    <i>
      <x/>
    </i>
    <i i="1">
      <x v="1"/>
    </i>
    <i i="2">
      <x v="2"/>
    </i>
  </colItems>
  <dataFields count="3">
    <dataField name="Sum of total_revenue" fld="9" baseField="0" baseItem="0" numFmtId="164"/>
    <dataField name="Sum of total_cost" fld="10" baseField="0" baseItem="0" numFmtId="164"/>
    <dataField name="Sum of total_profit" fld="11" baseField="0" baseItem="0" numFmtId="164"/>
  </dataFields>
  <formats count="17">
    <format dxfId="59">
      <pivotArea outline="0" collapsedLevelsAreSubtotals="1" fieldPosition="0">
        <references count="1">
          <reference field="4294967294" count="1" selected="0">
            <x v="0"/>
          </reference>
        </references>
      </pivotArea>
    </format>
    <format dxfId="58">
      <pivotArea outline="0" collapsedLevelsAreSubtotals="1" fieldPosition="0">
        <references count="1">
          <reference field="4294967294" count="1" selected="0">
            <x v="0"/>
          </reference>
        </references>
      </pivotArea>
    </format>
    <format dxfId="57">
      <pivotArea outline="0" collapsedLevelsAreSubtotals="1" fieldPosition="0">
        <references count="1">
          <reference field="4294967294" count="1" selected="0">
            <x v="0"/>
          </reference>
        </references>
      </pivotArea>
    </format>
    <format dxfId="56">
      <pivotArea outline="0" collapsedLevelsAreSubtotals="1" fieldPosition="0">
        <references count="1">
          <reference field="4294967294" count="1" selected="0">
            <x v="0"/>
          </reference>
        </references>
      </pivotArea>
    </format>
    <format dxfId="55">
      <pivotArea outline="0" collapsedLevelsAreSubtotals="1" fieldPosition="0">
        <references count="1">
          <reference field="4294967294" count="1" selected="0">
            <x v="0"/>
          </reference>
        </references>
      </pivotArea>
    </format>
    <format dxfId="54">
      <pivotArea outline="0" collapsedLevelsAreSubtotals="1" fieldPosition="0">
        <references count="1">
          <reference field="4294967294" count="1" selected="0">
            <x v="0"/>
          </reference>
        </references>
      </pivotArea>
    </format>
    <format dxfId="53">
      <pivotArea outline="0" collapsedLevelsAreSubtotals="1" fieldPosition="0">
        <references count="1">
          <reference field="4294967294" count="1" selected="0">
            <x v="0"/>
          </reference>
        </references>
      </pivotArea>
    </format>
    <format dxfId="52">
      <pivotArea outline="0" collapsedLevelsAreSubtotals="1" fieldPosition="0">
        <references count="1">
          <reference field="4294967294" count="1" selected="0">
            <x v="1"/>
          </reference>
        </references>
      </pivotArea>
    </format>
    <format dxfId="51">
      <pivotArea outline="0" collapsedLevelsAreSubtotals="1" fieldPosition="0">
        <references count="1">
          <reference field="4294967294" count="1" selected="0">
            <x v="1"/>
          </reference>
        </references>
      </pivotArea>
    </format>
    <format dxfId="50">
      <pivotArea outline="0" collapsedLevelsAreSubtotals="1" fieldPosition="0">
        <references count="1">
          <reference field="4294967294" count="1" selected="0">
            <x v="1"/>
          </reference>
        </references>
      </pivotArea>
    </format>
    <format dxfId="49">
      <pivotArea outline="0" collapsedLevelsAreSubtotals="1" fieldPosition="0">
        <references count="1">
          <reference field="4294967294" count="1" selected="0">
            <x v="2"/>
          </reference>
        </references>
      </pivotArea>
    </format>
    <format dxfId="48">
      <pivotArea outline="0" collapsedLevelsAreSubtotals="1" fieldPosition="0">
        <references count="1">
          <reference field="4294967294" count="1" selected="0">
            <x v="2"/>
          </reference>
        </references>
      </pivotArea>
    </format>
    <format dxfId="47">
      <pivotArea outline="0" collapsedLevelsAreSubtotals="1" fieldPosition="0">
        <references count="1">
          <reference field="4294967294" count="1" selected="0">
            <x v="2"/>
          </reference>
        </references>
      </pivotArea>
    </format>
    <format dxfId="46">
      <pivotArea outline="0" collapsedLevelsAreSubtotals="1" fieldPosition="0"/>
    </format>
    <format dxfId="45">
      <pivotArea outline="0" collapsedLevelsAreSubtotals="1" fieldPosition="0"/>
    </format>
    <format dxfId="44">
      <pivotArea outline="0" collapsedLevelsAreSubtotals="1" fieldPosition="0"/>
    </format>
    <format dxfId="4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H11:I27" firstHeaderRow="1" firstDataRow="1" firstDataCol="1"/>
  <pivotFields count="12">
    <pivotField showAll="0"/>
    <pivotField axis="axisRow" showAll="0" measureFilter="1" sortType="ascending">
      <items count="122">
        <item x="88"/>
        <item x="15"/>
        <item x="101"/>
        <item x="13"/>
        <item x="59"/>
        <item x="79"/>
        <item x="78"/>
        <item x="26"/>
        <item x="120"/>
        <item x="5"/>
        <item x="105"/>
        <item x="90"/>
        <item x="107"/>
        <item x="71"/>
        <item x="48"/>
        <item x="12"/>
        <item x="17"/>
        <item x="81"/>
        <item x="3"/>
        <item x="100"/>
        <item x="110"/>
        <item x="57"/>
        <item x="2"/>
        <item x="11"/>
        <item x="9"/>
        <item x="98"/>
        <item x="92"/>
        <item x="14"/>
        <item x="69"/>
        <item x="42"/>
        <item x="36"/>
        <item x="29"/>
        <item x="68"/>
        <item x="75"/>
        <item x="49"/>
        <item x="118"/>
        <item x="55"/>
        <item x="4"/>
        <item x="65"/>
        <item x="66"/>
        <item x="83"/>
        <item x="58"/>
        <item x="103"/>
        <item x="22"/>
        <item x="52"/>
        <item x="99"/>
        <item x="43"/>
        <item x="67"/>
        <item x="86"/>
        <item x="28"/>
        <item x="56"/>
        <item x="46"/>
        <item x="77"/>
        <item x="24"/>
        <item x="112"/>
        <item x="93"/>
        <item x="19"/>
        <item x="91"/>
        <item x="61"/>
        <item x="34"/>
        <item x="111"/>
        <item x="47"/>
        <item x="64"/>
        <item x="63"/>
        <item x="108"/>
        <item x="35"/>
        <item x="51"/>
        <item x="74"/>
        <item x="31"/>
        <item x="87"/>
        <item x="37"/>
        <item x="53"/>
        <item x="117"/>
        <item x="38"/>
        <item x="114"/>
        <item x="76"/>
        <item x="72"/>
        <item x="7"/>
        <item x="54"/>
        <item x="116"/>
        <item x="95"/>
        <item x="89"/>
        <item x="32"/>
        <item x="40"/>
        <item x="109"/>
        <item x="106"/>
        <item x="23"/>
        <item x="8"/>
        <item x="1"/>
        <item x="6"/>
        <item x="25"/>
        <item x="82"/>
        <item x="45"/>
        <item x="84"/>
        <item x="80"/>
        <item x="39"/>
        <item x="21"/>
        <item x="96"/>
        <item x="70"/>
        <item x="60"/>
        <item x="113"/>
        <item x="27"/>
        <item x="73"/>
        <item x="62"/>
        <item x="44"/>
        <item x="119"/>
        <item x="33"/>
        <item x="115"/>
        <item x="97"/>
        <item x="85"/>
        <item x="18"/>
        <item x="50"/>
        <item x="104"/>
        <item x="16"/>
        <item x="102"/>
        <item x="94"/>
        <item x="20"/>
        <item x="30"/>
        <item x="0"/>
        <item x="4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s>
  <rowFields count="1">
    <field x="1"/>
  </rowFields>
  <rowItems count="16">
    <i>
      <x v="86"/>
    </i>
    <i>
      <x v="113"/>
    </i>
    <i>
      <x v="3"/>
    </i>
    <i>
      <x v="110"/>
    </i>
    <i>
      <x v="68"/>
    </i>
    <i>
      <x v="56"/>
    </i>
    <i>
      <x v="89"/>
    </i>
    <i>
      <x v="15"/>
    </i>
    <i>
      <x v="37"/>
    </i>
    <i>
      <x v="101"/>
    </i>
    <i>
      <x v="88"/>
    </i>
    <i>
      <x v="90"/>
    </i>
    <i>
      <x v="87"/>
    </i>
    <i>
      <x v="49"/>
    </i>
    <i>
      <x v="22"/>
    </i>
    <i t="grand">
      <x/>
    </i>
  </rowItems>
  <colItems count="1">
    <i/>
  </colItems>
  <dataFields count="1">
    <dataField name="Sum of units_sold" fld="6" baseField="0" baseItem="0"/>
  </dataFields>
  <chartFormats count="2">
    <chartFormat chart="2"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2:B28" firstHeaderRow="1" firstDataRow="1" firstDataCol="1"/>
  <pivotFields count="12">
    <pivotField showAll="0">
      <items count="7">
        <item x="2"/>
        <item x="3"/>
        <item x="5"/>
        <item x="0"/>
        <item x="4"/>
        <item x="1"/>
        <item t="default"/>
      </items>
    </pivotField>
    <pivotField axis="axisRow" showAll="0" measureFilter="1" sortType="descending">
      <items count="122">
        <item x="88"/>
        <item x="15"/>
        <item x="101"/>
        <item x="13"/>
        <item x="59"/>
        <item x="79"/>
        <item x="78"/>
        <item x="26"/>
        <item x="120"/>
        <item x="5"/>
        <item x="105"/>
        <item x="90"/>
        <item x="107"/>
        <item x="71"/>
        <item x="48"/>
        <item x="12"/>
        <item x="17"/>
        <item x="81"/>
        <item x="3"/>
        <item x="100"/>
        <item x="110"/>
        <item x="57"/>
        <item x="2"/>
        <item x="11"/>
        <item x="9"/>
        <item x="98"/>
        <item x="92"/>
        <item x="14"/>
        <item x="69"/>
        <item x="42"/>
        <item x="36"/>
        <item x="29"/>
        <item x="68"/>
        <item x="75"/>
        <item x="49"/>
        <item x="118"/>
        <item x="55"/>
        <item x="4"/>
        <item x="65"/>
        <item x="66"/>
        <item x="83"/>
        <item x="58"/>
        <item x="103"/>
        <item x="22"/>
        <item x="52"/>
        <item x="99"/>
        <item x="43"/>
        <item x="67"/>
        <item x="86"/>
        <item x="28"/>
        <item x="56"/>
        <item x="46"/>
        <item x="77"/>
        <item x="24"/>
        <item x="112"/>
        <item x="93"/>
        <item x="19"/>
        <item x="91"/>
        <item x="61"/>
        <item x="34"/>
        <item x="111"/>
        <item x="47"/>
        <item x="64"/>
        <item x="63"/>
        <item x="108"/>
        <item x="35"/>
        <item x="51"/>
        <item x="74"/>
        <item x="31"/>
        <item x="87"/>
        <item x="37"/>
        <item x="53"/>
        <item x="117"/>
        <item x="38"/>
        <item x="114"/>
        <item x="76"/>
        <item x="72"/>
        <item x="7"/>
        <item x="54"/>
        <item x="116"/>
        <item x="95"/>
        <item x="89"/>
        <item x="32"/>
        <item x="40"/>
        <item x="109"/>
        <item x="106"/>
        <item x="23"/>
        <item x="8"/>
        <item x="1"/>
        <item x="6"/>
        <item x="25"/>
        <item x="82"/>
        <item x="45"/>
        <item x="84"/>
        <item x="80"/>
        <item x="39"/>
        <item x="21"/>
        <item x="96"/>
        <item x="70"/>
        <item x="60"/>
        <item x="113"/>
        <item x="27"/>
        <item x="73"/>
        <item x="62"/>
        <item x="44"/>
        <item x="119"/>
        <item x="33"/>
        <item x="115"/>
        <item x="97"/>
        <item x="85"/>
        <item x="18"/>
        <item x="50"/>
        <item x="104"/>
        <item x="16"/>
        <item x="102"/>
        <item x="94"/>
        <item x="20"/>
        <item x="30"/>
        <item x="0"/>
        <item x="41"/>
        <item x="10"/>
        <item t="default"/>
      </items>
      <autoSortScope>
        <pivotArea dataOnly="0" outline="0" fieldPosition="0">
          <references count="1">
            <reference field="4294967294" count="1" selected="0">
              <x v="0"/>
            </reference>
          </references>
        </pivotArea>
      </autoSortScope>
    </pivotField>
    <pivotField showAll="0">
      <items count="7">
        <item x="5"/>
        <item x="2"/>
        <item x="0"/>
        <item x="4"/>
        <item x="3"/>
        <item x="1"/>
        <item t="default"/>
      </items>
    </pivotField>
    <pivotField showAll="0">
      <items count="3">
        <item x="1"/>
        <item x="0"/>
        <item t="default"/>
      </items>
    </pivotField>
    <pivotField showAll="0">
      <items count="4">
        <item x="2"/>
        <item x="0"/>
        <item x="1"/>
        <item t="default"/>
      </items>
    </pivotField>
    <pivotField showAll="0"/>
    <pivotField dataField="1" showAll="0"/>
    <pivotField showAll="0"/>
    <pivotField showAll="0"/>
    <pivotField showAll="0"/>
    <pivotField showAll="0"/>
    <pivotField showAll="0"/>
  </pivotFields>
  <rowFields count="1">
    <field x="1"/>
  </rowFields>
  <rowItems count="16">
    <i>
      <x v="22"/>
    </i>
    <i>
      <x v="49"/>
    </i>
    <i>
      <x v="87"/>
    </i>
    <i>
      <x v="90"/>
    </i>
    <i>
      <x v="88"/>
    </i>
    <i>
      <x v="101"/>
    </i>
    <i>
      <x v="37"/>
    </i>
    <i>
      <x v="15"/>
    </i>
    <i>
      <x v="89"/>
    </i>
    <i>
      <x v="56"/>
    </i>
    <i>
      <x v="68"/>
    </i>
    <i>
      <x v="110"/>
    </i>
    <i>
      <x v="3"/>
    </i>
    <i>
      <x v="113"/>
    </i>
    <i>
      <x v="86"/>
    </i>
    <i t="grand">
      <x/>
    </i>
  </rowItems>
  <colItems count="1">
    <i/>
  </colItems>
  <dataFields count="1">
    <dataField name="Sum of units_sold" fld="6"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 tabId="4" name="PivotTable1"/>
    <pivotTable tabId="4" name="PivotTable3"/>
    <pivotTable tabId="4" name="PivotTable4"/>
    <pivotTable tabId="4" name="PivotTable6"/>
  </pivotTables>
  <data>
    <tabular pivotCacheId="1">
      <items count="6">
        <i x="2" s="1"/>
        <i x="3" s="1"/>
        <i x="5"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_type">
  <pivotTables>
    <pivotTable tabId="4" name="PivotTable2"/>
    <pivotTable tabId="4" name="PivotTable1"/>
    <pivotTable tabId="4" name="PivotTable3"/>
    <pivotTable tabId="4" name="PivotTable4"/>
    <pivotTable tabId="4" name="PivotTable6"/>
  </pivotTables>
  <data>
    <tabular pivotCacheId="1">
      <items count="6">
        <i x="5" s="1"/>
        <i x="2" s="1"/>
        <i x="0" s="1"/>
        <i x="4"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_channel" sourceName="sales_channel">
  <pivotTables>
    <pivotTable tabId="4" name="PivotTable2"/>
    <pivotTable tabId="4" name="PivotTable1"/>
    <pivotTable tabId="4" name="PivotTable3"/>
    <pivotTable tabId="4" name="PivotTable4"/>
    <pivotTable tabId="4" name="PivotTable6"/>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rder_priority" sourceName="order_priority">
  <pivotTables>
    <pivotTable tabId="4" name="PivotTable2"/>
    <pivotTable tabId="4" name="PivotTable1"/>
    <pivotTable tabId="4" name="PivotTable3"/>
    <pivotTable tabId="4" name="PivotTable4"/>
    <pivotTable tabId="4" name="PivotTable6"/>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6" style="SlicerStyleLight4" rowHeight="241300"/>
  <slicer name="item_type" cache="Slicer_item_type" caption="Item_type" style="SlicerStyleLight4" rowHeight="241300"/>
  <slicer name="sales_channel" cache="Slicer_sales_channel" caption="Sales_channel" columnCount="2" style="SlicerStyleLight4" rowHeight="241300"/>
  <slicer name="order_priority" cache="Slicer_order_priority" caption="Order_priority" columnCount="3"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1"/>
  <sheetViews>
    <sheetView showOutlineSymbols="0" showWhiteSpace="0" workbookViewId="0">
      <pane ySplit="1" topLeftCell="A961" activePane="bottomLeft" state="frozen"/>
      <selection pane="bottomLeft" activeCell="D989" sqref="D989"/>
    </sheetView>
  </sheetViews>
  <sheetFormatPr defaultRowHeight="14.25" x14ac:dyDescent="0.2"/>
  <cols>
    <col min="1" max="1" width="13" bestFit="1" customWidth="1"/>
    <col min="2" max="2" width="23.625" bestFit="1" customWidth="1"/>
    <col min="3" max="3" width="9.875" bestFit="1" customWidth="1"/>
    <col min="4" max="5" width="11.75" bestFit="1" customWidth="1"/>
    <col min="6" max="6" width="8.625" bestFit="1" customWidth="1"/>
    <col min="7" max="7" width="8.875" bestFit="1" customWidth="1"/>
    <col min="8" max="8" width="8.75" bestFit="1" customWidth="1"/>
    <col min="9" max="9" width="8.625" bestFit="1" customWidth="1"/>
    <col min="10" max="10" width="20.75" bestFit="1" customWidth="1"/>
    <col min="11" max="11" width="11.875" bestFit="1" customWidth="1"/>
    <col min="12" max="12" width="20.75" bestFit="1" customWidth="1"/>
  </cols>
  <sheetData>
    <row r="1" spans="1:12" ht="15" x14ac:dyDescent="0.25">
      <c r="A1" s="1" t="s">
        <v>138</v>
      </c>
      <c r="B1" s="1" t="s">
        <v>139</v>
      </c>
      <c r="C1" s="1" t="s">
        <v>140</v>
      </c>
      <c r="D1" s="1" t="s">
        <v>141</v>
      </c>
      <c r="E1" s="1" t="s">
        <v>142</v>
      </c>
      <c r="F1" s="1" t="s">
        <v>143</v>
      </c>
      <c r="G1" s="1" t="s">
        <v>144</v>
      </c>
      <c r="H1" s="1" t="s">
        <v>145</v>
      </c>
      <c r="I1" s="1" t="s">
        <v>146</v>
      </c>
      <c r="J1" s="1" t="s">
        <v>147</v>
      </c>
      <c r="K1" s="1" t="s">
        <v>148</v>
      </c>
      <c r="L1" s="1" t="s">
        <v>149</v>
      </c>
    </row>
    <row r="2" spans="1:12" x14ac:dyDescent="0.2">
      <c r="A2" t="s">
        <v>0</v>
      </c>
      <c r="B2" t="s">
        <v>1</v>
      </c>
      <c r="C2" t="s">
        <v>2</v>
      </c>
      <c r="D2" t="s">
        <v>3</v>
      </c>
      <c r="E2" t="s">
        <v>4</v>
      </c>
      <c r="F2">
        <v>1</v>
      </c>
      <c r="G2">
        <v>954</v>
      </c>
      <c r="H2">
        <v>208.95</v>
      </c>
      <c r="I2">
        <v>139.18</v>
      </c>
      <c r="J2">
        <v>199338.3</v>
      </c>
      <c r="K2">
        <v>132777.72</v>
      </c>
      <c r="L2">
        <v>66560.58</v>
      </c>
    </row>
    <row r="3" spans="1:12" x14ac:dyDescent="0.2">
      <c r="A3" t="s">
        <v>0</v>
      </c>
      <c r="B3" t="s">
        <v>5</v>
      </c>
      <c r="C3" t="s">
        <v>6</v>
      </c>
      <c r="D3" t="s">
        <v>7</v>
      </c>
      <c r="E3" t="s">
        <v>4</v>
      </c>
      <c r="F3">
        <v>2</v>
      </c>
      <c r="G3">
        <v>945</v>
      </c>
      <c r="H3">
        <v>518.75</v>
      </c>
      <c r="I3">
        <v>210.04</v>
      </c>
      <c r="J3">
        <v>490218.75</v>
      </c>
      <c r="K3">
        <v>198487.8</v>
      </c>
      <c r="L3">
        <v>291730.95</v>
      </c>
    </row>
    <row r="4" spans="1:12" x14ac:dyDescent="0.2">
      <c r="A4" t="s">
        <v>8</v>
      </c>
      <c r="B4" t="s">
        <v>9</v>
      </c>
      <c r="C4" t="s">
        <v>10</v>
      </c>
      <c r="D4" t="s">
        <v>3</v>
      </c>
      <c r="E4" t="s">
        <v>11</v>
      </c>
      <c r="F4">
        <v>3</v>
      </c>
      <c r="G4">
        <v>75</v>
      </c>
      <c r="H4">
        <v>722.95</v>
      </c>
      <c r="I4">
        <v>258.83</v>
      </c>
      <c r="J4">
        <v>54221.25</v>
      </c>
      <c r="K4">
        <v>19412.25</v>
      </c>
      <c r="L4">
        <v>34809</v>
      </c>
    </row>
    <row r="5" spans="1:12" x14ac:dyDescent="0.2">
      <c r="A5" t="s">
        <v>12</v>
      </c>
      <c r="B5" t="s">
        <v>13</v>
      </c>
      <c r="C5" t="s">
        <v>2</v>
      </c>
      <c r="D5" t="s">
        <v>7</v>
      </c>
      <c r="E5" t="s">
        <v>11</v>
      </c>
      <c r="F5">
        <v>4</v>
      </c>
      <c r="G5">
        <v>837</v>
      </c>
      <c r="H5">
        <v>234.05</v>
      </c>
      <c r="I5">
        <v>71.33</v>
      </c>
      <c r="J5">
        <v>195899.85</v>
      </c>
      <c r="K5">
        <v>59703.21</v>
      </c>
      <c r="L5">
        <v>136196.64000000001</v>
      </c>
    </row>
    <row r="6" spans="1:12" x14ac:dyDescent="0.2">
      <c r="A6" t="s">
        <v>0</v>
      </c>
      <c r="B6" t="s">
        <v>14</v>
      </c>
      <c r="C6" t="s">
        <v>15</v>
      </c>
      <c r="D6" t="s">
        <v>7</v>
      </c>
      <c r="E6" t="s">
        <v>4</v>
      </c>
      <c r="F6">
        <v>5</v>
      </c>
      <c r="G6">
        <v>715</v>
      </c>
      <c r="H6">
        <v>533.73</v>
      </c>
      <c r="I6">
        <v>331.46</v>
      </c>
      <c r="J6">
        <v>381616.95</v>
      </c>
      <c r="K6">
        <v>236993.9</v>
      </c>
      <c r="L6">
        <v>144623.04999999999</v>
      </c>
    </row>
    <row r="7" spans="1:12" x14ac:dyDescent="0.2">
      <c r="A7" t="s">
        <v>12</v>
      </c>
      <c r="B7" t="s">
        <v>16</v>
      </c>
      <c r="C7" t="s">
        <v>17</v>
      </c>
      <c r="D7" t="s">
        <v>7</v>
      </c>
      <c r="E7" t="s">
        <v>4</v>
      </c>
      <c r="F7">
        <v>6</v>
      </c>
      <c r="G7">
        <v>624</v>
      </c>
      <c r="H7">
        <v>277.08999999999997</v>
      </c>
      <c r="I7">
        <v>370.23</v>
      </c>
      <c r="J7">
        <v>172904.16</v>
      </c>
      <c r="K7">
        <v>231023.52</v>
      </c>
      <c r="L7">
        <v>-58119.360000000001</v>
      </c>
    </row>
    <row r="8" spans="1:12" x14ac:dyDescent="0.2">
      <c r="A8" t="s">
        <v>18</v>
      </c>
      <c r="B8" t="s">
        <v>19</v>
      </c>
      <c r="C8" t="s">
        <v>10</v>
      </c>
      <c r="D8" t="s">
        <v>7</v>
      </c>
      <c r="E8" t="s">
        <v>11</v>
      </c>
      <c r="F8">
        <v>7</v>
      </c>
      <c r="G8">
        <v>846</v>
      </c>
      <c r="H8">
        <v>611.4</v>
      </c>
      <c r="I8">
        <v>366.78</v>
      </c>
      <c r="J8">
        <v>517244.4</v>
      </c>
      <c r="K8">
        <v>310295.88</v>
      </c>
      <c r="L8">
        <v>206948.52</v>
      </c>
    </row>
    <row r="9" spans="1:12" x14ac:dyDescent="0.2">
      <c r="A9" t="s">
        <v>12</v>
      </c>
      <c r="B9" t="s">
        <v>9</v>
      </c>
      <c r="C9" t="s">
        <v>17</v>
      </c>
      <c r="D9" t="s">
        <v>7</v>
      </c>
      <c r="E9" t="s">
        <v>11</v>
      </c>
      <c r="F9">
        <v>8</v>
      </c>
      <c r="G9">
        <v>365</v>
      </c>
      <c r="H9">
        <v>203.03</v>
      </c>
      <c r="I9">
        <v>172.05</v>
      </c>
      <c r="J9">
        <v>74105.95</v>
      </c>
      <c r="K9">
        <v>62798.25</v>
      </c>
      <c r="L9">
        <v>11307.7</v>
      </c>
    </row>
    <row r="10" spans="1:12" x14ac:dyDescent="0.2">
      <c r="A10" t="s">
        <v>8</v>
      </c>
      <c r="B10" t="s">
        <v>14</v>
      </c>
      <c r="C10" t="s">
        <v>10</v>
      </c>
      <c r="D10" t="s">
        <v>3</v>
      </c>
      <c r="E10" t="s">
        <v>11</v>
      </c>
      <c r="F10">
        <v>9</v>
      </c>
      <c r="G10">
        <v>246</v>
      </c>
      <c r="H10">
        <v>395.47</v>
      </c>
      <c r="I10">
        <v>272.86</v>
      </c>
      <c r="J10">
        <v>97285.62</v>
      </c>
      <c r="K10">
        <v>67123.56</v>
      </c>
      <c r="L10">
        <v>30162.06</v>
      </c>
    </row>
    <row r="11" spans="1:12" x14ac:dyDescent="0.2">
      <c r="A11" t="s">
        <v>20</v>
      </c>
      <c r="B11" t="s">
        <v>9</v>
      </c>
      <c r="C11" t="s">
        <v>21</v>
      </c>
      <c r="D11" t="s">
        <v>7</v>
      </c>
      <c r="E11" t="s">
        <v>4</v>
      </c>
      <c r="F11">
        <v>10</v>
      </c>
      <c r="G11">
        <v>661</v>
      </c>
      <c r="H11">
        <v>821.61</v>
      </c>
      <c r="I11">
        <v>224.11</v>
      </c>
      <c r="J11">
        <v>543084.21</v>
      </c>
      <c r="K11">
        <v>148136.71</v>
      </c>
      <c r="L11">
        <v>394947.5</v>
      </c>
    </row>
    <row r="12" spans="1:12" x14ac:dyDescent="0.2">
      <c r="A12" t="s">
        <v>18</v>
      </c>
      <c r="B12" t="s">
        <v>16</v>
      </c>
      <c r="C12" t="s">
        <v>17</v>
      </c>
      <c r="D12" t="s">
        <v>7</v>
      </c>
      <c r="E12" t="s">
        <v>4</v>
      </c>
      <c r="F12">
        <v>11</v>
      </c>
      <c r="G12">
        <v>354</v>
      </c>
      <c r="H12">
        <v>419.06</v>
      </c>
      <c r="I12">
        <v>181.29</v>
      </c>
      <c r="J12">
        <v>148347.24</v>
      </c>
      <c r="K12">
        <v>64176.66</v>
      </c>
      <c r="L12">
        <v>84170.58</v>
      </c>
    </row>
    <row r="13" spans="1:12" x14ac:dyDescent="0.2">
      <c r="A13" t="s">
        <v>18</v>
      </c>
      <c r="B13" t="s">
        <v>22</v>
      </c>
      <c r="C13" t="s">
        <v>17</v>
      </c>
      <c r="D13" t="s">
        <v>7</v>
      </c>
      <c r="E13" t="s">
        <v>23</v>
      </c>
      <c r="F13">
        <v>12</v>
      </c>
      <c r="G13">
        <v>164</v>
      </c>
      <c r="H13">
        <v>378.93</v>
      </c>
      <c r="I13">
        <v>103.3</v>
      </c>
      <c r="J13">
        <v>62144.52</v>
      </c>
      <c r="K13">
        <v>16941.2</v>
      </c>
      <c r="L13">
        <v>45203.32</v>
      </c>
    </row>
    <row r="14" spans="1:12" x14ac:dyDescent="0.2">
      <c r="A14" t="s">
        <v>24</v>
      </c>
      <c r="B14" t="s">
        <v>25</v>
      </c>
      <c r="C14" t="s">
        <v>2</v>
      </c>
      <c r="D14" t="s">
        <v>3</v>
      </c>
      <c r="E14" t="s">
        <v>11</v>
      </c>
      <c r="F14">
        <v>13</v>
      </c>
      <c r="G14">
        <v>458</v>
      </c>
      <c r="H14">
        <v>929</v>
      </c>
      <c r="I14">
        <v>172.57</v>
      </c>
      <c r="J14">
        <v>425482</v>
      </c>
      <c r="K14">
        <v>79037.06</v>
      </c>
      <c r="L14">
        <v>346444.94</v>
      </c>
    </row>
    <row r="15" spans="1:12" x14ac:dyDescent="0.2">
      <c r="A15" t="s">
        <v>12</v>
      </c>
      <c r="B15" t="s">
        <v>26</v>
      </c>
      <c r="C15" t="s">
        <v>15</v>
      </c>
      <c r="D15" t="s">
        <v>7</v>
      </c>
      <c r="E15" t="s">
        <v>11</v>
      </c>
      <c r="F15">
        <v>14</v>
      </c>
      <c r="G15">
        <v>698</v>
      </c>
      <c r="H15">
        <v>654.12</v>
      </c>
      <c r="I15">
        <v>183.08</v>
      </c>
      <c r="J15">
        <v>456575.76</v>
      </c>
      <c r="K15">
        <v>127789.84</v>
      </c>
      <c r="L15">
        <v>328785.91999999998</v>
      </c>
    </row>
    <row r="16" spans="1:12" x14ac:dyDescent="0.2">
      <c r="A16" t="s">
        <v>20</v>
      </c>
      <c r="B16" t="s">
        <v>9</v>
      </c>
      <c r="C16" t="s">
        <v>2</v>
      </c>
      <c r="D16" t="s">
        <v>3</v>
      </c>
      <c r="E16" t="s">
        <v>23</v>
      </c>
      <c r="F16">
        <v>15</v>
      </c>
      <c r="G16">
        <v>190</v>
      </c>
      <c r="H16">
        <v>407.84</v>
      </c>
      <c r="I16">
        <v>497.77</v>
      </c>
      <c r="J16">
        <v>77489.600000000006</v>
      </c>
      <c r="K16">
        <v>94576.3</v>
      </c>
      <c r="L16">
        <v>-17086.7</v>
      </c>
    </row>
    <row r="17" spans="1:12" x14ac:dyDescent="0.2">
      <c r="A17" t="s">
        <v>24</v>
      </c>
      <c r="B17" t="s">
        <v>27</v>
      </c>
      <c r="C17" t="s">
        <v>2</v>
      </c>
      <c r="D17" t="s">
        <v>7</v>
      </c>
      <c r="E17" t="s">
        <v>23</v>
      </c>
      <c r="F17">
        <v>16</v>
      </c>
      <c r="G17">
        <v>691</v>
      </c>
      <c r="H17">
        <v>494.67</v>
      </c>
      <c r="I17">
        <v>244.99</v>
      </c>
      <c r="J17">
        <v>341816.97</v>
      </c>
      <c r="K17">
        <v>169288.09</v>
      </c>
      <c r="L17">
        <v>172528.88</v>
      </c>
    </row>
    <row r="18" spans="1:12" x14ac:dyDescent="0.2">
      <c r="A18" t="s">
        <v>12</v>
      </c>
      <c r="B18" t="s">
        <v>28</v>
      </c>
      <c r="C18" t="s">
        <v>15</v>
      </c>
      <c r="D18" t="s">
        <v>3</v>
      </c>
      <c r="E18" t="s">
        <v>4</v>
      </c>
      <c r="F18">
        <v>17</v>
      </c>
      <c r="G18">
        <v>571</v>
      </c>
      <c r="H18">
        <v>233.27</v>
      </c>
      <c r="I18">
        <v>476.88</v>
      </c>
      <c r="J18">
        <v>133197.17000000001</v>
      </c>
      <c r="K18">
        <v>272298.48</v>
      </c>
      <c r="L18">
        <v>-139101.31</v>
      </c>
    </row>
    <row r="19" spans="1:12" x14ac:dyDescent="0.2">
      <c r="A19" t="s">
        <v>24</v>
      </c>
      <c r="B19" t="s">
        <v>13</v>
      </c>
      <c r="C19" t="s">
        <v>2</v>
      </c>
      <c r="D19" t="s">
        <v>3</v>
      </c>
      <c r="E19" t="s">
        <v>23</v>
      </c>
      <c r="F19">
        <v>18</v>
      </c>
      <c r="G19">
        <v>616</v>
      </c>
      <c r="H19">
        <v>174.8</v>
      </c>
      <c r="I19">
        <v>332.47</v>
      </c>
      <c r="J19">
        <v>107676.8</v>
      </c>
      <c r="K19">
        <v>204801.52</v>
      </c>
      <c r="L19">
        <v>-97124.72</v>
      </c>
    </row>
    <row r="20" spans="1:12" x14ac:dyDescent="0.2">
      <c r="A20" t="s">
        <v>0</v>
      </c>
      <c r="B20" t="s">
        <v>5</v>
      </c>
      <c r="C20" t="s">
        <v>17</v>
      </c>
      <c r="D20" t="s">
        <v>3</v>
      </c>
      <c r="E20" t="s">
        <v>11</v>
      </c>
      <c r="F20">
        <v>19</v>
      </c>
      <c r="G20">
        <v>462</v>
      </c>
      <c r="H20">
        <v>945.63</v>
      </c>
      <c r="I20">
        <v>292.66000000000003</v>
      </c>
      <c r="J20">
        <v>436881.06</v>
      </c>
      <c r="K20">
        <v>135208.92000000001</v>
      </c>
      <c r="L20">
        <v>301672.14</v>
      </c>
    </row>
    <row r="21" spans="1:12" x14ac:dyDescent="0.2">
      <c r="A21" t="s">
        <v>20</v>
      </c>
      <c r="B21" t="s">
        <v>29</v>
      </c>
      <c r="C21" t="s">
        <v>10</v>
      </c>
      <c r="D21" t="s">
        <v>7</v>
      </c>
      <c r="E21" t="s">
        <v>23</v>
      </c>
      <c r="F21">
        <v>20</v>
      </c>
      <c r="G21">
        <v>10</v>
      </c>
      <c r="H21">
        <v>555.72</v>
      </c>
      <c r="I21">
        <v>17.29</v>
      </c>
      <c r="J21">
        <v>5557.2</v>
      </c>
      <c r="K21">
        <v>172.9</v>
      </c>
      <c r="L21">
        <v>5384.3</v>
      </c>
    </row>
    <row r="22" spans="1:12" x14ac:dyDescent="0.2">
      <c r="A22" t="s">
        <v>20</v>
      </c>
      <c r="B22" t="s">
        <v>30</v>
      </c>
      <c r="C22" t="s">
        <v>10</v>
      </c>
      <c r="D22" t="s">
        <v>7</v>
      </c>
      <c r="E22" t="s">
        <v>11</v>
      </c>
      <c r="F22">
        <v>21</v>
      </c>
      <c r="G22">
        <v>452</v>
      </c>
      <c r="H22">
        <v>147.65</v>
      </c>
      <c r="I22">
        <v>81.040000000000006</v>
      </c>
      <c r="J22">
        <v>66737.8</v>
      </c>
      <c r="K22">
        <v>36630.080000000002</v>
      </c>
      <c r="L22">
        <v>30107.72</v>
      </c>
    </row>
    <row r="23" spans="1:12" x14ac:dyDescent="0.2">
      <c r="A23" t="s">
        <v>24</v>
      </c>
      <c r="B23" t="s">
        <v>31</v>
      </c>
      <c r="C23" t="s">
        <v>6</v>
      </c>
      <c r="D23" t="s">
        <v>3</v>
      </c>
      <c r="E23" t="s">
        <v>4</v>
      </c>
      <c r="F23">
        <v>22</v>
      </c>
      <c r="G23">
        <v>981</v>
      </c>
      <c r="H23">
        <v>957.27</v>
      </c>
      <c r="I23">
        <v>305.14999999999998</v>
      </c>
      <c r="J23">
        <v>939081.87</v>
      </c>
      <c r="K23">
        <v>299352.15000000002</v>
      </c>
      <c r="L23">
        <v>639729.72</v>
      </c>
    </row>
    <row r="24" spans="1:12" x14ac:dyDescent="0.2">
      <c r="A24" t="s">
        <v>18</v>
      </c>
      <c r="B24" t="s">
        <v>32</v>
      </c>
      <c r="C24" t="s">
        <v>2</v>
      </c>
      <c r="D24" t="s">
        <v>7</v>
      </c>
      <c r="E24" t="s">
        <v>11</v>
      </c>
      <c r="F24">
        <v>23</v>
      </c>
      <c r="G24">
        <v>779</v>
      </c>
      <c r="H24">
        <v>613.75</v>
      </c>
      <c r="I24">
        <v>377.74</v>
      </c>
      <c r="J24">
        <v>478111.25</v>
      </c>
      <c r="K24">
        <v>294259.46000000002</v>
      </c>
      <c r="L24">
        <v>183851.79</v>
      </c>
    </row>
    <row r="25" spans="1:12" x14ac:dyDescent="0.2">
      <c r="A25" t="s">
        <v>20</v>
      </c>
      <c r="B25" t="s">
        <v>9</v>
      </c>
      <c r="C25" t="s">
        <v>17</v>
      </c>
      <c r="D25" t="s">
        <v>3</v>
      </c>
      <c r="E25" t="s">
        <v>4</v>
      </c>
      <c r="F25">
        <v>24</v>
      </c>
      <c r="G25">
        <v>521</v>
      </c>
      <c r="H25">
        <v>579.96</v>
      </c>
      <c r="I25">
        <v>260.22000000000003</v>
      </c>
      <c r="J25">
        <v>302159.15999999997</v>
      </c>
      <c r="K25">
        <v>135574.62</v>
      </c>
      <c r="L25">
        <v>166584.54</v>
      </c>
    </row>
    <row r="26" spans="1:12" x14ac:dyDescent="0.2">
      <c r="A26" t="s">
        <v>12</v>
      </c>
      <c r="B26" t="s">
        <v>33</v>
      </c>
      <c r="C26" t="s">
        <v>15</v>
      </c>
      <c r="D26" t="s">
        <v>7</v>
      </c>
      <c r="E26" t="s">
        <v>11</v>
      </c>
      <c r="F26">
        <v>25</v>
      </c>
      <c r="G26">
        <v>354</v>
      </c>
      <c r="H26">
        <v>549.37</v>
      </c>
      <c r="I26">
        <v>70.55</v>
      </c>
      <c r="J26">
        <v>194476.98</v>
      </c>
      <c r="K26">
        <v>24974.7</v>
      </c>
      <c r="L26">
        <v>169502.28</v>
      </c>
    </row>
    <row r="27" spans="1:12" x14ac:dyDescent="0.2">
      <c r="A27" t="s">
        <v>18</v>
      </c>
      <c r="B27" t="s">
        <v>34</v>
      </c>
      <c r="C27" t="s">
        <v>10</v>
      </c>
      <c r="D27" t="s">
        <v>3</v>
      </c>
      <c r="E27" t="s">
        <v>11</v>
      </c>
      <c r="F27">
        <v>26</v>
      </c>
      <c r="G27">
        <v>282</v>
      </c>
      <c r="H27">
        <v>455.54</v>
      </c>
      <c r="I27">
        <v>380.71</v>
      </c>
      <c r="J27">
        <v>128462.28</v>
      </c>
      <c r="K27">
        <v>107360.22</v>
      </c>
      <c r="L27">
        <v>21102.06</v>
      </c>
    </row>
    <row r="28" spans="1:12" x14ac:dyDescent="0.2">
      <c r="A28" t="s">
        <v>8</v>
      </c>
      <c r="B28" t="s">
        <v>35</v>
      </c>
      <c r="C28" t="s">
        <v>15</v>
      </c>
      <c r="D28" t="s">
        <v>3</v>
      </c>
      <c r="E28" t="s">
        <v>23</v>
      </c>
      <c r="F28">
        <v>27</v>
      </c>
      <c r="G28">
        <v>847</v>
      </c>
      <c r="H28">
        <v>348.6</v>
      </c>
      <c r="I28">
        <v>67.55</v>
      </c>
      <c r="J28">
        <v>295264.2</v>
      </c>
      <c r="K28">
        <v>57214.85</v>
      </c>
      <c r="L28">
        <v>238049.35</v>
      </c>
    </row>
    <row r="29" spans="1:12" x14ac:dyDescent="0.2">
      <c r="A29" t="s">
        <v>20</v>
      </c>
      <c r="B29" t="s">
        <v>36</v>
      </c>
      <c r="C29" t="s">
        <v>15</v>
      </c>
      <c r="D29" t="s">
        <v>3</v>
      </c>
      <c r="E29" t="s">
        <v>11</v>
      </c>
      <c r="F29">
        <v>28</v>
      </c>
      <c r="G29">
        <v>352</v>
      </c>
      <c r="H29">
        <v>562.55999999999995</v>
      </c>
      <c r="I29">
        <v>172.33</v>
      </c>
      <c r="J29">
        <v>198021.12</v>
      </c>
      <c r="K29">
        <v>60660.160000000003</v>
      </c>
      <c r="L29">
        <v>137360.95999999999</v>
      </c>
    </row>
    <row r="30" spans="1:12" x14ac:dyDescent="0.2">
      <c r="A30" t="s">
        <v>12</v>
      </c>
      <c r="B30" t="s">
        <v>37</v>
      </c>
      <c r="C30" t="s">
        <v>6</v>
      </c>
      <c r="D30" t="s">
        <v>3</v>
      </c>
      <c r="E30" t="s">
        <v>23</v>
      </c>
      <c r="F30">
        <v>29</v>
      </c>
      <c r="G30">
        <v>210</v>
      </c>
      <c r="H30">
        <v>360.19</v>
      </c>
      <c r="I30">
        <v>355.92</v>
      </c>
      <c r="J30">
        <v>75639.899999999994</v>
      </c>
      <c r="K30">
        <v>74743.199999999997</v>
      </c>
      <c r="L30">
        <v>896.7</v>
      </c>
    </row>
    <row r="31" spans="1:12" x14ac:dyDescent="0.2">
      <c r="A31" t="s">
        <v>12</v>
      </c>
      <c r="B31" t="s">
        <v>38</v>
      </c>
      <c r="C31" t="s">
        <v>6</v>
      </c>
      <c r="D31" t="s">
        <v>7</v>
      </c>
      <c r="E31" t="s">
        <v>4</v>
      </c>
      <c r="F31">
        <v>30</v>
      </c>
      <c r="G31">
        <v>828</v>
      </c>
      <c r="H31">
        <v>26.71</v>
      </c>
      <c r="I31">
        <v>256.48</v>
      </c>
      <c r="J31">
        <v>22115.88</v>
      </c>
      <c r="K31">
        <v>212365.44</v>
      </c>
      <c r="L31">
        <v>-190249.56</v>
      </c>
    </row>
    <row r="32" spans="1:12" x14ac:dyDescent="0.2">
      <c r="A32" t="s">
        <v>12</v>
      </c>
      <c r="B32" t="s">
        <v>9</v>
      </c>
      <c r="C32" t="s">
        <v>6</v>
      </c>
      <c r="D32" t="s">
        <v>3</v>
      </c>
      <c r="E32" t="s">
        <v>4</v>
      </c>
      <c r="F32">
        <v>31</v>
      </c>
      <c r="G32">
        <v>521</v>
      </c>
      <c r="H32">
        <v>92.14</v>
      </c>
      <c r="I32">
        <v>294.02999999999997</v>
      </c>
      <c r="J32">
        <v>48004.94</v>
      </c>
      <c r="K32">
        <v>153189.63</v>
      </c>
      <c r="L32">
        <v>-105184.69</v>
      </c>
    </row>
    <row r="33" spans="1:12" x14ac:dyDescent="0.2">
      <c r="A33" t="s">
        <v>8</v>
      </c>
      <c r="B33" t="s">
        <v>39</v>
      </c>
      <c r="C33" t="s">
        <v>21</v>
      </c>
      <c r="D33" t="s">
        <v>3</v>
      </c>
      <c r="E33" t="s">
        <v>11</v>
      </c>
      <c r="F33">
        <v>32</v>
      </c>
      <c r="G33">
        <v>957</v>
      </c>
      <c r="H33">
        <v>984.5</v>
      </c>
      <c r="I33">
        <v>5.1100000000000003</v>
      </c>
      <c r="J33">
        <v>942166.5</v>
      </c>
      <c r="K33">
        <v>4890.2700000000004</v>
      </c>
      <c r="L33">
        <v>937276.23</v>
      </c>
    </row>
    <row r="34" spans="1:12" x14ac:dyDescent="0.2">
      <c r="A34" t="s">
        <v>18</v>
      </c>
      <c r="B34" t="s">
        <v>40</v>
      </c>
      <c r="C34" t="s">
        <v>2</v>
      </c>
      <c r="D34" t="s">
        <v>3</v>
      </c>
      <c r="E34" t="s">
        <v>4</v>
      </c>
      <c r="F34">
        <v>33</v>
      </c>
      <c r="G34">
        <v>403</v>
      </c>
      <c r="H34">
        <v>855.17</v>
      </c>
      <c r="I34">
        <v>360.35</v>
      </c>
      <c r="J34">
        <v>344633.51</v>
      </c>
      <c r="K34">
        <v>145221.04999999999</v>
      </c>
      <c r="L34">
        <v>199412.46</v>
      </c>
    </row>
    <row r="35" spans="1:12" x14ac:dyDescent="0.2">
      <c r="A35" t="s">
        <v>12</v>
      </c>
      <c r="B35" t="s">
        <v>13</v>
      </c>
      <c r="C35" t="s">
        <v>10</v>
      </c>
      <c r="D35" t="s">
        <v>7</v>
      </c>
      <c r="E35" t="s">
        <v>23</v>
      </c>
      <c r="F35">
        <v>34</v>
      </c>
      <c r="G35">
        <v>527</v>
      </c>
      <c r="H35">
        <v>391.75</v>
      </c>
      <c r="I35">
        <v>150.47</v>
      </c>
      <c r="J35">
        <v>206452.25</v>
      </c>
      <c r="K35">
        <v>79297.69</v>
      </c>
      <c r="L35">
        <v>127154.56</v>
      </c>
    </row>
    <row r="36" spans="1:12" x14ac:dyDescent="0.2">
      <c r="A36" t="s">
        <v>18</v>
      </c>
      <c r="B36" t="s">
        <v>41</v>
      </c>
      <c r="C36" t="s">
        <v>10</v>
      </c>
      <c r="D36" t="s">
        <v>7</v>
      </c>
      <c r="E36" t="s">
        <v>11</v>
      </c>
      <c r="F36">
        <v>35</v>
      </c>
      <c r="G36">
        <v>373</v>
      </c>
      <c r="H36">
        <v>818.61</v>
      </c>
      <c r="I36">
        <v>411.65</v>
      </c>
      <c r="J36">
        <v>305341.53000000003</v>
      </c>
      <c r="K36">
        <v>153545.45000000001</v>
      </c>
      <c r="L36">
        <v>151796.07999999999</v>
      </c>
    </row>
    <row r="37" spans="1:12" x14ac:dyDescent="0.2">
      <c r="A37" t="s">
        <v>20</v>
      </c>
      <c r="B37" t="s">
        <v>42</v>
      </c>
      <c r="C37" t="s">
        <v>17</v>
      </c>
      <c r="D37" t="s">
        <v>7</v>
      </c>
      <c r="E37" t="s">
        <v>23</v>
      </c>
      <c r="F37">
        <v>36</v>
      </c>
      <c r="G37">
        <v>674</v>
      </c>
      <c r="H37">
        <v>573.80999999999995</v>
      </c>
      <c r="I37">
        <v>432.63</v>
      </c>
      <c r="J37">
        <v>386747.94</v>
      </c>
      <c r="K37">
        <v>291592.62</v>
      </c>
      <c r="L37">
        <v>95155.32</v>
      </c>
    </row>
    <row r="38" spans="1:12" x14ac:dyDescent="0.2">
      <c r="A38" t="s">
        <v>20</v>
      </c>
      <c r="B38" t="s">
        <v>43</v>
      </c>
      <c r="C38" t="s">
        <v>6</v>
      </c>
      <c r="D38" t="s">
        <v>7</v>
      </c>
      <c r="E38" t="s">
        <v>23</v>
      </c>
      <c r="F38">
        <v>37</v>
      </c>
      <c r="G38">
        <v>756</v>
      </c>
      <c r="H38">
        <v>782.29</v>
      </c>
      <c r="I38">
        <v>81.7</v>
      </c>
      <c r="J38">
        <v>591411.24</v>
      </c>
      <c r="K38">
        <v>61765.2</v>
      </c>
      <c r="L38">
        <v>529646.04</v>
      </c>
    </row>
    <row r="39" spans="1:12" x14ac:dyDescent="0.2">
      <c r="A39" t="s">
        <v>12</v>
      </c>
      <c r="B39" t="s">
        <v>5</v>
      </c>
      <c r="C39" t="s">
        <v>15</v>
      </c>
      <c r="D39" t="s">
        <v>7</v>
      </c>
      <c r="E39" t="s">
        <v>11</v>
      </c>
      <c r="F39">
        <v>38</v>
      </c>
      <c r="G39">
        <v>981</v>
      </c>
      <c r="H39">
        <v>233.39</v>
      </c>
      <c r="I39">
        <v>241.23</v>
      </c>
      <c r="J39">
        <v>228955.59</v>
      </c>
      <c r="K39">
        <v>236646.63</v>
      </c>
      <c r="L39">
        <v>-7691.04</v>
      </c>
    </row>
    <row r="40" spans="1:12" x14ac:dyDescent="0.2">
      <c r="A40" t="s">
        <v>20</v>
      </c>
      <c r="B40" t="s">
        <v>39</v>
      </c>
      <c r="C40" t="s">
        <v>17</v>
      </c>
      <c r="D40" t="s">
        <v>3</v>
      </c>
      <c r="E40" t="s">
        <v>4</v>
      </c>
      <c r="F40">
        <v>39</v>
      </c>
      <c r="G40">
        <v>996</v>
      </c>
      <c r="H40">
        <v>829.37</v>
      </c>
      <c r="I40">
        <v>345.19</v>
      </c>
      <c r="J40">
        <v>826052.52</v>
      </c>
      <c r="K40">
        <v>343809.24</v>
      </c>
      <c r="L40">
        <v>482243.28</v>
      </c>
    </row>
    <row r="41" spans="1:12" x14ac:dyDescent="0.2">
      <c r="A41" t="s">
        <v>18</v>
      </c>
      <c r="B41" t="s">
        <v>29</v>
      </c>
      <c r="C41" t="s">
        <v>21</v>
      </c>
      <c r="D41" t="s">
        <v>7</v>
      </c>
      <c r="E41" t="s">
        <v>11</v>
      </c>
      <c r="F41">
        <v>40</v>
      </c>
      <c r="G41">
        <v>368</v>
      </c>
      <c r="H41">
        <v>308.12</v>
      </c>
      <c r="I41">
        <v>482.55</v>
      </c>
      <c r="J41">
        <v>113388.16</v>
      </c>
      <c r="K41">
        <v>177578.4</v>
      </c>
      <c r="L41">
        <v>-64190.239999999998</v>
      </c>
    </row>
    <row r="42" spans="1:12" x14ac:dyDescent="0.2">
      <c r="A42" t="s">
        <v>24</v>
      </c>
      <c r="B42" t="s">
        <v>44</v>
      </c>
      <c r="C42" t="s">
        <v>6</v>
      </c>
      <c r="D42" t="s">
        <v>3</v>
      </c>
      <c r="E42" t="s">
        <v>11</v>
      </c>
      <c r="F42">
        <v>41</v>
      </c>
      <c r="G42">
        <v>568</v>
      </c>
      <c r="H42">
        <v>255.55</v>
      </c>
      <c r="I42">
        <v>53.23</v>
      </c>
      <c r="J42">
        <v>145152.4</v>
      </c>
      <c r="K42">
        <v>30234.639999999999</v>
      </c>
      <c r="L42">
        <v>114917.75999999999</v>
      </c>
    </row>
    <row r="43" spans="1:12" x14ac:dyDescent="0.2">
      <c r="A43" t="s">
        <v>20</v>
      </c>
      <c r="B43" t="s">
        <v>45</v>
      </c>
      <c r="C43" t="s">
        <v>10</v>
      </c>
      <c r="D43" t="s">
        <v>7</v>
      </c>
      <c r="E43" t="s">
        <v>11</v>
      </c>
      <c r="F43">
        <v>42</v>
      </c>
      <c r="G43">
        <v>823</v>
      </c>
      <c r="H43">
        <v>429.28</v>
      </c>
      <c r="I43">
        <v>301.42</v>
      </c>
      <c r="J43">
        <v>353297.44</v>
      </c>
      <c r="K43">
        <v>248068.66</v>
      </c>
      <c r="L43">
        <v>105228.78</v>
      </c>
    </row>
    <row r="44" spans="1:12" x14ac:dyDescent="0.2">
      <c r="A44" t="s">
        <v>0</v>
      </c>
      <c r="B44" t="s">
        <v>46</v>
      </c>
      <c r="C44" t="s">
        <v>15</v>
      </c>
      <c r="D44" t="s">
        <v>3</v>
      </c>
      <c r="E44" t="s">
        <v>4</v>
      </c>
      <c r="F44">
        <v>43</v>
      </c>
      <c r="G44">
        <v>212</v>
      </c>
      <c r="H44">
        <v>943.52</v>
      </c>
      <c r="I44">
        <v>193.48</v>
      </c>
      <c r="J44">
        <v>200026.23999999999</v>
      </c>
      <c r="K44">
        <v>41017.760000000002</v>
      </c>
      <c r="L44">
        <v>159008.48000000001</v>
      </c>
    </row>
    <row r="45" spans="1:12" x14ac:dyDescent="0.2">
      <c r="A45" t="s">
        <v>18</v>
      </c>
      <c r="B45" t="s">
        <v>45</v>
      </c>
      <c r="C45" t="s">
        <v>21</v>
      </c>
      <c r="D45" t="s">
        <v>7</v>
      </c>
      <c r="E45" t="s">
        <v>4</v>
      </c>
      <c r="F45">
        <v>44</v>
      </c>
      <c r="G45">
        <v>834</v>
      </c>
      <c r="H45">
        <v>244.27</v>
      </c>
      <c r="I45">
        <v>188.81</v>
      </c>
      <c r="J45">
        <v>203721.18</v>
      </c>
      <c r="K45">
        <v>157467.54</v>
      </c>
      <c r="L45">
        <v>46253.64</v>
      </c>
    </row>
    <row r="46" spans="1:12" x14ac:dyDescent="0.2">
      <c r="A46" t="s">
        <v>8</v>
      </c>
      <c r="B46" t="s">
        <v>47</v>
      </c>
      <c r="C46" t="s">
        <v>21</v>
      </c>
      <c r="D46" t="s">
        <v>3</v>
      </c>
      <c r="E46" t="s">
        <v>4</v>
      </c>
      <c r="F46">
        <v>45</v>
      </c>
      <c r="G46">
        <v>971</v>
      </c>
      <c r="H46">
        <v>861.64</v>
      </c>
      <c r="I46">
        <v>414</v>
      </c>
      <c r="J46">
        <v>836652.44</v>
      </c>
      <c r="K46">
        <v>401994</v>
      </c>
      <c r="L46">
        <v>434658.44</v>
      </c>
    </row>
    <row r="47" spans="1:12" x14ac:dyDescent="0.2">
      <c r="A47" t="s">
        <v>12</v>
      </c>
      <c r="B47" t="s">
        <v>45</v>
      </c>
      <c r="C47" t="s">
        <v>15</v>
      </c>
      <c r="D47" t="s">
        <v>3</v>
      </c>
      <c r="E47" t="s">
        <v>23</v>
      </c>
      <c r="F47">
        <v>46</v>
      </c>
      <c r="G47">
        <v>252</v>
      </c>
      <c r="H47">
        <v>519.19000000000005</v>
      </c>
      <c r="I47">
        <v>413.72</v>
      </c>
      <c r="J47">
        <v>130835.88</v>
      </c>
      <c r="K47">
        <v>104257.44</v>
      </c>
      <c r="L47">
        <v>26578.44</v>
      </c>
    </row>
    <row r="48" spans="1:12" x14ac:dyDescent="0.2">
      <c r="A48" t="s">
        <v>20</v>
      </c>
      <c r="B48" t="s">
        <v>48</v>
      </c>
      <c r="C48" t="s">
        <v>2</v>
      </c>
      <c r="D48" t="s">
        <v>7</v>
      </c>
      <c r="E48" t="s">
        <v>11</v>
      </c>
      <c r="F48">
        <v>47</v>
      </c>
      <c r="G48">
        <v>479</v>
      </c>
      <c r="H48">
        <v>48.48</v>
      </c>
      <c r="I48">
        <v>81.12</v>
      </c>
      <c r="J48">
        <v>23221.919999999998</v>
      </c>
      <c r="K48">
        <v>38856.480000000003</v>
      </c>
      <c r="L48">
        <v>-15634.56</v>
      </c>
    </row>
    <row r="49" spans="1:12" x14ac:dyDescent="0.2">
      <c r="A49" t="s">
        <v>8</v>
      </c>
      <c r="B49" t="s">
        <v>9</v>
      </c>
      <c r="C49" t="s">
        <v>21</v>
      </c>
      <c r="D49" t="s">
        <v>7</v>
      </c>
      <c r="E49" t="s">
        <v>23</v>
      </c>
      <c r="F49">
        <v>48</v>
      </c>
      <c r="G49">
        <v>436</v>
      </c>
      <c r="H49">
        <v>162.19999999999999</v>
      </c>
      <c r="I49">
        <v>73.72</v>
      </c>
      <c r="J49">
        <v>70719.199999999997</v>
      </c>
      <c r="K49">
        <v>32141.919999999998</v>
      </c>
      <c r="L49">
        <v>38577.279999999999</v>
      </c>
    </row>
    <row r="50" spans="1:12" x14ac:dyDescent="0.2">
      <c r="A50" t="s">
        <v>20</v>
      </c>
      <c r="B50" t="s">
        <v>9</v>
      </c>
      <c r="C50" t="s">
        <v>15</v>
      </c>
      <c r="D50" t="s">
        <v>3</v>
      </c>
      <c r="E50" t="s">
        <v>4</v>
      </c>
      <c r="F50">
        <v>49</v>
      </c>
      <c r="G50">
        <v>174</v>
      </c>
      <c r="H50">
        <v>979.12</v>
      </c>
      <c r="I50">
        <v>397.41</v>
      </c>
      <c r="J50">
        <v>170366.88</v>
      </c>
      <c r="K50">
        <v>69149.34</v>
      </c>
      <c r="L50">
        <v>101217.54</v>
      </c>
    </row>
    <row r="51" spans="1:12" x14ac:dyDescent="0.2">
      <c r="A51" t="s">
        <v>24</v>
      </c>
      <c r="B51" t="s">
        <v>49</v>
      </c>
      <c r="C51" t="s">
        <v>10</v>
      </c>
      <c r="D51" t="s">
        <v>3</v>
      </c>
      <c r="E51" t="s">
        <v>23</v>
      </c>
      <c r="F51">
        <v>50</v>
      </c>
      <c r="G51">
        <v>124</v>
      </c>
      <c r="H51">
        <v>571</v>
      </c>
      <c r="I51">
        <v>399.19</v>
      </c>
      <c r="J51">
        <v>70804</v>
      </c>
      <c r="K51">
        <v>49499.56</v>
      </c>
      <c r="L51">
        <v>21304.44</v>
      </c>
    </row>
    <row r="52" spans="1:12" x14ac:dyDescent="0.2">
      <c r="A52" t="s">
        <v>20</v>
      </c>
      <c r="B52" t="s">
        <v>45</v>
      </c>
      <c r="C52" t="s">
        <v>6</v>
      </c>
      <c r="D52" t="s">
        <v>3</v>
      </c>
      <c r="E52" t="s">
        <v>11</v>
      </c>
      <c r="F52">
        <v>51</v>
      </c>
      <c r="G52">
        <v>923</v>
      </c>
      <c r="H52">
        <v>882.27</v>
      </c>
      <c r="I52">
        <v>180.62</v>
      </c>
      <c r="J52">
        <v>814335.21</v>
      </c>
      <c r="K52">
        <v>166712.26</v>
      </c>
      <c r="L52">
        <v>647622.94999999995</v>
      </c>
    </row>
    <row r="53" spans="1:12" x14ac:dyDescent="0.2">
      <c r="A53" t="s">
        <v>8</v>
      </c>
      <c r="B53" t="s">
        <v>9</v>
      </c>
      <c r="C53" t="s">
        <v>2</v>
      </c>
      <c r="D53" t="s">
        <v>7</v>
      </c>
      <c r="E53" t="s">
        <v>23</v>
      </c>
      <c r="F53">
        <v>52</v>
      </c>
      <c r="G53">
        <v>521</v>
      </c>
      <c r="H53">
        <v>848.97</v>
      </c>
      <c r="I53">
        <v>333.24</v>
      </c>
      <c r="J53">
        <v>442313.37</v>
      </c>
      <c r="K53">
        <v>173618.04</v>
      </c>
      <c r="L53">
        <v>268695.33</v>
      </c>
    </row>
    <row r="54" spans="1:12" x14ac:dyDescent="0.2">
      <c r="A54" t="s">
        <v>8</v>
      </c>
      <c r="B54" t="s">
        <v>31</v>
      </c>
      <c r="C54" t="s">
        <v>17</v>
      </c>
      <c r="D54" t="s">
        <v>7</v>
      </c>
      <c r="E54" t="s">
        <v>11</v>
      </c>
      <c r="F54">
        <v>53</v>
      </c>
      <c r="G54">
        <v>743</v>
      </c>
      <c r="H54">
        <v>732.57</v>
      </c>
      <c r="I54">
        <v>456.2</v>
      </c>
      <c r="J54">
        <v>544299.51</v>
      </c>
      <c r="K54">
        <v>338956.6</v>
      </c>
      <c r="L54">
        <v>205342.91</v>
      </c>
    </row>
    <row r="55" spans="1:12" x14ac:dyDescent="0.2">
      <c r="A55" t="s">
        <v>18</v>
      </c>
      <c r="B55" t="s">
        <v>33</v>
      </c>
      <c r="C55" t="s">
        <v>6</v>
      </c>
      <c r="D55" t="s">
        <v>3</v>
      </c>
      <c r="E55" t="s">
        <v>4</v>
      </c>
      <c r="F55">
        <v>54</v>
      </c>
      <c r="G55">
        <v>94</v>
      </c>
      <c r="H55">
        <v>558.45000000000005</v>
      </c>
      <c r="I55">
        <v>67.569999999999993</v>
      </c>
      <c r="J55">
        <v>52494.3</v>
      </c>
      <c r="K55">
        <v>6351.58</v>
      </c>
      <c r="L55">
        <v>46142.720000000001</v>
      </c>
    </row>
    <row r="56" spans="1:12" x14ac:dyDescent="0.2">
      <c r="A56" t="s">
        <v>18</v>
      </c>
      <c r="B56" t="s">
        <v>50</v>
      </c>
      <c r="C56" t="s">
        <v>2</v>
      </c>
      <c r="D56" t="s">
        <v>7</v>
      </c>
      <c r="E56" t="s">
        <v>23</v>
      </c>
      <c r="F56">
        <v>55</v>
      </c>
      <c r="G56">
        <v>942</v>
      </c>
      <c r="H56">
        <v>339.74</v>
      </c>
      <c r="I56">
        <v>11.43</v>
      </c>
      <c r="J56">
        <v>320035.08</v>
      </c>
      <c r="K56">
        <v>10767.06</v>
      </c>
      <c r="L56">
        <v>309268.02</v>
      </c>
    </row>
    <row r="57" spans="1:12" x14ac:dyDescent="0.2">
      <c r="A57" t="s">
        <v>0</v>
      </c>
      <c r="B57" t="s">
        <v>48</v>
      </c>
      <c r="C57" t="s">
        <v>17</v>
      </c>
      <c r="D57" t="s">
        <v>7</v>
      </c>
      <c r="E57" t="s">
        <v>11</v>
      </c>
      <c r="F57">
        <v>56</v>
      </c>
      <c r="G57">
        <v>492</v>
      </c>
      <c r="H57">
        <v>974.65</v>
      </c>
      <c r="I57">
        <v>393.28</v>
      </c>
      <c r="J57">
        <v>479527.8</v>
      </c>
      <c r="K57">
        <v>193493.76000000001</v>
      </c>
      <c r="L57">
        <v>286034.03999999998</v>
      </c>
    </row>
    <row r="58" spans="1:12" x14ac:dyDescent="0.2">
      <c r="A58" t="s">
        <v>12</v>
      </c>
      <c r="B58" t="s">
        <v>22</v>
      </c>
      <c r="C58" t="s">
        <v>2</v>
      </c>
      <c r="D58" t="s">
        <v>7</v>
      </c>
      <c r="E58" t="s">
        <v>4</v>
      </c>
      <c r="F58">
        <v>57</v>
      </c>
      <c r="G58">
        <v>578</v>
      </c>
      <c r="H58">
        <v>294.22000000000003</v>
      </c>
      <c r="I58">
        <v>251.13</v>
      </c>
      <c r="J58">
        <v>170059.16</v>
      </c>
      <c r="K58">
        <v>145153.14000000001</v>
      </c>
      <c r="L58">
        <v>24906.02</v>
      </c>
    </row>
    <row r="59" spans="1:12" x14ac:dyDescent="0.2">
      <c r="A59" t="s">
        <v>18</v>
      </c>
      <c r="B59" t="s">
        <v>29</v>
      </c>
      <c r="C59" t="s">
        <v>15</v>
      </c>
      <c r="D59" t="s">
        <v>3</v>
      </c>
      <c r="E59" t="s">
        <v>4</v>
      </c>
      <c r="F59">
        <v>58</v>
      </c>
      <c r="G59">
        <v>677</v>
      </c>
      <c r="H59">
        <v>889.82</v>
      </c>
      <c r="I59">
        <v>301.04000000000002</v>
      </c>
      <c r="J59">
        <v>602408.14</v>
      </c>
      <c r="K59">
        <v>203804.08</v>
      </c>
      <c r="L59">
        <v>398604.06</v>
      </c>
    </row>
    <row r="60" spans="1:12" x14ac:dyDescent="0.2">
      <c r="A60" t="s">
        <v>0</v>
      </c>
      <c r="B60" t="s">
        <v>9</v>
      </c>
      <c r="C60" t="s">
        <v>6</v>
      </c>
      <c r="D60" t="s">
        <v>3</v>
      </c>
      <c r="E60" t="s">
        <v>11</v>
      </c>
      <c r="F60">
        <v>59</v>
      </c>
      <c r="G60">
        <v>336</v>
      </c>
      <c r="H60">
        <v>213.2</v>
      </c>
      <c r="I60">
        <v>402.84</v>
      </c>
      <c r="J60">
        <v>71635.199999999997</v>
      </c>
      <c r="K60">
        <v>135354.23999999999</v>
      </c>
      <c r="L60">
        <v>-63719.040000000001</v>
      </c>
    </row>
    <row r="61" spans="1:12" x14ac:dyDescent="0.2">
      <c r="A61" t="s">
        <v>12</v>
      </c>
      <c r="B61" t="s">
        <v>9</v>
      </c>
      <c r="C61" t="s">
        <v>17</v>
      </c>
      <c r="D61" t="s">
        <v>3</v>
      </c>
      <c r="E61" t="s">
        <v>11</v>
      </c>
      <c r="F61">
        <v>60</v>
      </c>
      <c r="G61">
        <v>438</v>
      </c>
      <c r="H61">
        <v>141.19999999999999</v>
      </c>
      <c r="I61">
        <v>404.58</v>
      </c>
      <c r="J61">
        <v>61845.599999999999</v>
      </c>
      <c r="K61">
        <v>177206.04</v>
      </c>
      <c r="L61">
        <v>-115360.44</v>
      </c>
    </row>
    <row r="62" spans="1:12" x14ac:dyDescent="0.2">
      <c r="A62" t="s">
        <v>8</v>
      </c>
      <c r="B62" t="s">
        <v>31</v>
      </c>
      <c r="C62" t="s">
        <v>15</v>
      </c>
      <c r="D62" t="s">
        <v>7</v>
      </c>
      <c r="E62" t="s">
        <v>23</v>
      </c>
      <c r="F62">
        <v>61</v>
      </c>
      <c r="G62">
        <v>25</v>
      </c>
      <c r="H62">
        <v>417.73</v>
      </c>
      <c r="I62">
        <v>353.03</v>
      </c>
      <c r="J62">
        <v>10443.25</v>
      </c>
      <c r="K62">
        <v>8825.75</v>
      </c>
      <c r="L62">
        <v>1617.5</v>
      </c>
    </row>
    <row r="63" spans="1:12" x14ac:dyDescent="0.2">
      <c r="A63" t="s">
        <v>20</v>
      </c>
      <c r="B63" t="s">
        <v>9</v>
      </c>
      <c r="C63" t="s">
        <v>17</v>
      </c>
      <c r="D63" t="s">
        <v>7</v>
      </c>
      <c r="E63" t="s">
        <v>4</v>
      </c>
      <c r="F63">
        <v>62</v>
      </c>
      <c r="G63">
        <v>14</v>
      </c>
      <c r="H63">
        <v>102.15</v>
      </c>
      <c r="I63">
        <v>131.08000000000001</v>
      </c>
      <c r="J63">
        <v>1430.1</v>
      </c>
      <c r="K63">
        <v>1835.12</v>
      </c>
      <c r="L63">
        <v>-405.02</v>
      </c>
    </row>
    <row r="64" spans="1:12" x14ac:dyDescent="0.2">
      <c r="A64" t="s">
        <v>8</v>
      </c>
      <c r="B64" t="s">
        <v>9</v>
      </c>
      <c r="C64" t="s">
        <v>17</v>
      </c>
      <c r="D64" t="s">
        <v>7</v>
      </c>
      <c r="E64" t="s">
        <v>11</v>
      </c>
      <c r="F64">
        <v>63</v>
      </c>
      <c r="G64">
        <v>358</v>
      </c>
      <c r="H64">
        <v>950.79</v>
      </c>
      <c r="I64">
        <v>430.65</v>
      </c>
      <c r="J64">
        <v>340382.82</v>
      </c>
      <c r="K64">
        <v>154172.70000000001</v>
      </c>
      <c r="L64">
        <v>186210.12</v>
      </c>
    </row>
    <row r="65" spans="1:12" x14ac:dyDescent="0.2">
      <c r="A65" t="s">
        <v>12</v>
      </c>
      <c r="B65" t="s">
        <v>46</v>
      </c>
      <c r="C65" t="s">
        <v>10</v>
      </c>
      <c r="D65" t="s">
        <v>3</v>
      </c>
      <c r="E65" t="s">
        <v>11</v>
      </c>
      <c r="F65">
        <v>64</v>
      </c>
      <c r="G65">
        <v>498</v>
      </c>
      <c r="H65">
        <v>215.76</v>
      </c>
      <c r="I65">
        <v>324.69</v>
      </c>
      <c r="J65">
        <v>107448.48</v>
      </c>
      <c r="K65">
        <v>161695.62</v>
      </c>
      <c r="L65">
        <v>-54247.14</v>
      </c>
    </row>
    <row r="66" spans="1:12" x14ac:dyDescent="0.2">
      <c r="A66" t="s">
        <v>0</v>
      </c>
      <c r="B66" t="s">
        <v>51</v>
      </c>
      <c r="C66" t="s">
        <v>15</v>
      </c>
      <c r="D66" t="s">
        <v>7</v>
      </c>
      <c r="E66" t="s">
        <v>11</v>
      </c>
      <c r="F66">
        <v>65</v>
      </c>
      <c r="G66">
        <v>2</v>
      </c>
      <c r="H66">
        <v>224.63</v>
      </c>
      <c r="I66">
        <v>326.29000000000002</v>
      </c>
      <c r="J66">
        <v>449.26</v>
      </c>
      <c r="K66">
        <v>652.58000000000004</v>
      </c>
      <c r="L66">
        <v>-203.32</v>
      </c>
    </row>
    <row r="67" spans="1:12" x14ac:dyDescent="0.2">
      <c r="A67" t="s">
        <v>12</v>
      </c>
      <c r="B67" t="s">
        <v>52</v>
      </c>
      <c r="C67" t="s">
        <v>6</v>
      </c>
      <c r="D67" t="s">
        <v>7</v>
      </c>
      <c r="E67" t="s">
        <v>23</v>
      </c>
      <c r="F67">
        <v>66</v>
      </c>
      <c r="G67">
        <v>143</v>
      </c>
      <c r="H67">
        <v>795.71</v>
      </c>
      <c r="I67">
        <v>232.53</v>
      </c>
      <c r="J67">
        <v>113786.53</v>
      </c>
      <c r="K67">
        <v>33251.79</v>
      </c>
      <c r="L67">
        <v>80534.740000000005</v>
      </c>
    </row>
    <row r="68" spans="1:12" x14ac:dyDescent="0.2">
      <c r="A68" t="s">
        <v>24</v>
      </c>
      <c r="B68" t="s">
        <v>53</v>
      </c>
      <c r="C68" t="s">
        <v>2</v>
      </c>
      <c r="D68" t="s">
        <v>7</v>
      </c>
      <c r="E68" t="s">
        <v>23</v>
      </c>
      <c r="F68">
        <v>67</v>
      </c>
      <c r="G68">
        <v>320</v>
      </c>
      <c r="H68">
        <v>695.97</v>
      </c>
      <c r="I68">
        <v>280.33999999999997</v>
      </c>
      <c r="J68">
        <v>222710.39999999999</v>
      </c>
      <c r="K68">
        <v>89708.800000000003</v>
      </c>
      <c r="L68">
        <v>133001.60000000001</v>
      </c>
    </row>
    <row r="69" spans="1:12" x14ac:dyDescent="0.2">
      <c r="A69" t="s">
        <v>20</v>
      </c>
      <c r="B69" t="s">
        <v>9</v>
      </c>
      <c r="C69" t="s">
        <v>17</v>
      </c>
      <c r="D69" t="s">
        <v>3</v>
      </c>
      <c r="E69" t="s">
        <v>11</v>
      </c>
      <c r="F69">
        <v>68</v>
      </c>
      <c r="G69">
        <v>512</v>
      </c>
      <c r="H69">
        <v>190.53</v>
      </c>
      <c r="I69">
        <v>144.37</v>
      </c>
      <c r="J69">
        <v>97551.360000000001</v>
      </c>
      <c r="K69">
        <v>73917.440000000002</v>
      </c>
      <c r="L69">
        <v>23633.919999999998</v>
      </c>
    </row>
    <row r="70" spans="1:12" x14ac:dyDescent="0.2">
      <c r="A70" t="s">
        <v>24</v>
      </c>
      <c r="B70" t="s">
        <v>9</v>
      </c>
      <c r="C70" t="s">
        <v>10</v>
      </c>
      <c r="D70" t="s">
        <v>3</v>
      </c>
      <c r="E70" t="s">
        <v>11</v>
      </c>
      <c r="F70">
        <v>69</v>
      </c>
      <c r="G70">
        <v>110</v>
      </c>
      <c r="H70">
        <v>60.43</v>
      </c>
      <c r="I70">
        <v>413.89</v>
      </c>
      <c r="J70">
        <v>6647.3</v>
      </c>
      <c r="K70">
        <v>45527.9</v>
      </c>
      <c r="L70">
        <v>-38880.6</v>
      </c>
    </row>
    <row r="71" spans="1:12" x14ac:dyDescent="0.2">
      <c r="A71" t="s">
        <v>8</v>
      </c>
      <c r="B71" t="s">
        <v>31</v>
      </c>
      <c r="C71" t="s">
        <v>17</v>
      </c>
      <c r="D71" t="s">
        <v>7</v>
      </c>
      <c r="E71" t="s">
        <v>23</v>
      </c>
      <c r="F71">
        <v>70</v>
      </c>
      <c r="G71">
        <v>122</v>
      </c>
      <c r="H71">
        <v>575.36</v>
      </c>
      <c r="I71">
        <v>34.71</v>
      </c>
      <c r="J71">
        <v>70193.919999999998</v>
      </c>
      <c r="K71">
        <v>4234.62</v>
      </c>
      <c r="L71">
        <v>65959.3</v>
      </c>
    </row>
    <row r="72" spans="1:12" x14ac:dyDescent="0.2">
      <c r="A72" t="s">
        <v>24</v>
      </c>
      <c r="B72" t="s">
        <v>42</v>
      </c>
      <c r="C72" t="s">
        <v>21</v>
      </c>
      <c r="D72" t="s">
        <v>3</v>
      </c>
      <c r="E72" t="s">
        <v>11</v>
      </c>
      <c r="F72">
        <v>71</v>
      </c>
      <c r="G72">
        <v>381</v>
      </c>
      <c r="H72">
        <v>264.01</v>
      </c>
      <c r="I72">
        <v>318.68</v>
      </c>
      <c r="J72">
        <v>100587.81</v>
      </c>
      <c r="K72">
        <v>121417.08</v>
      </c>
      <c r="L72">
        <v>-20829.27</v>
      </c>
    </row>
    <row r="73" spans="1:12" x14ac:dyDescent="0.2">
      <c r="A73" t="s">
        <v>12</v>
      </c>
      <c r="B73" t="s">
        <v>9</v>
      </c>
      <c r="C73" t="s">
        <v>6</v>
      </c>
      <c r="D73" t="s">
        <v>3</v>
      </c>
      <c r="E73" t="s">
        <v>11</v>
      </c>
      <c r="F73">
        <v>72</v>
      </c>
      <c r="G73">
        <v>14</v>
      </c>
      <c r="H73">
        <v>984.41</v>
      </c>
      <c r="I73">
        <v>219.99</v>
      </c>
      <c r="J73">
        <v>13781.74</v>
      </c>
      <c r="K73">
        <v>3079.86</v>
      </c>
      <c r="L73">
        <v>10701.88</v>
      </c>
    </row>
    <row r="74" spans="1:12" x14ac:dyDescent="0.2">
      <c r="A74" t="s">
        <v>24</v>
      </c>
      <c r="B74" t="s">
        <v>54</v>
      </c>
      <c r="C74" t="s">
        <v>21</v>
      </c>
      <c r="D74" t="s">
        <v>3</v>
      </c>
      <c r="E74" t="s">
        <v>23</v>
      </c>
      <c r="F74">
        <v>73</v>
      </c>
      <c r="G74">
        <v>520</v>
      </c>
      <c r="H74">
        <v>931.23</v>
      </c>
      <c r="I74">
        <v>132.37</v>
      </c>
      <c r="J74">
        <v>484239.6</v>
      </c>
      <c r="K74">
        <v>68832.399999999994</v>
      </c>
      <c r="L74">
        <v>415407.2</v>
      </c>
    </row>
    <row r="75" spans="1:12" x14ac:dyDescent="0.2">
      <c r="A75" t="s">
        <v>12</v>
      </c>
      <c r="B75" t="s">
        <v>25</v>
      </c>
      <c r="C75" t="s">
        <v>10</v>
      </c>
      <c r="D75" t="s">
        <v>3</v>
      </c>
      <c r="E75" t="s">
        <v>23</v>
      </c>
      <c r="F75">
        <v>74</v>
      </c>
      <c r="G75">
        <v>282</v>
      </c>
      <c r="H75">
        <v>704.48</v>
      </c>
      <c r="I75">
        <v>287.39</v>
      </c>
      <c r="J75">
        <v>198663.36</v>
      </c>
      <c r="K75">
        <v>81043.98</v>
      </c>
      <c r="L75">
        <v>117619.38</v>
      </c>
    </row>
    <row r="76" spans="1:12" x14ac:dyDescent="0.2">
      <c r="A76" t="s">
        <v>24</v>
      </c>
      <c r="B76" t="s">
        <v>45</v>
      </c>
      <c r="C76" t="s">
        <v>10</v>
      </c>
      <c r="D76" t="s">
        <v>7</v>
      </c>
      <c r="E76" t="s">
        <v>4</v>
      </c>
      <c r="F76">
        <v>75</v>
      </c>
      <c r="G76">
        <v>542</v>
      </c>
      <c r="H76">
        <v>545.83000000000004</v>
      </c>
      <c r="I76">
        <v>453.13</v>
      </c>
      <c r="J76">
        <v>295839.86</v>
      </c>
      <c r="K76">
        <v>245596.46</v>
      </c>
      <c r="L76">
        <v>50243.4</v>
      </c>
    </row>
    <row r="77" spans="1:12" x14ac:dyDescent="0.2">
      <c r="A77" t="s">
        <v>8</v>
      </c>
      <c r="B77" t="s">
        <v>42</v>
      </c>
      <c r="C77" t="s">
        <v>17</v>
      </c>
      <c r="D77" t="s">
        <v>7</v>
      </c>
      <c r="E77" t="s">
        <v>11</v>
      </c>
      <c r="F77">
        <v>76</v>
      </c>
      <c r="G77">
        <v>940</v>
      </c>
      <c r="H77">
        <v>497.21</v>
      </c>
      <c r="I77">
        <v>2.93</v>
      </c>
      <c r="J77">
        <v>467377.4</v>
      </c>
      <c r="K77">
        <v>2754.2</v>
      </c>
      <c r="L77">
        <v>464623.2</v>
      </c>
    </row>
    <row r="78" spans="1:12" x14ac:dyDescent="0.2">
      <c r="A78" t="s">
        <v>18</v>
      </c>
      <c r="B78" t="s">
        <v>55</v>
      </c>
      <c r="C78" t="s">
        <v>6</v>
      </c>
      <c r="D78" t="s">
        <v>3</v>
      </c>
      <c r="E78" t="s">
        <v>11</v>
      </c>
      <c r="F78">
        <v>77</v>
      </c>
      <c r="G78">
        <v>312</v>
      </c>
      <c r="H78">
        <v>590.12</v>
      </c>
      <c r="I78">
        <v>33.44</v>
      </c>
      <c r="J78">
        <v>184117.44</v>
      </c>
      <c r="K78">
        <v>10433.280000000001</v>
      </c>
      <c r="L78">
        <v>173684.16</v>
      </c>
    </row>
    <row r="79" spans="1:12" x14ac:dyDescent="0.2">
      <c r="A79" t="s">
        <v>20</v>
      </c>
      <c r="B79" t="s">
        <v>36</v>
      </c>
      <c r="C79" t="s">
        <v>17</v>
      </c>
      <c r="D79" t="s">
        <v>3</v>
      </c>
      <c r="E79" t="s">
        <v>11</v>
      </c>
      <c r="F79">
        <v>78</v>
      </c>
      <c r="G79">
        <v>717</v>
      </c>
      <c r="H79">
        <v>442.46</v>
      </c>
      <c r="I79">
        <v>383</v>
      </c>
      <c r="J79">
        <v>317243.82</v>
      </c>
      <c r="K79">
        <v>274611</v>
      </c>
      <c r="L79">
        <v>42632.82</v>
      </c>
    </row>
    <row r="80" spans="1:12" x14ac:dyDescent="0.2">
      <c r="A80" t="s">
        <v>12</v>
      </c>
      <c r="B80" t="s">
        <v>9</v>
      </c>
      <c r="C80" t="s">
        <v>17</v>
      </c>
      <c r="D80" t="s">
        <v>7</v>
      </c>
      <c r="E80" t="s">
        <v>23</v>
      </c>
      <c r="F80">
        <v>79</v>
      </c>
      <c r="G80">
        <v>824</v>
      </c>
      <c r="H80">
        <v>680.77</v>
      </c>
      <c r="I80">
        <v>72.8</v>
      </c>
      <c r="J80">
        <v>560954.48</v>
      </c>
      <c r="K80">
        <v>59987.199999999997</v>
      </c>
      <c r="L80">
        <v>500967.28</v>
      </c>
    </row>
    <row r="81" spans="1:12" x14ac:dyDescent="0.2">
      <c r="A81" t="s">
        <v>18</v>
      </c>
      <c r="B81" t="s">
        <v>9</v>
      </c>
      <c r="C81" t="s">
        <v>10</v>
      </c>
      <c r="D81" t="s">
        <v>3</v>
      </c>
      <c r="E81" t="s">
        <v>4</v>
      </c>
      <c r="F81">
        <v>80</v>
      </c>
      <c r="G81">
        <v>739</v>
      </c>
      <c r="H81">
        <v>154.5</v>
      </c>
      <c r="I81">
        <v>418.52</v>
      </c>
      <c r="J81">
        <v>114175.5</v>
      </c>
      <c r="K81">
        <v>309286.28000000003</v>
      </c>
      <c r="L81">
        <v>-195110.78</v>
      </c>
    </row>
    <row r="82" spans="1:12" x14ac:dyDescent="0.2">
      <c r="A82" t="s">
        <v>20</v>
      </c>
      <c r="B82" t="s">
        <v>29</v>
      </c>
      <c r="C82" t="s">
        <v>2</v>
      </c>
      <c r="D82" t="s">
        <v>3</v>
      </c>
      <c r="E82" t="s">
        <v>23</v>
      </c>
      <c r="F82">
        <v>81</v>
      </c>
      <c r="G82">
        <v>296</v>
      </c>
      <c r="H82">
        <v>973.76</v>
      </c>
      <c r="I82">
        <v>43.91</v>
      </c>
      <c r="J82">
        <v>288232.96000000002</v>
      </c>
      <c r="K82">
        <v>12997.36</v>
      </c>
      <c r="L82">
        <v>275235.59999999998</v>
      </c>
    </row>
    <row r="83" spans="1:12" x14ac:dyDescent="0.2">
      <c r="A83" t="s">
        <v>20</v>
      </c>
      <c r="B83" t="s">
        <v>31</v>
      </c>
      <c r="C83" t="s">
        <v>17</v>
      </c>
      <c r="D83" t="s">
        <v>7</v>
      </c>
      <c r="E83" t="s">
        <v>23</v>
      </c>
      <c r="F83">
        <v>82</v>
      </c>
      <c r="G83">
        <v>266</v>
      </c>
      <c r="H83">
        <v>433.27</v>
      </c>
      <c r="I83">
        <v>199.05</v>
      </c>
      <c r="J83">
        <v>115249.82</v>
      </c>
      <c r="K83">
        <v>52947.3</v>
      </c>
      <c r="L83">
        <v>62302.52</v>
      </c>
    </row>
    <row r="84" spans="1:12" x14ac:dyDescent="0.2">
      <c r="A84" t="s">
        <v>0</v>
      </c>
      <c r="B84" t="s">
        <v>5</v>
      </c>
      <c r="C84" t="s">
        <v>15</v>
      </c>
      <c r="D84" t="s">
        <v>3</v>
      </c>
      <c r="E84" t="s">
        <v>23</v>
      </c>
      <c r="F84">
        <v>83</v>
      </c>
      <c r="G84">
        <v>294</v>
      </c>
      <c r="H84">
        <v>15.87</v>
      </c>
      <c r="I84">
        <v>73.61</v>
      </c>
      <c r="J84">
        <v>4665.78</v>
      </c>
      <c r="K84">
        <v>21641.34</v>
      </c>
      <c r="L84">
        <v>-16975.560000000001</v>
      </c>
    </row>
    <row r="85" spans="1:12" x14ac:dyDescent="0.2">
      <c r="A85" t="s">
        <v>8</v>
      </c>
      <c r="B85" t="s">
        <v>26</v>
      </c>
      <c r="C85" t="s">
        <v>10</v>
      </c>
      <c r="D85" t="s">
        <v>7</v>
      </c>
      <c r="E85" t="s">
        <v>23</v>
      </c>
      <c r="F85">
        <v>84</v>
      </c>
      <c r="G85">
        <v>768</v>
      </c>
      <c r="H85">
        <v>344.23</v>
      </c>
      <c r="I85">
        <v>471.7</v>
      </c>
      <c r="J85">
        <v>264368.64000000001</v>
      </c>
      <c r="K85">
        <v>362265.59999999998</v>
      </c>
      <c r="L85">
        <v>-97896.960000000006</v>
      </c>
    </row>
    <row r="86" spans="1:12" x14ac:dyDescent="0.2">
      <c r="A86" t="s">
        <v>0</v>
      </c>
      <c r="B86" t="s">
        <v>45</v>
      </c>
      <c r="C86" t="s">
        <v>10</v>
      </c>
      <c r="D86" t="s">
        <v>3</v>
      </c>
      <c r="E86" t="s">
        <v>4</v>
      </c>
      <c r="F86">
        <v>85</v>
      </c>
      <c r="G86">
        <v>17</v>
      </c>
      <c r="H86">
        <v>733.68</v>
      </c>
      <c r="I86">
        <v>108.69</v>
      </c>
      <c r="J86">
        <v>12472.56</v>
      </c>
      <c r="K86">
        <v>1847.73</v>
      </c>
      <c r="L86">
        <v>10624.83</v>
      </c>
    </row>
    <row r="87" spans="1:12" x14ac:dyDescent="0.2">
      <c r="A87" t="s">
        <v>20</v>
      </c>
      <c r="B87" t="s">
        <v>56</v>
      </c>
      <c r="C87" t="s">
        <v>21</v>
      </c>
      <c r="D87" t="s">
        <v>7</v>
      </c>
      <c r="E87" t="s">
        <v>4</v>
      </c>
      <c r="F87">
        <v>86</v>
      </c>
      <c r="G87">
        <v>921</v>
      </c>
      <c r="H87">
        <v>76.930000000000007</v>
      </c>
      <c r="I87">
        <v>487.49</v>
      </c>
      <c r="J87">
        <v>70852.53</v>
      </c>
      <c r="K87">
        <v>448978.29</v>
      </c>
      <c r="L87">
        <v>-378125.76</v>
      </c>
    </row>
    <row r="88" spans="1:12" x14ac:dyDescent="0.2">
      <c r="A88" t="s">
        <v>0</v>
      </c>
      <c r="B88" t="s">
        <v>29</v>
      </c>
      <c r="C88" t="s">
        <v>2</v>
      </c>
      <c r="D88" t="s">
        <v>7</v>
      </c>
      <c r="E88" t="s">
        <v>23</v>
      </c>
      <c r="F88">
        <v>87</v>
      </c>
      <c r="G88">
        <v>629</v>
      </c>
      <c r="H88">
        <v>330.59</v>
      </c>
      <c r="I88">
        <v>414.53</v>
      </c>
      <c r="J88">
        <v>207941.11</v>
      </c>
      <c r="K88">
        <v>260739.37</v>
      </c>
      <c r="L88">
        <v>-52798.26</v>
      </c>
    </row>
    <row r="89" spans="1:12" x14ac:dyDescent="0.2">
      <c r="A89" t="s">
        <v>0</v>
      </c>
      <c r="B89" t="s">
        <v>57</v>
      </c>
      <c r="C89" t="s">
        <v>15</v>
      </c>
      <c r="D89" t="s">
        <v>7</v>
      </c>
      <c r="E89" t="s">
        <v>23</v>
      </c>
      <c r="F89">
        <v>88</v>
      </c>
      <c r="G89">
        <v>831</v>
      </c>
      <c r="H89">
        <v>543.98</v>
      </c>
      <c r="I89">
        <v>156.58000000000001</v>
      </c>
      <c r="J89">
        <v>452047.38</v>
      </c>
      <c r="K89">
        <v>130117.98</v>
      </c>
      <c r="L89">
        <v>321929.40000000002</v>
      </c>
    </row>
    <row r="90" spans="1:12" x14ac:dyDescent="0.2">
      <c r="A90" t="s">
        <v>24</v>
      </c>
      <c r="B90" t="s">
        <v>9</v>
      </c>
      <c r="C90" t="s">
        <v>15</v>
      </c>
      <c r="D90" t="s">
        <v>7</v>
      </c>
      <c r="E90" t="s">
        <v>4</v>
      </c>
      <c r="F90">
        <v>89</v>
      </c>
      <c r="G90">
        <v>955</v>
      </c>
      <c r="H90">
        <v>925.7</v>
      </c>
      <c r="I90">
        <v>288.48</v>
      </c>
      <c r="J90">
        <v>884043.5</v>
      </c>
      <c r="K90">
        <v>275498.40000000002</v>
      </c>
      <c r="L90">
        <v>608545.1</v>
      </c>
    </row>
    <row r="91" spans="1:12" x14ac:dyDescent="0.2">
      <c r="A91" t="s">
        <v>8</v>
      </c>
      <c r="B91" t="s">
        <v>47</v>
      </c>
      <c r="C91" t="s">
        <v>6</v>
      </c>
      <c r="D91" t="s">
        <v>7</v>
      </c>
      <c r="E91" t="s">
        <v>4</v>
      </c>
      <c r="F91">
        <v>90</v>
      </c>
      <c r="G91">
        <v>600</v>
      </c>
      <c r="H91">
        <v>448.64</v>
      </c>
      <c r="I91">
        <v>483.41</v>
      </c>
      <c r="J91">
        <v>269184</v>
      </c>
      <c r="K91">
        <v>290046</v>
      </c>
      <c r="L91">
        <v>-20862</v>
      </c>
    </row>
    <row r="92" spans="1:12" x14ac:dyDescent="0.2">
      <c r="A92" t="s">
        <v>12</v>
      </c>
      <c r="B92" t="s">
        <v>5</v>
      </c>
      <c r="C92" t="s">
        <v>6</v>
      </c>
      <c r="D92" t="s">
        <v>7</v>
      </c>
      <c r="E92" t="s">
        <v>4</v>
      </c>
      <c r="F92">
        <v>91</v>
      </c>
      <c r="G92">
        <v>216</v>
      </c>
      <c r="H92">
        <v>747.34</v>
      </c>
      <c r="I92">
        <v>447.21</v>
      </c>
      <c r="J92">
        <v>161425.44</v>
      </c>
      <c r="K92">
        <v>96597.36</v>
      </c>
      <c r="L92">
        <v>64828.08</v>
      </c>
    </row>
    <row r="93" spans="1:12" x14ac:dyDescent="0.2">
      <c r="A93" t="s">
        <v>24</v>
      </c>
      <c r="B93" t="s">
        <v>58</v>
      </c>
      <c r="C93" t="s">
        <v>21</v>
      </c>
      <c r="D93" t="s">
        <v>7</v>
      </c>
      <c r="E93" t="s">
        <v>11</v>
      </c>
      <c r="F93">
        <v>92</v>
      </c>
      <c r="G93">
        <v>176</v>
      </c>
      <c r="H93">
        <v>349.08</v>
      </c>
      <c r="I93">
        <v>222.13</v>
      </c>
      <c r="J93">
        <v>61438.080000000002</v>
      </c>
      <c r="K93">
        <v>39094.879999999997</v>
      </c>
      <c r="L93">
        <v>22343.200000000001</v>
      </c>
    </row>
    <row r="94" spans="1:12" x14ac:dyDescent="0.2">
      <c r="A94" t="s">
        <v>0</v>
      </c>
      <c r="B94" t="s">
        <v>36</v>
      </c>
      <c r="C94" t="s">
        <v>21</v>
      </c>
      <c r="D94" t="s">
        <v>3</v>
      </c>
      <c r="E94" t="s">
        <v>4</v>
      </c>
      <c r="F94">
        <v>93</v>
      </c>
      <c r="G94">
        <v>11</v>
      </c>
      <c r="H94">
        <v>546.9</v>
      </c>
      <c r="I94">
        <v>120.7</v>
      </c>
      <c r="J94">
        <v>6015.9</v>
      </c>
      <c r="K94">
        <v>1327.7</v>
      </c>
      <c r="L94">
        <v>4688.2</v>
      </c>
    </row>
    <row r="95" spans="1:12" x14ac:dyDescent="0.2">
      <c r="A95" t="s">
        <v>20</v>
      </c>
      <c r="B95" t="s">
        <v>25</v>
      </c>
      <c r="C95" t="s">
        <v>15</v>
      </c>
      <c r="D95" t="s">
        <v>7</v>
      </c>
      <c r="E95" t="s">
        <v>23</v>
      </c>
      <c r="F95">
        <v>94</v>
      </c>
      <c r="G95">
        <v>553</v>
      </c>
      <c r="H95">
        <v>276.82</v>
      </c>
      <c r="I95">
        <v>88.57</v>
      </c>
      <c r="J95">
        <v>153081.46</v>
      </c>
      <c r="K95">
        <v>48979.21</v>
      </c>
      <c r="L95">
        <v>104102.25</v>
      </c>
    </row>
    <row r="96" spans="1:12" x14ac:dyDescent="0.2">
      <c r="A96" t="s">
        <v>0</v>
      </c>
      <c r="B96" t="s">
        <v>59</v>
      </c>
      <c r="C96" t="s">
        <v>10</v>
      </c>
      <c r="D96" t="s">
        <v>3</v>
      </c>
      <c r="E96" t="s">
        <v>23</v>
      </c>
      <c r="F96">
        <v>95</v>
      </c>
      <c r="G96">
        <v>109</v>
      </c>
      <c r="H96">
        <v>644.15</v>
      </c>
      <c r="I96">
        <v>8.2899999999999991</v>
      </c>
      <c r="J96">
        <v>70212.350000000006</v>
      </c>
      <c r="K96">
        <v>903.61</v>
      </c>
      <c r="L96">
        <v>69308.740000000005</v>
      </c>
    </row>
    <row r="97" spans="1:12" x14ac:dyDescent="0.2">
      <c r="A97" t="s">
        <v>20</v>
      </c>
      <c r="B97" t="s">
        <v>9</v>
      </c>
      <c r="C97" t="s">
        <v>21</v>
      </c>
      <c r="D97" t="s">
        <v>7</v>
      </c>
      <c r="E97" t="s">
        <v>11</v>
      </c>
      <c r="F97">
        <v>96</v>
      </c>
      <c r="G97">
        <v>735</v>
      </c>
      <c r="H97">
        <v>266.31</v>
      </c>
      <c r="I97">
        <v>145.66999999999999</v>
      </c>
      <c r="J97">
        <v>195737.85</v>
      </c>
      <c r="K97">
        <v>107067.45</v>
      </c>
      <c r="L97">
        <v>88670.399999999994</v>
      </c>
    </row>
    <row r="98" spans="1:12" x14ac:dyDescent="0.2">
      <c r="A98" t="s">
        <v>24</v>
      </c>
      <c r="B98" t="s">
        <v>22</v>
      </c>
      <c r="C98" t="s">
        <v>10</v>
      </c>
      <c r="D98" t="s">
        <v>3</v>
      </c>
      <c r="E98" t="s">
        <v>4</v>
      </c>
      <c r="F98">
        <v>97</v>
      </c>
      <c r="G98">
        <v>669</v>
      </c>
      <c r="H98">
        <v>775.2</v>
      </c>
      <c r="I98">
        <v>31.1</v>
      </c>
      <c r="J98">
        <v>518608.8</v>
      </c>
      <c r="K98">
        <v>20805.900000000001</v>
      </c>
      <c r="L98">
        <v>497802.9</v>
      </c>
    </row>
    <row r="99" spans="1:12" x14ac:dyDescent="0.2">
      <c r="A99" t="s">
        <v>24</v>
      </c>
      <c r="B99" t="s">
        <v>60</v>
      </c>
      <c r="C99" t="s">
        <v>10</v>
      </c>
      <c r="D99" t="s">
        <v>3</v>
      </c>
      <c r="E99" t="s">
        <v>4</v>
      </c>
      <c r="F99">
        <v>98</v>
      </c>
      <c r="G99">
        <v>958</v>
      </c>
      <c r="H99">
        <v>573.96</v>
      </c>
      <c r="I99">
        <v>361.13</v>
      </c>
      <c r="J99">
        <v>549853.68000000005</v>
      </c>
      <c r="K99">
        <v>345962.54</v>
      </c>
      <c r="L99">
        <v>203891.14</v>
      </c>
    </row>
    <row r="100" spans="1:12" x14ac:dyDescent="0.2">
      <c r="A100" t="s">
        <v>18</v>
      </c>
      <c r="B100" t="s">
        <v>42</v>
      </c>
      <c r="C100" t="s">
        <v>21</v>
      </c>
      <c r="D100" t="s">
        <v>3</v>
      </c>
      <c r="E100" t="s">
        <v>4</v>
      </c>
      <c r="F100">
        <v>99</v>
      </c>
      <c r="G100">
        <v>11</v>
      </c>
      <c r="H100">
        <v>253.1</v>
      </c>
      <c r="I100">
        <v>168.6</v>
      </c>
      <c r="J100">
        <v>2784.1</v>
      </c>
      <c r="K100">
        <v>1854.6</v>
      </c>
      <c r="L100">
        <v>929.5</v>
      </c>
    </row>
    <row r="101" spans="1:12" x14ac:dyDescent="0.2">
      <c r="A101" t="s">
        <v>12</v>
      </c>
      <c r="B101" t="s">
        <v>49</v>
      </c>
      <c r="C101" t="s">
        <v>21</v>
      </c>
      <c r="D101" t="s">
        <v>7</v>
      </c>
      <c r="E101" t="s">
        <v>11</v>
      </c>
      <c r="F101">
        <v>100</v>
      </c>
      <c r="G101">
        <v>57</v>
      </c>
      <c r="H101">
        <v>947.25</v>
      </c>
      <c r="I101">
        <v>151.87</v>
      </c>
      <c r="J101">
        <v>53993.25</v>
      </c>
      <c r="K101">
        <v>8656.59</v>
      </c>
      <c r="L101">
        <v>45336.66</v>
      </c>
    </row>
    <row r="102" spans="1:12" x14ac:dyDescent="0.2">
      <c r="A102" t="s">
        <v>24</v>
      </c>
      <c r="B102" t="s">
        <v>9</v>
      </c>
      <c r="C102" t="s">
        <v>6</v>
      </c>
      <c r="D102" t="s">
        <v>3</v>
      </c>
      <c r="E102" t="s">
        <v>23</v>
      </c>
      <c r="F102">
        <v>101</v>
      </c>
      <c r="G102">
        <v>322</v>
      </c>
      <c r="H102">
        <v>230.27</v>
      </c>
      <c r="I102">
        <v>92.91</v>
      </c>
      <c r="J102">
        <v>74146.94</v>
      </c>
      <c r="K102">
        <v>29917.02</v>
      </c>
      <c r="L102">
        <v>44229.919999999998</v>
      </c>
    </row>
    <row r="103" spans="1:12" x14ac:dyDescent="0.2">
      <c r="A103" t="s">
        <v>24</v>
      </c>
      <c r="B103" t="s">
        <v>48</v>
      </c>
      <c r="C103" t="s">
        <v>2</v>
      </c>
      <c r="D103" t="s">
        <v>3</v>
      </c>
      <c r="E103" t="s">
        <v>11</v>
      </c>
      <c r="F103">
        <v>102</v>
      </c>
      <c r="G103">
        <v>989</v>
      </c>
      <c r="H103">
        <v>531.44000000000005</v>
      </c>
      <c r="I103">
        <v>261.29000000000002</v>
      </c>
      <c r="J103">
        <v>525594.16</v>
      </c>
      <c r="K103">
        <v>258415.81</v>
      </c>
      <c r="L103">
        <v>267178.34999999998</v>
      </c>
    </row>
    <row r="104" spans="1:12" x14ac:dyDescent="0.2">
      <c r="A104" t="s">
        <v>18</v>
      </c>
      <c r="B104" t="s">
        <v>25</v>
      </c>
      <c r="C104" t="s">
        <v>10</v>
      </c>
      <c r="D104" t="s">
        <v>3</v>
      </c>
      <c r="E104" t="s">
        <v>11</v>
      </c>
      <c r="F104">
        <v>103</v>
      </c>
      <c r="G104">
        <v>801</v>
      </c>
      <c r="H104">
        <v>716.41</v>
      </c>
      <c r="I104">
        <v>12.56</v>
      </c>
      <c r="J104">
        <v>573844.41</v>
      </c>
      <c r="K104">
        <v>10060.56</v>
      </c>
      <c r="L104">
        <v>563783.85</v>
      </c>
    </row>
    <row r="105" spans="1:12" x14ac:dyDescent="0.2">
      <c r="A105" t="s">
        <v>0</v>
      </c>
      <c r="B105" t="s">
        <v>45</v>
      </c>
      <c r="C105" t="s">
        <v>15</v>
      </c>
      <c r="D105" t="s">
        <v>7</v>
      </c>
      <c r="E105" t="s">
        <v>11</v>
      </c>
      <c r="F105">
        <v>104</v>
      </c>
      <c r="G105">
        <v>789</v>
      </c>
      <c r="H105">
        <v>880.17</v>
      </c>
      <c r="I105">
        <v>197.34</v>
      </c>
      <c r="J105">
        <v>694454.13</v>
      </c>
      <c r="K105">
        <v>155701.26</v>
      </c>
      <c r="L105">
        <v>538752.87</v>
      </c>
    </row>
    <row r="106" spans="1:12" x14ac:dyDescent="0.2">
      <c r="A106" t="s">
        <v>0</v>
      </c>
      <c r="B106" t="s">
        <v>42</v>
      </c>
      <c r="C106" t="s">
        <v>10</v>
      </c>
      <c r="D106" t="s">
        <v>3</v>
      </c>
      <c r="E106" t="s">
        <v>23</v>
      </c>
      <c r="F106">
        <v>105</v>
      </c>
      <c r="G106">
        <v>156</v>
      </c>
      <c r="H106">
        <v>219.42</v>
      </c>
      <c r="I106">
        <v>11.83</v>
      </c>
      <c r="J106">
        <v>34229.519999999997</v>
      </c>
      <c r="K106">
        <v>1845.48</v>
      </c>
      <c r="L106">
        <v>32384.04</v>
      </c>
    </row>
    <row r="107" spans="1:12" x14ac:dyDescent="0.2">
      <c r="A107" t="s">
        <v>24</v>
      </c>
      <c r="B107" t="s">
        <v>45</v>
      </c>
      <c r="C107" t="s">
        <v>17</v>
      </c>
      <c r="D107" t="s">
        <v>7</v>
      </c>
      <c r="E107" t="s">
        <v>23</v>
      </c>
      <c r="F107">
        <v>106</v>
      </c>
      <c r="G107">
        <v>848</v>
      </c>
      <c r="H107">
        <v>792.99</v>
      </c>
      <c r="I107">
        <v>269.51</v>
      </c>
      <c r="J107">
        <v>672455.52</v>
      </c>
      <c r="K107">
        <v>228544.48</v>
      </c>
      <c r="L107">
        <v>443911.04</v>
      </c>
    </row>
    <row r="108" spans="1:12" x14ac:dyDescent="0.2">
      <c r="A108" t="s">
        <v>18</v>
      </c>
      <c r="B108" t="s">
        <v>29</v>
      </c>
      <c r="C108" t="s">
        <v>15</v>
      </c>
      <c r="D108" t="s">
        <v>3</v>
      </c>
      <c r="E108" t="s">
        <v>11</v>
      </c>
      <c r="F108">
        <v>107</v>
      </c>
      <c r="G108">
        <v>74</v>
      </c>
      <c r="H108">
        <v>294.86</v>
      </c>
      <c r="I108">
        <v>300.42</v>
      </c>
      <c r="J108">
        <v>21819.64</v>
      </c>
      <c r="K108">
        <v>22231.08</v>
      </c>
      <c r="L108">
        <v>-411.44</v>
      </c>
    </row>
    <row r="109" spans="1:12" x14ac:dyDescent="0.2">
      <c r="A109" t="s">
        <v>18</v>
      </c>
      <c r="B109" t="s">
        <v>61</v>
      </c>
      <c r="C109" t="s">
        <v>10</v>
      </c>
      <c r="D109" t="s">
        <v>7</v>
      </c>
      <c r="E109" t="s">
        <v>4</v>
      </c>
      <c r="F109">
        <v>108</v>
      </c>
      <c r="G109">
        <v>754</v>
      </c>
      <c r="H109">
        <v>886.44</v>
      </c>
      <c r="I109">
        <v>391.53</v>
      </c>
      <c r="J109">
        <v>668375.76</v>
      </c>
      <c r="K109">
        <v>295213.62</v>
      </c>
      <c r="L109">
        <v>373162.14</v>
      </c>
    </row>
    <row r="110" spans="1:12" x14ac:dyDescent="0.2">
      <c r="A110" t="s">
        <v>0</v>
      </c>
      <c r="B110" t="s">
        <v>19</v>
      </c>
      <c r="C110" t="s">
        <v>15</v>
      </c>
      <c r="D110" t="s">
        <v>7</v>
      </c>
      <c r="E110" t="s">
        <v>4</v>
      </c>
      <c r="F110">
        <v>109</v>
      </c>
      <c r="G110">
        <v>423</v>
      </c>
      <c r="H110">
        <v>819.27</v>
      </c>
      <c r="I110">
        <v>258.73</v>
      </c>
      <c r="J110">
        <v>346551.21</v>
      </c>
      <c r="K110">
        <v>109442.79</v>
      </c>
      <c r="L110">
        <v>237108.42</v>
      </c>
    </row>
    <row r="111" spans="1:12" x14ac:dyDescent="0.2">
      <c r="A111" t="s">
        <v>18</v>
      </c>
      <c r="B111" t="s">
        <v>14</v>
      </c>
      <c r="C111" t="s">
        <v>17</v>
      </c>
      <c r="D111" t="s">
        <v>7</v>
      </c>
      <c r="E111" t="s">
        <v>11</v>
      </c>
      <c r="F111">
        <v>110</v>
      </c>
      <c r="G111">
        <v>534</v>
      </c>
      <c r="H111">
        <v>836.8</v>
      </c>
      <c r="I111">
        <v>369.22</v>
      </c>
      <c r="J111">
        <v>446851.2</v>
      </c>
      <c r="K111">
        <v>197163.48</v>
      </c>
      <c r="L111">
        <v>249687.72</v>
      </c>
    </row>
    <row r="112" spans="1:12" x14ac:dyDescent="0.2">
      <c r="A112" t="s">
        <v>0</v>
      </c>
      <c r="B112" t="s">
        <v>9</v>
      </c>
      <c r="C112" t="s">
        <v>21</v>
      </c>
      <c r="D112" t="s">
        <v>3</v>
      </c>
      <c r="E112" t="s">
        <v>23</v>
      </c>
      <c r="F112">
        <v>111</v>
      </c>
      <c r="G112">
        <v>983</v>
      </c>
      <c r="H112">
        <v>225.38</v>
      </c>
      <c r="I112">
        <v>447.15</v>
      </c>
      <c r="J112">
        <v>221548.54</v>
      </c>
      <c r="K112">
        <v>439548.45</v>
      </c>
      <c r="L112">
        <v>-217999.91</v>
      </c>
    </row>
    <row r="113" spans="1:12" x14ac:dyDescent="0.2">
      <c r="A113" t="s">
        <v>12</v>
      </c>
      <c r="B113" t="s">
        <v>61</v>
      </c>
      <c r="C113" t="s">
        <v>21</v>
      </c>
      <c r="D113" t="s">
        <v>7</v>
      </c>
      <c r="E113" t="s">
        <v>11</v>
      </c>
      <c r="F113">
        <v>112</v>
      </c>
      <c r="G113">
        <v>500</v>
      </c>
      <c r="H113">
        <v>409.16</v>
      </c>
      <c r="I113">
        <v>369.54</v>
      </c>
      <c r="J113">
        <v>204580</v>
      </c>
      <c r="K113">
        <v>184770</v>
      </c>
      <c r="L113">
        <v>19810</v>
      </c>
    </row>
    <row r="114" spans="1:12" x14ac:dyDescent="0.2">
      <c r="A114" t="s">
        <v>24</v>
      </c>
      <c r="B114" t="s">
        <v>14</v>
      </c>
      <c r="C114" t="s">
        <v>21</v>
      </c>
      <c r="D114" t="s">
        <v>7</v>
      </c>
      <c r="E114" t="s">
        <v>23</v>
      </c>
      <c r="F114">
        <v>113</v>
      </c>
      <c r="G114">
        <v>727</v>
      </c>
      <c r="H114">
        <v>69.959999999999994</v>
      </c>
      <c r="I114">
        <v>215.86</v>
      </c>
      <c r="J114">
        <v>50860.92</v>
      </c>
      <c r="K114">
        <v>156930.22</v>
      </c>
      <c r="L114">
        <v>-106069.3</v>
      </c>
    </row>
    <row r="115" spans="1:12" x14ac:dyDescent="0.2">
      <c r="A115" t="s">
        <v>18</v>
      </c>
      <c r="B115" t="s">
        <v>35</v>
      </c>
      <c r="C115" t="s">
        <v>21</v>
      </c>
      <c r="D115" t="s">
        <v>7</v>
      </c>
      <c r="E115" t="s">
        <v>11</v>
      </c>
      <c r="F115">
        <v>114</v>
      </c>
      <c r="G115">
        <v>48</v>
      </c>
      <c r="H115">
        <v>102.85</v>
      </c>
      <c r="I115">
        <v>496.38</v>
      </c>
      <c r="J115">
        <v>4936.8</v>
      </c>
      <c r="K115">
        <v>23826.240000000002</v>
      </c>
      <c r="L115">
        <v>-18889.439999999999</v>
      </c>
    </row>
    <row r="116" spans="1:12" x14ac:dyDescent="0.2">
      <c r="A116" t="s">
        <v>24</v>
      </c>
      <c r="B116" t="s">
        <v>62</v>
      </c>
      <c r="C116" t="s">
        <v>6</v>
      </c>
      <c r="D116" t="s">
        <v>3</v>
      </c>
      <c r="E116" t="s">
        <v>11</v>
      </c>
      <c r="F116">
        <v>115</v>
      </c>
      <c r="G116">
        <v>922</v>
      </c>
      <c r="H116">
        <v>631.26</v>
      </c>
      <c r="I116">
        <v>411.05</v>
      </c>
      <c r="J116">
        <v>582021.72</v>
      </c>
      <c r="K116">
        <v>378988.1</v>
      </c>
      <c r="L116">
        <v>203033.62</v>
      </c>
    </row>
    <row r="117" spans="1:12" x14ac:dyDescent="0.2">
      <c r="A117" t="s">
        <v>20</v>
      </c>
      <c r="B117" t="s">
        <v>29</v>
      </c>
      <c r="C117" t="s">
        <v>10</v>
      </c>
      <c r="D117" t="s">
        <v>3</v>
      </c>
      <c r="E117" t="s">
        <v>4</v>
      </c>
      <c r="F117">
        <v>116</v>
      </c>
      <c r="G117">
        <v>110</v>
      </c>
      <c r="H117">
        <v>348.46</v>
      </c>
      <c r="I117">
        <v>196.35</v>
      </c>
      <c r="J117">
        <v>38330.6</v>
      </c>
      <c r="K117">
        <v>21598.5</v>
      </c>
      <c r="L117">
        <v>16732.099999999999</v>
      </c>
    </row>
    <row r="118" spans="1:12" x14ac:dyDescent="0.2">
      <c r="A118" t="s">
        <v>24</v>
      </c>
      <c r="B118" t="s">
        <v>58</v>
      </c>
      <c r="C118" t="s">
        <v>15</v>
      </c>
      <c r="D118" t="s">
        <v>7</v>
      </c>
      <c r="E118" t="s">
        <v>4</v>
      </c>
      <c r="F118">
        <v>117</v>
      </c>
      <c r="G118">
        <v>994</v>
      </c>
      <c r="H118">
        <v>565.04999999999995</v>
      </c>
      <c r="I118">
        <v>433.51</v>
      </c>
      <c r="J118">
        <v>561659.69999999995</v>
      </c>
      <c r="K118">
        <v>430908.94</v>
      </c>
      <c r="L118">
        <v>130750.76</v>
      </c>
    </row>
    <row r="119" spans="1:12" x14ac:dyDescent="0.2">
      <c r="A119" t="s">
        <v>18</v>
      </c>
      <c r="B119" t="s">
        <v>25</v>
      </c>
      <c r="C119" t="s">
        <v>2</v>
      </c>
      <c r="D119" t="s">
        <v>3</v>
      </c>
      <c r="E119" t="s">
        <v>4</v>
      </c>
      <c r="F119">
        <v>118</v>
      </c>
      <c r="G119">
        <v>629</v>
      </c>
      <c r="H119">
        <v>709.2</v>
      </c>
      <c r="I119">
        <v>287.57</v>
      </c>
      <c r="J119">
        <v>446086.8</v>
      </c>
      <c r="K119">
        <v>180881.53</v>
      </c>
      <c r="L119">
        <v>265205.27</v>
      </c>
    </row>
    <row r="120" spans="1:12" x14ac:dyDescent="0.2">
      <c r="A120" t="s">
        <v>12</v>
      </c>
      <c r="B120" t="s">
        <v>19</v>
      </c>
      <c r="C120" t="s">
        <v>21</v>
      </c>
      <c r="D120" t="s">
        <v>7</v>
      </c>
      <c r="E120" t="s">
        <v>4</v>
      </c>
      <c r="F120">
        <v>119</v>
      </c>
      <c r="G120">
        <v>871</v>
      </c>
      <c r="H120">
        <v>775.67</v>
      </c>
      <c r="I120">
        <v>40.35</v>
      </c>
      <c r="J120">
        <v>675608.57</v>
      </c>
      <c r="K120">
        <v>35144.85</v>
      </c>
      <c r="L120">
        <v>640463.72</v>
      </c>
    </row>
    <row r="121" spans="1:12" x14ac:dyDescent="0.2">
      <c r="A121" t="s">
        <v>24</v>
      </c>
      <c r="B121" t="s">
        <v>25</v>
      </c>
      <c r="C121" t="s">
        <v>2</v>
      </c>
      <c r="D121" t="s">
        <v>3</v>
      </c>
      <c r="E121" t="s">
        <v>23</v>
      </c>
      <c r="F121">
        <v>120</v>
      </c>
      <c r="G121">
        <v>585</v>
      </c>
      <c r="H121">
        <v>0.21</v>
      </c>
      <c r="I121">
        <v>44.12</v>
      </c>
      <c r="J121">
        <v>122.85</v>
      </c>
      <c r="K121">
        <v>25810.2</v>
      </c>
      <c r="L121">
        <v>-25687.35</v>
      </c>
    </row>
    <row r="122" spans="1:12" x14ac:dyDescent="0.2">
      <c r="A122" t="s">
        <v>8</v>
      </c>
      <c r="B122" t="s">
        <v>45</v>
      </c>
      <c r="C122" t="s">
        <v>2</v>
      </c>
      <c r="D122" t="s">
        <v>3</v>
      </c>
      <c r="E122" t="s">
        <v>11</v>
      </c>
      <c r="F122">
        <v>121</v>
      </c>
      <c r="G122">
        <v>369</v>
      </c>
      <c r="H122">
        <v>776.98</v>
      </c>
      <c r="I122">
        <v>312.75</v>
      </c>
      <c r="J122">
        <v>286705.62</v>
      </c>
      <c r="K122">
        <v>115404.75</v>
      </c>
      <c r="L122">
        <v>171300.87</v>
      </c>
    </row>
    <row r="123" spans="1:12" x14ac:dyDescent="0.2">
      <c r="A123" t="s">
        <v>20</v>
      </c>
      <c r="B123" t="s">
        <v>36</v>
      </c>
      <c r="C123" t="s">
        <v>6</v>
      </c>
      <c r="D123" t="s">
        <v>3</v>
      </c>
      <c r="E123" t="s">
        <v>23</v>
      </c>
      <c r="F123">
        <v>122</v>
      </c>
      <c r="G123">
        <v>423</v>
      </c>
      <c r="H123">
        <v>3.08</v>
      </c>
      <c r="I123">
        <v>12.45</v>
      </c>
      <c r="J123">
        <v>1302.8399999999999</v>
      </c>
      <c r="K123">
        <v>5266.35</v>
      </c>
      <c r="L123">
        <v>-3963.51</v>
      </c>
    </row>
    <row r="124" spans="1:12" x14ac:dyDescent="0.2">
      <c r="A124" t="s">
        <v>24</v>
      </c>
      <c r="B124" t="s">
        <v>30</v>
      </c>
      <c r="C124" t="s">
        <v>10</v>
      </c>
      <c r="D124" t="s">
        <v>3</v>
      </c>
      <c r="E124" t="s">
        <v>4</v>
      </c>
      <c r="F124">
        <v>123</v>
      </c>
      <c r="G124">
        <v>940</v>
      </c>
      <c r="H124">
        <v>437.81</v>
      </c>
      <c r="I124">
        <v>249.81</v>
      </c>
      <c r="J124">
        <v>411541.4</v>
      </c>
      <c r="K124">
        <v>234821.4</v>
      </c>
      <c r="L124">
        <v>176720</v>
      </c>
    </row>
    <row r="125" spans="1:12" x14ac:dyDescent="0.2">
      <c r="A125" t="s">
        <v>20</v>
      </c>
      <c r="B125" t="s">
        <v>47</v>
      </c>
      <c r="C125" t="s">
        <v>6</v>
      </c>
      <c r="D125" t="s">
        <v>7</v>
      </c>
      <c r="E125" t="s">
        <v>23</v>
      </c>
      <c r="F125">
        <v>124</v>
      </c>
      <c r="G125">
        <v>123</v>
      </c>
      <c r="H125">
        <v>968.82</v>
      </c>
      <c r="I125">
        <v>167.88</v>
      </c>
      <c r="J125">
        <v>119164.86</v>
      </c>
      <c r="K125">
        <v>20649.240000000002</v>
      </c>
      <c r="L125">
        <v>98515.62</v>
      </c>
    </row>
    <row r="126" spans="1:12" x14ac:dyDescent="0.2">
      <c r="A126" t="s">
        <v>18</v>
      </c>
      <c r="B126" t="s">
        <v>49</v>
      </c>
      <c r="C126" t="s">
        <v>17</v>
      </c>
      <c r="D126" t="s">
        <v>7</v>
      </c>
      <c r="E126" t="s">
        <v>4</v>
      </c>
      <c r="F126">
        <v>125</v>
      </c>
      <c r="G126">
        <v>545</v>
      </c>
      <c r="H126">
        <v>489.4</v>
      </c>
      <c r="I126">
        <v>345.92</v>
      </c>
      <c r="J126">
        <v>266723</v>
      </c>
      <c r="K126">
        <v>188526.4</v>
      </c>
      <c r="L126">
        <v>78196.600000000006</v>
      </c>
    </row>
    <row r="127" spans="1:12" x14ac:dyDescent="0.2">
      <c r="A127" t="s">
        <v>18</v>
      </c>
      <c r="B127" t="s">
        <v>25</v>
      </c>
      <c r="C127" t="s">
        <v>2</v>
      </c>
      <c r="D127" t="s">
        <v>3</v>
      </c>
      <c r="E127" t="s">
        <v>23</v>
      </c>
      <c r="F127">
        <v>126</v>
      </c>
      <c r="G127">
        <v>132</v>
      </c>
      <c r="H127">
        <v>404.42</v>
      </c>
      <c r="I127">
        <v>433.57</v>
      </c>
      <c r="J127">
        <v>53383.44</v>
      </c>
      <c r="K127">
        <v>57231.24</v>
      </c>
      <c r="L127">
        <v>-3847.8</v>
      </c>
    </row>
    <row r="128" spans="1:12" x14ac:dyDescent="0.2">
      <c r="A128" t="s">
        <v>20</v>
      </c>
      <c r="B128" t="s">
        <v>5</v>
      </c>
      <c r="C128" t="s">
        <v>6</v>
      </c>
      <c r="D128" t="s">
        <v>3</v>
      </c>
      <c r="E128" t="s">
        <v>11</v>
      </c>
      <c r="F128">
        <v>127</v>
      </c>
      <c r="G128">
        <v>152</v>
      </c>
      <c r="H128">
        <v>947.16</v>
      </c>
      <c r="I128">
        <v>36.28</v>
      </c>
      <c r="J128">
        <v>143968.32000000001</v>
      </c>
      <c r="K128">
        <v>5514.56</v>
      </c>
      <c r="L128">
        <v>138453.76000000001</v>
      </c>
    </row>
    <row r="129" spans="1:12" x14ac:dyDescent="0.2">
      <c r="A129" t="s">
        <v>0</v>
      </c>
      <c r="B129" t="s">
        <v>9</v>
      </c>
      <c r="C129" t="s">
        <v>6</v>
      </c>
      <c r="D129" t="s">
        <v>7</v>
      </c>
      <c r="E129" t="s">
        <v>11</v>
      </c>
      <c r="F129">
        <v>128</v>
      </c>
      <c r="G129">
        <v>815</v>
      </c>
      <c r="H129">
        <v>429.01</v>
      </c>
      <c r="I129">
        <v>478.28</v>
      </c>
      <c r="J129">
        <v>349643.15</v>
      </c>
      <c r="K129">
        <v>389798.2</v>
      </c>
      <c r="L129">
        <v>-40155.050000000003</v>
      </c>
    </row>
    <row r="130" spans="1:12" x14ac:dyDescent="0.2">
      <c r="A130" t="s">
        <v>12</v>
      </c>
      <c r="B130" t="s">
        <v>63</v>
      </c>
      <c r="C130" t="s">
        <v>10</v>
      </c>
      <c r="D130" t="s">
        <v>7</v>
      </c>
      <c r="E130" t="s">
        <v>4</v>
      </c>
      <c r="F130">
        <v>129</v>
      </c>
      <c r="G130">
        <v>549</v>
      </c>
      <c r="H130">
        <v>705.86</v>
      </c>
      <c r="I130">
        <v>368.39</v>
      </c>
      <c r="J130">
        <v>387517.14</v>
      </c>
      <c r="K130">
        <v>202246.11</v>
      </c>
      <c r="L130">
        <v>185271.03</v>
      </c>
    </row>
    <row r="131" spans="1:12" x14ac:dyDescent="0.2">
      <c r="A131" t="s">
        <v>8</v>
      </c>
      <c r="B131" t="s">
        <v>44</v>
      </c>
      <c r="C131" t="s">
        <v>2</v>
      </c>
      <c r="D131" t="s">
        <v>7</v>
      </c>
      <c r="E131" t="s">
        <v>11</v>
      </c>
      <c r="F131">
        <v>130</v>
      </c>
      <c r="G131">
        <v>645</v>
      </c>
      <c r="H131">
        <v>203.08</v>
      </c>
      <c r="I131">
        <v>350.47</v>
      </c>
      <c r="J131">
        <v>130986.6</v>
      </c>
      <c r="K131">
        <v>226053.15</v>
      </c>
      <c r="L131">
        <v>-95066.55</v>
      </c>
    </row>
    <row r="132" spans="1:12" x14ac:dyDescent="0.2">
      <c r="A132" t="s">
        <v>24</v>
      </c>
      <c r="B132" t="s">
        <v>29</v>
      </c>
      <c r="C132" t="s">
        <v>6</v>
      </c>
      <c r="D132" t="s">
        <v>3</v>
      </c>
      <c r="E132" t="s">
        <v>4</v>
      </c>
      <c r="F132">
        <v>131</v>
      </c>
      <c r="G132">
        <v>978</v>
      </c>
      <c r="H132">
        <v>245.11</v>
      </c>
      <c r="I132">
        <v>419.4</v>
      </c>
      <c r="J132">
        <v>239717.58</v>
      </c>
      <c r="K132">
        <v>410173.2</v>
      </c>
      <c r="L132">
        <v>-170455.62</v>
      </c>
    </row>
    <row r="133" spans="1:12" x14ac:dyDescent="0.2">
      <c r="A133" t="s">
        <v>18</v>
      </c>
      <c r="B133" t="s">
        <v>45</v>
      </c>
      <c r="C133" t="s">
        <v>15</v>
      </c>
      <c r="D133" t="s">
        <v>7</v>
      </c>
      <c r="E133" t="s">
        <v>23</v>
      </c>
      <c r="F133">
        <v>132</v>
      </c>
      <c r="G133">
        <v>306</v>
      </c>
      <c r="H133">
        <v>10.79</v>
      </c>
      <c r="I133">
        <v>339.09</v>
      </c>
      <c r="J133">
        <v>3301.74</v>
      </c>
      <c r="K133">
        <v>103761.54</v>
      </c>
      <c r="L133">
        <v>-100459.8</v>
      </c>
    </row>
    <row r="134" spans="1:12" x14ac:dyDescent="0.2">
      <c r="A134" t="s">
        <v>20</v>
      </c>
      <c r="B134" t="s">
        <v>9</v>
      </c>
      <c r="C134" t="s">
        <v>17</v>
      </c>
      <c r="D134" t="s">
        <v>7</v>
      </c>
      <c r="E134" t="s">
        <v>11</v>
      </c>
      <c r="F134">
        <v>133</v>
      </c>
      <c r="G134">
        <v>507</v>
      </c>
      <c r="H134">
        <v>609.41</v>
      </c>
      <c r="I134">
        <v>155.33000000000001</v>
      </c>
      <c r="J134">
        <v>308970.87</v>
      </c>
      <c r="K134">
        <v>78752.31</v>
      </c>
      <c r="L134">
        <v>230218.56</v>
      </c>
    </row>
    <row r="135" spans="1:12" x14ac:dyDescent="0.2">
      <c r="A135" t="s">
        <v>12</v>
      </c>
      <c r="B135" t="s">
        <v>64</v>
      </c>
      <c r="C135" t="s">
        <v>10</v>
      </c>
      <c r="D135" t="s">
        <v>3</v>
      </c>
      <c r="E135" t="s">
        <v>4</v>
      </c>
      <c r="F135">
        <v>134</v>
      </c>
      <c r="G135">
        <v>704</v>
      </c>
      <c r="H135">
        <v>780.04</v>
      </c>
      <c r="I135">
        <v>336.98</v>
      </c>
      <c r="J135">
        <v>549148.16000000003</v>
      </c>
      <c r="K135">
        <v>237233.92000000001</v>
      </c>
      <c r="L135">
        <v>311914.23999999999</v>
      </c>
    </row>
    <row r="136" spans="1:12" x14ac:dyDescent="0.2">
      <c r="A136" t="s">
        <v>0</v>
      </c>
      <c r="B136" t="s">
        <v>25</v>
      </c>
      <c r="C136" t="s">
        <v>10</v>
      </c>
      <c r="D136" t="s">
        <v>7</v>
      </c>
      <c r="E136" t="s">
        <v>23</v>
      </c>
      <c r="F136">
        <v>135</v>
      </c>
      <c r="G136">
        <v>743</v>
      </c>
      <c r="H136">
        <v>71.97</v>
      </c>
      <c r="I136">
        <v>247.42</v>
      </c>
      <c r="J136">
        <v>53473.71</v>
      </c>
      <c r="K136">
        <v>183833.06</v>
      </c>
      <c r="L136">
        <v>-130359.35</v>
      </c>
    </row>
    <row r="137" spans="1:12" x14ac:dyDescent="0.2">
      <c r="A137" t="s">
        <v>18</v>
      </c>
      <c r="B137" t="s">
        <v>5</v>
      </c>
      <c r="C137" t="s">
        <v>17</v>
      </c>
      <c r="D137" t="s">
        <v>7</v>
      </c>
      <c r="E137" t="s">
        <v>4</v>
      </c>
      <c r="F137">
        <v>136</v>
      </c>
      <c r="G137">
        <v>859</v>
      </c>
      <c r="H137">
        <v>321.60000000000002</v>
      </c>
      <c r="I137">
        <v>283.48</v>
      </c>
      <c r="J137">
        <v>276254.40000000002</v>
      </c>
      <c r="K137">
        <v>243509.32</v>
      </c>
      <c r="L137">
        <v>32745.08</v>
      </c>
    </row>
    <row r="138" spans="1:12" x14ac:dyDescent="0.2">
      <c r="A138" t="s">
        <v>0</v>
      </c>
      <c r="B138" t="s">
        <v>34</v>
      </c>
      <c r="C138" t="s">
        <v>15</v>
      </c>
      <c r="D138" t="s">
        <v>7</v>
      </c>
      <c r="E138" t="s">
        <v>23</v>
      </c>
      <c r="F138">
        <v>137</v>
      </c>
      <c r="G138">
        <v>567</v>
      </c>
      <c r="H138">
        <v>854.32</v>
      </c>
      <c r="I138">
        <v>358.61</v>
      </c>
      <c r="J138">
        <v>484399.44</v>
      </c>
      <c r="K138">
        <v>203331.87</v>
      </c>
      <c r="L138">
        <v>281067.57</v>
      </c>
    </row>
    <row r="139" spans="1:12" x14ac:dyDescent="0.2">
      <c r="A139" t="s">
        <v>20</v>
      </c>
      <c r="B139" t="s">
        <v>45</v>
      </c>
      <c r="C139" t="s">
        <v>21</v>
      </c>
      <c r="D139" t="s">
        <v>3</v>
      </c>
      <c r="E139" t="s">
        <v>11</v>
      </c>
      <c r="F139">
        <v>138</v>
      </c>
      <c r="G139">
        <v>388</v>
      </c>
      <c r="H139">
        <v>808.78</v>
      </c>
      <c r="I139">
        <v>229.3</v>
      </c>
      <c r="J139">
        <v>313806.64</v>
      </c>
      <c r="K139">
        <v>88968.4</v>
      </c>
      <c r="L139">
        <v>224838.24</v>
      </c>
    </row>
    <row r="140" spans="1:12" x14ac:dyDescent="0.2">
      <c r="A140" t="s">
        <v>18</v>
      </c>
      <c r="B140" t="s">
        <v>9</v>
      </c>
      <c r="C140" t="s">
        <v>21</v>
      </c>
      <c r="D140" t="s">
        <v>7</v>
      </c>
      <c r="E140" t="s">
        <v>4</v>
      </c>
      <c r="F140">
        <v>139</v>
      </c>
      <c r="G140">
        <v>915</v>
      </c>
      <c r="H140">
        <v>910.72</v>
      </c>
      <c r="I140">
        <v>29.16</v>
      </c>
      <c r="J140">
        <v>833308.8</v>
      </c>
      <c r="K140">
        <v>26681.4</v>
      </c>
      <c r="L140">
        <v>806627.4</v>
      </c>
    </row>
    <row r="141" spans="1:12" x14ac:dyDescent="0.2">
      <c r="A141" t="s">
        <v>18</v>
      </c>
      <c r="B141" t="s">
        <v>30</v>
      </c>
      <c r="C141" t="s">
        <v>10</v>
      </c>
      <c r="D141" t="s">
        <v>3</v>
      </c>
      <c r="E141" t="s">
        <v>4</v>
      </c>
      <c r="F141">
        <v>140</v>
      </c>
      <c r="G141">
        <v>839</v>
      </c>
      <c r="H141">
        <v>308.68</v>
      </c>
      <c r="I141">
        <v>262.77999999999997</v>
      </c>
      <c r="J141">
        <v>258982.52</v>
      </c>
      <c r="K141">
        <v>220472.42</v>
      </c>
      <c r="L141">
        <v>38510.1</v>
      </c>
    </row>
    <row r="142" spans="1:12" x14ac:dyDescent="0.2">
      <c r="A142" t="s">
        <v>0</v>
      </c>
      <c r="B142" t="s">
        <v>48</v>
      </c>
      <c r="C142" t="s">
        <v>10</v>
      </c>
      <c r="D142" t="s">
        <v>3</v>
      </c>
      <c r="E142" t="s">
        <v>4</v>
      </c>
      <c r="F142">
        <v>141</v>
      </c>
      <c r="G142">
        <v>254</v>
      </c>
      <c r="H142">
        <v>822.09</v>
      </c>
      <c r="I142">
        <v>269.42</v>
      </c>
      <c r="J142">
        <v>208810.86</v>
      </c>
      <c r="K142">
        <v>68432.679999999993</v>
      </c>
      <c r="L142">
        <v>140378.18</v>
      </c>
    </row>
    <row r="143" spans="1:12" x14ac:dyDescent="0.2">
      <c r="A143" t="s">
        <v>24</v>
      </c>
      <c r="B143" t="s">
        <v>9</v>
      </c>
      <c r="C143" t="s">
        <v>2</v>
      </c>
      <c r="D143" t="s">
        <v>7</v>
      </c>
      <c r="E143" t="s">
        <v>4</v>
      </c>
      <c r="F143">
        <v>142</v>
      </c>
      <c r="G143">
        <v>47</v>
      </c>
      <c r="H143">
        <v>868.99</v>
      </c>
      <c r="I143">
        <v>70.31</v>
      </c>
      <c r="J143">
        <v>40842.53</v>
      </c>
      <c r="K143">
        <v>3304.57</v>
      </c>
      <c r="L143">
        <v>37537.96</v>
      </c>
    </row>
    <row r="144" spans="1:12" x14ac:dyDescent="0.2">
      <c r="A144" t="s">
        <v>18</v>
      </c>
      <c r="B144" t="s">
        <v>35</v>
      </c>
      <c r="C144" t="s">
        <v>15</v>
      </c>
      <c r="D144" t="s">
        <v>7</v>
      </c>
      <c r="E144" t="s">
        <v>11</v>
      </c>
      <c r="F144">
        <v>143</v>
      </c>
      <c r="G144">
        <v>797</v>
      </c>
      <c r="H144">
        <v>134.43</v>
      </c>
      <c r="I144">
        <v>370.18</v>
      </c>
      <c r="J144">
        <v>107140.71</v>
      </c>
      <c r="K144">
        <v>295033.46000000002</v>
      </c>
      <c r="L144">
        <v>-187892.75</v>
      </c>
    </row>
    <row r="145" spans="1:12" x14ac:dyDescent="0.2">
      <c r="A145" t="s">
        <v>0</v>
      </c>
      <c r="B145" t="s">
        <v>65</v>
      </c>
      <c r="C145" t="s">
        <v>21</v>
      </c>
      <c r="D145" t="s">
        <v>7</v>
      </c>
      <c r="E145" t="s">
        <v>23</v>
      </c>
      <c r="F145">
        <v>144</v>
      </c>
      <c r="G145">
        <v>704</v>
      </c>
      <c r="H145">
        <v>837.3</v>
      </c>
      <c r="I145">
        <v>234.28</v>
      </c>
      <c r="J145">
        <v>589459.19999999995</v>
      </c>
      <c r="K145">
        <v>164933.12</v>
      </c>
      <c r="L145">
        <v>424526.08000000002</v>
      </c>
    </row>
    <row r="146" spans="1:12" x14ac:dyDescent="0.2">
      <c r="A146" t="s">
        <v>0</v>
      </c>
      <c r="B146" t="s">
        <v>26</v>
      </c>
      <c r="C146" t="s">
        <v>2</v>
      </c>
      <c r="D146" t="s">
        <v>7</v>
      </c>
      <c r="E146" t="s">
        <v>11</v>
      </c>
      <c r="F146">
        <v>145</v>
      </c>
      <c r="G146">
        <v>847</v>
      </c>
      <c r="H146">
        <v>956.01</v>
      </c>
      <c r="I146">
        <v>108.12</v>
      </c>
      <c r="J146">
        <v>809740.47</v>
      </c>
      <c r="K146">
        <v>91577.64</v>
      </c>
      <c r="L146">
        <v>718162.83</v>
      </c>
    </row>
    <row r="147" spans="1:12" x14ac:dyDescent="0.2">
      <c r="A147" t="s">
        <v>18</v>
      </c>
      <c r="B147" t="s">
        <v>47</v>
      </c>
      <c r="C147" t="s">
        <v>15</v>
      </c>
      <c r="D147" t="s">
        <v>7</v>
      </c>
      <c r="E147" t="s">
        <v>11</v>
      </c>
      <c r="F147">
        <v>146</v>
      </c>
      <c r="G147">
        <v>936</v>
      </c>
      <c r="H147">
        <v>75.2</v>
      </c>
      <c r="I147">
        <v>484.35</v>
      </c>
      <c r="J147">
        <v>70387.199999999997</v>
      </c>
      <c r="K147">
        <v>453351.6</v>
      </c>
      <c r="L147">
        <v>-382964.4</v>
      </c>
    </row>
    <row r="148" spans="1:12" x14ac:dyDescent="0.2">
      <c r="A148" t="s">
        <v>12</v>
      </c>
      <c r="B148" t="s">
        <v>45</v>
      </c>
      <c r="C148" t="s">
        <v>21</v>
      </c>
      <c r="D148" t="s">
        <v>3</v>
      </c>
      <c r="E148" t="s">
        <v>4</v>
      </c>
      <c r="F148">
        <v>147</v>
      </c>
      <c r="G148">
        <v>962</v>
      </c>
      <c r="H148">
        <v>253.39</v>
      </c>
      <c r="I148">
        <v>213.69</v>
      </c>
      <c r="J148">
        <v>243761.18</v>
      </c>
      <c r="K148">
        <v>205569.78</v>
      </c>
      <c r="L148">
        <v>38191.4</v>
      </c>
    </row>
    <row r="149" spans="1:12" x14ac:dyDescent="0.2">
      <c r="A149" t="s">
        <v>12</v>
      </c>
      <c r="B149" t="s">
        <v>66</v>
      </c>
      <c r="C149" t="s">
        <v>2</v>
      </c>
      <c r="D149" t="s">
        <v>3</v>
      </c>
      <c r="E149" t="s">
        <v>4</v>
      </c>
      <c r="F149">
        <v>148</v>
      </c>
      <c r="G149">
        <v>738</v>
      </c>
      <c r="H149">
        <v>801.74</v>
      </c>
      <c r="I149">
        <v>426.96</v>
      </c>
      <c r="J149">
        <v>591684.12</v>
      </c>
      <c r="K149">
        <v>315096.48</v>
      </c>
      <c r="L149">
        <v>276587.64</v>
      </c>
    </row>
    <row r="150" spans="1:12" x14ac:dyDescent="0.2">
      <c r="A150" t="s">
        <v>0</v>
      </c>
      <c r="B150" t="s">
        <v>9</v>
      </c>
      <c r="C150" t="s">
        <v>2</v>
      </c>
      <c r="D150" t="s">
        <v>7</v>
      </c>
      <c r="E150" t="s">
        <v>4</v>
      </c>
      <c r="F150">
        <v>149</v>
      </c>
      <c r="G150">
        <v>853</v>
      </c>
      <c r="H150">
        <v>820.17</v>
      </c>
      <c r="I150">
        <v>383.47</v>
      </c>
      <c r="J150">
        <v>699605.01</v>
      </c>
      <c r="K150">
        <v>327099.90999999997</v>
      </c>
      <c r="L150">
        <v>372505.1</v>
      </c>
    </row>
    <row r="151" spans="1:12" x14ac:dyDescent="0.2">
      <c r="A151" t="s">
        <v>18</v>
      </c>
      <c r="B151" t="s">
        <v>42</v>
      </c>
      <c r="C151" t="s">
        <v>10</v>
      </c>
      <c r="D151" t="s">
        <v>7</v>
      </c>
      <c r="E151" t="s">
        <v>11</v>
      </c>
      <c r="F151">
        <v>150</v>
      </c>
      <c r="G151">
        <v>376</v>
      </c>
      <c r="H151">
        <v>666.76</v>
      </c>
      <c r="I151">
        <v>48</v>
      </c>
      <c r="J151">
        <v>250701.76</v>
      </c>
      <c r="K151">
        <v>18048</v>
      </c>
      <c r="L151">
        <v>232653.76</v>
      </c>
    </row>
    <row r="152" spans="1:12" x14ac:dyDescent="0.2">
      <c r="A152" t="s">
        <v>0</v>
      </c>
      <c r="B152" t="s">
        <v>67</v>
      </c>
      <c r="C152" t="s">
        <v>2</v>
      </c>
      <c r="D152" t="s">
        <v>7</v>
      </c>
      <c r="E152" t="s">
        <v>23</v>
      </c>
      <c r="F152">
        <v>151</v>
      </c>
      <c r="G152">
        <v>909</v>
      </c>
      <c r="H152">
        <v>191.77</v>
      </c>
      <c r="I152">
        <v>353.72</v>
      </c>
      <c r="J152">
        <v>174318.93</v>
      </c>
      <c r="K152">
        <v>321531.48</v>
      </c>
      <c r="L152">
        <v>-147212.54999999999</v>
      </c>
    </row>
    <row r="153" spans="1:12" x14ac:dyDescent="0.2">
      <c r="A153" t="s">
        <v>18</v>
      </c>
      <c r="B153" t="s">
        <v>68</v>
      </c>
      <c r="C153" t="s">
        <v>15</v>
      </c>
      <c r="D153" t="s">
        <v>7</v>
      </c>
      <c r="E153" t="s">
        <v>4</v>
      </c>
      <c r="F153">
        <v>152</v>
      </c>
      <c r="G153">
        <v>92</v>
      </c>
      <c r="H153">
        <v>525.19000000000005</v>
      </c>
      <c r="I153">
        <v>52.16</v>
      </c>
      <c r="J153">
        <v>48317.48</v>
      </c>
      <c r="K153">
        <v>4798.72</v>
      </c>
      <c r="L153">
        <v>43518.76</v>
      </c>
    </row>
    <row r="154" spans="1:12" x14ac:dyDescent="0.2">
      <c r="A154" t="s">
        <v>12</v>
      </c>
      <c r="B154" t="s">
        <v>28</v>
      </c>
      <c r="C154" t="s">
        <v>15</v>
      </c>
      <c r="D154" t="s">
        <v>7</v>
      </c>
      <c r="E154" t="s">
        <v>11</v>
      </c>
      <c r="F154">
        <v>153</v>
      </c>
      <c r="G154">
        <v>134</v>
      </c>
      <c r="H154">
        <v>764.04</v>
      </c>
      <c r="I154">
        <v>393.28</v>
      </c>
      <c r="J154">
        <v>102381.36</v>
      </c>
      <c r="K154">
        <v>52699.519999999997</v>
      </c>
      <c r="L154">
        <v>49681.84</v>
      </c>
    </row>
    <row r="155" spans="1:12" x14ac:dyDescent="0.2">
      <c r="A155" t="s">
        <v>8</v>
      </c>
      <c r="B155" t="s">
        <v>28</v>
      </c>
      <c r="C155" t="s">
        <v>6</v>
      </c>
      <c r="D155" t="s">
        <v>3</v>
      </c>
      <c r="E155" t="s">
        <v>11</v>
      </c>
      <c r="F155">
        <v>154</v>
      </c>
      <c r="G155">
        <v>253</v>
      </c>
      <c r="H155">
        <v>138.27000000000001</v>
      </c>
      <c r="I155">
        <v>472.37</v>
      </c>
      <c r="J155">
        <v>34982.31</v>
      </c>
      <c r="K155">
        <v>119509.61</v>
      </c>
      <c r="L155">
        <v>-84527.3</v>
      </c>
    </row>
    <row r="156" spans="1:12" x14ac:dyDescent="0.2">
      <c r="A156" t="s">
        <v>8</v>
      </c>
      <c r="B156" t="s">
        <v>45</v>
      </c>
      <c r="C156" t="s">
        <v>21</v>
      </c>
      <c r="D156" t="s">
        <v>7</v>
      </c>
      <c r="E156" t="s">
        <v>23</v>
      </c>
      <c r="F156">
        <v>155</v>
      </c>
      <c r="G156">
        <v>850</v>
      </c>
      <c r="H156">
        <v>697.62</v>
      </c>
      <c r="I156">
        <v>464.87</v>
      </c>
      <c r="J156">
        <v>592977</v>
      </c>
      <c r="K156">
        <v>395139.5</v>
      </c>
      <c r="L156">
        <v>197837.5</v>
      </c>
    </row>
    <row r="157" spans="1:12" x14ac:dyDescent="0.2">
      <c r="A157" t="s">
        <v>20</v>
      </c>
      <c r="B157" t="s">
        <v>9</v>
      </c>
      <c r="C157" t="s">
        <v>15</v>
      </c>
      <c r="D157" t="s">
        <v>7</v>
      </c>
      <c r="E157" t="s">
        <v>23</v>
      </c>
      <c r="F157">
        <v>156</v>
      </c>
      <c r="G157">
        <v>645</v>
      </c>
      <c r="H157">
        <v>872.59</v>
      </c>
      <c r="I157">
        <v>249.89</v>
      </c>
      <c r="J157">
        <v>562820.55000000005</v>
      </c>
      <c r="K157">
        <v>161179.04999999999</v>
      </c>
      <c r="L157">
        <v>401641.5</v>
      </c>
    </row>
    <row r="158" spans="1:12" x14ac:dyDescent="0.2">
      <c r="A158" t="s">
        <v>20</v>
      </c>
      <c r="B158" t="s">
        <v>25</v>
      </c>
      <c r="C158" t="s">
        <v>10</v>
      </c>
      <c r="D158" t="s">
        <v>3</v>
      </c>
      <c r="E158" t="s">
        <v>23</v>
      </c>
      <c r="F158">
        <v>157</v>
      </c>
      <c r="G158">
        <v>490</v>
      </c>
      <c r="H158">
        <v>988.99</v>
      </c>
      <c r="I158">
        <v>364.87</v>
      </c>
      <c r="J158">
        <v>484605.1</v>
      </c>
      <c r="K158">
        <v>178786.3</v>
      </c>
      <c r="L158">
        <v>305818.8</v>
      </c>
    </row>
    <row r="159" spans="1:12" x14ac:dyDescent="0.2">
      <c r="A159" t="s">
        <v>18</v>
      </c>
      <c r="B159" t="s">
        <v>69</v>
      </c>
      <c r="C159" t="s">
        <v>21</v>
      </c>
      <c r="D159" t="s">
        <v>7</v>
      </c>
      <c r="E159" t="s">
        <v>23</v>
      </c>
      <c r="F159">
        <v>158</v>
      </c>
      <c r="G159">
        <v>589</v>
      </c>
      <c r="H159">
        <v>438.92</v>
      </c>
      <c r="I159">
        <v>95.57</v>
      </c>
      <c r="J159">
        <v>258523.88</v>
      </c>
      <c r="K159">
        <v>56290.73</v>
      </c>
      <c r="L159">
        <v>202233.15</v>
      </c>
    </row>
    <row r="160" spans="1:12" x14ac:dyDescent="0.2">
      <c r="A160" t="s">
        <v>24</v>
      </c>
      <c r="B160" t="s">
        <v>45</v>
      </c>
      <c r="C160" t="s">
        <v>17</v>
      </c>
      <c r="D160" t="s">
        <v>3</v>
      </c>
      <c r="E160" t="s">
        <v>23</v>
      </c>
      <c r="F160">
        <v>159</v>
      </c>
      <c r="G160">
        <v>44</v>
      </c>
      <c r="H160">
        <v>926.31</v>
      </c>
      <c r="I160">
        <v>407.85</v>
      </c>
      <c r="J160">
        <v>40757.64</v>
      </c>
      <c r="K160">
        <v>17945.400000000001</v>
      </c>
      <c r="L160">
        <v>22812.240000000002</v>
      </c>
    </row>
    <row r="161" spans="1:12" x14ac:dyDescent="0.2">
      <c r="A161" t="s">
        <v>0</v>
      </c>
      <c r="B161" t="s">
        <v>5</v>
      </c>
      <c r="C161" t="s">
        <v>10</v>
      </c>
      <c r="D161" t="s">
        <v>7</v>
      </c>
      <c r="E161" t="s">
        <v>11</v>
      </c>
      <c r="F161">
        <v>160</v>
      </c>
      <c r="G161">
        <v>515</v>
      </c>
      <c r="H161">
        <v>641.29</v>
      </c>
      <c r="I161">
        <v>487.01</v>
      </c>
      <c r="J161">
        <v>330264.34999999998</v>
      </c>
      <c r="K161">
        <v>250810.15</v>
      </c>
      <c r="L161">
        <v>79454.2</v>
      </c>
    </row>
    <row r="162" spans="1:12" x14ac:dyDescent="0.2">
      <c r="A162" t="s">
        <v>18</v>
      </c>
      <c r="B162" t="s">
        <v>9</v>
      </c>
      <c r="C162" t="s">
        <v>10</v>
      </c>
      <c r="D162" t="s">
        <v>3</v>
      </c>
      <c r="E162" t="s">
        <v>11</v>
      </c>
      <c r="F162">
        <v>161</v>
      </c>
      <c r="G162">
        <v>555</v>
      </c>
      <c r="H162">
        <v>368.98</v>
      </c>
      <c r="I162">
        <v>498.68</v>
      </c>
      <c r="J162">
        <v>204783.9</v>
      </c>
      <c r="K162">
        <v>276767.40000000002</v>
      </c>
      <c r="L162">
        <v>-71983.5</v>
      </c>
    </row>
    <row r="163" spans="1:12" x14ac:dyDescent="0.2">
      <c r="A163" t="s">
        <v>18</v>
      </c>
      <c r="B163" t="s">
        <v>25</v>
      </c>
      <c r="C163" t="s">
        <v>21</v>
      </c>
      <c r="D163" t="s">
        <v>7</v>
      </c>
      <c r="E163" t="s">
        <v>4</v>
      </c>
      <c r="F163">
        <v>162</v>
      </c>
      <c r="G163">
        <v>103</v>
      </c>
      <c r="H163">
        <v>435.8</v>
      </c>
      <c r="I163">
        <v>13.27</v>
      </c>
      <c r="J163">
        <v>44887.4</v>
      </c>
      <c r="K163">
        <v>1366.81</v>
      </c>
      <c r="L163">
        <v>43520.59</v>
      </c>
    </row>
    <row r="164" spans="1:12" x14ac:dyDescent="0.2">
      <c r="A164" t="s">
        <v>18</v>
      </c>
      <c r="B164" t="s">
        <v>57</v>
      </c>
      <c r="C164" t="s">
        <v>6</v>
      </c>
      <c r="D164" t="s">
        <v>7</v>
      </c>
      <c r="E164" t="s">
        <v>11</v>
      </c>
      <c r="F164">
        <v>163</v>
      </c>
      <c r="G164">
        <v>531</v>
      </c>
      <c r="H164">
        <v>827.74</v>
      </c>
      <c r="I164">
        <v>499.32</v>
      </c>
      <c r="J164">
        <v>439529.94</v>
      </c>
      <c r="K164">
        <v>265138.92</v>
      </c>
      <c r="L164">
        <v>174391.02</v>
      </c>
    </row>
    <row r="165" spans="1:12" x14ac:dyDescent="0.2">
      <c r="A165" t="s">
        <v>8</v>
      </c>
      <c r="B165" t="s">
        <v>70</v>
      </c>
      <c r="C165" t="s">
        <v>17</v>
      </c>
      <c r="D165" t="s">
        <v>7</v>
      </c>
      <c r="E165" t="s">
        <v>11</v>
      </c>
      <c r="F165">
        <v>164</v>
      </c>
      <c r="G165">
        <v>313</v>
      </c>
      <c r="H165">
        <v>677.41</v>
      </c>
      <c r="I165">
        <v>476.58</v>
      </c>
      <c r="J165">
        <v>212029.33</v>
      </c>
      <c r="K165">
        <v>149169.54</v>
      </c>
      <c r="L165">
        <v>62859.79</v>
      </c>
    </row>
    <row r="166" spans="1:12" x14ac:dyDescent="0.2">
      <c r="A166" t="s">
        <v>8</v>
      </c>
      <c r="B166" t="s">
        <v>9</v>
      </c>
      <c r="C166" t="s">
        <v>6</v>
      </c>
      <c r="D166" t="s">
        <v>7</v>
      </c>
      <c r="E166" t="s">
        <v>23</v>
      </c>
      <c r="F166">
        <v>165</v>
      </c>
      <c r="G166">
        <v>184</v>
      </c>
      <c r="H166">
        <v>339.4</v>
      </c>
      <c r="I166">
        <v>494.96</v>
      </c>
      <c r="J166">
        <v>62449.599999999999</v>
      </c>
      <c r="K166">
        <v>91072.639999999999</v>
      </c>
      <c r="L166">
        <v>-28623.040000000001</v>
      </c>
    </row>
    <row r="167" spans="1:12" x14ac:dyDescent="0.2">
      <c r="A167" t="s">
        <v>8</v>
      </c>
      <c r="B167" t="s">
        <v>71</v>
      </c>
      <c r="C167" t="s">
        <v>17</v>
      </c>
      <c r="D167" t="s">
        <v>3</v>
      </c>
      <c r="E167" t="s">
        <v>23</v>
      </c>
      <c r="F167">
        <v>166</v>
      </c>
      <c r="G167">
        <v>74</v>
      </c>
      <c r="H167">
        <v>967.24</v>
      </c>
      <c r="I167">
        <v>76.52</v>
      </c>
      <c r="J167">
        <v>71575.759999999995</v>
      </c>
      <c r="K167">
        <v>5662.48</v>
      </c>
      <c r="L167">
        <v>65913.279999999999</v>
      </c>
    </row>
    <row r="168" spans="1:12" x14ac:dyDescent="0.2">
      <c r="A168" t="s">
        <v>18</v>
      </c>
      <c r="B168" t="s">
        <v>29</v>
      </c>
      <c r="C168" t="s">
        <v>15</v>
      </c>
      <c r="D168" t="s">
        <v>3</v>
      </c>
      <c r="E168" t="s">
        <v>23</v>
      </c>
      <c r="F168">
        <v>167</v>
      </c>
      <c r="G168">
        <v>199</v>
      </c>
      <c r="H168">
        <v>363.42</v>
      </c>
      <c r="I168">
        <v>356.9</v>
      </c>
      <c r="J168">
        <v>72320.58</v>
      </c>
      <c r="K168">
        <v>71023.100000000006</v>
      </c>
      <c r="L168">
        <v>1297.48</v>
      </c>
    </row>
    <row r="169" spans="1:12" x14ac:dyDescent="0.2">
      <c r="A169" t="s">
        <v>12</v>
      </c>
      <c r="B169" t="s">
        <v>28</v>
      </c>
      <c r="C169" t="s">
        <v>15</v>
      </c>
      <c r="D169" t="s">
        <v>3</v>
      </c>
      <c r="E169" t="s">
        <v>4</v>
      </c>
      <c r="F169">
        <v>168</v>
      </c>
      <c r="G169">
        <v>522</v>
      </c>
      <c r="H169">
        <v>586.84</v>
      </c>
      <c r="I169">
        <v>245.69</v>
      </c>
      <c r="J169">
        <v>306330.48</v>
      </c>
      <c r="K169">
        <v>128250.18</v>
      </c>
      <c r="L169">
        <v>178080.3</v>
      </c>
    </row>
    <row r="170" spans="1:12" x14ac:dyDescent="0.2">
      <c r="A170" t="s">
        <v>0</v>
      </c>
      <c r="B170" t="s">
        <v>72</v>
      </c>
      <c r="C170" t="s">
        <v>17</v>
      </c>
      <c r="D170" t="s">
        <v>3</v>
      </c>
      <c r="E170" t="s">
        <v>23</v>
      </c>
      <c r="F170">
        <v>169</v>
      </c>
      <c r="G170">
        <v>392</v>
      </c>
      <c r="H170">
        <v>918.61</v>
      </c>
      <c r="I170">
        <v>286.83999999999997</v>
      </c>
      <c r="J170">
        <v>360095.12</v>
      </c>
      <c r="K170">
        <v>112441.28</v>
      </c>
      <c r="L170">
        <v>247653.84</v>
      </c>
    </row>
    <row r="171" spans="1:12" x14ac:dyDescent="0.2">
      <c r="A171" t="s">
        <v>20</v>
      </c>
      <c r="B171" t="s">
        <v>49</v>
      </c>
      <c r="C171" t="s">
        <v>10</v>
      </c>
      <c r="D171" t="s">
        <v>7</v>
      </c>
      <c r="E171" t="s">
        <v>4</v>
      </c>
      <c r="F171">
        <v>170</v>
      </c>
      <c r="G171">
        <v>348</v>
      </c>
      <c r="H171">
        <v>758.11</v>
      </c>
      <c r="I171">
        <v>296.39</v>
      </c>
      <c r="J171">
        <v>263822.28000000003</v>
      </c>
      <c r="K171">
        <v>103143.72</v>
      </c>
      <c r="L171">
        <v>160678.56</v>
      </c>
    </row>
    <row r="172" spans="1:12" x14ac:dyDescent="0.2">
      <c r="A172" t="s">
        <v>12</v>
      </c>
      <c r="B172" t="s">
        <v>37</v>
      </c>
      <c r="C172" t="s">
        <v>2</v>
      </c>
      <c r="D172" t="s">
        <v>3</v>
      </c>
      <c r="E172" t="s">
        <v>11</v>
      </c>
      <c r="F172">
        <v>171</v>
      </c>
      <c r="G172">
        <v>133</v>
      </c>
      <c r="H172">
        <v>143.97999999999999</v>
      </c>
      <c r="I172">
        <v>333.52</v>
      </c>
      <c r="J172">
        <v>19149.34</v>
      </c>
      <c r="K172">
        <v>44358.16</v>
      </c>
      <c r="L172">
        <v>-25208.82</v>
      </c>
    </row>
    <row r="173" spans="1:12" x14ac:dyDescent="0.2">
      <c r="A173" t="s">
        <v>12</v>
      </c>
      <c r="B173" t="s">
        <v>14</v>
      </c>
      <c r="C173" t="s">
        <v>10</v>
      </c>
      <c r="D173" t="s">
        <v>7</v>
      </c>
      <c r="E173" t="s">
        <v>4</v>
      </c>
      <c r="F173">
        <v>172</v>
      </c>
      <c r="G173">
        <v>706</v>
      </c>
      <c r="H173">
        <v>194.14</v>
      </c>
      <c r="I173">
        <v>18.64</v>
      </c>
      <c r="J173">
        <v>137062.84</v>
      </c>
      <c r="K173">
        <v>13159.84</v>
      </c>
      <c r="L173">
        <v>123903</v>
      </c>
    </row>
    <row r="174" spans="1:12" x14ac:dyDescent="0.2">
      <c r="A174" t="s">
        <v>12</v>
      </c>
      <c r="B174" t="s">
        <v>31</v>
      </c>
      <c r="C174" t="s">
        <v>21</v>
      </c>
      <c r="D174" t="s">
        <v>7</v>
      </c>
      <c r="E174" t="s">
        <v>11</v>
      </c>
      <c r="F174">
        <v>173</v>
      </c>
      <c r="G174">
        <v>320</v>
      </c>
      <c r="H174">
        <v>607.66</v>
      </c>
      <c r="I174">
        <v>95.57</v>
      </c>
      <c r="J174">
        <v>194451.20000000001</v>
      </c>
      <c r="K174">
        <v>30582.400000000001</v>
      </c>
      <c r="L174">
        <v>163868.79999999999</v>
      </c>
    </row>
    <row r="175" spans="1:12" x14ac:dyDescent="0.2">
      <c r="A175" t="s">
        <v>8</v>
      </c>
      <c r="B175" t="s">
        <v>73</v>
      </c>
      <c r="C175" t="s">
        <v>10</v>
      </c>
      <c r="D175" t="s">
        <v>7</v>
      </c>
      <c r="E175" t="s">
        <v>4</v>
      </c>
      <c r="F175">
        <v>174</v>
      </c>
      <c r="G175">
        <v>502</v>
      </c>
      <c r="H175">
        <v>797.52</v>
      </c>
      <c r="I175">
        <v>95.95</v>
      </c>
      <c r="J175">
        <v>400355.04</v>
      </c>
      <c r="K175">
        <v>48166.9</v>
      </c>
      <c r="L175">
        <v>352188.14</v>
      </c>
    </row>
    <row r="176" spans="1:12" x14ac:dyDescent="0.2">
      <c r="A176" t="s">
        <v>12</v>
      </c>
      <c r="B176" t="s">
        <v>25</v>
      </c>
      <c r="C176" t="s">
        <v>21</v>
      </c>
      <c r="D176" t="s">
        <v>3</v>
      </c>
      <c r="E176" t="s">
        <v>4</v>
      </c>
      <c r="F176">
        <v>175</v>
      </c>
      <c r="G176">
        <v>385</v>
      </c>
      <c r="H176">
        <v>366.67</v>
      </c>
      <c r="I176">
        <v>252.97</v>
      </c>
      <c r="J176">
        <v>141167.95000000001</v>
      </c>
      <c r="K176">
        <v>97393.45</v>
      </c>
      <c r="L176">
        <v>43774.5</v>
      </c>
    </row>
    <row r="177" spans="1:12" x14ac:dyDescent="0.2">
      <c r="A177" t="s">
        <v>24</v>
      </c>
      <c r="B177" t="s">
        <v>9</v>
      </c>
      <c r="C177" t="s">
        <v>17</v>
      </c>
      <c r="D177" t="s">
        <v>7</v>
      </c>
      <c r="E177" t="s">
        <v>4</v>
      </c>
      <c r="F177">
        <v>176</v>
      </c>
      <c r="G177">
        <v>338</v>
      </c>
      <c r="H177">
        <v>208.54</v>
      </c>
      <c r="I177">
        <v>279.02999999999997</v>
      </c>
      <c r="J177">
        <v>70486.52</v>
      </c>
      <c r="K177">
        <v>94312.14</v>
      </c>
      <c r="L177">
        <v>-23825.62</v>
      </c>
    </row>
    <row r="178" spans="1:12" x14ac:dyDescent="0.2">
      <c r="A178" t="s">
        <v>24</v>
      </c>
      <c r="B178" t="s">
        <v>45</v>
      </c>
      <c r="C178" t="s">
        <v>10</v>
      </c>
      <c r="D178" t="s">
        <v>3</v>
      </c>
      <c r="E178" t="s">
        <v>11</v>
      </c>
      <c r="F178">
        <v>177</v>
      </c>
      <c r="G178">
        <v>177</v>
      </c>
      <c r="H178">
        <v>227.78</v>
      </c>
      <c r="I178">
        <v>276.45999999999998</v>
      </c>
      <c r="J178">
        <v>40317.06</v>
      </c>
      <c r="K178">
        <v>48933.42</v>
      </c>
      <c r="L178">
        <v>-8616.36</v>
      </c>
    </row>
    <row r="179" spans="1:12" x14ac:dyDescent="0.2">
      <c r="A179" t="s">
        <v>0</v>
      </c>
      <c r="B179" t="s">
        <v>25</v>
      </c>
      <c r="C179" t="s">
        <v>10</v>
      </c>
      <c r="D179" t="s">
        <v>3</v>
      </c>
      <c r="E179" t="s">
        <v>4</v>
      </c>
      <c r="F179">
        <v>178</v>
      </c>
      <c r="G179">
        <v>478</v>
      </c>
      <c r="H179">
        <v>907.31</v>
      </c>
      <c r="I179">
        <v>246.55</v>
      </c>
      <c r="J179">
        <v>433694.18</v>
      </c>
      <c r="K179">
        <v>117850.9</v>
      </c>
      <c r="L179">
        <v>315843.28000000003</v>
      </c>
    </row>
    <row r="180" spans="1:12" x14ac:dyDescent="0.2">
      <c r="A180" t="s">
        <v>24</v>
      </c>
      <c r="B180" t="s">
        <v>45</v>
      </c>
      <c r="C180" t="s">
        <v>10</v>
      </c>
      <c r="D180" t="s">
        <v>7</v>
      </c>
      <c r="E180" t="s">
        <v>11</v>
      </c>
      <c r="F180">
        <v>179</v>
      </c>
      <c r="G180">
        <v>694</v>
      </c>
      <c r="H180">
        <v>636.37</v>
      </c>
      <c r="I180">
        <v>10.45</v>
      </c>
      <c r="J180">
        <v>441640.78</v>
      </c>
      <c r="K180">
        <v>7252.3</v>
      </c>
      <c r="L180">
        <v>434388.47999999998</v>
      </c>
    </row>
    <row r="181" spans="1:12" x14ac:dyDescent="0.2">
      <c r="A181" t="s">
        <v>0</v>
      </c>
      <c r="B181" t="s">
        <v>74</v>
      </c>
      <c r="C181" t="s">
        <v>21</v>
      </c>
      <c r="D181" t="s">
        <v>7</v>
      </c>
      <c r="E181" t="s">
        <v>23</v>
      </c>
      <c r="F181">
        <v>180</v>
      </c>
      <c r="G181">
        <v>678</v>
      </c>
      <c r="H181">
        <v>223.74</v>
      </c>
      <c r="I181">
        <v>245.43</v>
      </c>
      <c r="J181">
        <v>151695.72</v>
      </c>
      <c r="K181">
        <v>166401.54</v>
      </c>
      <c r="L181">
        <v>-14705.82</v>
      </c>
    </row>
    <row r="182" spans="1:12" x14ac:dyDescent="0.2">
      <c r="A182" t="s">
        <v>12</v>
      </c>
      <c r="B182" t="s">
        <v>75</v>
      </c>
      <c r="C182" t="s">
        <v>10</v>
      </c>
      <c r="D182" t="s">
        <v>3</v>
      </c>
      <c r="E182" t="s">
        <v>4</v>
      </c>
      <c r="F182">
        <v>181</v>
      </c>
      <c r="G182">
        <v>771</v>
      </c>
      <c r="H182">
        <v>396.08</v>
      </c>
      <c r="I182">
        <v>430.38</v>
      </c>
      <c r="J182">
        <v>305377.68</v>
      </c>
      <c r="K182">
        <v>331822.98</v>
      </c>
      <c r="L182">
        <v>-26445.3</v>
      </c>
    </row>
    <row r="183" spans="1:12" x14ac:dyDescent="0.2">
      <c r="A183" t="s">
        <v>24</v>
      </c>
      <c r="B183" t="s">
        <v>38</v>
      </c>
      <c r="C183" t="s">
        <v>15</v>
      </c>
      <c r="D183" t="s">
        <v>3</v>
      </c>
      <c r="E183" t="s">
        <v>4</v>
      </c>
      <c r="F183">
        <v>182</v>
      </c>
      <c r="G183">
        <v>143</v>
      </c>
      <c r="H183">
        <v>890.24</v>
      </c>
      <c r="I183">
        <v>330.61</v>
      </c>
      <c r="J183">
        <v>127304.32000000001</v>
      </c>
      <c r="K183">
        <v>47277.23</v>
      </c>
      <c r="L183">
        <v>80027.09</v>
      </c>
    </row>
    <row r="184" spans="1:12" x14ac:dyDescent="0.2">
      <c r="A184" t="s">
        <v>8</v>
      </c>
      <c r="B184" t="s">
        <v>73</v>
      </c>
      <c r="C184" t="s">
        <v>2</v>
      </c>
      <c r="D184" t="s">
        <v>3</v>
      </c>
      <c r="E184" t="s">
        <v>23</v>
      </c>
      <c r="F184">
        <v>183</v>
      </c>
      <c r="G184">
        <v>887</v>
      </c>
      <c r="H184">
        <v>251.86</v>
      </c>
      <c r="I184">
        <v>103.88</v>
      </c>
      <c r="J184">
        <v>223399.82</v>
      </c>
      <c r="K184">
        <v>92141.56</v>
      </c>
      <c r="L184">
        <v>131258.26</v>
      </c>
    </row>
    <row r="185" spans="1:12" x14ac:dyDescent="0.2">
      <c r="A185" t="s">
        <v>8</v>
      </c>
      <c r="B185" t="s">
        <v>45</v>
      </c>
      <c r="C185" t="s">
        <v>21</v>
      </c>
      <c r="D185" t="s">
        <v>7</v>
      </c>
      <c r="E185" t="s">
        <v>11</v>
      </c>
      <c r="F185">
        <v>184</v>
      </c>
      <c r="G185">
        <v>505</v>
      </c>
      <c r="H185">
        <v>731.31</v>
      </c>
      <c r="I185">
        <v>475.92</v>
      </c>
      <c r="J185">
        <v>369311.55</v>
      </c>
      <c r="K185">
        <v>240339.6</v>
      </c>
      <c r="L185">
        <v>128971.95</v>
      </c>
    </row>
    <row r="186" spans="1:12" x14ac:dyDescent="0.2">
      <c r="A186" t="s">
        <v>24</v>
      </c>
      <c r="B186" t="s">
        <v>40</v>
      </c>
      <c r="C186" t="s">
        <v>6</v>
      </c>
      <c r="D186" t="s">
        <v>7</v>
      </c>
      <c r="E186" t="s">
        <v>11</v>
      </c>
      <c r="F186">
        <v>185</v>
      </c>
      <c r="G186">
        <v>565</v>
      </c>
      <c r="H186">
        <v>415.52</v>
      </c>
      <c r="I186">
        <v>412.28</v>
      </c>
      <c r="J186">
        <v>234768.8</v>
      </c>
      <c r="K186">
        <v>232938.2</v>
      </c>
      <c r="L186">
        <v>1830.6</v>
      </c>
    </row>
    <row r="187" spans="1:12" x14ac:dyDescent="0.2">
      <c r="A187" t="s">
        <v>18</v>
      </c>
      <c r="B187" t="s">
        <v>25</v>
      </c>
      <c r="C187" t="s">
        <v>10</v>
      </c>
      <c r="D187" t="s">
        <v>7</v>
      </c>
      <c r="E187" t="s">
        <v>23</v>
      </c>
      <c r="F187">
        <v>186</v>
      </c>
      <c r="G187">
        <v>326</v>
      </c>
      <c r="H187">
        <v>967.57</v>
      </c>
      <c r="I187">
        <v>330.92</v>
      </c>
      <c r="J187">
        <v>315427.82</v>
      </c>
      <c r="K187">
        <v>107879.92</v>
      </c>
      <c r="L187">
        <v>207547.9</v>
      </c>
    </row>
    <row r="188" spans="1:12" x14ac:dyDescent="0.2">
      <c r="A188" t="s">
        <v>12</v>
      </c>
      <c r="B188" t="s">
        <v>44</v>
      </c>
      <c r="C188" t="s">
        <v>15</v>
      </c>
      <c r="D188" t="s">
        <v>7</v>
      </c>
      <c r="E188" t="s">
        <v>23</v>
      </c>
      <c r="F188">
        <v>187</v>
      </c>
      <c r="G188">
        <v>347</v>
      </c>
      <c r="H188">
        <v>364.12</v>
      </c>
      <c r="I188">
        <v>265.45999999999998</v>
      </c>
      <c r="J188">
        <v>126349.64</v>
      </c>
      <c r="K188">
        <v>92114.62</v>
      </c>
      <c r="L188">
        <v>34235.019999999997</v>
      </c>
    </row>
    <row r="189" spans="1:12" x14ac:dyDescent="0.2">
      <c r="A189" t="s">
        <v>18</v>
      </c>
      <c r="B189" t="s">
        <v>9</v>
      </c>
      <c r="C189" t="s">
        <v>2</v>
      </c>
      <c r="D189" t="s">
        <v>3</v>
      </c>
      <c r="E189" t="s">
        <v>4</v>
      </c>
      <c r="F189">
        <v>188</v>
      </c>
      <c r="G189">
        <v>550</v>
      </c>
      <c r="H189">
        <v>674.17</v>
      </c>
      <c r="I189">
        <v>250.74</v>
      </c>
      <c r="J189">
        <v>370793.5</v>
      </c>
      <c r="K189">
        <v>137907</v>
      </c>
      <c r="L189">
        <v>232886.5</v>
      </c>
    </row>
    <row r="190" spans="1:12" x14ac:dyDescent="0.2">
      <c r="A190" t="s">
        <v>24</v>
      </c>
      <c r="B190" t="s">
        <v>35</v>
      </c>
      <c r="C190" t="s">
        <v>15</v>
      </c>
      <c r="D190" t="s">
        <v>7</v>
      </c>
      <c r="E190" t="s">
        <v>4</v>
      </c>
      <c r="F190">
        <v>189</v>
      </c>
      <c r="G190">
        <v>876</v>
      </c>
      <c r="H190">
        <v>576.73</v>
      </c>
      <c r="I190">
        <v>458.53</v>
      </c>
      <c r="J190">
        <v>505215.48</v>
      </c>
      <c r="K190">
        <v>401672.28</v>
      </c>
      <c r="L190">
        <v>103543.2</v>
      </c>
    </row>
    <row r="191" spans="1:12" x14ac:dyDescent="0.2">
      <c r="A191" t="s">
        <v>8</v>
      </c>
      <c r="B191" t="s">
        <v>35</v>
      </c>
      <c r="C191" t="s">
        <v>10</v>
      </c>
      <c r="D191" t="s">
        <v>3</v>
      </c>
      <c r="E191" t="s">
        <v>11</v>
      </c>
      <c r="F191">
        <v>190</v>
      </c>
      <c r="G191">
        <v>500</v>
      </c>
      <c r="H191">
        <v>111.1</v>
      </c>
      <c r="I191">
        <v>360.7</v>
      </c>
      <c r="J191">
        <v>55550</v>
      </c>
      <c r="K191">
        <v>180350</v>
      </c>
      <c r="L191">
        <v>-124800</v>
      </c>
    </row>
    <row r="192" spans="1:12" x14ac:dyDescent="0.2">
      <c r="A192" t="s">
        <v>18</v>
      </c>
      <c r="B192" t="s">
        <v>33</v>
      </c>
      <c r="C192" t="s">
        <v>15</v>
      </c>
      <c r="D192" t="s">
        <v>7</v>
      </c>
      <c r="E192" t="s">
        <v>11</v>
      </c>
      <c r="F192">
        <v>191</v>
      </c>
      <c r="G192">
        <v>60</v>
      </c>
      <c r="H192">
        <v>977.18</v>
      </c>
      <c r="I192">
        <v>475.94</v>
      </c>
      <c r="J192">
        <v>58630.8</v>
      </c>
      <c r="K192">
        <v>28556.400000000001</v>
      </c>
      <c r="L192">
        <v>30074.400000000001</v>
      </c>
    </row>
    <row r="193" spans="1:12" x14ac:dyDescent="0.2">
      <c r="A193" t="s">
        <v>20</v>
      </c>
      <c r="B193" t="s">
        <v>76</v>
      </c>
      <c r="C193" t="s">
        <v>21</v>
      </c>
      <c r="D193" t="s">
        <v>3</v>
      </c>
      <c r="E193" t="s">
        <v>23</v>
      </c>
      <c r="F193">
        <v>192</v>
      </c>
      <c r="G193">
        <v>490</v>
      </c>
      <c r="H193">
        <v>315.70999999999998</v>
      </c>
      <c r="I193">
        <v>321.89999999999998</v>
      </c>
      <c r="J193">
        <v>154697.9</v>
      </c>
      <c r="K193">
        <v>157731</v>
      </c>
      <c r="L193">
        <v>-3033.1</v>
      </c>
    </row>
    <row r="194" spans="1:12" x14ac:dyDescent="0.2">
      <c r="A194" t="s">
        <v>18</v>
      </c>
      <c r="B194" t="s">
        <v>45</v>
      </c>
      <c r="C194" t="s">
        <v>10</v>
      </c>
      <c r="D194" t="s">
        <v>3</v>
      </c>
      <c r="E194" t="s">
        <v>23</v>
      </c>
      <c r="F194">
        <v>193</v>
      </c>
      <c r="G194">
        <v>429</v>
      </c>
      <c r="H194">
        <v>763.61</v>
      </c>
      <c r="I194">
        <v>131.03</v>
      </c>
      <c r="J194">
        <v>327588.69</v>
      </c>
      <c r="K194">
        <v>56211.87</v>
      </c>
      <c r="L194">
        <v>271376.82</v>
      </c>
    </row>
    <row r="195" spans="1:12" x14ac:dyDescent="0.2">
      <c r="A195" t="s">
        <v>8</v>
      </c>
      <c r="B195" t="s">
        <v>9</v>
      </c>
      <c r="C195" t="s">
        <v>15</v>
      </c>
      <c r="D195" t="s">
        <v>3</v>
      </c>
      <c r="E195" t="s">
        <v>4</v>
      </c>
      <c r="F195">
        <v>194</v>
      </c>
      <c r="G195">
        <v>114</v>
      </c>
      <c r="H195">
        <v>878.76</v>
      </c>
      <c r="I195">
        <v>482.19</v>
      </c>
      <c r="J195">
        <v>100178.64</v>
      </c>
      <c r="K195">
        <v>54969.66</v>
      </c>
      <c r="L195">
        <v>45208.98</v>
      </c>
    </row>
    <row r="196" spans="1:12" x14ac:dyDescent="0.2">
      <c r="A196" t="s">
        <v>8</v>
      </c>
      <c r="B196" t="s">
        <v>33</v>
      </c>
      <c r="C196" t="s">
        <v>2</v>
      </c>
      <c r="D196" t="s">
        <v>3</v>
      </c>
      <c r="E196" t="s">
        <v>4</v>
      </c>
      <c r="F196">
        <v>195</v>
      </c>
      <c r="G196">
        <v>484</v>
      </c>
      <c r="H196">
        <v>97.75</v>
      </c>
      <c r="I196">
        <v>15.08</v>
      </c>
      <c r="J196">
        <v>47311</v>
      </c>
      <c r="K196">
        <v>7298.72</v>
      </c>
      <c r="L196">
        <v>40012.28</v>
      </c>
    </row>
    <row r="197" spans="1:12" x14ac:dyDescent="0.2">
      <c r="A197" t="s">
        <v>20</v>
      </c>
      <c r="B197" t="s">
        <v>45</v>
      </c>
      <c r="C197" t="s">
        <v>15</v>
      </c>
      <c r="D197" t="s">
        <v>7</v>
      </c>
      <c r="E197" t="s">
        <v>4</v>
      </c>
      <c r="F197">
        <v>196</v>
      </c>
      <c r="G197">
        <v>11</v>
      </c>
      <c r="H197">
        <v>555.07000000000005</v>
      </c>
      <c r="I197">
        <v>295.07</v>
      </c>
      <c r="J197">
        <v>6105.77</v>
      </c>
      <c r="K197">
        <v>3245.77</v>
      </c>
      <c r="L197">
        <v>2860</v>
      </c>
    </row>
    <row r="198" spans="1:12" x14ac:dyDescent="0.2">
      <c r="A198" t="s">
        <v>24</v>
      </c>
      <c r="B198" t="s">
        <v>45</v>
      </c>
      <c r="C198" t="s">
        <v>21</v>
      </c>
      <c r="D198" t="s">
        <v>7</v>
      </c>
      <c r="E198" t="s">
        <v>23</v>
      </c>
      <c r="F198">
        <v>197</v>
      </c>
      <c r="G198">
        <v>999</v>
      </c>
      <c r="H198">
        <v>596.85</v>
      </c>
      <c r="I198">
        <v>104.98</v>
      </c>
      <c r="J198">
        <v>596253.15</v>
      </c>
      <c r="K198">
        <v>104875.02</v>
      </c>
      <c r="L198">
        <v>491378.13</v>
      </c>
    </row>
    <row r="199" spans="1:12" x14ac:dyDescent="0.2">
      <c r="A199" t="s">
        <v>8</v>
      </c>
      <c r="B199" t="s">
        <v>5</v>
      </c>
      <c r="C199" t="s">
        <v>15</v>
      </c>
      <c r="D199" t="s">
        <v>3</v>
      </c>
      <c r="E199" t="s">
        <v>4</v>
      </c>
      <c r="F199">
        <v>198</v>
      </c>
      <c r="G199">
        <v>254</v>
      </c>
      <c r="H199">
        <v>207.75</v>
      </c>
      <c r="I199">
        <v>499.9</v>
      </c>
      <c r="J199">
        <v>52768.5</v>
      </c>
      <c r="K199">
        <v>126974.6</v>
      </c>
      <c r="L199">
        <v>-74206.100000000006</v>
      </c>
    </row>
    <row r="200" spans="1:12" x14ac:dyDescent="0.2">
      <c r="A200" t="s">
        <v>8</v>
      </c>
      <c r="B200" t="s">
        <v>45</v>
      </c>
      <c r="C200" t="s">
        <v>2</v>
      </c>
      <c r="D200" t="s">
        <v>7</v>
      </c>
      <c r="E200" t="s">
        <v>4</v>
      </c>
      <c r="F200">
        <v>199</v>
      </c>
      <c r="G200">
        <v>181</v>
      </c>
      <c r="H200">
        <v>241.32</v>
      </c>
      <c r="I200">
        <v>36.86</v>
      </c>
      <c r="J200">
        <v>43678.92</v>
      </c>
      <c r="K200">
        <v>6671.66</v>
      </c>
      <c r="L200">
        <v>37007.26</v>
      </c>
    </row>
    <row r="201" spans="1:12" x14ac:dyDescent="0.2">
      <c r="A201" t="s">
        <v>12</v>
      </c>
      <c r="B201" t="s">
        <v>48</v>
      </c>
      <c r="C201" t="s">
        <v>17</v>
      </c>
      <c r="D201" t="s">
        <v>3</v>
      </c>
      <c r="E201" t="s">
        <v>4</v>
      </c>
      <c r="F201">
        <v>200</v>
      </c>
      <c r="G201">
        <v>376</v>
      </c>
      <c r="H201">
        <v>561.27</v>
      </c>
      <c r="I201">
        <v>90.67</v>
      </c>
      <c r="J201">
        <v>211037.52</v>
      </c>
      <c r="K201">
        <v>34091.919999999998</v>
      </c>
      <c r="L201">
        <v>176945.6</v>
      </c>
    </row>
    <row r="202" spans="1:12" x14ac:dyDescent="0.2">
      <c r="A202" t="s">
        <v>20</v>
      </c>
      <c r="B202" t="s">
        <v>73</v>
      </c>
      <c r="C202" t="s">
        <v>17</v>
      </c>
      <c r="D202" t="s">
        <v>7</v>
      </c>
      <c r="E202" t="s">
        <v>23</v>
      </c>
      <c r="F202">
        <v>201</v>
      </c>
      <c r="G202">
        <v>247</v>
      </c>
      <c r="H202">
        <v>798.19</v>
      </c>
      <c r="I202">
        <v>47.37</v>
      </c>
      <c r="J202">
        <v>197152.93</v>
      </c>
      <c r="K202">
        <v>11700.39</v>
      </c>
      <c r="L202">
        <v>185452.54</v>
      </c>
    </row>
    <row r="203" spans="1:12" x14ac:dyDescent="0.2">
      <c r="A203" t="s">
        <v>24</v>
      </c>
      <c r="B203" t="s">
        <v>29</v>
      </c>
      <c r="C203" t="s">
        <v>10</v>
      </c>
      <c r="D203" t="s">
        <v>7</v>
      </c>
      <c r="E203" t="s">
        <v>4</v>
      </c>
      <c r="F203">
        <v>202</v>
      </c>
      <c r="G203">
        <v>348</v>
      </c>
      <c r="H203">
        <v>987.98</v>
      </c>
      <c r="I203">
        <v>96.85</v>
      </c>
      <c r="J203">
        <v>343817.04</v>
      </c>
      <c r="K203">
        <v>33703.800000000003</v>
      </c>
      <c r="L203">
        <v>310113.24</v>
      </c>
    </row>
    <row r="204" spans="1:12" x14ac:dyDescent="0.2">
      <c r="A204" t="s">
        <v>20</v>
      </c>
      <c r="B204" t="s">
        <v>77</v>
      </c>
      <c r="C204" t="s">
        <v>15</v>
      </c>
      <c r="D204" t="s">
        <v>7</v>
      </c>
      <c r="E204" t="s">
        <v>11</v>
      </c>
      <c r="F204">
        <v>203</v>
      </c>
      <c r="G204">
        <v>489</v>
      </c>
      <c r="H204">
        <v>998.09</v>
      </c>
      <c r="I204">
        <v>31.05</v>
      </c>
      <c r="J204">
        <v>488066.01</v>
      </c>
      <c r="K204">
        <v>15183.45</v>
      </c>
      <c r="L204">
        <v>472882.56</v>
      </c>
    </row>
    <row r="205" spans="1:12" x14ac:dyDescent="0.2">
      <c r="A205" t="s">
        <v>24</v>
      </c>
      <c r="B205" t="s">
        <v>9</v>
      </c>
      <c r="C205" t="s">
        <v>10</v>
      </c>
      <c r="D205" t="s">
        <v>7</v>
      </c>
      <c r="E205" t="s">
        <v>23</v>
      </c>
      <c r="F205">
        <v>204</v>
      </c>
      <c r="G205">
        <v>59</v>
      </c>
      <c r="H205">
        <v>183.55</v>
      </c>
      <c r="I205">
        <v>279</v>
      </c>
      <c r="J205">
        <v>10829.45</v>
      </c>
      <c r="K205">
        <v>16461</v>
      </c>
      <c r="L205">
        <v>-5631.55</v>
      </c>
    </row>
    <row r="206" spans="1:12" x14ac:dyDescent="0.2">
      <c r="A206" t="s">
        <v>20</v>
      </c>
      <c r="B206" t="s">
        <v>9</v>
      </c>
      <c r="C206" t="s">
        <v>2</v>
      </c>
      <c r="D206" t="s">
        <v>7</v>
      </c>
      <c r="E206" t="s">
        <v>11</v>
      </c>
      <c r="F206">
        <v>205</v>
      </c>
      <c r="G206">
        <v>514</v>
      </c>
      <c r="H206">
        <v>125.35</v>
      </c>
      <c r="I206">
        <v>60.74</v>
      </c>
      <c r="J206">
        <v>64429.9</v>
      </c>
      <c r="K206">
        <v>31220.36</v>
      </c>
      <c r="L206">
        <v>33209.54</v>
      </c>
    </row>
    <row r="207" spans="1:12" x14ac:dyDescent="0.2">
      <c r="A207" t="s">
        <v>0</v>
      </c>
      <c r="B207" t="s">
        <v>9</v>
      </c>
      <c r="C207" t="s">
        <v>15</v>
      </c>
      <c r="D207" t="s">
        <v>7</v>
      </c>
      <c r="E207" t="s">
        <v>4</v>
      </c>
      <c r="F207">
        <v>206</v>
      </c>
      <c r="G207">
        <v>859</v>
      </c>
      <c r="H207">
        <v>28.34</v>
      </c>
      <c r="I207">
        <v>422.54</v>
      </c>
      <c r="J207">
        <v>24344.06</v>
      </c>
      <c r="K207">
        <v>362961.86</v>
      </c>
      <c r="L207">
        <v>-338617.8</v>
      </c>
    </row>
    <row r="208" spans="1:12" x14ac:dyDescent="0.2">
      <c r="A208" t="s">
        <v>20</v>
      </c>
      <c r="B208" t="s">
        <v>9</v>
      </c>
      <c r="C208" t="s">
        <v>17</v>
      </c>
      <c r="D208" t="s">
        <v>3</v>
      </c>
      <c r="E208" t="s">
        <v>4</v>
      </c>
      <c r="F208">
        <v>207</v>
      </c>
      <c r="G208">
        <v>706</v>
      </c>
      <c r="H208">
        <v>377.02</v>
      </c>
      <c r="I208">
        <v>168.66</v>
      </c>
      <c r="J208">
        <v>266176.12</v>
      </c>
      <c r="K208">
        <v>119073.96</v>
      </c>
      <c r="L208">
        <v>147102.16</v>
      </c>
    </row>
    <row r="209" spans="1:12" x14ac:dyDescent="0.2">
      <c r="A209" t="s">
        <v>24</v>
      </c>
      <c r="B209" t="s">
        <v>31</v>
      </c>
      <c r="C209" t="s">
        <v>10</v>
      </c>
      <c r="D209" t="s">
        <v>3</v>
      </c>
      <c r="E209" t="s">
        <v>4</v>
      </c>
      <c r="F209">
        <v>208</v>
      </c>
      <c r="G209">
        <v>369</v>
      </c>
      <c r="H209">
        <v>719.11</v>
      </c>
      <c r="I209">
        <v>159.52000000000001</v>
      </c>
      <c r="J209">
        <v>265351.59000000003</v>
      </c>
      <c r="K209">
        <v>58862.879999999997</v>
      </c>
      <c r="L209">
        <v>206488.71</v>
      </c>
    </row>
    <row r="210" spans="1:12" x14ac:dyDescent="0.2">
      <c r="A210" t="s">
        <v>12</v>
      </c>
      <c r="B210" t="s">
        <v>78</v>
      </c>
      <c r="C210" t="s">
        <v>10</v>
      </c>
      <c r="D210" t="s">
        <v>3</v>
      </c>
      <c r="E210" t="s">
        <v>23</v>
      </c>
      <c r="F210">
        <v>209</v>
      </c>
      <c r="G210">
        <v>296</v>
      </c>
      <c r="H210">
        <v>713.85</v>
      </c>
      <c r="I210">
        <v>365.81</v>
      </c>
      <c r="J210">
        <v>211299.6</v>
      </c>
      <c r="K210">
        <v>108279.76</v>
      </c>
      <c r="L210">
        <v>103019.84</v>
      </c>
    </row>
    <row r="211" spans="1:12" x14ac:dyDescent="0.2">
      <c r="A211" t="s">
        <v>24</v>
      </c>
      <c r="B211" t="s">
        <v>25</v>
      </c>
      <c r="C211" t="s">
        <v>10</v>
      </c>
      <c r="D211" t="s">
        <v>7</v>
      </c>
      <c r="E211" t="s">
        <v>11</v>
      </c>
      <c r="F211">
        <v>210</v>
      </c>
      <c r="G211">
        <v>414</v>
      </c>
      <c r="H211">
        <v>147.05000000000001</v>
      </c>
      <c r="I211">
        <v>340.4</v>
      </c>
      <c r="J211">
        <v>60878.7</v>
      </c>
      <c r="K211">
        <v>140925.6</v>
      </c>
      <c r="L211">
        <v>-80046.899999999994</v>
      </c>
    </row>
    <row r="212" spans="1:12" x14ac:dyDescent="0.2">
      <c r="A212" t="s">
        <v>8</v>
      </c>
      <c r="B212" t="s">
        <v>5</v>
      </c>
      <c r="C212" t="s">
        <v>17</v>
      </c>
      <c r="D212" t="s">
        <v>7</v>
      </c>
      <c r="E212" t="s">
        <v>23</v>
      </c>
      <c r="F212">
        <v>211</v>
      </c>
      <c r="G212">
        <v>404</v>
      </c>
      <c r="H212">
        <v>612.92999999999995</v>
      </c>
      <c r="I212">
        <v>245.05</v>
      </c>
      <c r="J212">
        <v>247623.72</v>
      </c>
      <c r="K212">
        <v>99000.2</v>
      </c>
      <c r="L212">
        <v>148623.51999999999</v>
      </c>
    </row>
    <row r="213" spans="1:12" x14ac:dyDescent="0.2">
      <c r="A213" t="s">
        <v>18</v>
      </c>
      <c r="B213" t="s">
        <v>45</v>
      </c>
      <c r="C213" t="s">
        <v>21</v>
      </c>
      <c r="D213" t="s">
        <v>3</v>
      </c>
      <c r="E213" t="s">
        <v>4</v>
      </c>
      <c r="F213">
        <v>212</v>
      </c>
      <c r="G213">
        <v>963</v>
      </c>
      <c r="H213">
        <v>61.99</v>
      </c>
      <c r="I213">
        <v>438.78</v>
      </c>
      <c r="J213">
        <v>59696.37</v>
      </c>
      <c r="K213">
        <v>422545.14</v>
      </c>
      <c r="L213">
        <v>-362848.77</v>
      </c>
    </row>
    <row r="214" spans="1:12" x14ac:dyDescent="0.2">
      <c r="A214" t="s">
        <v>18</v>
      </c>
      <c r="B214" t="s">
        <v>47</v>
      </c>
      <c r="C214" t="s">
        <v>10</v>
      </c>
      <c r="D214" t="s">
        <v>7</v>
      </c>
      <c r="E214" t="s">
        <v>23</v>
      </c>
      <c r="F214">
        <v>213</v>
      </c>
      <c r="G214">
        <v>202</v>
      </c>
      <c r="H214">
        <v>530.42999999999995</v>
      </c>
      <c r="I214">
        <v>26.79</v>
      </c>
      <c r="J214">
        <v>107146.86</v>
      </c>
      <c r="K214">
        <v>5411.58</v>
      </c>
      <c r="L214">
        <v>101735.28</v>
      </c>
    </row>
    <row r="215" spans="1:12" x14ac:dyDescent="0.2">
      <c r="A215" t="s">
        <v>8</v>
      </c>
      <c r="B215" t="s">
        <v>74</v>
      </c>
      <c r="C215" t="s">
        <v>6</v>
      </c>
      <c r="D215" t="s">
        <v>3</v>
      </c>
      <c r="E215" t="s">
        <v>4</v>
      </c>
      <c r="F215">
        <v>214</v>
      </c>
      <c r="G215">
        <v>154</v>
      </c>
      <c r="H215">
        <v>759.48</v>
      </c>
      <c r="I215">
        <v>392.35</v>
      </c>
      <c r="J215">
        <v>116959.92</v>
      </c>
      <c r="K215">
        <v>60421.9</v>
      </c>
      <c r="L215">
        <v>56538.02</v>
      </c>
    </row>
    <row r="216" spans="1:12" x14ac:dyDescent="0.2">
      <c r="A216" t="s">
        <v>8</v>
      </c>
      <c r="B216" t="s">
        <v>5</v>
      </c>
      <c r="C216" t="s">
        <v>15</v>
      </c>
      <c r="D216" t="s">
        <v>7</v>
      </c>
      <c r="E216" t="s">
        <v>11</v>
      </c>
      <c r="F216">
        <v>215</v>
      </c>
      <c r="G216">
        <v>806</v>
      </c>
      <c r="H216">
        <v>300.33999999999997</v>
      </c>
      <c r="I216">
        <v>486.89</v>
      </c>
      <c r="J216">
        <v>242074.04</v>
      </c>
      <c r="K216">
        <v>392433.34</v>
      </c>
      <c r="L216">
        <v>-150359.29999999999</v>
      </c>
    </row>
    <row r="217" spans="1:12" x14ac:dyDescent="0.2">
      <c r="A217" t="s">
        <v>20</v>
      </c>
      <c r="B217" t="s">
        <v>19</v>
      </c>
      <c r="C217" t="s">
        <v>10</v>
      </c>
      <c r="D217" t="s">
        <v>3</v>
      </c>
      <c r="E217" t="s">
        <v>23</v>
      </c>
      <c r="F217">
        <v>216</v>
      </c>
      <c r="G217">
        <v>308</v>
      </c>
      <c r="H217">
        <v>428.49</v>
      </c>
      <c r="I217">
        <v>222.3</v>
      </c>
      <c r="J217">
        <v>131974.92000000001</v>
      </c>
      <c r="K217">
        <v>68468.399999999994</v>
      </c>
      <c r="L217">
        <v>63506.52</v>
      </c>
    </row>
    <row r="218" spans="1:12" x14ac:dyDescent="0.2">
      <c r="A218" t="s">
        <v>20</v>
      </c>
      <c r="B218" t="s">
        <v>40</v>
      </c>
      <c r="C218" t="s">
        <v>6</v>
      </c>
      <c r="D218" t="s">
        <v>3</v>
      </c>
      <c r="E218" t="s">
        <v>23</v>
      </c>
      <c r="F218">
        <v>217</v>
      </c>
      <c r="G218">
        <v>544</v>
      </c>
      <c r="H218">
        <v>254.71</v>
      </c>
      <c r="I218">
        <v>304.13</v>
      </c>
      <c r="J218">
        <v>138562.23999999999</v>
      </c>
      <c r="K218">
        <v>165446.72</v>
      </c>
      <c r="L218">
        <v>-26884.48</v>
      </c>
    </row>
    <row r="219" spans="1:12" x14ac:dyDescent="0.2">
      <c r="A219" t="s">
        <v>24</v>
      </c>
      <c r="B219" t="s">
        <v>9</v>
      </c>
      <c r="C219" t="s">
        <v>21</v>
      </c>
      <c r="D219" t="s">
        <v>3</v>
      </c>
      <c r="E219" t="s">
        <v>11</v>
      </c>
      <c r="F219">
        <v>218</v>
      </c>
      <c r="G219">
        <v>991</v>
      </c>
      <c r="H219">
        <v>574.98</v>
      </c>
      <c r="I219">
        <v>450.14</v>
      </c>
      <c r="J219">
        <v>569805.18000000005</v>
      </c>
      <c r="K219">
        <v>446088.74</v>
      </c>
      <c r="L219">
        <v>123716.44</v>
      </c>
    </row>
    <row r="220" spans="1:12" x14ac:dyDescent="0.2">
      <c r="A220" t="s">
        <v>8</v>
      </c>
      <c r="B220" t="s">
        <v>29</v>
      </c>
      <c r="C220" t="s">
        <v>21</v>
      </c>
      <c r="D220" t="s">
        <v>3</v>
      </c>
      <c r="E220" t="s">
        <v>23</v>
      </c>
      <c r="F220">
        <v>219</v>
      </c>
      <c r="G220">
        <v>393</v>
      </c>
      <c r="H220">
        <v>184.38</v>
      </c>
      <c r="I220">
        <v>208.58</v>
      </c>
      <c r="J220">
        <v>72461.34</v>
      </c>
      <c r="K220">
        <v>81971.94</v>
      </c>
      <c r="L220">
        <v>-9510.6</v>
      </c>
    </row>
    <row r="221" spans="1:12" x14ac:dyDescent="0.2">
      <c r="A221" t="s">
        <v>8</v>
      </c>
      <c r="B221" t="s">
        <v>79</v>
      </c>
      <c r="C221" t="s">
        <v>2</v>
      </c>
      <c r="D221" t="s">
        <v>7</v>
      </c>
      <c r="E221" t="s">
        <v>11</v>
      </c>
      <c r="F221">
        <v>220</v>
      </c>
      <c r="G221">
        <v>30</v>
      </c>
      <c r="H221">
        <v>474.49</v>
      </c>
      <c r="I221">
        <v>86.09</v>
      </c>
      <c r="J221">
        <v>14234.7</v>
      </c>
      <c r="K221">
        <v>2582.6999999999998</v>
      </c>
      <c r="L221">
        <v>11652</v>
      </c>
    </row>
    <row r="222" spans="1:12" x14ac:dyDescent="0.2">
      <c r="A222" t="s">
        <v>12</v>
      </c>
      <c r="B222" t="s">
        <v>31</v>
      </c>
      <c r="C222" t="s">
        <v>2</v>
      </c>
      <c r="D222" t="s">
        <v>3</v>
      </c>
      <c r="E222" t="s">
        <v>4</v>
      </c>
      <c r="F222">
        <v>221</v>
      </c>
      <c r="G222">
        <v>481</v>
      </c>
      <c r="H222">
        <v>833</v>
      </c>
      <c r="I222">
        <v>454.9</v>
      </c>
      <c r="J222">
        <v>400673</v>
      </c>
      <c r="K222">
        <v>218806.9</v>
      </c>
      <c r="L222">
        <v>181866.1</v>
      </c>
    </row>
    <row r="223" spans="1:12" x14ac:dyDescent="0.2">
      <c r="A223" t="s">
        <v>12</v>
      </c>
      <c r="B223" t="s">
        <v>28</v>
      </c>
      <c r="C223" t="s">
        <v>10</v>
      </c>
      <c r="D223" t="s">
        <v>7</v>
      </c>
      <c r="E223" t="s">
        <v>11</v>
      </c>
      <c r="F223">
        <v>222</v>
      </c>
      <c r="G223">
        <v>166</v>
      </c>
      <c r="H223">
        <v>379.04</v>
      </c>
      <c r="I223">
        <v>146.86000000000001</v>
      </c>
      <c r="J223">
        <v>62920.639999999999</v>
      </c>
      <c r="K223">
        <v>24378.76</v>
      </c>
      <c r="L223">
        <v>38541.879999999997</v>
      </c>
    </row>
    <row r="224" spans="1:12" x14ac:dyDescent="0.2">
      <c r="A224" t="s">
        <v>0</v>
      </c>
      <c r="B224" t="s">
        <v>45</v>
      </c>
      <c r="C224" t="s">
        <v>2</v>
      </c>
      <c r="D224" t="s">
        <v>7</v>
      </c>
      <c r="E224" t="s">
        <v>11</v>
      </c>
      <c r="F224">
        <v>223</v>
      </c>
      <c r="G224">
        <v>943</v>
      </c>
      <c r="H224">
        <v>910.56</v>
      </c>
      <c r="I224">
        <v>43.3</v>
      </c>
      <c r="J224">
        <v>858658.08</v>
      </c>
      <c r="K224">
        <v>40831.9</v>
      </c>
      <c r="L224">
        <v>817826.18</v>
      </c>
    </row>
    <row r="225" spans="1:12" x14ac:dyDescent="0.2">
      <c r="A225" t="s">
        <v>8</v>
      </c>
      <c r="B225" t="s">
        <v>44</v>
      </c>
      <c r="C225" t="s">
        <v>10</v>
      </c>
      <c r="D225" t="s">
        <v>7</v>
      </c>
      <c r="E225" t="s">
        <v>4</v>
      </c>
      <c r="F225">
        <v>224</v>
      </c>
      <c r="G225">
        <v>149</v>
      </c>
      <c r="H225">
        <v>371.64</v>
      </c>
      <c r="I225">
        <v>285.64</v>
      </c>
      <c r="J225">
        <v>55374.36</v>
      </c>
      <c r="K225">
        <v>42560.36</v>
      </c>
      <c r="L225">
        <v>12814</v>
      </c>
    </row>
    <row r="226" spans="1:12" x14ac:dyDescent="0.2">
      <c r="A226" t="s">
        <v>12</v>
      </c>
      <c r="B226" t="s">
        <v>9</v>
      </c>
      <c r="C226" t="s">
        <v>10</v>
      </c>
      <c r="D226" t="s">
        <v>3</v>
      </c>
      <c r="E226" t="s">
        <v>11</v>
      </c>
      <c r="F226">
        <v>225</v>
      </c>
      <c r="G226">
        <v>976</v>
      </c>
      <c r="H226">
        <v>167.71</v>
      </c>
      <c r="I226">
        <v>493.33</v>
      </c>
      <c r="J226">
        <v>163684.96</v>
      </c>
      <c r="K226">
        <v>481490.08</v>
      </c>
      <c r="L226">
        <v>-317805.12</v>
      </c>
    </row>
    <row r="227" spans="1:12" x14ac:dyDescent="0.2">
      <c r="A227" t="s">
        <v>12</v>
      </c>
      <c r="B227" t="s">
        <v>14</v>
      </c>
      <c r="C227" t="s">
        <v>10</v>
      </c>
      <c r="D227" t="s">
        <v>7</v>
      </c>
      <c r="E227" t="s">
        <v>4</v>
      </c>
      <c r="F227">
        <v>226</v>
      </c>
      <c r="G227">
        <v>132</v>
      </c>
      <c r="H227">
        <v>893.29</v>
      </c>
      <c r="I227">
        <v>204.6</v>
      </c>
      <c r="J227">
        <v>117914.28</v>
      </c>
      <c r="K227">
        <v>27007.200000000001</v>
      </c>
      <c r="L227">
        <v>90907.08</v>
      </c>
    </row>
    <row r="228" spans="1:12" x14ac:dyDescent="0.2">
      <c r="A228" t="s">
        <v>12</v>
      </c>
      <c r="B228" t="s">
        <v>33</v>
      </c>
      <c r="C228" t="s">
        <v>17</v>
      </c>
      <c r="D228" t="s">
        <v>3</v>
      </c>
      <c r="E228" t="s">
        <v>4</v>
      </c>
      <c r="F228">
        <v>227</v>
      </c>
      <c r="G228">
        <v>924</v>
      </c>
      <c r="H228">
        <v>971.4</v>
      </c>
      <c r="I228">
        <v>152.87</v>
      </c>
      <c r="J228">
        <v>897573.6</v>
      </c>
      <c r="K228">
        <v>141251.88</v>
      </c>
      <c r="L228">
        <v>756321.72</v>
      </c>
    </row>
    <row r="229" spans="1:12" x14ac:dyDescent="0.2">
      <c r="A229" t="s">
        <v>12</v>
      </c>
      <c r="B229" t="s">
        <v>9</v>
      </c>
      <c r="C229" t="s">
        <v>6</v>
      </c>
      <c r="D229" t="s">
        <v>3</v>
      </c>
      <c r="E229" t="s">
        <v>4</v>
      </c>
      <c r="F229">
        <v>228</v>
      </c>
      <c r="G229">
        <v>578</v>
      </c>
      <c r="H229">
        <v>110.15</v>
      </c>
      <c r="I229">
        <v>12.55</v>
      </c>
      <c r="J229">
        <v>63666.7</v>
      </c>
      <c r="K229">
        <v>7253.9</v>
      </c>
      <c r="L229">
        <v>56412.800000000003</v>
      </c>
    </row>
    <row r="230" spans="1:12" x14ac:dyDescent="0.2">
      <c r="A230" t="s">
        <v>0</v>
      </c>
      <c r="B230" t="s">
        <v>45</v>
      </c>
      <c r="C230" t="s">
        <v>15</v>
      </c>
      <c r="D230" t="s">
        <v>7</v>
      </c>
      <c r="E230" t="s">
        <v>4</v>
      </c>
      <c r="F230">
        <v>229</v>
      </c>
      <c r="G230">
        <v>416</v>
      </c>
      <c r="H230">
        <v>629.54999999999995</v>
      </c>
      <c r="I230">
        <v>5.98</v>
      </c>
      <c r="J230">
        <v>261892.8</v>
      </c>
      <c r="K230">
        <v>2487.6799999999998</v>
      </c>
      <c r="L230">
        <v>259405.12</v>
      </c>
    </row>
    <row r="231" spans="1:12" x14ac:dyDescent="0.2">
      <c r="A231" t="s">
        <v>24</v>
      </c>
      <c r="B231" t="s">
        <v>74</v>
      </c>
      <c r="C231" t="s">
        <v>6</v>
      </c>
      <c r="D231" t="s">
        <v>7</v>
      </c>
      <c r="E231" t="s">
        <v>11</v>
      </c>
      <c r="F231">
        <v>230</v>
      </c>
      <c r="G231">
        <v>276</v>
      </c>
      <c r="H231">
        <v>813.46</v>
      </c>
      <c r="I231">
        <v>340.02</v>
      </c>
      <c r="J231">
        <v>224514.96</v>
      </c>
      <c r="K231">
        <v>93845.52</v>
      </c>
      <c r="L231">
        <v>130669.44</v>
      </c>
    </row>
    <row r="232" spans="1:12" x14ac:dyDescent="0.2">
      <c r="A232" t="s">
        <v>0</v>
      </c>
      <c r="B232" t="s">
        <v>26</v>
      </c>
      <c r="C232" t="s">
        <v>2</v>
      </c>
      <c r="D232" t="s">
        <v>3</v>
      </c>
      <c r="E232" t="s">
        <v>23</v>
      </c>
      <c r="F232">
        <v>231</v>
      </c>
      <c r="G232">
        <v>904</v>
      </c>
      <c r="H232">
        <v>15.3</v>
      </c>
      <c r="I232">
        <v>250.07</v>
      </c>
      <c r="J232">
        <v>13831.2</v>
      </c>
      <c r="K232">
        <v>226063.28</v>
      </c>
      <c r="L232">
        <v>-212232.08</v>
      </c>
    </row>
    <row r="233" spans="1:12" x14ac:dyDescent="0.2">
      <c r="A233" t="s">
        <v>8</v>
      </c>
      <c r="B233" t="s">
        <v>30</v>
      </c>
      <c r="C233" t="s">
        <v>6</v>
      </c>
      <c r="D233" t="s">
        <v>7</v>
      </c>
      <c r="E233" t="s">
        <v>23</v>
      </c>
      <c r="F233">
        <v>232</v>
      </c>
      <c r="G233">
        <v>460</v>
      </c>
      <c r="H233">
        <v>511.75</v>
      </c>
      <c r="I233">
        <v>44.61</v>
      </c>
      <c r="J233">
        <v>235405</v>
      </c>
      <c r="K233">
        <v>20520.599999999999</v>
      </c>
      <c r="L233">
        <v>214884.4</v>
      </c>
    </row>
    <row r="234" spans="1:12" x14ac:dyDescent="0.2">
      <c r="A234" t="s">
        <v>20</v>
      </c>
      <c r="B234" t="s">
        <v>80</v>
      </c>
      <c r="C234" t="s">
        <v>15</v>
      </c>
      <c r="D234" t="s">
        <v>7</v>
      </c>
      <c r="E234" t="s">
        <v>4</v>
      </c>
      <c r="F234">
        <v>233</v>
      </c>
      <c r="G234">
        <v>671</v>
      </c>
      <c r="H234">
        <v>594.95000000000005</v>
      </c>
      <c r="I234">
        <v>370.37</v>
      </c>
      <c r="J234">
        <v>399211.45</v>
      </c>
      <c r="K234">
        <v>248518.27</v>
      </c>
      <c r="L234">
        <v>150693.18</v>
      </c>
    </row>
    <row r="235" spans="1:12" x14ac:dyDescent="0.2">
      <c r="A235" t="s">
        <v>20</v>
      </c>
      <c r="B235" t="s">
        <v>44</v>
      </c>
      <c r="C235" t="s">
        <v>10</v>
      </c>
      <c r="D235" t="s">
        <v>3</v>
      </c>
      <c r="E235" t="s">
        <v>23</v>
      </c>
      <c r="F235">
        <v>234</v>
      </c>
      <c r="G235">
        <v>126</v>
      </c>
      <c r="H235">
        <v>635.52</v>
      </c>
      <c r="I235">
        <v>317.83</v>
      </c>
      <c r="J235">
        <v>80075.520000000004</v>
      </c>
      <c r="K235">
        <v>40046.58</v>
      </c>
      <c r="L235">
        <v>40028.94</v>
      </c>
    </row>
    <row r="236" spans="1:12" x14ac:dyDescent="0.2">
      <c r="A236" t="s">
        <v>20</v>
      </c>
      <c r="B236" t="s">
        <v>45</v>
      </c>
      <c r="C236" t="s">
        <v>17</v>
      </c>
      <c r="D236" t="s">
        <v>7</v>
      </c>
      <c r="E236" t="s">
        <v>23</v>
      </c>
      <c r="F236">
        <v>235</v>
      </c>
      <c r="G236">
        <v>789</v>
      </c>
      <c r="H236">
        <v>71.930000000000007</v>
      </c>
      <c r="I236">
        <v>162.19</v>
      </c>
      <c r="J236">
        <v>56752.77</v>
      </c>
      <c r="K236">
        <v>127967.91</v>
      </c>
      <c r="L236">
        <v>-71215.14</v>
      </c>
    </row>
    <row r="237" spans="1:12" x14ac:dyDescent="0.2">
      <c r="A237" t="s">
        <v>8</v>
      </c>
      <c r="B237" t="s">
        <v>9</v>
      </c>
      <c r="C237" t="s">
        <v>17</v>
      </c>
      <c r="D237" t="s">
        <v>7</v>
      </c>
      <c r="E237" t="s">
        <v>11</v>
      </c>
      <c r="F237">
        <v>236</v>
      </c>
      <c r="G237">
        <v>394</v>
      </c>
      <c r="H237">
        <v>770.92</v>
      </c>
      <c r="I237">
        <v>236</v>
      </c>
      <c r="J237">
        <v>303742.48</v>
      </c>
      <c r="K237">
        <v>92984</v>
      </c>
      <c r="L237">
        <v>210758.48</v>
      </c>
    </row>
    <row r="238" spans="1:12" x14ac:dyDescent="0.2">
      <c r="A238" t="s">
        <v>8</v>
      </c>
      <c r="B238" t="s">
        <v>44</v>
      </c>
      <c r="C238" t="s">
        <v>15</v>
      </c>
      <c r="D238" t="s">
        <v>7</v>
      </c>
      <c r="E238" t="s">
        <v>11</v>
      </c>
      <c r="F238">
        <v>237</v>
      </c>
      <c r="G238">
        <v>789</v>
      </c>
      <c r="H238">
        <v>103.26</v>
      </c>
      <c r="I238">
        <v>217.51</v>
      </c>
      <c r="J238">
        <v>81472.14</v>
      </c>
      <c r="K238">
        <v>171615.39</v>
      </c>
      <c r="L238">
        <v>-90143.25</v>
      </c>
    </row>
    <row r="239" spans="1:12" x14ac:dyDescent="0.2">
      <c r="A239" t="s">
        <v>0</v>
      </c>
      <c r="B239" t="s">
        <v>33</v>
      </c>
      <c r="C239" t="s">
        <v>2</v>
      </c>
      <c r="D239" t="s">
        <v>3</v>
      </c>
      <c r="E239" t="s">
        <v>11</v>
      </c>
      <c r="F239">
        <v>238</v>
      </c>
      <c r="G239">
        <v>941</v>
      </c>
      <c r="H239">
        <v>856.61</v>
      </c>
      <c r="I239">
        <v>30.81</v>
      </c>
      <c r="J239">
        <v>806070.01</v>
      </c>
      <c r="K239">
        <v>28992.21</v>
      </c>
      <c r="L239">
        <v>777077.8</v>
      </c>
    </row>
    <row r="240" spans="1:12" x14ac:dyDescent="0.2">
      <c r="A240" t="s">
        <v>24</v>
      </c>
      <c r="B240" t="s">
        <v>61</v>
      </c>
      <c r="C240" t="s">
        <v>21</v>
      </c>
      <c r="D240" t="s">
        <v>7</v>
      </c>
      <c r="E240" t="s">
        <v>4</v>
      </c>
      <c r="F240">
        <v>239</v>
      </c>
      <c r="G240">
        <v>440</v>
      </c>
      <c r="H240">
        <v>374.31</v>
      </c>
      <c r="I240">
        <v>199.48</v>
      </c>
      <c r="J240">
        <v>164696.4</v>
      </c>
      <c r="K240">
        <v>87771.199999999997</v>
      </c>
      <c r="L240">
        <v>76925.2</v>
      </c>
    </row>
    <row r="241" spans="1:12" x14ac:dyDescent="0.2">
      <c r="A241" t="s">
        <v>12</v>
      </c>
      <c r="B241" t="s">
        <v>81</v>
      </c>
      <c r="C241" t="s">
        <v>10</v>
      </c>
      <c r="D241" t="s">
        <v>7</v>
      </c>
      <c r="E241" t="s">
        <v>4</v>
      </c>
      <c r="F241">
        <v>240</v>
      </c>
      <c r="G241">
        <v>505</v>
      </c>
      <c r="H241">
        <v>608.77</v>
      </c>
      <c r="I241">
        <v>423.96</v>
      </c>
      <c r="J241">
        <v>307428.84999999998</v>
      </c>
      <c r="K241">
        <v>214099.8</v>
      </c>
      <c r="L241">
        <v>93329.05</v>
      </c>
    </row>
    <row r="242" spans="1:12" x14ac:dyDescent="0.2">
      <c r="A242" t="s">
        <v>20</v>
      </c>
      <c r="B242" t="s">
        <v>25</v>
      </c>
      <c r="C242" t="s">
        <v>6</v>
      </c>
      <c r="D242" t="s">
        <v>7</v>
      </c>
      <c r="E242" t="s">
        <v>4</v>
      </c>
      <c r="F242">
        <v>241</v>
      </c>
      <c r="G242">
        <v>503</v>
      </c>
      <c r="H242">
        <v>795.51</v>
      </c>
      <c r="I242">
        <v>227.21</v>
      </c>
      <c r="J242">
        <v>400141.53</v>
      </c>
      <c r="K242">
        <v>114286.63</v>
      </c>
      <c r="L242">
        <v>285854.90000000002</v>
      </c>
    </row>
    <row r="243" spans="1:12" x14ac:dyDescent="0.2">
      <c r="A243" t="s">
        <v>20</v>
      </c>
      <c r="B243" t="s">
        <v>9</v>
      </c>
      <c r="C243" t="s">
        <v>15</v>
      </c>
      <c r="D243" t="s">
        <v>7</v>
      </c>
      <c r="E243" t="s">
        <v>11</v>
      </c>
      <c r="F243">
        <v>242</v>
      </c>
      <c r="G243">
        <v>438</v>
      </c>
      <c r="H243">
        <v>880.61</v>
      </c>
      <c r="I243">
        <v>437.75</v>
      </c>
      <c r="J243">
        <v>385707.18</v>
      </c>
      <c r="K243">
        <v>191734.5</v>
      </c>
      <c r="L243">
        <v>193972.68</v>
      </c>
    </row>
    <row r="244" spans="1:12" x14ac:dyDescent="0.2">
      <c r="A244" t="s">
        <v>8</v>
      </c>
      <c r="B244" t="s">
        <v>9</v>
      </c>
      <c r="C244" t="s">
        <v>17</v>
      </c>
      <c r="D244" t="s">
        <v>3</v>
      </c>
      <c r="E244" t="s">
        <v>23</v>
      </c>
      <c r="F244">
        <v>243</v>
      </c>
      <c r="G244">
        <v>2</v>
      </c>
      <c r="H244">
        <v>129.38999999999999</v>
      </c>
      <c r="I244">
        <v>224.62</v>
      </c>
      <c r="J244">
        <v>258.77999999999997</v>
      </c>
      <c r="K244">
        <v>449.24</v>
      </c>
      <c r="L244">
        <v>-190.46</v>
      </c>
    </row>
    <row r="245" spans="1:12" x14ac:dyDescent="0.2">
      <c r="A245" t="s">
        <v>12</v>
      </c>
      <c r="B245" t="s">
        <v>58</v>
      </c>
      <c r="C245" t="s">
        <v>6</v>
      </c>
      <c r="D245" t="s">
        <v>7</v>
      </c>
      <c r="E245" t="s">
        <v>4</v>
      </c>
      <c r="F245">
        <v>244</v>
      </c>
      <c r="G245">
        <v>612</v>
      </c>
      <c r="H245">
        <v>936.24</v>
      </c>
      <c r="I245">
        <v>316.7</v>
      </c>
      <c r="J245">
        <v>572978.88</v>
      </c>
      <c r="K245">
        <v>193820.4</v>
      </c>
      <c r="L245">
        <v>379158.48</v>
      </c>
    </row>
    <row r="246" spans="1:12" x14ac:dyDescent="0.2">
      <c r="A246" t="s">
        <v>18</v>
      </c>
      <c r="B246" t="s">
        <v>9</v>
      </c>
      <c r="C246" t="s">
        <v>21</v>
      </c>
      <c r="D246" t="s">
        <v>7</v>
      </c>
      <c r="E246" t="s">
        <v>23</v>
      </c>
      <c r="F246">
        <v>245</v>
      </c>
      <c r="G246">
        <v>632</v>
      </c>
      <c r="H246">
        <v>368.44</v>
      </c>
      <c r="I246">
        <v>171.46</v>
      </c>
      <c r="J246">
        <v>232854.08</v>
      </c>
      <c r="K246">
        <v>108362.72</v>
      </c>
      <c r="L246">
        <v>124491.36</v>
      </c>
    </row>
    <row r="247" spans="1:12" x14ac:dyDescent="0.2">
      <c r="A247" t="s">
        <v>0</v>
      </c>
      <c r="B247" t="s">
        <v>47</v>
      </c>
      <c r="C247" t="s">
        <v>15</v>
      </c>
      <c r="D247" t="s">
        <v>7</v>
      </c>
      <c r="E247" t="s">
        <v>23</v>
      </c>
      <c r="F247">
        <v>246</v>
      </c>
      <c r="G247">
        <v>259</v>
      </c>
      <c r="H247">
        <v>488.91</v>
      </c>
      <c r="I247">
        <v>459.45</v>
      </c>
      <c r="J247">
        <v>126627.69</v>
      </c>
      <c r="K247">
        <v>118997.55</v>
      </c>
      <c r="L247">
        <v>7630.14</v>
      </c>
    </row>
    <row r="248" spans="1:12" x14ac:dyDescent="0.2">
      <c r="A248" t="s">
        <v>24</v>
      </c>
      <c r="B248" t="s">
        <v>82</v>
      </c>
      <c r="C248" t="s">
        <v>10</v>
      </c>
      <c r="D248" t="s">
        <v>3</v>
      </c>
      <c r="E248" t="s">
        <v>23</v>
      </c>
      <c r="F248">
        <v>247</v>
      </c>
      <c r="G248">
        <v>694</v>
      </c>
      <c r="H248">
        <v>742.03</v>
      </c>
      <c r="I248">
        <v>187.53</v>
      </c>
      <c r="J248">
        <v>514968.82</v>
      </c>
      <c r="K248">
        <v>130145.82</v>
      </c>
      <c r="L248">
        <v>384823</v>
      </c>
    </row>
    <row r="249" spans="1:12" x14ac:dyDescent="0.2">
      <c r="A249" t="s">
        <v>12</v>
      </c>
      <c r="B249" t="s">
        <v>9</v>
      </c>
      <c r="C249" t="s">
        <v>21</v>
      </c>
      <c r="D249" t="s">
        <v>3</v>
      </c>
      <c r="E249" t="s">
        <v>11</v>
      </c>
      <c r="F249">
        <v>248</v>
      </c>
      <c r="G249">
        <v>402</v>
      </c>
      <c r="H249">
        <v>955.72</v>
      </c>
      <c r="I249">
        <v>293.83999999999997</v>
      </c>
      <c r="J249">
        <v>384199.44</v>
      </c>
      <c r="K249">
        <v>118123.68</v>
      </c>
      <c r="L249">
        <v>266075.76</v>
      </c>
    </row>
    <row r="250" spans="1:12" x14ac:dyDescent="0.2">
      <c r="A250" t="s">
        <v>20</v>
      </c>
      <c r="B250" t="s">
        <v>40</v>
      </c>
      <c r="C250" t="s">
        <v>10</v>
      </c>
      <c r="D250" t="s">
        <v>7</v>
      </c>
      <c r="E250" t="s">
        <v>11</v>
      </c>
      <c r="F250">
        <v>249</v>
      </c>
      <c r="G250">
        <v>771</v>
      </c>
      <c r="H250">
        <v>344.83</v>
      </c>
      <c r="I250">
        <v>288.58</v>
      </c>
      <c r="J250">
        <v>265863.93</v>
      </c>
      <c r="K250">
        <v>222495.18</v>
      </c>
      <c r="L250">
        <v>43368.75</v>
      </c>
    </row>
    <row r="251" spans="1:12" x14ac:dyDescent="0.2">
      <c r="A251" t="s">
        <v>18</v>
      </c>
      <c r="B251" t="s">
        <v>19</v>
      </c>
      <c r="C251" t="s">
        <v>2</v>
      </c>
      <c r="D251" t="s">
        <v>3</v>
      </c>
      <c r="E251" t="s">
        <v>23</v>
      </c>
      <c r="F251">
        <v>250</v>
      </c>
      <c r="G251">
        <v>496</v>
      </c>
      <c r="H251">
        <v>859.18</v>
      </c>
      <c r="I251">
        <v>471.39</v>
      </c>
      <c r="J251">
        <v>426153.28</v>
      </c>
      <c r="K251">
        <v>233809.44</v>
      </c>
      <c r="L251">
        <v>192343.84</v>
      </c>
    </row>
    <row r="252" spans="1:12" x14ac:dyDescent="0.2">
      <c r="A252" t="s">
        <v>0</v>
      </c>
      <c r="B252" t="s">
        <v>33</v>
      </c>
      <c r="C252" t="s">
        <v>2</v>
      </c>
      <c r="D252" t="s">
        <v>3</v>
      </c>
      <c r="E252" t="s">
        <v>11</v>
      </c>
      <c r="F252">
        <v>251</v>
      </c>
      <c r="G252">
        <v>788</v>
      </c>
      <c r="H252">
        <v>509.38</v>
      </c>
      <c r="I252">
        <v>339.72</v>
      </c>
      <c r="J252">
        <v>401391.44</v>
      </c>
      <c r="K252">
        <v>267699.36</v>
      </c>
      <c r="L252">
        <v>133692.07999999999</v>
      </c>
    </row>
    <row r="253" spans="1:12" x14ac:dyDescent="0.2">
      <c r="A253" t="s">
        <v>0</v>
      </c>
      <c r="B253" t="s">
        <v>45</v>
      </c>
      <c r="C253" t="s">
        <v>2</v>
      </c>
      <c r="D253" t="s">
        <v>3</v>
      </c>
      <c r="E253" t="s">
        <v>23</v>
      </c>
      <c r="F253">
        <v>252</v>
      </c>
      <c r="G253">
        <v>60</v>
      </c>
      <c r="H253">
        <v>488.91</v>
      </c>
      <c r="I253">
        <v>162.9</v>
      </c>
      <c r="J253">
        <v>29334.6</v>
      </c>
      <c r="K253">
        <v>9774</v>
      </c>
      <c r="L253">
        <v>19560.599999999999</v>
      </c>
    </row>
    <row r="254" spans="1:12" x14ac:dyDescent="0.2">
      <c r="A254" t="s">
        <v>8</v>
      </c>
      <c r="B254" t="s">
        <v>9</v>
      </c>
      <c r="C254" t="s">
        <v>10</v>
      </c>
      <c r="D254" t="s">
        <v>7</v>
      </c>
      <c r="E254" t="s">
        <v>4</v>
      </c>
      <c r="F254">
        <v>253</v>
      </c>
      <c r="G254">
        <v>545</v>
      </c>
      <c r="H254">
        <v>172.27</v>
      </c>
      <c r="I254">
        <v>365.27</v>
      </c>
      <c r="J254">
        <v>93887.15</v>
      </c>
      <c r="K254">
        <v>199072.15</v>
      </c>
      <c r="L254">
        <v>-105185</v>
      </c>
    </row>
    <row r="255" spans="1:12" x14ac:dyDescent="0.2">
      <c r="A255" t="s">
        <v>8</v>
      </c>
      <c r="B255" t="s">
        <v>9</v>
      </c>
      <c r="C255" t="s">
        <v>21</v>
      </c>
      <c r="D255" t="s">
        <v>7</v>
      </c>
      <c r="E255" t="s">
        <v>23</v>
      </c>
      <c r="F255">
        <v>254</v>
      </c>
      <c r="G255">
        <v>151</v>
      </c>
      <c r="H255">
        <v>297.47000000000003</v>
      </c>
      <c r="I255">
        <v>349.43</v>
      </c>
      <c r="J255">
        <v>44917.97</v>
      </c>
      <c r="K255">
        <v>52763.93</v>
      </c>
      <c r="L255">
        <v>-7845.96</v>
      </c>
    </row>
    <row r="256" spans="1:12" x14ac:dyDescent="0.2">
      <c r="A256" t="s">
        <v>0</v>
      </c>
      <c r="B256" t="s">
        <v>9</v>
      </c>
      <c r="C256" t="s">
        <v>15</v>
      </c>
      <c r="D256" t="s">
        <v>3</v>
      </c>
      <c r="E256" t="s">
        <v>4</v>
      </c>
      <c r="F256">
        <v>255</v>
      </c>
      <c r="G256">
        <v>91</v>
      </c>
      <c r="H256">
        <v>273.02</v>
      </c>
      <c r="I256">
        <v>459.67</v>
      </c>
      <c r="J256">
        <v>24844.82</v>
      </c>
      <c r="K256">
        <v>41829.97</v>
      </c>
      <c r="L256">
        <v>-16985.150000000001</v>
      </c>
    </row>
    <row r="257" spans="1:12" x14ac:dyDescent="0.2">
      <c r="A257" t="s">
        <v>8</v>
      </c>
      <c r="B257" t="s">
        <v>19</v>
      </c>
      <c r="C257" t="s">
        <v>21</v>
      </c>
      <c r="D257" t="s">
        <v>7</v>
      </c>
      <c r="E257" t="s">
        <v>23</v>
      </c>
      <c r="F257">
        <v>256</v>
      </c>
      <c r="G257">
        <v>298</v>
      </c>
      <c r="H257">
        <v>71.09</v>
      </c>
      <c r="I257">
        <v>13.74</v>
      </c>
      <c r="J257">
        <v>21184.82</v>
      </c>
      <c r="K257">
        <v>4094.52</v>
      </c>
      <c r="L257">
        <v>17090.3</v>
      </c>
    </row>
    <row r="258" spans="1:12" x14ac:dyDescent="0.2">
      <c r="A258" t="s">
        <v>8</v>
      </c>
      <c r="B258" t="s">
        <v>9</v>
      </c>
      <c r="C258" t="s">
        <v>15</v>
      </c>
      <c r="D258" t="s">
        <v>3</v>
      </c>
      <c r="E258" t="s">
        <v>23</v>
      </c>
      <c r="F258">
        <v>257</v>
      </c>
      <c r="G258">
        <v>633</v>
      </c>
      <c r="H258">
        <v>981.83</v>
      </c>
      <c r="I258">
        <v>12.76</v>
      </c>
      <c r="J258">
        <v>621498.39</v>
      </c>
      <c r="K258">
        <v>8077.08</v>
      </c>
      <c r="L258">
        <v>613421.31000000006</v>
      </c>
    </row>
    <row r="259" spans="1:12" x14ac:dyDescent="0.2">
      <c r="A259" t="s">
        <v>20</v>
      </c>
      <c r="B259" t="s">
        <v>42</v>
      </c>
      <c r="C259" t="s">
        <v>6</v>
      </c>
      <c r="D259" t="s">
        <v>3</v>
      </c>
      <c r="E259" t="s">
        <v>4</v>
      </c>
      <c r="F259">
        <v>258</v>
      </c>
      <c r="G259">
        <v>904</v>
      </c>
      <c r="H259">
        <v>44.88</v>
      </c>
      <c r="I259">
        <v>334.09</v>
      </c>
      <c r="J259">
        <v>40571.519999999997</v>
      </c>
      <c r="K259">
        <v>302017.36</v>
      </c>
      <c r="L259">
        <v>-261445.84</v>
      </c>
    </row>
    <row r="260" spans="1:12" x14ac:dyDescent="0.2">
      <c r="A260" t="s">
        <v>24</v>
      </c>
      <c r="B260" t="s">
        <v>57</v>
      </c>
      <c r="C260" t="s">
        <v>15</v>
      </c>
      <c r="D260" t="s">
        <v>7</v>
      </c>
      <c r="E260" t="s">
        <v>4</v>
      </c>
      <c r="F260">
        <v>259</v>
      </c>
      <c r="G260">
        <v>74</v>
      </c>
      <c r="H260">
        <v>963.04</v>
      </c>
      <c r="I260">
        <v>394.5</v>
      </c>
      <c r="J260">
        <v>71264.960000000006</v>
      </c>
      <c r="K260">
        <v>29193</v>
      </c>
      <c r="L260">
        <v>42071.96</v>
      </c>
    </row>
    <row r="261" spans="1:12" x14ac:dyDescent="0.2">
      <c r="A261" t="s">
        <v>20</v>
      </c>
      <c r="B261" t="s">
        <v>14</v>
      </c>
      <c r="C261" t="s">
        <v>10</v>
      </c>
      <c r="D261" t="s">
        <v>3</v>
      </c>
      <c r="E261" t="s">
        <v>23</v>
      </c>
      <c r="F261">
        <v>260</v>
      </c>
      <c r="G261">
        <v>556</v>
      </c>
      <c r="H261">
        <v>16.75</v>
      </c>
      <c r="I261">
        <v>435.35</v>
      </c>
      <c r="J261">
        <v>9313</v>
      </c>
      <c r="K261">
        <v>242054.6</v>
      </c>
      <c r="L261">
        <v>-232741.6</v>
      </c>
    </row>
    <row r="262" spans="1:12" x14ac:dyDescent="0.2">
      <c r="A262" t="s">
        <v>12</v>
      </c>
      <c r="B262" t="s">
        <v>83</v>
      </c>
      <c r="C262" t="s">
        <v>10</v>
      </c>
      <c r="D262" t="s">
        <v>3</v>
      </c>
      <c r="E262" t="s">
        <v>11</v>
      </c>
      <c r="F262">
        <v>261</v>
      </c>
      <c r="G262">
        <v>572</v>
      </c>
      <c r="H262">
        <v>535.72</v>
      </c>
      <c r="I262">
        <v>244.43</v>
      </c>
      <c r="J262">
        <v>306431.84000000003</v>
      </c>
      <c r="K262">
        <v>139813.96</v>
      </c>
      <c r="L262">
        <v>166617.88</v>
      </c>
    </row>
    <row r="263" spans="1:12" x14ac:dyDescent="0.2">
      <c r="A263" t="s">
        <v>24</v>
      </c>
      <c r="B263" t="s">
        <v>45</v>
      </c>
      <c r="C263" t="s">
        <v>10</v>
      </c>
      <c r="D263" t="s">
        <v>3</v>
      </c>
      <c r="E263" t="s">
        <v>23</v>
      </c>
      <c r="F263">
        <v>262</v>
      </c>
      <c r="G263">
        <v>788</v>
      </c>
      <c r="H263">
        <v>855.2</v>
      </c>
      <c r="I263">
        <v>208.97</v>
      </c>
      <c r="J263">
        <v>673897.6</v>
      </c>
      <c r="K263">
        <v>164668.35999999999</v>
      </c>
      <c r="L263">
        <v>509229.24</v>
      </c>
    </row>
    <row r="264" spans="1:12" x14ac:dyDescent="0.2">
      <c r="A264" t="s">
        <v>20</v>
      </c>
      <c r="B264" t="s">
        <v>25</v>
      </c>
      <c r="C264" t="s">
        <v>15</v>
      </c>
      <c r="D264" t="s">
        <v>3</v>
      </c>
      <c r="E264" t="s">
        <v>4</v>
      </c>
      <c r="F264">
        <v>263</v>
      </c>
      <c r="G264">
        <v>313</v>
      </c>
      <c r="H264">
        <v>328.84</v>
      </c>
      <c r="I264">
        <v>495.06</v>
      </c>
      <c r="J264">
        <v>102926.92</v>
      </c>
      <c r="K264">
        <v>154953.78</v>
      </c>
      <c r="L264">
        <v>-52026.86</v>
      </c>
    </row>
    <row r="265" spans="1:12" x14ac:dyDescent="0.2">
      <c r="A265" t="s">
        <v>18</v>
      </c>
      <c r="B265" t="s">
        <v>48</v>
      </c>
      <c r="C265" t="s">
        <v>2</v>
      </c>
      <c r="D265" t="s">
        <v>7</v>
      </c>
      <c r="E265" t="s">
        <v>11</v>
      </c>
      <c r="F265">
        <v>264</v>
      </c>
      <c r="G265">
        <v>613</v>
      </c>
      <c r="H265">
        <v>283.95999999999998</v>
      </c>
      <c r="I265">
        <v>43.45</v>
      </c>
      <c r="J265">
        <v>174067.48</v>
      </c>
      <c r="K265">
        <v>26634.85</v>
      </c>
      <c r="L265">
        <v>147432.63</v>
      </c>
    </row>
    <row r="266" spans="1:12" x14ac:dyDescent="0.2">
      <c r="A266" t="s">
        <v>20</v>
      </c>
      <c r="B266" t="s">
        <v>25</v>
      </c>
      <c r="C266" t="s">
        <v>6</v>
      </c>
      <c r="D266" t="s">
        <v>3</v>
      </c>
      <c r="E266" t="s">
        <v>23</v>
      </c>
      <c r="F266">
        <v>265</v>
      </c>
      <c r="G266">
        <v>809</v>
      </c>
      <c r="H266">
        <v>241.05</v>
      </c>
      <c r="I266">
        <v>56.68</v>
      </c>
      <c r="J266">
        <v>195009.45</v>
      </c>
      <c r="K266">
        <v>45854.12</v>
      </c>
      <c r="L266">
        <v>149155.32999999999</v>
      </c>
    </row>
    <row r="267" spans="1:12" x14ac:dyDescent="0.2">
      <c r="A267" t="s">
        <v>8</v>
      </c>
      <c r="B267" t="s">
        <v>19</v>
      </c>
      <c r="C267" t="s">
        <v>10</v>
      </c>
      <c r="D267" t="s">
        <v>3</v>
      </c>
      <c r="E267" t="s">
        <v>11</v>
      </c>
      <c r="F267">
        <v>266</v>
      </c>
      <c r="G267">
        <v>513</v>
      </c>
      <c r="H267">
        <v>828.5</v>
      </c>
      <c r="I267">
        <v>354.98</v>
      </c>
      <c r="J267">
        <v>425020.5</v>
      </c>
      <c r="K267">
        <v>182104.74</v>
      </c>
      <c r="L267">
        <v>242915.76</v>
      </c>
    </row>
    <row r="268" spans="1:12" x14ac:dyDescent="0.2">
      <c r="A268" t="s">
        <v>24</v>
      </c>
      <c r="B268" t="s">
        <v>9</v>
      </c>
      <c r="C268" t="s">
        <v>21</v>
      </c>
      <c r="D268" t="s">
        <v>3</v>
      </c>
      <c r="E268" t="s">
        <v>4</v>
      </c>
      <c r="F268">
        <v>267</v>
      </c>
      <c r="G268">
        <v>485</v>
      </c>
      <c r="H268">
        <v>542.71</v>
      </c>
      <c r="I268">
        <v>423.17</v>
      </c>
      <c r="J268">
        <v>263214.34999999998</v>
      </c>
      <c r="K268">
        <v>205237.45</v>
      </c>
      <c r="L268">
        <v>57976.9</v>
      </c>
    </row>
    <row r="269" spans="1:12" x14ac:dyDescent="0.2">
      <c r="A269" t="s">
        <v>20</v>
      </c>
      <c r="B269" t="s">
        <v>42</v>
      </c>
      <c r="C269" t="s">
        <v>2</v>
      </c>
      <c r="D269" t="s">
        <v>3</v>
      </c>
      <c r="E269" t="s">
        <v>4</v>
      </c>
      <c r="F269">
        <v>268</v>
      </c>
      <c r="G269">
        <v>307</v>
      </c>
      <c r="H269">
        <v>46.31</v>
      </c>
      <c r="I269">
        <v>369.92</v>
      </c>
      <c r="J269">
        <v>14217.17</v>
      </c>
      <c r="K269">
        <v>113565.44</v>
      </c>
      <c r="L269">
        <v>-99348.27</v>
      </c>
    </row>
    <row r="270" spans="1:12" x14ac:dyDescent="0.2">
      <c r="A270" t="s">
        <v>20</v>
      </c>
      <c r="B270" t="s">
        <v>84</v>
      </c>
      <c r="C270" t="s">
        <v>6</v>
      </c>
      <c r="D270" t="s">
        <v>3</v>
      </c>
      <c r="E270" t="s">
        <v>4</v>
      </c>
      <c r="F270">
        <v>269</v>
      </c>
      <c r="G270">
        <v>470</v>
      </c>
      <c r="H270">
        <v>831.82</v>
      </c>
      <c r="I270">
        <v>252.83</v>
      </c>
      <c r="J270">
        <v>390955.4</v>
      </c>
      <c r="K270">
        <v>118830.1</v>
      </c>
      <c r="L270">
        <v>272125.3</v>
      </c>
    </row>
    <row r="271" spans="1:12" x14ac:dyDescent="0.2">
      <c r="A271" t="s">
        <v>18</v>
      </c>
      <c r="B271" t="s">
        <v>45</v>
      </c>
      <c r="C271" t="s">
        <v>6</v>
      </c>
      <c r="D271" t="s">
        <v>7</v>
      </c>
      <c r="E271" t="s">
        <v>23</v>
      </c>
      <c r="F271">
        <v>270</v>
      </c>
      <c r="G271">
        <v>864</v>
      </c>
      <c r="H271">
        <v>135.9</v>
      </c>
      <c r="I271">
        <v>471.95</v>
      </c>
      <c r="J271">
        <v>117417.60000000001</v>
      </c>
      <c r="K271">
        <v>407764.8</v>
      </c>
      <c r="L271">
        <v>-290347.2</v>
      </c>
    </row>
    <row r="272" spans="1:12" x14ac:dyDescent="0.2">
      <c r="A272" t="s">
        <v>24</v>
      </c>
      <c r="B272" t="s">
        <v>9</v>
      </c>
      <c r="C272" t="s">
        <v>15</v>
      </c>
      <c r="D272" t="s">
        <v>7</v>
      </c>
      <c r="E272" t="s">
        <v>11</v>
      </c>
      <c r="F272">
        <v>271</v>
      </c>
      <c r="G272">
        <v>873</v>
      </c>
      <c r="H272">
        <v>688.79</v>
      </c>
      <c r="I272">
        <v>62.01</v>
      </c>
      <c r="J272">
        <v>601313.67000000004</v>
      </c>
      <c r="K272">
        <v>54134.73</v>
      </c>
      <c r="L272">
        <v>547178.93999999994</v>
      </c>
    </row>
    <row r="273" spans="1:12" x14ac:dyDescent="0.2">
      <c r="A273" t="s">
        <v>12</v>
      </c>
      <c r="B273" t="s">
        <v>85</v>
      </c>
      <c r="C273" t="s">
        <v>15</v>
      </c>
      <c r="D273" t="s">
        <v>7</v>
      </c>
      <c r="E273" t="s">
        <v>11</v>
      </c>
      <c r="F273">
        <v>272</v>
      </c>
      <c r="G273">
        <v>18</v>
      </c>
      <c r="H273">
        <v>631.29</v>
      </c>
      <c r="I273">
        <v>333.56</v>
      </c>
      <c r="J273">
        <v>11363.22</v>
      </c>
      <c r="K273">
        <v>6004.08</v>
      </c>
      <c r="L273">
        <v>5359.14</v>
      </c>
    </row>
    <row r="274" spans="1:12" x14ac:dyDescent="0.2">
      <c r="A274" t="s">
        <v>8</v>
      </c>
      <c r="B274" t="s">
        <v>36</v>
      </c>
      <c r="C274" t="s">
        <v>21</v>
      </c>
      <c r="D274" t="s">
        <v>3</v>
      </c>
      <c r="E274" t="s">
        <v>11</v>
      </c>
      <c r="F274">
        <v>273</v>
      </c>
      <c r="G274">
        <v>921</v>
      </c>
      <c r="H274">
        <v>934.92</v>
      </c>
      <c r="I274">
        <v>264.62</v>
      </c>
      <c r="J274">
        <v>861061.32</v>
      </c>
      <c r="K274">
        <v>243715.02</v>
      </c>
      <c r="L274">
        <v>617346.30000000005</v>
      </c>
    </row>
    <row r="275" spans="1:12" x14ac:dyDescent="0.2">
      <c r="A275" t="s">
        <v>24</v>
      </c>
      <c r="B275" t="s">
        <v>26</v>
      </c>
      <c r="C275" t="s">
        <v>6</v>
      </c>
      <c r="D275" t="s">
        <v>7</v>
      </c>
      <c r="E275" t="s">
        <v>11</v>
      </c>
      <c r="F275">
        <v>274</v>
      </c>
      <c r="G275">
        <v>326</v>
      </c>
      <c r="H275">
        <v>551.28</v>
      </c>
      <c r="I275">
        <v>9.9</v>
      </c>
      <c r="J275">
        <v>179717.28</v>
      </c>
      <c r="K275">
        <v>3227.4</v>
      </c>
      <c r="L275">
        <v>176489.88</v>
      </c>
    </row>
    <row r="276" spans="1:12" x14ac:dyDescent="0.2">
      <c r="A276" t="s">
        <v>0</v>
      </c>
      <c r="B276" t="s">
        <v>9</v>
      </c>
      <c r="C276" t="s">
        <v>21</v>
      </c>
      <c r="D276" t="s">
        <v>3</v>
      </c>
      <c r="E276" t="s">
        <v>4</v>
      </c>
      <c r="F276">
        <v>275</v>
      </c>
      <c r="G276">
        <v>541</v>
      </c>
      <c r="H276">
        <v>164.92</v>
      </c>
      <c r="I276">
        <v>145.08000000000001</v>
      </c>
      <c r="J276">
        <v>89221.72</v>
      </c>
      <c r="K276">
        <v>78488.28</v>
      </c>
      <c r="L276">
        <v>10733.44</v>
      </c>
    </row>
    <row r="277" spans="1:12" x14ac:dyDescent="0.2">
      <c r="A277" t="s">
        <v>20</v>
      </c>
      <c r="B277" t="s">
        <v>26</v>
      </c>
      <c r="C277" t="s">
        <v>15</v>
      </c>
      <c r="D277" t="s">
        <v>3</v>
      </c>
      <c r="E277" t="s">
        <v>11</v>
      </c>
      <c r="F277">
        <v>276</v>
      </c>
      <c r="G277">
        <v>946</v>
      </c>
      <c r="H277">
        <v>794.39</v>
      </c>
      <c r="I277">
        <v>456.86</v>
      </c>
      <c r="J277">
        <v>751492.94</v>
      </c>
      <c r="K277">
        <v>432189.56</v>
      </c>
      <c r="L277">
        <v>319303.38</v>
      </c>
    </row>
    <row r="278" spans="1:12" x14ac:dyDescent="0.2">
      <c r="A278" t="s">
        <v>24</v>
      </c>
      <c r="B278" t="s">
        <v>86</v>
      </c>
      <c r="C278" t="s">
        <v>10</v>
      </c>
      <c r="D278" t="s">
        <v>7</v>
      </c>
      <c r="E278" t="s">
        <v>23</v>
      </c>
      <c r="F278">
        <v>277</v>
      </c>
      <c r="G278">
        <v>648</v>
      </c>
      <c r="H278">
        <v>640.67999999999995</v>
      </c>
      <c r="I278">
        <v>48.81</v>
      </c>
      <c r="J278">
        <v>415160.64</v>
      </c>
      <c r="K278">
        <v>31628.880000000001</v>
      </c>
      <c r="L278">
        <v>383531.76</v>
      </c>
    </row>
    <row r="279" spans="1:12" x14ac:dyDescent="0.2">
      <c r="A279" t="s">
        <v>24</v>
      </c>
      <c r="B279" t="s">
        <v>25</v>
      </c>
      <c r="C279" t="s">
        <v>21</v>
      </c>
      <c r="D279" t="s">
        <v>7</v>
      </c>
      <c r="E279" t="s">
        <v>4</v>
      </c>
      <c r="F279">
        <v>278</v>
      </c>
      <c r="G279">
        <v>533</v>
      </c>
      <c r="H279">
        <v>335.4</v>
      </c>
      <c r="I279">
        <v>135.63999999999999</v>
      </c>
      <c r="J279">
        <v>178768.2</v>
      </c>
      <c r="K279">
        <v>72296.12</v>
      </c>
      <c r="L279">
        <v>106472.08</v>
      </c>
    </row>
    <row r="280" spans="1:12" x14ac:dyDescent="0.2">
      <c r="A280" t="s">
        <v>8</v>
      </c>
      <c r="B280" t="s">
        <v>86</v>
      </c>
      <c r="C280" t="s">
        <v>2</v>
      </c>
      <c r="D280" t="s">
        <v>7</v>
      </c>
      <c r="E280" t="s">
        <v>23</v>
      </c>
      <c r="F280">
        <v>279</v>
      </c>
      <c r="G280">
        <v>922</v>
      </c>
      <c r="H280">
        <v>178.4</v>
      </c>
      <c r="I280">
        <v>421.94</v>
      </c>
      <c r="J280">
        <v>164484.79999999999</v>
      </c>
      <c r="K280">
        <v>389028.68</v>
      </c>
      <c r="L280">
        <v>-224543.88</v>
      </c>
    </row>
    <row r="281" spans="1:12" x14ac:dyDescent="0.2">
      <c r="A281" t="s">
        <v>12</v>
      </c>
      <c r="B281" t="s">
        <v>30</v>
      </c>
      <c r="C281" t="s">
        <v>17</v>
      </c>
      <c r="D281" t="s">
        <v>3</v>
      </c>
      <c r="E281" t="s">
        <v>4</v>
      </c>
      <c r="F281">
        <v>280</v>
      </c>
      <c r="G281">
        <v>634</v>
      </c>
      <c r="H281">
        <v>927.01</v>
      </c>
      <c r="I281">
        <v>457.85</v>
      </c>
      <c r="J281">
        <v>587724.34</v>
      </c>
      <c r="K281">
        <v>290276.90000000002</v>
      </c>
      <c r="L281">
        <v>297447.44</v>
      </c>
    </row>
    <row r="282" spans="1:12" x14ac:dyDescent="0.2">
      <c r="A282" t="s">
        <v>24</v>
      </c>
      <c r="B282" t="s">
        <v>80</v>
      </c>
      <c r="C282" t="s">
        <v>21</v>
      </c>
      <c r="D282" t="s">
        <v>3</v>
      </c>
      <c r="E282" t="s">
        <v>23</v>
      </c>
      <c r="F282">
        <v>281</v>
      </c>
      <c r="G282">
        <v>213</v>
      </c>
      <c r="H282">
        <v>996.8</v>
      </c>
      <c r="I282">
        <v>279.43</v>
      </c>
      <c r="J282">
        <v>212318.4</v>
      </c>
      <c r="K282">
        <v>59518.59</v>
      </c>
      <c r="L282">
        <v>152799.81</v>
      </c>
    </row>
    <row r="283" spans="1:12" x14ac:dyDescent="0.2">
      <c r="A283" t="s">
        <v>0</v>
      </c>
      <c r="B283" t="s">
        <v>80</v>
      </c>
      <c r="C283" t="s">
        <v>2</v>
      </c>
      <c r="D283" t="s">
        <v>3</v>
      </c>
      <c r="E283" t="s">
        <v>23</v>
      </c>
      <c r="F283">
        <v>282</v>
      </c>
      <c r="G283">
        <v>519</v>
      </c>
      <c r="H283">
        <v>191.17</v>
      </c>
      <c r="I283">
        <v>121.06</v>
      </c>
      <c r="J283">
        <v>99217.23</v>
      </c>
      <c r="K283">
        <v>62830.14</v>
      </c>
      <c r="L283">
        <v>36387.089999999997</v>
      </c>
    </row>
    <row r="284" spans="1:12" x14ac:dyDescent="0.2">
      <c r="A284" t="s">
        <v>24</v>
      </c>
      <c r="B284" t="s">
        <v>87</v>
      </c>
      <c r="C284" t="s">
        <v>17</v>
      </c>
      <c r="D284" t="s">
        <v>7</v>
      </c>
      <c r="E284" t="s">
        <v>11</v>
      </c>
      <c r="F284">
        <v>283</v>
      </c>
      <c r="G284">
        <v>149</v>
      </c>
      <c r="H284">
        <v>119.7</v>
      </c>
      <c r="I284">
        <v>175.18</v>
      </c>
      <c r="J284">
        <v>17835.3</v>
      </c>
      <c r="K284">
        <v>26101.82</v>
      </c>
      <c r="L284">
        <v>-8266.52</v>
      </c>
    </row>
    <row r="285" spans="1:12" x14ac:dyDescent="0.2">
      <c r="A285" t="s">
        <v>8</v>
      </c>
      <c r="B285" t="s">
        <v>1</v>
      </c>
      <c r="C285" t="s">
        <v>6</v>
      </c>
      <c r="D285" t="s">
        <v>7</v>
      </c>
      <c r="E285" t="s">
        <v>4</v>
      </c>
      <c r="F285">
        <v>284</v>
      </c>
      <c r="G285">
        <v>232</v>
      </c>
      <c r="H285">
        <v>341.14</v>
      </c>
      <c r="I285">
        <v>2.61</v>
      </c>
      <c r="J285">
        <v>79144.479999999996</v>
      </c>
      <c r="K285">
        <v>605.52</v>
      </c>
      <c r="L285">
        <v>78538.960000000006</v>
      </c>
    </row>
    <row r="286" spans="1:12" x14ac:dyDescent="0.2">
      <c r="A286" t="s">
        <v>8</v>
      </c>
      <c r="B286" t="s">
        <v>88</v>
      </c>
      <c r="C286" t="s">
        <v>6</v>
      </c>
      <c r="D286" t="s">
        <v>3</v>
      </c>
      <c r="E286" t="s">
        <v>23</v>
      </c>
      <c r="F286">
        <v>285</v>
      </c>
      <c r="G286">
        <v>584</v>
      </c>
      <c r="H286">
        <v>691.78</v>
      </c>
      <c r="I286">
        <v>60.88</v>
      </c>
      <c r="J286">
        <v>403999.52</v>
      </c>
      <c r="K286">
        <v>35553.919999999998</v>
      </c>
      <c r="L286">
        <v>368445.6</v>
      </c>
    </row>
    <row r="287" spans="1:12" x14ac:dyDescent="0.2">
      <c r="A287" t="s">
        <v>12</v>
      </c>
      <c r="B287" t="s">
        <v>45</v>
      </c>
      <c r="C287" t="s">
        <v>10</v>
      </c>
      <c r="D287" t="s">
        <v>7</v>
      </c>
      <c r="E287" t="s">
        <v>4</v>
      </c>
      <c r="F287">
        <v>286</v>
      </c>
      <c r="G287">
        <v>468</v>
      </c>
      <c r="H287">
        <v>761.72</v>
      </c>
      <c r="I287">
        <v>78.61</v>
      </c>
      <c r="J287">
        <v>356484.96</v>
      </c>
      <c r="K287">
        <v>36789.480000000003</v>
      </c>
      <c r="L287">
        <v>319695.48</v>
      </c>
    </row>
    <row r="288" spans="1:12" x14ac:dyDescent="0.2">
      <c r="A288" t="s">
        <v>20</v>
      </c>
      <c r="B288" t="s">
        <v>32</v>
      </c>
      <c r="C288" t="s">
        <v>2</v>
      </c>
      <c r="D288" t="s">
        <v>3</v>
      </c>
      <c r="E288" t="s">
        <v>4</v>
      </c>
      <c r="F288">
        <v>287</v>
      </c>
      <c r="G288">
        <v>307</v>
      </c>
      <c r="H288">
        <v>43.54</v>
      </c>
      <c r="I288">
        <v>441.12</v>
      </c>
      <c r="J288">
        <v>13366.78</v>
      </c>
      <c r="K288">
        <v>135423.84</v>
      </c>
      <c r="L288">
        <v>-122057.06</v>
      </c>
    </row>
    <row r="289" spans="1:12" x14ac:dyDescent="0.2">
      <c r="A289" t="s">
        <v>12</v>
      </c>
      <c r="B289" t="s">
        <v>9</v>
      </c>
      <c r="C289" t="s">
        <v>10</v>
      </c>
      <c r="D289" t="s">
        <v>3</v>
      </c>
      <c r="E289" t="s">
        <v>11</v>
      </c>
      <c r="F289">
        <v>288</v>
      </c>
      <c r="G289">
        <v>357</v>
      </c>
      <c r="H289">
        <v>815.26</v>
      </c>
      <c r="I289">
        <v>328.59</v>
      </c>
      <c r="J289">
        <v>291047.82</v>
      </c>
      <c r="K289">
        <v>117306.63</v>
      </c>
      <c r="L289">
        <v>173741.19</v>
      </c>
    </row>
    <row r="290" spans="1:12" x14ac:dyDescent="0.2">
      <c r="A290" t="s">
        <v>20</v>
      </c>
      <c r="B290" t="s">
        <v>89</v>
      </c>
      <c r="C290" t="s">
        <v>2</v>
      </c>
      <c r="D290" t="s">
        <v>7</v>
      </c>
      <c r="E290" t="s">
        <v>4</v>
      </c>
      <c r="F290">
        <v>289</v>
      </c>
      <c r="G290">
        <v>283</v>
      </c>
      <c r="H290">
        <v>616.9</v>
      </c>
      <c r="I290">
        <v>410.78</v>
      </c>
      <c r="J290">
        <v>174582.7</v>
      </c>
      <c r="K290">
        <v>116250.74</v>
      </c>
      <c r="L290">
        <v>58331.96</v>
      </c>
    </row>
    <row r="291" spans="1:12" x14ac:dyDescent="0.2">
      <c r="A291" t="s">
        <v>0</v>
      </c>
      <c r="B291" t="s">
        <v>25</v>
      </c>
      <c r="C291" t="s">
        <v>10</v>
      </c>
      <c r="D291" t="s">
        <v>7</v>
      </c>
      <c r="E291" t="s">
        <v>4</v>
      </c>
      <c r="F291">
        <v>290</v>
      </c>
      <c r="G291">
        <v>716</v>
      </c>
      <c r="H291">
        <v>760.38</v>
      </c>
      <c r="I291">
        <v>49.42</v>
      </c>
      <c r="J291">
        <v>544432.07999999996</v>
      </c>
      <c r="K291">
        <v>35384.720000000001</v>
      </c>
      <c r="L291">
        <v>509047.36</v>
      </c>
    </row>
    <row r="292" spans="1:12" x14ac:dyDescent="0.2">
      <c r="A292" t="s">
        <v>12</v>
      </c>
      <c r="B292" t="s">
        <v>90</v>
      </c>
      <c r="C292" t="s">
        <v>21</v>
      </c>
      <c r="D292" t="s">
        <v>7</v>
      </c>
      <c r="E292" t="s">
        <v>11</v>
      </c>
      <c r="F292">
        <v>291</v>
      </c>
      <c r="G292">
        <v>294</v>
      </c>
      <c r="H292">
        <v>659.31</v>
      </c>
      <c r="I292">
        <v>47.65</v>
      </c>
      <c r="J292">
        <v>193837.14</v>
      </c>
      <c r="K292">
        <v>14009.1</v>
      </c>
      <c r="L292">
        <v>179828.04</v>
      </c>
    </row>
    <row r="293" spans="1:12" x14ac:dyDescent="0.2">
      <c r="A293" t="s">
        <v>12</v>
      </c>
      <c r="B293" t="s">
        <v>61</v>
      </c>
      <c r="C293" t="s">
        <v>6</v>
      </c>
      <c r="D293" t="s">
        <v>7</v>
      </c>
      <c r="E293" t="s">
        <v>23</v>
      </c>
      <c r="F293">
        <v>292</v>
      </c>
      <c r="G293">
        <v>10</v>
      </c>
      <c r="H293">
        <v>564.11</v>
      </c>
      <c r="I293">
        <v>123.03</v>
      </c>
      <c r="J293">
        <v>5641.1</v>
      </c>
      <c r="K293">
        <v>1230.3</v>
      </c>
      <c r="L293">
        <v>4410.8</v>
      </c>
    </row>
    <row r="294" spans="1:12" x14ac:dyDescent="0.2">
      <c r="A294" t="s">
        <v>0</v>
      </c>
      <c r="B294" t="s">
        <v>9</v>
      </c>
      <c r="C294" t="s">
        <v>6</v>
      </c>
      <c r="D294" t="s">
        <v>7</v>
      </c>
      <c r="E294" t="s">
        <v>11</v>
      </c>
      <c r="F294">
        <v>293</v>
      </c>
      <c r="G294">
        <v>334</v>
      </c>
      <c r="H294">
        <v>239.29</v>
      </c>
      <c r="I294">
        <v>253.44</v>
      </c>
      <c r="J294">
        <v>79922.86</v>
      </c>
      <c r="K294">
        <v>84648.960000000006</v>
      </c>
      <c r="L294">
        <v>-4726.1000000000004</v>
      </c>
    </row>
    <row r="295" spans="1:12" x14ac:dyDescent="0.2">
      <c r="A295" t="s">
        <v>12</v>
      </c>
      <c r="B295" t="s">
        <v>45</v>
      </c>
      <c r="C295" t="s">
        <v>21</v>
      </c>
      <c r="D295" t="s">
        <v>3</v>
      </c>
      <c r="E295" t="s">
        <v>11</v>
      </c>
      <c r="F295">
        <v>294</v>
      </c>
      <c r="G295">
        <v>708</v>
      </c>
      <c r="H295">
        <v>758.81</v>
      </c>
      <c r="I295">
        <v>16.32</v>
      </c>
      <c r="J295">
        <v>537237.48</v>
      </c>
      <c r="K295">
        <v>11554.56</v>
      </c>
      <c r="L295">
        <v>525682.92000000004</v>
      </c>
    </row>
    <row r="296" spans="1:12" x14ac:dyDescent="0.2">
      <c r="A296" t="s">
        <v>12</v>
      </c>
      <c r="B296" t="s">
        <v>9</v>
      </c>
      <c r="C296" t="s">
        <v>21</v>
      </c>
      <c r="D296" t="s">
        <v>3</v>
      </c>
      <c r="E296" t="s">
        <v>4</v>
      </c>
      <c r="F296">
        <v>295</v>
      </c>
      <c r="G296">
        <v>424</v>
      </c>
      <c r="H296">
        <v>396.66</v>
      </c>
      <c r="I296">
        <v>113.84</v>
      </c>
      <c r="J296">
        <v>168183.84</v>
      </c>
      <c r="K296">
        <v>48268.160000000003</v>
      </c>
      <c r="L296">
        <v>119915.68</v>
      </c>
    </row>
    <row r="297" spans="1:12" x14ac:dyDescent="0.2">
      <c r="A297" t="s">
        <v>24</v>
      </c>
      <c r="B297" t="s">
        <v>52</v>
      </c>
      <c r="C297" t="s">
        <v>6</v>
      </c>
      <c r="D297" t="s">
        <v>3</v>
      </c>
      <c r="E297" t="s">
        <v>11</v>
      </c>
      <c r="F297">
        <v>296</v>
      </c>
      <c r="G297">
        <v>462</v>
      </c>
      <c r="H297">
        <v>643.95000000000005</v>
      </c>
      <c r="I297">
        <v>48.59</v>
      </c>
      <c r="J297">
        <v>297504.90000000002</v>
      </c>
      <c r="K297">
        <v>22448.58</v>
      </c>
      <c r="L297">
        <v>275056.32</v>
      </c>
    </row>
    <row r="298" spans="1:12" x14ac:dyDescent="0.2">
      <c r="A298" t="s">
        <v>12</v>
      </c>
      <c r="B298" t="s">
        <v>54</v>
      </c>
      <c r="C298" t="s">
        <v>17</v>
      </c>
      <c r="D298" t="s">
        <v>7</v>
      </c>
      <c r="E298" t="s">
        <v>11</v>
      </c>
      <c r="F298">
        <v>297</v>
      </c>
      <c r="G298">
        <v>47</v>
      </c>
      <c r="H298">
        <v>184.95</v>
      </c>
      <c r="I298">
        <v>242.87</v>
      </c>
      <c r="J298">
        <v>8692.65</v>
      </c>
      <c r="K298">
        <v>11414.89</v>
      </c>
      <c r="L298">
        <v>-2722.24</v>
      </c>
    </row>
    <row r="299" spans="1:12" x14ac:dyDescent="0.2">
      <c r="A299" t="s">
        <v>12</v>
      </c>
      <c r="B299" t="s">
        <v>9</v>
      </c>
      <c r="C299" t="s">
        <v>6</v>
      </c>
      <c r="D299" t="s">
        <v>7</v>
      </c>
      <c r="E299" t="s">
        <v>11</v>
      </c>
      <c r="F299">
        <v>298</v>
      </c>
      <c r="G299">
        <v>346</v>
      </c>
      <c r="H299">
        <v>182.04</v>
      </c>
      <c r="I299">
        <v>477.99</v>
      </c>
      <c r="J299">
        <v>62985.84</v>
      </c>
      <c r="K299">
        <v>165384.54</v>
      </c>
      <c r="L299">
        <v>-102398.7</v>
      </c>
    </row>
    <row r="300" spans="1:12" x14ac:dyDescent="0.2">
      <c r="A300" t="s">
        <v>20</v>
      </c>
      <c r="B300" t="s">
        <v>84</v>
      </c>
      <c r="C300" t="s">
        <v>17</v>
      </c>
      <c r="D300" t="s">
        <v>3</v>
      </c>
      <c r="E300" t="s">
        <v>4</v>
      </c>
      <c r="F300">
        <v>299</v>
      </c>
      <c r="G300">
        <v>610</v>
      </c>
      <c r="H300">
        <v>227.76</v>
      </c>
      <c r="I300">
        <v>316.77999999999997</v>
      </c>
      <c r="J300">
        <v>138933.6</v>
      </c>
      <c r="K300">
        <v>193235.8</v>
      </c>
      <c r="L300">
        <v>-54302.2</v>
      </c>
    </row>
    <row r="301" spans="1:12" x14ac:dyDescent="0.2">
      <c r="A301" t="s">
        <v>0</v>
      </c>
      <c r="B301" t="s">
        <v>14</v>
      </c>
      <c r="C301" t="s">
        <v>2</v>
      </c>
      <c r="D301" t="s">
        <v>7</v>
      </c>
      <c r="E301" t="s">
        <v>4</v>
      </c>
      <c r="F301">
        <v>300</v>
      </c>
      <c r="G301">
        <v>474</v>
      </c>
      <c r="H301">
        <v>15.63</v>
      </c>
      <c r="I301">
        <v>430.84</v>
      </c>
      <c r="J301">
        <v>7408.62</v>
      </c>
      <c r="K301">
        <v>204218.16</v>
      </c>
      <c r="L301">
        <v>-196809.54</v>
      </c>
    </row>
    <row r="302" spans="1:12" x14ac:dyDescent="0.2">
      <c r="A302" t="s">
        <v>24</v>
      </c>
      <c r="B302" t="s">
        <v>45</v>
      </c>
      <c r="C302" t="s">
        <v>2</v>
      </c>
      <c r="D302" t="s">
        <v>7</v>
      </c>
      <c r="E302" t="s">
        <v>11</v>
      </c>
      <c r="F302">
        <v>301</v>
      </c>
      <c r="G302">
        <v>751</v>
      </c>
      <c r="H302">
        <v>380.82</v>
      </c>
      <c r="I302">
        <v>77.290000000000006</v>
      </c>
      <c r="J302">
        <v>285995.82</v>
      </c>
      <c r="K302">
        <v>58044.79</v>
      </c>
      <c r="L302">
        <v>227951.03</v>
      </c>
    </row>
    <row r="303" spans="1:12" x14ac:dyDescent="0.2">
      <c r="A303" t="s">
        <v>0</v>
      </c>
      <c r="B303" t="s">
        <v>45</v>
      </c>
      <c r="C303" t="s">
        <v>17</v>
      </c>
      <c r="D303" t="s">
        <v>7</v>
      </c>
      <c r="E303" t="s">
        <v>23</v>
      </c>
      <c r="F303">
        <v>302</v>
      </c>
      <c r="G303">
        <v>927</v>
      </c>
      <c r="H303">
        <v>902.79</v>
      </c>
      <c r="I303">
        <v>363.26</v>
      </c>
      <c r="J303">
        <v>836886.33</v>
      </c>
      <c r="K303">
        <v>336742.02</v>
      </c>
      <c r="L303">
        <v>500144.31</v>
      </c>
    </row>
    <row r="304" spans="1:12" x14ac:dyDescent="0.2">
      <c r="A304" t="s">
        <v>24</v>
      </c>
      <c r="B304" t="s">
        <v>19</v>
      </c>
      <c r="C304" t="s">
        <v>21</v>
      </c>
      <c r="D304" t="s">
        <v>7</v>
      </c>
      <c r="E304" t="s">
        <v>11</v>
      </c>
      <c r="F304">
        <v>303</v>
      </c>
      <c r="G304">
        <v>264</v>
      </c>
      <c r="H304">
        <v>90.53</v>
      </c>
      <c r="I304">
        <v>445.01</v>
      </c>
      <c r="J304">
        <v>23899.919999999998</v>
      </c>
      <c r="K304">
        <v>117482.64</v>
      </c>
      <c r="L304">
        <v>-93582.720000000001</v>
      </c>
    </row>
    <row r="305" spans="1:12" x14ac:dyDescent="0.2">
      <c r="A305" t="s">
        <v>0</v>
      </c>
      <c r="B305" t="s">
        <v>55</v>
      </c>
      <c r="C305" t="s">
        <v>6</v>
      </c>
      <c r="D305" t="s">
        <v>3</v>
      </c>
      <c r="E305" t="s">
        <v>4</v>
      </c>
      <c r="F305">
        <v>304</v>
      </c>
      <c r="G305">
        <v>722</v>
      </c>
      <c r="H305">
        <v>468.47</v>
      </c>
      <c r="I305">
        <v>79.45</v>
      </c>
      <c r="J305">
        <v>338235.34</v>
      </c>
      <c r="K305">
        <v>57362.9</v>
      </c>
      <c r="L305">
        <v>280872.44</v>
      </c>
    </row>
    <row r="306" spans="1:12" x14ac:dyDescent="0.2">
      <c r="A306" t="s">
        <v>20</v>
      </c>
      <c r="B306" t="s">
        <v>72</v>
      </c>
      <c r="C306" t="s">
        <v>21</v>
      </c>
      <c r="D306" t="s">
        <v>7</v>
      </c>
      <c r="E306" t="s">
        <v>23</v>
      </c>
      <c r="F306">
        <v>305</v>
      </c>
      <c r="G306">
        <v>601</v>
      </c>
      <c r="H306">
        <v>548.75</v>
      </c>
      <c r="I306">
        <v>224.48</v>
      </c>
      <c r="J306">
        <v>329798.75</v>
      </c>
      <c r="K306">
        <v>134912.48000000001</v>
      </c>
      <c r="L306">
        <v>194886.27</v>
      </c>
    </row>
    <row r="307" spans="1:12" x14ac:dyDescent="0.2">
      <c r="A307" t="s">
        <v>18</v>
      </c>
      <c r="B307" t="s">
        <v>14</v>
      </c>
      <c r="C307" t="s">
        <v>2</v>
      </c>
      <c r="D307" t="s">
        <v>3</v>
      </c>
      <c r="E307" t="s">
        <v>11</v>
      </c>
      <c r="F307">
        <v>306</v>
      </c>
      <c r="G307">
        <v>658</v>
      </c>
      <c r="H307">
        <v>401.1</v>
      </c>
      <c r="I307">
        <v>497.8</v>
      </c>
      <c r="J307">
        <v>263923.8</v>
      </c>
      <c r="K307">
        <v>327552.40000000002</v>
      </c>
      <c r="L307">
        <v>-63628.6</v>
      </c>
    </row>
    <row r="308" spans="1:12" x14ac:dyDescent="0.2">
      <c r="A308" t="s">
        <v>0</v>
      </c>
      <c r="B308" t="s">
        <v>9</v>
      </c>
      <c r="C308" t="s">
        <v>15</v>
      </c>
      <c r="D308" t="s">
        <v>7</v>
      </c>
      <c r="E308" t="s">
        <v>23</v>
      </c>
      <c r="F308">
        <v>307</v>
      </c>
      <c r="G308">
        <v>79</v>
      </c>
      <c r="H308">
        <v>95.95</v>
      </c>
      <c r="I308">
        <v>417.46</v>
      </c>
      <c r="J308">
        <v>7580.05</v>
      </c>
      <c r="K308">
        <v>32979.339999999997</v>
      </c>
      <c r="L308">
        <v>-25399.29</v>
      </c>
    </row>
    <row r="309" spans="1:12" x14ac:dyDescent="0.2">
      <c r="A309" t="s">
        <v>12</v>
      </c>
      <c r="B309" t="s">
        <v>31</v>
      </c>
      <c r="C309" t="s">
        <v>15</v>
      </c>
      <c r="D309" t="s">
        <v>7</v>
      </c>
      <c r="E309" t="s">
        <v>23</v>
      </c>
      <c r="F309">
        <v>308</v>
      </c>
      <c r="G309">
        <v>157</v>
      </c>
      <c r="H309">
        <v>112.11</v>
      </c>
      <c r="I309">
        <v>96.59</v>
      </c>
      <c r="J309">
        <v>17601.27</v>
      </c>
      <c r="K309">
        <v>15164.63</v>
      </c>
      <c r="L309">
        <v>2436.64</v>
      </c>
    </row>
    <row r="310" spans="1:12" x14ac:dyDescent="0.2">
      <c r="A310" t="s">
        <v>20</v>
      </c>
      <c r="B310" t="s">
        <v>91</v>
      </c>
      <c r="C310" t="s">
        <v>15</v>
      </c>
      <c r="D310" t="s">
        <v>3</v>
      </c>
      <c r="E310" t="s">
        <v>11</v>
      </c>
      <c r="F310">
        <v>309</v>
      </c>
      <c r="G310">
        <v>123</v>
      </c>
      <c r="H310">
        <v>205.06</v>
      </c>
      <c r="I310">
        <v>51.67</v>
      </c>
      <c r="J310">
        <v>25222.38</v>
      </c>
      <c r="K310">
        <v>6355.41</v>
      </c>
      <c r="L310">
        <v>18866.97</v>
      </c>
    </row>
    <row r="311" spans="1:12" x14ac:dyDescent="0.2">
      <c r="A311" t="s">
        <v>18</v>
      </c>
      <c r="B311" t="s">
        <v>13</v>
      </c>
      <c r="C311" t="s">
        <v>10</v>
      </c>
      <c r="D311" t="s">
        <v>7</v>
      </c>
      <c r="E311" t="s">
        <v>11</v>
      </c>
      <c r="F311">
        <v>310</v>
      </c>
      <c r="G311">
        <v>225</v>
      </c>
      <c r="H311">
        <v>730.35</v>
      </c>
      <c r="I311">
        <v>270.27</v>
      </c>
      <c r="J311">
        <v>164328.75</v>
      </c>
      <c r="K311">
        <v>60810.75</v>
      </c>
      <c r="L311">
        <v>103518</v>
      </c>
    </row>
    <row r="312" spans="1:12" x14ac:dyDescent="0.2">
      <c r="A312" t="s">
        <v>20</v>
      </c>
      <c r="B312" t="s">
        <v>9</v>
      </c>
      <c r="C312" t="s">
        <v>21</v>
      </c>
      <c r="D312" t="s">
        <v>3</v>
      </c>
      <c r="E312" t="s">
        <v>4</v>
      </c>
      <c r="F312">
        <v>311</v>
      </c>
      <c r="G312">
        <v>621</v>
      </c>
      <c r="H312">
        <v>950.59</v>
      </c>
      <c r="I312">
        <v>392.95</v>
      </c>
      <c r="J312">
        <v>590316.39</v>
      </c>
      <c r="K312">
        <v>244021.95</v>
      </c>
      <c r="L312">
        <v>346294.44</v>
      </c>
    </row>
    <row r="313" spans="1:12" x14ac:dyDescent="0.2">
      <c r="A313" t="s">
        <v>20</v>
      </c>
      <c r="B313" t="s">
        <v>9</v>
      </c>
      <c r="C313" t="s">
        <v>15</v>
      </c>
      <c r="D313" t="s">
        <v>7</v>
      </c>
      <c r="E313" t="s">
        <v>23</v>
      </c>
      <c r="F313">
        <v>312</v>
      </c>
      <c r="G313">
        <v>108</v>
      </c>
      <c r="H313">
        <v>283.05</v>
      </c>
      <c r="I313">
        <v>385</v>
      </c>
      <c r="J313">
        <v>30569.4</v>
      </c>
      <c r="K313">
        <v>41580</v>
      </c>
      <c r="L313">
        <v>-11010.6</v>
      </c>
    </row>
    <row r="314" spans="1:12" x14ac:dyDescent="0.2">
      <c r="A314" t="s">
        <v>0</v>
      </c>
      <c r="B314" t="s">
        <v>45</v>
      </c>
      <c r="C314" t="s">
        <v>17</v>
      </c>
      <c r="D314" t="s">
        <v>3</v>
      </c>
      <c r="E314" t="s">
        <v>11</v>
      </c>
      <c r="F314">
        <v>313</v>
      </c>
      <c r="G314">
        <v>841</v>
      </c>
      <c r="H314">
        <v>202.74</v>
      </c>
      <c r="I314">
        <v>202.67</v>
      </c>
      <c r="J314">
        <v>170504.34</v>
      </c>
      <c r="K314">
        <v>170445.47</v>
      </c>
      <c r="L314">
        <v>58.87</v>
      </c>
    </row>
    <row r="315" spans="1:12" x14ac:dyDescent="0.2">
      <c r="A315" t="s">
        <v>12</v>
      </c>
      <c r="B315" t="s">
        <v>25</v>
      </c>
      <c r="C315" t="s">
        <v>15</v>
      </c>
      <c r="D315" t="s">
        <v>3</v>
      </c>
      <c r="E315" t="s">
        <v>11</v>
      </c>
      <c r="F315">
        <v>314</v>
      </c>
      <c r="G315">
        <v>480</v>
      </c>
      <c r="H315">
        <v>219.23</v>
      </c>
      <c r="I315">
        <v>383.12</v>
      </c>
      <c r="J315">
        <v>105230.39999999999</v>
      </c>
      <c r="K315">
        <v>183897.60000000001</v>
      </c>
      <c r="L315">
        <v>-78667.199999999997</v>
      </c>
    </row>
    <row r="316" spans="1:12" x14ac:dyDescent="0.2">
      <c r="A316" t="s">
        <v>24</v>
      </c>
      <c r="B316" t="s">
        <v>14</v>
      </c>
      <c r="C316" t="s">
        <v>21</v>
      </c>
      <c r="D316" t="s">
        <v>7</v>
      </c>
      <c r="E316" t="s">
        <v>4</v>
      </c>
      <c r="F316">
        <v>315</v>
      </c>
      <c r="G316">
        <v>28</v>
      </c>
      <c r="H316">
        <v>241.91</v>
      </c>
      <c r="I316">
        <v>350.17</v>
      </c>
      <c r="J316">
        <v>6773.48</v>
      </c>
      <c r="K316">
        <v>9804.76</v>
      </c>
      <c r="L316">
        <v>-3031.28</v>
      </c>
    </row>
    <row r="317" spans="1:12" x14ac:dyDescent="0.2">
      <c r="A317" t="s">
        <v>20</v>
      </c>
      <c r="B317" t="s">
        <v>52</v>
      </c>
      <c r="C317" t="s">
        <v>17</v>
      </c>
      <c r="D317" t="s">
        <v>3</v>
      </c>
      <c r="E317" t="s">
        <v>11</v>
      </c>
      <c r="F317">
        <v>316</v>
      </c>
      <c r="G317">
        <v>911</v>
      </c>
      <c r="H317">
        <v>3.05</v>
      </c>
      <c r="I317">
        <v>491.56</v>
      </c>
      <c r="J317">
        <v>2778.55</v>
      </c>
      <c r="K317">
        <v>447811.16</v>
      </c>
      <c r="L317">
        <v>-445032.61</v>
      </c>
    </row>
    <row r="318" spans="1:12" x14ac:dyDescent="0.2">
      <c r="A318" t="s">
        <v>8</v>
      </c>
      <c r="B318" t="s">
        <v>44</v>
      </c>
      <c r="C318" t="s">
        <v>15</v>
      </c>
      <c r="D318" t="s">
        <v>3</v>
      </c>
      <c r="E318" t="s">
        <v>23</v>
      </c>
      <c r="F318">
        <v>317</v>
      </c>
      <c r="G318">
        <v>409</v>
      </c>
      <c r="H318">
        <v>145.75</v>
      </c>
      <c r="I318">
        <v>277</v>
      </c>
      <c r="J318">
        <v>59611.75</v>
      </c>
      <c r="K318">
        <v>113293</v>
      </c>
      <c r="L318">
        <v>-53681.25</v>
      </c>
    </row>
    <row r="319" spans="1:12" x14ac:dyDescent="0.2">
      <c r="A319" t="s">
        <v>20</v>
      </c>
      <c r="B319" t="s">
        <v>9</v>
      </c>
      <c r="C319" t="s">
        <v>6</v>
      </c>
      <c r="D319" t="s">
        <v>3</v>
      </c>
      <c r="E319" t="s">
        <v>11</v>
      </c>
      <c r="F319">
        <v>318</v>
      </c>
      <c r="G319">
        <v>453</v>
      </c>
      <c r="H319">
        <v>465.67</v>
      </c>
      <c r="I319">
        <v>209.73</v>
      </c>
      <c r="J319">
        <v>210948.51</v>
      </c>
      <c r="K319">
        <v>95007.69</v>
      </c>
      <c r="L319">
        <v>115940.82</v>
      </c>
    </row>
    <row r="320" spans="1:12" x14ac:dyDescent="0.2">
      <c r="A320" t="s">
        <v>12</v>
      </c>
      <c r="B320" t="s">
        <v>19</v>
      </c>
      <c r="C320" t="s">
        <v>17</v>
      </c>
      <c r="D320" t="s">
        <v>3</v>
      </c>
      <c r="E320" t="s">
        <v>11</v>
      </c>
      <c r="F320">
        <v>319</v>
      </c>
      <c r="G320">
        <v>438</v>
      </c>
      <c r="H320">
        <v>612.84</v>
      </c>
      <c r="I320">
        <v>292.66000000000003</v>
      </c>
      <c r="J320">
        <v>268423.92</v>
      </c>
      <c r="K320">
        <v>128185.08</v>
      </c>
      <c r="L320">
        <v>140238.84</v>
      </c>
    </row>
    <row r="321" spans="1:12" x14ac:dyDescent="0.2">
      <c r="A321" t="s">
        <v>8</v>
      </c>
      <c r="B321" t="s">
        <v>92</v>
      </c>
      <c r="C321" t="s">
        <v>17</v>
      </c>
      <c r="D321" t="s">
        <v>7</v>
      </c>
      <c r="E321" t="s">
        <v>4</v>
      </c>
      <c r="F321">
        <v>320</v>
      </c>
      <c r="G321">
        <v>389</v>
      </c>
      <c r="H321">
        <v>817.72</v>
      </c>
      <c r="I321">
        <v>168.25</v>
      </c>
      <c r="J321">
        <v>318093.08</v>
      </c>
      <c r="K321">
        <v>65449.25</v>
      </c>
      <c r="L321">
        <v>252643.83</v>
      </c>
    </row>
    <row r="322" spans="1:12" x14ac:dyDescent="0.2">
      <c r="A322" t="s">
        <v>20</v>
      </c>
      <c r="B322" t="s">
        <v>9</v>
      </c>
      <c r="C322" t="s">
        <v>17</v>
      </c>
      <c r="D322" t="s">
        <v>3</v>
      </c>
      <c r="E322" t="s">
        <v>11</v>
      </c>
      <c r="F322">
        <v>321</v>
      </c>
      <c r="G322">
        <v>705</v>
      </c>
      <c r="H322">
        <v>524.26</v>
      </c>
      <c r="I322">
        <v>411.25</v>
      </c>
      <c r="J322">
        <v>369603.3</v>
      </c>
      <c r="K322">
        <v>289931.25</v>
      </c>
      <c r="L322">
        <v>79672.05</v>
      </c>
    </row>
    <row r="323" spans="1:12" x14ac:dyDescent="0.2">
      <c r="A323" t="s">
        <v>12</v>
      </c>
      <c r="B323" t="s">
        <v>9</v>
      </c>
      <c r="C323" t="s">
        <v>10</v>
      </c>
      <c r="D323" t="s">
        <v>3</v>
      </c>
      <c r="E323" t="s">
        <v>23</v>
      </c>
      <c r="F323">
        <v>322</v>
      </c>
      <c r="G323">
        <v>246</v>
      </c>
      <c r="H323">
        <v>513.01</v>
      </c>
      <c r="I323">
        <v>231.39</v>
      </c>
      <c r="J323">
        <v>126200.46</v>
      </c>
      <c r="K323">
        <v>56921.94</v>
      </c>
      <c r="L323">
        <v>69278.52</v>
      </c>
    </row>
    <row r="324" spans="1:12" x14ac:dyDescent="0.2">
      <c r="A324" t="s">
        <v>0</v>
      </c>
      <c r="B324" t="s">
        <v>44</v>
      </c>
      <c r="C324" t="s">
        <v>10</v>
      </c>
      <c r="D324" t="s">
        <v>3</v>
      </c>
      <c r="E324" t="s">
        <v>11</v>
      </c>
      <c r="F324">
        <v>323</v>
      </c>
      <c r="G324">
        <v>96</v>
      </c>
      <c r="H324">
        <v>84.91</v>
      </c>
      <c r="I324">
        <v>129.44</v>
      </c>
      <c r="J324">
        <v>8151.36</v>
      </c>
      <c r="K324">
        <v>12426.24</v>
      </c>
      <c r="L324">
        <v>-4274.88</v>
      </c>
    </row>
    <row r="325" spans="1:12" x14ac:dyDescent="0.2">
      <c r="A325" t="s">
        <v>8</v>
      </c>
      <c r="B325" t="s">
        <v>9</v>
      </c>
      <c r="C325" t="s">
        <v>21</v>
      </c>
      <c r="D325" t="s">
        <v>7</v>
      </c>
      <c r="E325" t="s">
        <v>4</v>
      </c>
      <c r="F325">
        <v>324</v>
      </c>
      <c r="G325">
        <v>930</v>
      </c>
      <c r="H325">
        <v>944.59</v>
      </c>
      <c r="I325">
        <v>56.19</v>
      </c>
      <c r="J325">
        <v>878468.7</v>
      </c>
      <c r="K325">
        <v>52256.7</v>
      </c>
      <c r="L325">
        <v>826212</v>
      </c>
    </row>
    <row r="326" spans="1:12" x14ac:dyDescent="0.2">
      <c r="A326" t="s">
        <v>18</v>
      </c>
      <c r="B326" t="s">
        <v>5</v>
      </c>
      <c r="C326" t="s">
        <v>17</v>
      </c>
      <c r="D326" t="s">
        <v>7</v>
      </c>
      <c r="E326" t="s">
        <v>11</v>
      </c>
      <c r="F326">
        <v>325</v>
      </c>
      <c r="G326">
        <v>238</v>
      </c>
      <c r="H326">
        <v>862.61</v>
      </c>
      <c r="I326">
        <v>155.80000000000001</v>
      </c>
      <c r="J326">
        <v>205301.18</v>
      </c>
      <c r="K326">
        <v>37080.400000000001</v>
      </c>
      <c r="L326">
        <v>168220.78</v>
      </c>
    </row>
    <row r="327" spans="1:12" x14ac:dyDescent="0.2">
      <c r="A327" t="s">
        <v>8</v>
      </c>
      <c r="B327" t="s">
        <v>33</v>
      </c>
      <c r="C327" t="s">
        <v>15</v>
      </c>
      <c r="D327" t="s">
        <v>7</v>
      </c>
      <c r="E327" t="s">
        <v>11</v>
      </c>
      <c r="F327">
        <v>326</v>
      </c>
      <c r="G327">
        <v>565</v>
      </c>
      <c r="H327">
        <v>416.88</v>
      </c>
      <c r="I327">
        <v>201.74</v>
      </c>
      <c r="J327">
        <v>235537.2</v>
      </c>
      <c r="K327">
        <v>113983.1</v>
      </c>
      <c r="L327">
        <v>121554.1</v>
      </c>
    </row>
    <row r="328" spans="1:12" x14ac:dyDescent="0.2">
      <c r="A328" t="s">
        <v>8</v>
      </c>
      <c r="B328" t="s">
        <v>93</v>
      </c>
      <c r="C328" t="s">
        <v>17</v>
      </c>
      <c r="D328" t="s">
        <v>7</v>
      </c>
      <c r="E328" t="s">
        <v>11</v>
      </c>
      <c r="F328">
        <v>327</v>
      </c>
      <c r="G328">
        <v>58</v>
      </c>
      <c r="H328">
        <v>585.36</v>
      </c>
      <c r="I328">
        <v>247.51</v>
      </c>
      <c r="J328">
        <v>33950.879999999997</v>
      </c>
      <c r="K328">
        <v>14355.58</v>
      </c>
      <c r="L328">
        <v>19595.3</v>
      </c>
    </row>
    <row r="329" spans="1:12" x14ac:dyDescent="0.2">
      <c r="A329" t="s">
        <v>0</v>
      </c>
      <c r="B329" t="s">
        <v>14</v>
      </c>
      <c r="C329" t="s">
        <v>6</v>
      </c>
      <c r="D329" t="s">
        <v>3</v>
      </c>
      <c r="E329" t="s">
        <v>23</v>
      </c>
      <c r="F329">
        <v>328</v>
      </c>
      <c r="G329">
        <v>113</v>
      </c>
      <c r="H329">
        <v>227.47</v>
      </c>
      <c r="I329">
        <v>143.52000000000001</v>
      </c>
      <c r="J329">
        <v>25704.11</v>
      </c>
      <c r="K329">
        <v>16217.76</v>
      </c>
      <c r="L329">
        <v>9486.35</v>
      </c>
    </row>
    <row r="330" spans="1:12" x14ac:dyDescent="0.2">
      <c r="A330" t="s">
        <v>18</v>
      </c>
      <c r="B330" t="s">
        <v>94</v>
      </c>
      <c r="C330" t="s">
        <v>2</v>
      </c>
      <c r="D330" t="s">
        <v>7</v>
      </c>
      <c r="E330" t="s">
        <v>11</v>
      </c>
      <c r="F330">
        <v>329</v>
      </c>
      <c r="G330">
        <v>481</v>
      </c>
      <c r="H330">
        <v>787.82</v>
      </c>
      <c r="I330">
        <v>203.83</v>
      </c>
      <c r="J330">
        <v>378941.42</v>
      </c>
      <c r="K330">
        <v>98042.23</v>
      </c>
      <c r="L330">
        <v>280899.19</v>
      </c>
    </row>
    <row r="331" spans="1:12" x14ac:dyDescent="0.2">
      <c r="A331" t="s">
        <v>24</v>
      </c>
      <c r="B331" t="s">
        <v>5</v>
      </c>
      <c r="C331" t="s">
        <v>10</v>
      </c>
      <c r="D331" t="s">
        <v>7</v>
      </c>
      <c r="E331" t="s">
        <v>11</v>
      </c>
      <c r="F331">
        <v>330</v>
      </c>
      <c r="G331">
        <v>329</v>
      </c>
      <c r="H331">
        <v>301.82</v>
      </c>
      <c r="I331">
        <v>330.01</v>
      </c>
      <c r="J331">
        <v>99298.78</v>
      </c>
      <c r="K331">
        <v>108573.29</v>
      </c>
      <c r="L331">
        <v>-9274.51</v>
      </c>
    </row>
    <row r="332" spans="1:12" x14ac:dyDescent="0.2">
      <c r="A332" t="s">
        <v>24</v>
      </c>
      <c r="B332" t="s">
        <v>19</v>
      </c>
      <c r="C332" t="s">
        <v>15</v>
      </c>
      <c r="D332" t="s">
        <v>3</v>
      </c>
      <c r="E332" t="s">
        <v>11</v>
      </c>
      <c r="F332">
        <v>331</v>
      </c>
      <c r="G332">
        <v>376</v>
      </c>
      <c r="H332">
        <v>980.17</v>
      </c>
      <c r="I332">
        <v>98.48</v>
      </c>
      <c r="J332">
        <v>368543.92</v>
      </c>
      <c r="K332">
        <v>37028.480000000003</v>
      </c>
      <c r="L332">
        <v>331515.44</v>
      </c>
    </row>
    <row r="333" spans="1:12" x14ac:dyDescent="0.2">
      <c r="A333" t="s">
        <v>0</v>
      </c>
      <c r="B333" t="s">
        <v>9</v>
      </c>
      <c r="C333" t="s">
        <v>10</v>
      </c>
      <c r="D333" t="s">
        <v>3</v>
      </c>
      <c r="E333" t="s">
        <v>4</v>
      </c>
      <c r="F333">
        <v>332</v>
      </c>
      <c r="G333">
        <v>188</v>
      </c>
      <c r="H333">
        <v>499.08</v>
      </c>
      <c r="I333">
        <v>160.83000000000001</v>
      </c>
      <c r="J333">
        <v>93827.04</v>
      </c>
      <c r="K333">
        <v>30236.04</v>
      </c>
      <c r="L333">
        <v>63591</v>
      </c>
    </row>
    <row r="334" spans="1:12" x14ac:dyDescent="0.2">
      <c r="A334" t="s">
        <v>24</v>
      </c>
      <c r="B334" t="s">
        <v>28</v>
      </c>
      <c r="C334" t="s">
        <v>15</v>
      </c>
      <c r="D334" t="s">
        <v>3</v>
      </c>
      <c r="E334" t="s">
        <v>23</v>
      </c>
      <c r="F334">
        <v>333</v>
      </c>
      <c r="G334">
        <v>831</v>
      </c>
      <c r="H334">
        <v>735.72</v>
      </c>
      <c r="I334">
        <v>24.19</v>
      </c>
      <c r="J334">
        <v>611383.31999999995</v>
      </c>
      <c r="K334">
        <v>20101.89</v>
      </c>
      <c r="L334">
        <v>591281.43000000005</v>
      </c>
    </row>
    <row r="335" spans="1:12" x14ac:dyDescent="0.2">
      <c r="A335" t="s">
        <v>8</v>
      </c>
      <c r="B335" t="s">
        <v>95</v>
      </c>
      <c r="C335" t="s">
        <v>10</v>
      </c>
      <c r="D335" t="s">
        <v>7</v>
      </c>
      <c r="E335" t="s">
        <v>4</v>
      </c>
      <c r="F335">
        <v>334</v>
      </c>
      <c r="G335">
        <v>420</v>
      </c>
      <c r="H335">
        <v>982.89</v>
      </c>
      <c r="I335">
        <v>130.47999999999999</v>
      </c>
      <c r="J335">
        <v>412813.8</v>
      </c>
      <c r="K335">
        <v>54801.599999999999</v>
      </c>
      <c r="L335">
        <v>358012.2</v>
      </c>
    </row>
    <row r="336" spans="1:12" x14ac:dyDescent="0.2">
      <c r="A336" t="s">
        <v>8</v>
      </c>
      <c r="B336" t="s">
        <v>31</v>
      </c>
      <c r="C336" t="s">
        <v>15</v>
      </c>
      <c r="D336" t="s">
        <v>7</v>
      </c>
      <c r="E336" t="s">
        <v>4</v>
      </c>
      <c r="F336">
        <v>335</v>
      </c>
      <c r="G336">
        <v>717</v>
      </c>
      <c r="H336">
        <v>56.43</v>
      </c>
      <c r="I336">
        <v>253.01</v>
      </c>
      <c r="J336">
        <v>40460.31</v>
      </c>
      <c r="K336">
        <v>181408.17</v>
      </c>
      <c r="L336">
        <v>-140947.85999999999</v>
      </c>
    </row>
    <row r="337" spans="1:12" x14ac:dyDescent="0.2">
      <c r="A337" t="s">
        <v>18</v>
      </c>
      <c r="B337" t="s">
        <v>9</v>
      </c>
      <c r="C337" t="s">
        <v>17</v>
      </c>
      <c r="D337" t="s">
        <v>3</v>
      </c>
      <c r="E337" t="s">
        <v>11</v>
      </c>
      <c r="F337">
        <v>336</v>
      </c>
      <c r="G337">
        <v>866</v>
      </c>
      <c r="H337">
        <v>654.86</v>
      </c>
      <c r="I337">
        <v>158.35</v>
      </c>
      <c r="J337">
        <v>567108.76</v>
      </c>
      <c r="K337">
        <v>137131.1</v>
      </c>
      <c r="L337">
        <v>429977.66</v>
      </c>
    </row>
    <row r="338" spans="1:12" x14ac:dyDescent="0.2">
      <c r="A338" t="s">
        <v>8</v>
      </c>
      <c r="B338" t="s">
        <v>9</v>
      </c>
      <c r="C338" t="s">
        <v>10</v>
      </c>
      <c r="D338" t="s">
        <v>3</v>
      </c>
      <c r="E338" t="s">
        <v>11</v>
      </c>
      <c r="F338">
        <v>337</v>
      </c>
      <c r="G338">
        <v>451</v>
      </c>
      <c r="H338">
        <v>360.54</v>
      </c>
      <c r="I338">
        <v>269.52999999999997</v>
      </c>
      <c r="J338">
        <v>162603.54</v>
      </c>
      <c r="K338">
        <v>121558.03</v>
      </c>
      <c r="L338">
        <v>41045.51</v>
      </c>
    </row>
    <row r="339" spans="1:12" x14ac:dyDescent="0.2">
      <c r="A339" t="s">
        <v>0</v>
      </c>
      <c r="B339" t="s">
        <v>42</v>
      </c>
      <c r="C339" t="s">
        <v>6</v>
      </c>
      <c r="D339" t="s">
        <v>3</v>
      </c>
      <c r="E339" t="s">
        <v>11</v>
      </c>
      <c r="F339">
        <v>338</v>
      </c>
      <c r="G339">
        <v>655</v>
      </c>
      <c r="H339">
        <v>895.78</v>
      </c>
      <c r="I339">
        <v>482.78</v>
      </c>
      <c r="J339">
        <v>586735.9</v>
      </c>
      <c r="K339">
        <v>316220.90000000002</v>
      </c>
      <c r="L339">
        <v>270515</v>
      </c>
    </row>
    <row r="340" spans="1:12" x14ac:dyDescent="0.2">
      <c r="A340" t="s">
        <v>8</v>
      </c>
      <c r="B340" t="s">
        <v>14</v>
      </c>
      <c r="C340" t="s">
        <v>15</v>
      </c>
      <c r="D340" t="s">
        <v>7</v>
      </c>
      <c r="E340" t="s">
        <v>11</v>
      </c>
      <c r="F340">
        <v>339</v>
      </c>
      <c r="G340">
        <v>566</v>
      </c>
      <c r="H340">
        <v>421.82</v>
      </c>
      <c r="I340">
        <v>440.03</v>
      </c>
      <c r="J340">
        <v>238750.12</v>
      </c>
      <c r="K340">
        <v>249056.98</v>
      </c>
      <c r="L340">
        <v>-10306.86</v>
      </c>
    </row>
    <row r="341" spans="1:12" x14ac:dyDescent="0.2">
      <c r="A341" t="s">
        <v>20</v>
      </c>
      <c r="B341" t="s">
        <v>9</v>
      </c>
      <c r="C341" t="s">
        <v>6</v>
      </c>
      <c r="D341" t="s">
        <v>3</v>
      </c>
      <c r="E341" t="s">
        <v>11</v>
      </c>
      <c r="F341">
        <v>340</v>
      </c>
      <c r="G341">
        <v>193</v>
      </c>
      <c r="H341">
        <v>543.98</v>
      </c>
      <c r="I341">
        <v>160.56</v>
      </c>
      <c r="J341">
        <v>104988.14</v>
      </c>
      <c r="K341">
        <v>30988.080000000002</v>
      </c>
      <c r="L341">
        <v>74000.06</v>
      </c>
    </row>
    <row r="342" spans="1:12" x14ac:dyDescent="0.2">
      <c r="A342" t="s">
        <v>18</v>
      </c>
      <c r="B342" t="s">
        <v>37</v>
      </c>
      <c r="C342" t="s">
        <v>2</v>
      </c>
      <c r="D342" t="s">
        <v>7</v>
      </c>
      <c r="E342" t="s">
        <v>11</v>
      </c>
      <c r="F342">
        <v>341</v>
      </c>
      <c r="G342">
        <v>3</v>
      </c>
      <c r="H342">
        <v>856.22</v>
      </c>
      <c r="I342">
        <v>366.28</v>
      </c>
      <c r="J342">
        <v>2568.66</v>
      </c>
      <c r="K342">
        <v>1098.8399999999999</v>
      </c>
      <c r="L342">
        <v>1469.82</v>
      </c>
    </row>
    <row r="343" spans="1:12" x14ac:dyDescent="0.2">
      <c r="A343" t="s">
        <v>8</v>
      </c>
      <c r="B343" t="s">
        <v>45</v>
      </c>
      <c r="C343" t="s">
        <v>6</v>
      </c>
      <c r="D343" t="s">
        <v>3</v>
      </c>
      <c r="E343" t="s">
        <v>23</v>
      </c>
      <c r="F343">
        <v>342</v>
      </c>
      <c r="G343">
        <v>182</v>
      </c>
      <c r="H343">
        <v>131.18</v>
      </c>
      <c r="I343">
        <v>171.22</v>
      </c>
      <c r="J343">
        <v>23874.76</v>
      </c>
      <c r="K343">
        <v>31162.04</v>
      </c>
      <c r="L343">
        <v>-7287.28</v>
      </c>
    </row>
    <row r="344" spans="1:12" x14ac:dyDescent="0.2">
      <c r="A344" t="s">
        <v>20</v>
      </c>
      <c r="B344" t="s">
        <v>45</v>
      </c>
      <c r="C344" t="s">
        <v>21</v>
      </c>
      <c r="D344" t="s">
        <v>7</v>
      </c>
      <c r="E344" t="s">
        <v>23</v>
      </c>
      <c r="F344">
        <v>343</v>
      </c>
      <c r="G344">
        <v>978</v>
      </c>
      <c r="H344">
        <v>8.5</v>
      </c>
      <c r="I344">
        <v>92.78</v>
      </c>
      <c r="J344">
        <v>8313</v>
      </c>
      <c r="K344">
        <v>90738.84</v>
      </c>
      <c r="L344">
        <v>-82425.84</v>
      </c>
    </row>
    <row r="345" spans="1:12" x14ac:dyDescent="0.2">
      <c r="A345" t="s">
        <v>0</v>
      </c>
      <c r="B345" t="s">
        <v>9</v>
      </c>
      <c r="C345" t="s">
        <v>10</v>
      </c>
      <c r="D345" t="s">
        <v>3</v>
      </c>
      <c r="E345" t="s">
        <v>4</v>
      </c>
      <c r="F345">
        <v>344</v>
      </c>
      <c r="G345">
        <v>297</v>
      </c>
      <c r="H345">
        <v>140.38</v>
      </c>
      <c r="I345">
        <v>0.35</v>
      </c>
      <c r="J345">
        <v>41692.86</v>
      </c>
      <c r="K345">
        <v>103.95</v>
      </c>
      <c r="L345">
        <v>41588.910000000003</v>
      </c>
    </row>
    <row r="346" spans="1:12" x14ac:dyDescent="0.2">
      <c r="A346" t="s">
        <v>12</v>
      </c>
      <c r="B346" t="s">
        <v>42</v>
      </c>
      <c r="C346" t="s">
        <v>2</v>
      </c>
      <c r="D346" t="s">
        <v>3</v>
      </c>
      <c r="E346" t="s">
        <v>4</v>
      </c>
      <c r="F346">
        <v>345</v>
      </c>
      <c r="G346">
        <v>22</v>
      </c>
      <c r="H346">
        <v>884.86</v>
      </c>
      <c r="I346">
        <v>40.770000000000003</v>
      </c>
      <c r="J346">
        <v>19466.919999999998</v>
      </c>
      <c r="K346">
        <v>896.94</v>
      </c>
      <c r="L346">
        <v>18569.98</v>
      </c>
    </row>
    <row r="347" spans="1:12" x14ac:dyDescent="0.2">
      <c r="A347" t="s">
        <v>18</v>
      </c>
      <c r="B347" t="s">
        <v>45</v>
      </c>
      <c r="C347" t="s">
        <v>6</v>
      </c>
      <c r="D347" t="s">
        <v>7</v>
      </c>
      <c r="E347" t="s">
        <v>23</v>
      </c>
      <c r="F347">
        <v>346</v>
      </c>
      <c r="G347">
        <v>97</v>
      </c>
      <c r="H347">
        <v>875.78</v>
      </c>
      <c r="I347">
        <v>83.38</v>
      </c>
      <c r="J347">
        <v>84950.66</v>
      </c>
      <c r="K347">
        <v>8087.86</v>
      </c>
      <c r="L347">
        <v>76862.8</v>
      </c>
    </row>
    <row r="348" spans="1:12" x14ac:dyDescent="0.2">
      <c r="A348" t="s">
        <v>24</v>
      </c>
      <c r="B348" t="s">
        <v>9</v>
      </c>
      <c r="C348" t="s">
        <v>2</v>
      </c>
      <c r="D348" t="s">
        <v>3</v>
      </c>
      <c r="E348" t="s">
        <v>23</v>
      </c>
      <c r="F348">
        <v>347</v>
      </c>
      <c r="G348">
        <v>973</v>
      </c>
      <c r="H348">
        <v>991.55</v>
      </c>
      <c r="I348">
        <v>326.61</v>
      </c>
      <c r="J348">
        <v>964778.15</v>
      </c>
      <c r="K348">
        <v>317791.53000000003</v>
      </c>
      <c r="L348">
        <v>646986.62</v>
      </c>
    </row>
    <row r="349" spans="1:12" x14ac:dyDescent="0.2">
      <c r="A349" t="s">
        <v>12</v>
      </c>
      <c r="B349" t="s">
        <v>44</v>
      </c>
      <c r="C349" t="s">
        <v>10</v>
      </c>
      <c r="D349" t="s">
        <v>3</v>
      </c>
      <c r="E349" t="s">
        <v>4</v>
      </c>
      <c r="F349">
        <v>348</v>
      </c>
      <c r="G349">
        <v>138</v>
      </c>
      <c r="H349">
        <v>396.36</v>
      </c>
      <c r="I349">
        <v>494.71</v>
      </c>
      <c r="J349">
        <v>54697.68</v>
      </c>
      <c r="K349">
        <v>68269.98</v>
      </c>
      <c r="L349">
        <v>-13572.3</v>
      </c>
    </row>
    <row r="350" spans="1:12" x14ac:dyDescent="0.2">
      <c r="A350" t="s">
        <v>24</v>
      </c>
      <c r="B350" t="s">
        <v>42</v>
      </c>
      <c r="C350" t="s">
        <v>17</v>
      </c>
      <c r="D350" t="s">
        <v>3</v>
      </c>
      <c r="E350" t="s">
        <v>4</v>
      </c>
      <c r="F350">
        <v>349</v>
      </c>
      <c r="G350">
        <v>329</v>
      </c>
      <c r="H350">
        <v>939.27</v>
      </c>
      <c r="I350">
        <v>360.51</v>
      </c>
      <c r="J350">
        <v>309019.83</v>
      </c>
      <c r="K350">
        <v>118607.79</v>
      </c>
      <c r="L350">
        <v>190412.04</v>
      </c>
    </row>
    <row r="351" spans="1:12" x14ac:dyDescent="0.2">
      <c r="A351" t="s">
        <v>12</v>
      </c>
      <c r="B351" t="s">
        <v>29</v>
      </c>
      <c r="C351" t="s">
        <v>6</v>
      </c>
      <c r="D351" t="s">
        <v>7</v>
      </c>
      <c r="E351" t="s">
        <v>11</v>
      </c>
      <c r="F351">
        <v>350</v>
      </c>
      <c r="G351">
        <v>257</v>
      </c>
      <c r="H351">
        <v>640.67999999999995</v>
      </c>
      <c r="I351">
        <v>104.98</v>
      </c>
      <c r="J351">
        <v>164654.76</v>
      </c>
      <c r="K351">
        <v>26979.86</v>
      </c>
      <c r="L351">
        <v>137674.9</v>
      </c>
    </row>
    <row r="352" spans="1:12" x14ac:dyDescent="0.2">
      <c r="A352" t="s">
        <v>12</v>
      </c>
      <c r="B352" t="s">
        <v>90</v>
      </c>
      <c r="C352" t="s">
        <v>17</v>
      </c>
      <c r="D352" t="s">
        <v>3</v>
      </c>
      <c r="E352" t="s">
        <v>4</v>
      </c>
      <c r="F352">
        <v>351</v>
      </c>
      <c r="G352">
        <v>202</v>
      </c>
      <c r="H352">
        <v>525.80999999999995</v>
      </c>
      <c r="I352">
        <v>364.02</v>
      </c>
      <c r="J352">
        <v>106213.62</v>
      </c>
      <c r="K352">
        <v>73532.039999999994</v>
      </c>
      <c r="L352">
        <v>32681.58</v>
      </c>
    </row>
    <row r="353" spans="1:12" x14ac:dyDescent="0.2">
      <c r="A353" t="s">
        <v>18</v>
      </c>
      <c r="B353" t="s">
        <v>9</v>
      </c>
      <c r="C353" t="s">
        <v>21</v>
      </c>
      <c r="D353" t="s">
        <v>7</v>
      </c>
      <c r="E353" t="s">
        <v>4</v>
      </c>
      <c r="F353">
        <v>352</v>
      </c>
      <c r="G353">
        <v>462</v>
      </c>
      <c r="H353">
        <v>842.4</v>
      </c>
      <c r="I353">
        <v>75.48</v>
      </c>
      <c r="J353">
        <v>389188.8</v>
      </c>
      <c r="K353">
        <v>34871.760000000002</v>
      </c>
      <c r="L353">
        <v>354317.04</v>
      </c>
    </row>
    <row r="354" spans="1:12" x14ac:dyDescent="0.2">
      <c r="A354" t="s">
        <v>8</v>
      </c>
      <c r="B354" t="s">
        <v>45</v>
      </c>
      <c r="C354" t="s">
        <v>10</v>
      </c>
      <c r="D354" t="s">
        <v>7</v>
      </c>
      <c r="E354" t="s">
        <v>4</v>
      </c>
      <c r="F354">
        <v>353</v>
      </c>
      <c r="G354">
        <v>590</v>
      </c>
      <c r="H354">
        <v>283.55</v>
      </c>
      <c r="I354">
        <v>100.93</v>
      </c>
      <c r="J354">
        <v>167294.5</v>
      </c>
      <c r="K354">
        <v>59548.7</v>
      </c>
      <c r="L354">
        <v>107745.8</v>
      </c>
    </row>
    <row r="355" spans="1:12" x14ac:dyDescent="0.2">
      <c r="A355" t="s">
        <v>12</v>
      </c>
      <c r="B355" t="s">
        <v>9</v>
      </c>
      <c r="C355" t="s">
        <v>10</v>
      </c>
      <c r="D355" t="s">
        <v>3</v>
      </c>
      <c r="E355" t="s">
        <v>23</v>
      </c>
      <c r="F355">
        <v>354</v>
      </c>
      <c r="G355">
        <v>872</v>
      </c>
      <c r="H355">
        <v>948.33</v>
      </c>
      <c r="I355">
        <v>429.77</v>
      </c>
      <c r="J355">
        <v>826943.76</v>
      </c>
      <c r="K355">
        <v>374759.44</v>
      </c>
      <c r="L355">
        <v>452184.32000000001</v>
      </c>
    </row>
    <row r="356" spans="1:12" x14ac:dyDescent="0.2">
      <c r="A356" t="s">
        <v>24</v>
      </c>
      <c r="B356" t="s">
        <v>45</v>
      </c>
      <c r="C356" t="s">
        <v>21</v>
      </c>
      <c r="D356" t="s">
        <v>3</v>
      </c>
      <c r="E356" t="s">
        <v>4</v>
      </c>
      <c r="F356">
        <v>355</v>
      </c>
      <c r="G356">
        <v>182</v>
      </c>
      <c r="H356">
        <v>803.78</v>
      </c>
      <c r="I356">
        <v>143.96</v>
      </c>
      <c r="J356">
        <v>146287.96</v>
      </c>
      <c r="K356">
        <v>26200.720000000001</v>
      </c>
      <c r="L356">
        <v>120087.24</v>
      </c>
    </row>
    <row r="357" spans="1:12" x14ac:dyDescent="0.2">
      <c r="A357" t="s">
        <v>20</v>
      </c>
      <c r="B357" t="s">
        <v>96</v>
      </c>
      <c r="C357" t="s">
        <v>21</v>
      </c>
      <c r="D357" t="s">
        <v>7</v>
      </c>
      <c r="E357" t="s">
        <v>11</v>
      </c>
      <c r="F357">
        <v>356</v>
      </c>
      <c r="G357">
        <v>144</v>
      </c>
      <c r="H357">
        <v>271.14999999999998</v>
      </c>
      <c r="I357">
        <v>105.38</v>
      </c>
      <c r="J357">
        <v>39045.599999999999</v>
      </c>
      <c r="K357">
        <v>15174.72</v>
      </c>
      <c r="L357">
        <v>23870.880000000001</v>
      </c>
    </row>
    <row r="358" spans="1:12" x14ac:dyDescent="0.2">
      <c r="A358" t="s">
        <v>24</v>
      </c>
      <c r="B358" t="s">
        <v>9</v>
      </c>
      <c r="C358" t="s">
        <v>21</v>
      </c>
      <c r="D358" t="s">
        <v>3</v>
      </c>
      <c r="E358" t="s">
        <v>4</v>
      </c>
      <c r="F358">
        <v>357</v>
      </c>
      <c r="G358">
        <v>615</v>
      </c>
      <c r="H358">
        <v>804.5</v>
      </c>
      <c r="I358">
        <v>247.12</v>
      </c>
      <c r="J358">
        <v>494767.5</v>
      </c>
      <c r="K358">
        <v>151978.79999999999</v>
      </c>
      <c r="L358">
        <v>342788.7</v>
      </c>
    </row>
    <row r="359" spans="1:12" x14ac:dyDescent="0.2">
      <c r="A359" t="s">
        <v>0</v>
      </c>
      <c r="B359" t="s">
        <v>42</v>
      </c>
      <c r="C359" t="s">
        <v>6</v>
      </c>
      <c r="D359" t="s">
        <v>3</v>
      </c>
      <c r="E359" t="s">
        <v>11</v>
      </c>
      <c r="F359">
        <v>358</v>
      </c>
      <c r="G359">
        <v>872</v>
      </c>
      <c r="H359">
        <v>811.38</v>
      </c>
      <c r="I359">
        <v>388.69</v>
      </c>
      <c r="J359">
        <v>707523.36</v>
      </c>
      <c r="K359">
        <v>338937.68</v>
      </c>
      <c r="L359">
        <v>368585.68</v>
      </c>
    </row>
    <row r="360" spans="1:12" x14ac:dyDescent="0.2">
      <c r="A360" t="s">
        <v>24</v>
      </c>
      <c r="B360" t="s">
        <v>9</v>
      </c>
      <c r="C360" t="s">
        <v>10</v>
      </c>
      <c r="D360" t="s">
        <v>3</v>
      </c>
      <c r="E360" t="s">
        <v>4</v>
      </c>
      <c r="F360">
        <v>359</v>
      </c>
      <c r="G360">
        <v>304</v>
      </c>
      <c r="H360">
        <v>437.1</v>
      </c>
      <c r="I360">
        <v>211.44</v>
      </c>
      <c r="J360">
        <v>132878.39999999999</v>
      </c>
      <c r="K360">
        <v>64277.760000000002</v>
      </c>
      <c r="L360">
        <v>68600.639999999999</v>
      </c>
    </row>
    <row r="361" spans="1:12" x14ac:dyDescent="0.2">
      <c r="A361" t="s">
        <v>12</v>
      </c>
      <c r="B361" t="s">
        <v>92</v>
      </c>
      <c r="C361" t="s">
        <v>6</v>
      </c>
      <c r="D361" t="s">
        <v>3</v>
      </c>
      <c r="E361" t="s">
        <v>23</v>
      </c>
      <c r="F361">
        <v>360</v>
      </c>
      <c r="G361">
        <v>195</v>
      </c>
      <c r="H361">
        <v>817.32</v>
      </c>
      <c r="I361">
        <v>224.17</v>
      </c>
      <c r="J361">
        <v>159377.4</v>
      </c>
      <c r="K361">
        <v>43713.15</v>
      </c>
      <c r="L361">
        <v>115664.25</v>
      </c>
    </row>
    <row r="362" spans="1:12" x14ac:dyDescent="0.2">
      <c r="A362" t="s">
        <v>12</v>
      </c>
      <c r="B362" t="s">
        <v>35</v>
      </c>
      <c r="C362" t="s">
        <v>17</v>
      </c>
      <c r="D362" t="s">
        <v>3</v>
      </c>
      <c r="E362" t="s">
        <v>4</v>
      </c>
      <c r="F362">
        <v>361</v>
      </c>
      <c r="G362">
        <v>583</v>
      </c>
      <c r="H362">
        <v>828.85</v>
      </c>
      <c r="I362">
        <v>327.06</v>
      </c>
      <c r="J362">
        <v>483219.55</v>
      </c>
      <c r="K362">
        <v>190675.98</v>
      </c>
      <c r="L362">
        <v>292543.57</v>
      </c>
    </row>
    <row r="363" spans="1:12" x14ac:dyDescent="0.2">
      <c r="A363" t="s">
        <v>12</v>
      </c>
      <c r="B363" t="s">
        <v>22</v>
      </c>
      <c r="C363" t="s">
        <v>2</v>
      </c>
      <c r="D363" t="s">
        <v>3</v>
      </c>
      <c r="E363" t="s">
        <v>23</v>
      </c>
      <c r="F363">
        <v>362</v>
      </c>
      <c r="G363">
        <v>313</v>
      </c>
      <c r="H363">
        <v>653.45000000000005</v>
      </c>
      <c r="I363">
        <v>259.92</v>
      </c>
      <c r="J363">
        <v>204529.85</v>
      </c>
      <c r="K363">
        <v>81354.960000000006</v>
      </c>
      <c r="L363">
        <v>123174.89</v>
      </c>
    </row>
    <row r="364" spans="1:12" x14ac:dyDescent="0.2">
      <c r="A364" t="s">
        <v>18</v>
      </c>
      <c r="B364" t="s">
        <v>50</v>
      </c>
      <c r="C364" t="s">
        <v>10</v>
      </c>
      <c r="D364" t="s">
        <v>3</v>
      </c>
      <c r="E364" t="s">
        <v>11</v>
      </c>
      <c r="F364">
        <v>363</v>
      </c>
      <c r="G364">
        <v>757</v>
      </c>
      <c r="H364">
        <v>406.42</v>
      </c>
      <c r="I364">
        <v>179.74</v>
      </c>
      <c r="J364">
        <v>307659.94</v>
      </c>
      <c r="K364">
        <v>136063.18</v>
      </c>
      <c r="L364">
        <v>171596.76</v>
      </c>
    </row>
    <row r="365" spans="1:12" x14ac:dyDescent="0.2">
      <c r="A365" t="s">
        <v>24</v>
      </c>
      <c r="B365" t="s">
        <v>50</v>
      </c>
      <c r="C365" t="s">
        <v>15</v>
      </c>
      <c r="D365" t="s">
        <v>3</v>
      </c>
      <c r="E365" t="s">
        <v>4</v>
      </c>
      <c r="F365">
        <v>364</v>
      </c>
      <c r="G365">
        <v>611</v>
      </c>
      <c r="H365">
        <v>528.08000000000004</v>
      </c>
      <c r="I365">
        <v>113.71</v>
      </c>
      <c r="J365">
        <v>322656.88</v>
      </c>
      <c r="K365">
        <v>69476.81</v>
      </c>
      <c r="L365">
        <v>253180.07</v>
      </c>
    </row>
    <row r="366" spans="1:12" x14ac:dyDescent="0.2">
      <c r="A366" t="s">
        <v>12</v>
      </c>
      <c r="B366" t="s">
        <v>25</v>
      </c>
      <c r="C366" t="s">
        <v>17</v>
      </c>
      <c r="D366" t="s">
        <v>3</v>
      </c>
      <c r="E366" t="s">
        <v>11</v>
      </c>
      <c r="F366">
        <v>365</v>
      </c>
      <c r="G366">
        <v>399</v>
      </c>
      <c r="H366">
        <v>564.67999999999995</v>
      </c>
      <c r="I366">
        <v>231.55</v>
      </c>
      <c r="J366">
        <v>225307.32</v>
      </c>
      <c r="K366">
        <v>92388.45</v>
      </c>
      <c r="L366">
        <v>132918.87</v>
      </c>
    </row>
    <row r="367" spans="1:12" x14ac:dyDescent="0.2">
      <c r="A367" t="s">
        <v>12</v>
      </c>
      <c r="B367" t="s">
        <v>25</v>
      </c>
      <c r="C367" t="s">
        <v>6</v>
      </c>
      <c r="D367" t="s">
        <v>3</v>
      </c>
      <c r="E367" t="s">
        <v>11</v>
      </c>
      <c r="F367">
        <v>366</v>
      </c>
      <c r="G367">
        <v>424</v>
      </c>
      <c r="H367">
        <v>625.49</v>
      </c>
      <c r="I367">
        <v>231.38</v>
      </c>
      <c r="J367">
        <v>265207.76</v>
      </c>
      <c r="K367">
        <v>98105.12</v>
      </c>
      <c r="L367">
        <v>167102.64000000001</v>
      </c>
    </row>
    <row r="368" spans="1:12" x14ac:dyDescent="0.2">
      <c r="A368" t="s">
        <v>0</v>
      </c>
      <c r="B368" t="s">
        <v>97</v>
      </c>
      <c r="C368" t="s">
        <v>10</v>
      </c>
      <c r="D368" t="s">
        <v>3</v>
      </c>
      <c r="E368" t="s">
        <v>11</v>
      </c>
      <c r="F368">
        <v>367</v>
      </c>
      <c r="G368">
        <v>678</v>
      </c>
      <c r="H368">
        <v>679.18</v>
      </c>
      <c r="I368">
        <v>340.15</v>
      </c>
      <c r="J368">
        <v>460484.04</v>
      </c>
      <c r="K368">
        <v>230621.7</v>
      </c>
      <c r="L368">
        <v>229862.34</v>
      </c>
    </row>
    <row r="369" spans="1:12" x14ac:dyDescent="0.2">
      <c r="A369" t="s">
        <v>8</v>
      </c>
      <c r="B369" t="s">
        <v>33</v>
      </c>
      <c r="C369" t="s">
        <v>15</v>
      </c>
      <c r="D369" t="s">
        <v>3</v>
      </c>
      <c r="E369" t="s">
        <v>23</v>
      </c>
      <c r="F369">
        <v>368</v>
      </c>
      <c r="G369">
        <v>363</v>
      </c>
      <c r="H369">
        <v>104.52</v>
      </c>
      <c r="I369">
        <v>378.52</v>
      </c>
      <c r="J369">
        <v>37940.76</v>
      </c>
      <c r="K369">
        <v>137402.76</v>
      </c>
      <c r="L369">
        <v>-99462</v>
      </c>
    </row>
    <row r="370" spans="1:12" x14ac:dyDescent="0.2">
      <c r="A370" t="s">
        <v>12</v>
      </c>
      <c r="B370" t="s">
        <v>35</v>
      </c>
      <c r="C370" t="s">
        <v>17</v>
      </c>
      <c r="D370" t="s">
        <v>7</v>
      </c>
      <c r="E370" t="s">
        <v>4</v>
      </c>
      <c r="F370">
        <v>369</v>
      </c>
      <c r="G370">
        <v>473</v>
      </c>
      <c r="H370">
        <v>141.03</v>
      </c>
      <c r="I370">
        <v>491.77</v>
      </c>
      <c r="J370">
        <v>66707.19</v>
      </c>
      <c r="K370">
        <v>232607.21</v>
      </c>
      <c r="L370">
        <v>-165900.01999999999</v>
      </c>
    </row>
    <row r="371" spans="1:12" x14ac:dyDescent="0.2">
      <c r="A371" t="s">
        <v>20</v>
      </c>
      <c r="B371" t="s">
        <v>44</v>
      </c>
      <c r="C371" t="s">
        <v>21</v>
      </c>
      <c r="D371" t="s">
        <v>3</v>
      </c>
      <c r="E371" t="s">
        <v>4</v>
      </c>
      <c r="F371">
        <v>370</v>
      </c>
      <c r="G371">
        <v>524</v>
      </c>
      <c r="H371">
        <v>325.36</v>
      </c>
      <c r="I371">
        <v>165.12</v>
      </c>
      <c r="J371">
        <v>170488.64</v>
      </c>
      <c r="K371">
        <v>86522.880000000005</v>
      </c>
      <c r="L371">
        <v>83965.759999999995</v>
      </c>
    </row>
    <row r="372" spans="1:12" x14ac:dyDescent="0.2">
      <c r="A372" t="s">
        <v>20</v>
      </c>
      <c r="B372" t="s">
        <v>48</v>
      </c>
      <c r="C372" t="s">
        <v>17</v>
      </c>
      <c r="D372" t="s">
        <v>3</v>
      </c>
      <c r="E372" t="s">
        <v>4</v>
      </c>
      <c r="F372">
        <v>371</v>
      </c>
      <c r="G372">
        <v>581</v>
      </c>
      <c r="H372">
        <v>839.21</v>
      </c>
      <c r="I372">
        <v>445.58</v>
      </c>
      <c r="J372">
        <v>487581.01</v>
      </c>
      <c r="K372">
        <v>258881.98</v>
      </c>
      <c r="L372">
        <v>228699.03</v>
      </c>
    </row>
    <row r="373" spans="1:12" x14ac:dyDescent="0.2">
      <c r="A373" t="s">
        <v>18</v>
      </c>
      <c r="B373" t="s">
        <v>9</v>
      </c>
      <c r="C373" t="s">
        <v>10</v>
      </c>
      <c r="D373" t="s">
        <v>7</v>
      </c>
      <c r="E373" t="s">
        <v>23</v>
      </c>
      <c r="F373">
        <v>372</v>
      </c>
      <c r="G373">
        <v>523</v>
      </c>
      <c r="H373">
        <v>654.64</v>
      </c>
      <c r="I373">
        <v>187.69</v>
      </c>
      <c r="J373">
        <v>342376.72</v>
      </c>
      <c r="K373">
        <v>98161.87</v>
      </c>
      <c r="L373">
        <v>244214.85</v>
      </c>
    </row>
    <row r="374" spans="1:12" x14ac:dyDescent="0.2">
      <c r="A374" t="s">
        <v>8</v>
      </c>
      <c r="B374" t="s">
        <v>45</v>
      </c>
      <c r="C374" t="s">
        <v>6</v>
      </c>
      <c r="D374" t="s">
        <v>7</v>
      </c>
      <c r="E374" t="s">
        <v>4</v>
      </c>
      <c r="F374">
        <v>373</v>
      </c>
      <c r="G374">
        <v>672</v>
      </c>
      <c r="H374">
        <v>256.3</v>
      </c>
      <c r="I374">
        <v>182.34</v>
      </c>
      <c r="J374">
        <v>172233.60000000001</v>
      </c>
      <c r="K374">
        <v>122532.48</v>
      </c>
      <c r="L374">
        <v>49701.120000000003</v>
      </c>
    </row>
    <row r="375" spans="1:12" x14ac:dyDescent="0.2">
      <c r="A375" t="s">
        <v>0</v>
      </c>
      <c r="B375" t="s">
        <v>9</v>
      </c>
      <c r="C375" t="s">
        <v>15</v>
      </c>
      <c r="D375" t="s">
        <v>7</v>
      </c>
      <c r="E375" t="s">
        <v>23</v>
      </c>
      <c r="F375">
        <v>374</v>
      </c>
      <c r="G375">
        <v>853</v>
      </c>
      <c r="H375">
        <v>714.21</v>
      </c>
      <c r="I375">
        <v>238.94</v>
      </c>
      <c r="J375">
        <v>609221.13</v>
      </c>
      <c r="K375">
        <v>203815.82</v>
      </c>
      <c r="L375">
        <v>405405.31</v>
      </c>
    </row>
    <row r="376" spans="1:12" x14ac:dyDescent="0.2">
      <c r="A376" t="s">
        <v>24</v>
      </c>
      <c r="B376" t="s">
        <v>44</v>
      </c>
      <c r="C376" t="s">
        <v>10</v>
      </c>
      <c r="D376" t="s">
        <v>7</v>
      </c>
      <c r="E376" t="s">
        <v>11</v>
      </c>
      <c r="F376">
        <v>375</v>
      </c>
      <c r="G376">
        <v>710</v>
      </c>
      <c r="H376">
        <v>528.75</v>
      </c>
      <c r="I376">
        <v>170.94</v>
      </c>
      <c r="J376">
        <v>375412.5</v>
      </c>
      <c r="K376">
        <v>121367.4</v>
      </c>
      <c r="L376">
        <v>254045.1</v>
      </c>
    </row>
    <row r="377" spans="1:12" x14ac:dyDescent="0.2">
      <c r="A377" t="s">
        <v>12</v>
      </c>
      <c r="B377" t="s">
        <v>13</v>
      </c>
      <c r="C377" t="s">
        <v>6</v>
      </c>
      <c r="D377" t="s">
        <v>7</v>
      </c>
      <c r="E377" t="s">
        <v>4</v>
      </c>
      <c r="F377">
        <v>376</v>
      </c>
      <c r="G377">
        <v>176</v>
      </c>
      <c r="H377">
        <v>190.83</v>
      </c>
      <c r="I377">
        <v>470.59</v>
      </c>
      <c r="J377">
        <v>33586.080000000002</v>
      </c>
      <c r="K377">
        <v>82823.839999999997</v>
      </c>
      <c r="L377">
        <v>-49237.760000000002</v>
      </c>
    </row>
    <row r="378" spans="1:12" x14ac:dyDescent="0.2">
      <c r="A378" t="s">
        <v>24</v>
      </c>
      <c r="B378" t="s">
        <v>69</v>
      </c>
      <c r="C378" t="s">
        <v>15</v>
      </c>
      <c r="D378" t="s">
        <v>7</v>
      </c>
      <c r="E378" t="s">
        <v>23</v>
      </c>
      <c r="F378">
        <v>377</v>
      </c>
      <c r="G378">
        <v>722</v>
      </c>
      <c r="H378">
        <v>727.13</v>
      </c>
      <c r="I378">
        <v>220.54</v>
      </c>
      <c r="J378">
        <v>524987.86</v>
      </c>
      <c r="K378">
        <v>159229.88</v>
      </c>
      <c r="L378">
        <v>365757.98</v>
      </c>
    </row>
    <row r="379" spans="1:12" x14ac:dyDescent="0.2">
      <c r="A379" t="s">
        <v>8</v>
      </c>
      <c r="B379" t="s">
        <v>9</v>
      </c>
      <c r="C379" t="s">
        <v>21</v>
      </c>
      <c r="D379" t="s">
        <v>3</v>
      </c>
      <c r="E379" t="s">
        <v>4</v>
      </c>
      <c r="F379">
        <v>378</v>
      </c>
      <c r="G379">
        <v>933</v>
      </c>
      <c r="H379">
        <v>106.29</v>
      </c>
      <c r="I379">
        <v>159.44999999999999</v>
      </c>
      <c r="J379">
        <v>99168.57</v>
      </c>
      <c r="K379">
        <v>148766.85</v>
      </c>
      <c r="L379">
        <v>-49598.28</v>
      </c>
    </row>
    <row r="380" spans="1:12" x14ac:dyDescent="0.2">
      <c r="A380" t="s">
        <v>20</v>
      </c>
      <c r="B380" t="s">
        <v>48</v>
      </c>
      <c r="C380" t="s">
        <v>2</v>
      </c>
      <c r="D380" t="s">
        <v>3</v>
      </c>
      <c r="E380" t="s">
        <v>23</v>
      </c>
      <c r="F380">
        <v>379</v>
      </c>
      <c r="G380">
        <v>116</v>
      </c>
      <c r="H380">
        <v>166.98</v>
      </c>
      <c r="I380">
        <v>16.88</v>
      </c>
      <c r="J380">
        <v>19369.68</v>
      </c>
      <c r="K380">
        <v>1958.08</v>
      </c>
      <c r="L380">
        <v>17411.599999999999</v>
      </c>
    </row>
    <row r="381" spans="1:12" x14ac:dyDescent="0.2">
      <c r="A381" t="s">
        <v>24</v>
      </c>
      <c r="B381" t="s">
        <v>98</v>
      </c>
      <c r="C381" t="s">
        <v>15</v>
      </c>
      <c r="D381" t="s">
        <v>7</v>
      </c>
      <c r="E381" t="s">
        <v>11</v>
      </c>
      <c r="F381">
        <v>380</v>
      </c>
      <c r="G381">
        <v>104</v>
      </c>
      <c r="H381">
        <v>777.15</v>
      </c>
      <c r="I381">
        <v>290.76</v>
      </c>
      <c r="J381">
        <v>80823.600000000006</v>
      </c>
      <c r="K381">
        <v>30239.040000000001</v>
      </c>
      <c r="L381">
        <v>50584.56</v>
      </c>
    </row>
    <row r="382" spans="1:12" x14ac:dyDescent="0.2">
      <c r="A382" t="s">
        <v>20</v>
      </c>
      <c r="B382" t="s">
        <v>69</v>
      </c>
      <c r="C382" t="s">
        <v>17</v>
      </c>
      <c r="D382" t="s">
        <v>7</v>
      </c>
      <c r="E382" t="s">
        <v>4</v>
      </c>
      <c r="F382">
        <v>381</v>
      </c>
      <c r="G382">
        <v>366</v>
      </c>
      <c r="H382">
        <v>228.6</v>
      </c>
      <c r="I382">
        <v>279.41000000000003</v>
      </c>
      <c r="J382">
        <v>83667.600000000006</v>
      </c>
      <c r="K382">
        <v>102264.06</v>
      </c>
      <c r="L382">
        <v>-18596.46</v>
      </c>
    </row>
    <row r="383" spans="1:12" x14ac:dyDescent="0.2">
      <c r="A383" t="s">
        <v>12</v>
      </c>
      <c r="B383" t="s">
        <v>14</v>
      </c>
      <c r="C383" t="s">
        <v>6</v>
      </c>
      <c r="D383" t="s">
        <v>7</v>
      </c>
      <c r="E383" t="s">
        <v>23</v>
      </c>
      <c r="F383">
        <v>382</v>
      </c>
      <c r="G383">
        <v>465</v>
      </c>
      <c r="H383">
        <v>460.68</v>
      </c>
      <c r="I383">
        <v>456.83</v>
      </c>
      <c r="J383">
        <v>214216.2</v>
      </c>
      <c r="K383">
        <v>212425.95</v>
      </c>
      <c r="L383">
        <v>1790.25</v>
      </c>
    </row>
    <row r="384" spans="1:12" x14ac:dyDescent="0.2">
      <c r="A384" t="s">
        <v>20</v>
      </c>
      <c r="B384" t="s">
        <v>99</v>
      </c>
      <c r="C384" t="s">
        <v>6</v>
      </c>
      <c r="D384" t="s">
        <v>3</v>
      </c>
      <c r="E384" t="s">
        <v>23</v>
      </c>
      <c r="F384">
        <v>383</v>
      </c>
      <c r="G384">
        <v>419</v>
      </c>
      <c r="H384">
        <v>711.97</v>
      </c>
      <c r="I384">
        <v>350.6</v>
      </c>
      <c r="J384">
        <v>298315.43</v>
      </c>
      <c r="K384">
        <v>146901.4</v>
      </c>
      <c r="L384">
        <v>151414.03</v>
      </c>
    </row>
    <row r="385" spans="1:12" x14ac:dyDescent="0.2">
      <c r="A385" t="s">
        <v>24</v>
      </c>
      <c r="B385" t="s">
        <v>100</v>
      </c>
      <c r="C385" t="s">
        <v>15</v>
      </c>
      <c r="D385" t="s">
        <v>7</v>
      </c>
      <c r="E385" t="s">
        <v>4</v>
      </c>
      <c r="F385">
        <v>384</v>
      </c>
      <c r="G385">
        <v>121</v>
      </c>
      <c r="H385">
        <v>710.96</v>
      </c>
      <c r="I385">
        <v>312.36</v>
      </c>
      <c r="J385">
        <v>86026.16</v>
      </c>
      <c r="K385">
        <v>37795.56</v>
      </c>
      <c r="L385">
        <v>48230.6</v>
      </c>
    </row>
    <row r="386" spans="1:12" x14ac:dyDescent="0.2">
      <c r="A386" t="s">
        <v>12</v>
      </c>
      <c r="B386" t="s">
        <v>9</v>
      </c>
      <c r="C386" t="s">
        <v>17</v>
      </c>
      <c r="D386" t="s">
        <v>7</v>
      </c>
      <c r="E386" t="s">
        <v>23</v>
      </c>
      <c r="F386">
        <v>385</v>
      </c>
      <c r="G386">
        <v>741</v>
      </c>
      <c r="H386">
        <v>731.12</v>
      </c>
      <c r="I386">
        <v>357.5</v>
      </c>
      <c r="J386">
        <v>541759.92000000004</v>
      </c>
      <c r="K386">
        <v>264907.5</v>
      </c>
      <c r="L386">
        <v>276852.42</v>
      </c>
    </row>
    <row r="387" spans="1:12" x14ac:dyDescent="0.2">
      <c r="A387" t="s">
        <v>20</v>
      </c>
      <c r="B387" t="s">
        <v>28</v>
      </c>
      <c r="C387" t="s">
        <v>10</v>
      </c>
      <c r="D387" t="s">
        <v>7</v>
      </c>
      <c r="E387" t="s">
        <v>11</v>
      </c>
      <c r="F387">
        <v>386</v>
      </c>
      <c r="G387">
        <v>695</v>
      </c>
      <c r="H387">
        <v>604.25</v>
      </c>
      <c r="I387">
        <v>183.34</v>
      </c>
      <c r="J387">
        <v>419953.75</v>
      </c>
      <c r="K387">
        <v>127421.3</v>
      </c>
      <c r="L387">
        <v>292532.45</v>
      </c>
    </row>
    <row r="388" spans="1:12" x14ac:dyDescent="0.2">
      <c r="A388" t="s">
        <v>8</v>
      </c>
      <c r="B388" t="s">
        <v>35</v>
      </c>
      <c r="C388" t="s">
        <v>2</v>
      </c>
      <c r="D388" t="s">
        <v>3</v>
      </c>
      <c r="E388" t="s">
        <v>11</v>
      </c>
      <c r="F388">
        <v>387</v>
      </c>
      <c r="G388">
        <v>539</v>
      </c>
      <c r="H388">
        <v>225.1</v>
      </c>
      <c r="I388">
        <v>177.53</v>
      </c>
      <c r="J388">
        <v>121328.9</v>
      </c>
      <c r="K388">
        <v>95688.67</v>
      </c>
      <c r="L388">
        <v>25640.23</v>
      </c>
    </row>
    <row r="389" spans="1:12" x14ac:dyDescent="0.2">
      <c r="A389" t="s">
        <v>12</v>
      </c>
      <c r="B389" t="s">
        <v>45</v>
      </c>
      <c r="C389" t="s">
        <v>6</v>
      </c>
      <c r="D389" t="s">
        <v>3</v>
      </c>
      <c r="E389" t="s">
        <v>11</v>
      </c>
      <c r="F389">
        <v>388</v>
      </c>
      <c r="G389">
        <v>865</v>
      </c>
      <c r="H389">
        <v>452.36</v>
      </c>
      <c r="I389">
        <v>222.41</v>
      </c>
      <c r="J389">
        <v>391291.4</v>
      </c>
      <c r="K389">
        <v>192384.65</v>
      </c>
      <c r="L389">
        <v>198906.75</v>
      </c>
    </row>
    <row r="390" spans="1:12" x14ac:dyDescent="0.2">
      <c r="A390" t="s">
        <v>0</v>
      </c>
      <c r="B390" t="s">
        <v>5</v>
      </c>
      <c r="C390" t="s">
        <v>2</v>
      </c>
      <c r="D390" t="s">
        <v>3</v>
      </c>
      <c r="E390" t="s">
        <v>23</v>
      </c>
      <c r="F390">
        <v>389</v>
      </c>
      <c r="G390">
        <v>474</v>
      </c>
      <c r="H390">
        <v>186.97</v>
      </c>
      <c r="I390">
        <v>44.94</v>
      </c>
      <c r="J390">
        <v>88623.78</v>
      </c>
      <c r="K390">
        <v>21301.56</v>
      </c>
      <c r="L390">
        <v>67322.22</v>
      </c>
    </row>
    <row r="391" spans="1:12" x14ac:dyDescent="0.2">
      <c r="A391" t="s">
        <v>20</v>
      </c>
      <c r="B391" t="s">
        <v>9</v>
      </c>
      <c r="C391" t="s">
        <v>15</v>
      </c>
      <c r="D391" t="s">
        <v>3</v>
      </c>
      <c r="E391" t="s">
        <v>11</v>
      </c>
      <c r="F391">
        <v>390</v>
      </c>
      <c r="G391">
        <v>507</v>
      </c>
      <c r="H391">
        <v>703.69</v>
      </c>
      <c r="I391">
        <v>72.56</v>
      </c>
      <c r="J391">
        <v>356770.83</v>
      </c>
      <c r="K391">
        <v>36787.919999999998</v>
      </c>
      <c r="L391">
        <v>319982.90999999997</v>
      </c>
    </row>
    <row r="392" spans="1:12" x14ac:dyDescent="0.2">
      <c r="A392" t="s">
        <v>20</v>
      </c>
      <c r="B392" t="s">
        <v>29</v>
      </c>
      <c r="C392" t="s">
        <v>6</v>
      </c>
      <c r="D392" t="s">
        <v>7</v>
      </c>
      <c r="E392" t="s">
        <v>11</v>
      </c>
      <c r="F392">
        <v>391</v>
      </c>
      <c r="G392">
        <v>738</v>
      </c>
      <c r="H392">
        <v>3.86</v>
      </c>
      <c r="I392">
        <v>448.19</v>
      </c>
      <c r="J392">
        <v>2848.68</v>
      </c>
      <c r="K392">
        <v>330764.21999999997</v>
      </c>
      <c r="L392">
        <v>-327915.53999999998</v>
      </c>
    </row>
    <row r="393" spans="1:12" x14ac:dyDescent="0.2">
      <c r="A393" t="s">
        <v>18</v>
      </c>
      <c r="B393" t="s">
        <v>98</v>
      </c>
      <c r="C393" t="s">
        <v>21</v>
      </c>
      <c r="D393" t="s">
        <v>7</v>
      </c>
      <c r="E393" t="s">
        <v>11</v>
      </c>
      <c r="F393">
        <v>392</v>
      </c>
      <c r="G393">
        <v>884</v>
      </c>
      <c r="H393">
        <v>819.2</v>
      </c>
      <c r="I393">
        <v>222.59</v>
      </c>
      <c r="J393">
        <v>724172.80000000005</v>
      </c>
      <c r="K393">
        <v>196769.56</v>
      </c>
      <c r="L393">
        <v>527403.24</v>
      </c>
    </row>
    <row r="394" spans="1:12" x14ac:dyDescent="0.2">
      <c r="A394" t="s">
        <v>18</v>
      </c>
      <c r="B394" t="s">
        <v>9</v>
      </c>
      <c r="C394" t="s">
        <v>6</v>
      </c>
      <c r="D394" t="s">
        <v>3</v>
      </c>
      <c r="E394" t="s">
        <v>11</v>
      </c>
      <c r="F394">
        <v>393</v>
      </c>
      <c r="G394">
        <v>298</v>
      </c>
      <c r="H394">
        <v>693.5</v>
      </c>
      <c r="I394">
        <v>147.30000000000001</v>
      </c>
      <c r="J394">
        <v>206663</v>
      </c>
      <c r="K394">
        <v>43895.4</v>
      </c>
      <c r="L394">
        <v>162767.6</v>
      </c>
    </row>
    <row r="395" spans="1:12" x14ac:dyDescent="0.2">
      <c r="A395" t="s">
        <v>20</v>
      </c>
      <c r="B395" t="s">
        <v>101</v>
      </c>
      <c r="C395" t="s">
        <v>2</v>
      </c>
      <c r="D395" t="s">
        <v>3</v>
      </c>
      <c r="E395" t="s">
        <v>4</v>
      </c>
      <c r="F395">
        <v>394</v>
      </c>
      <c r="G395">
        <v>809</v>
      </c>
      <c r="H395">
        <v>39.15</v>
      </c>
      <c r="I395">
        <v>432.45</v>
      </c>
      <c r="J395">
        <v>31672.35</v>
      </c>
      <c r="K395">
        <v>349852.05</v>
      </c>
      <c r="L395">
        <v>-318179.7</v>
      </c>
    </row>
    <row r="396" spans="1:12" x14ac:dyDescent="0.2">
      <c r="A396" t="s">
        <v>8</v>
      </c>
      <c r="B396" t="s">
        <v>9</v>
      </c>
      <c r="C396" t="s">
        <v>6</v>
      </c>
      <c r="D396" t="s">
        <v>3</v>
      </c>
      <c r="E396" t="s">
        <v>11</v>
      </c>
      <c r="F396">
        <v>395</v>
      </c>
      <c r="G396">
        <v>953</v>
      </c>
      <c r="H396">
        <v>428.73</v>
      </c>
      <c r="I396">
        <v>430.66</v>
      </c>
      <c r="J396">
        <v>408579.69</v>
      </c>
      <c r="K396">
        <v>410418.98</v>
      </c>
      <c r="L396">
        <v>-1839.29</v>
      </c>
    </row>
    <row r="397" spans="1:12" x14ac:dyDescent="0.2">
      <c r="A397" t="s">
        <v>20</v>
      </c>
      <c r="B397" t="s">
        <v>40</v>
      </c>
      <c r="C397" t="s">
        <v>2</v>
      </c>
      <c r="D397" t="s">
        <v>3</v>
      </c>
      <c r="E397" t="s">
        <v>4</v>
      </c>
      <c r="F397">
        <v>396</v>
      </c>
      <c r="G397">
        <v>780</v>
      </c>
      <c r="H397">
        <v>61.45</v>
      </c>
      <c r="I397">
        <v>171.86</v>
      </c>
      <c r="J397">
        <v>47931</v>
      </c>
      <c r="K397">
        <v>134050.79999999999</v>
      </c>
      <c r="L397">
        <v>-86119.8</v>
      </c>
    </row>
    <row r="398" spans="1:12" x14ac:dyDescent="0.2">
      <c r="A398" t="s">
        <v>20</v>
      </c>
      <c r="B398" t="s">
        <v>44</v>
      </c>
      <c r="C398" t="s">
        <v>15</v>
      </c>
      <c r="D398" t="s">
        <v>7</v>
      </c>
      <c r="E398" t="s">
        <v>4</v>
      </c>
      <c r="F398">
        <v>397</v>
      </c>
      <c r="G398">
        <v>845</v>
      </c>
      <c r="H398">
        <v>16.920000000000002</v>
      </c>
      <c r="I398">
        <v>270.93</v>
      </c>
      <c r="J398">
        <v>14297.4</v>
      </c>
      <c r="K398">
        <v>228935.85</v>
      </c>
      <c r="L398">
        <v>-214638.45</v>
      </c>
    </row>
    <row r="399" spans="1:12" x14ac:dyDescent="0.2">
      <c r="A399" t="s">
        <v>8</v>
      </c>
      <c r="B399" t="s">
        <v>29</v>
      </c>
      <c r="C399" t="s">
        <v>2</v>
      </c>
      <c r="D399" t="s">
        <v>7</v>
      </c>
      <c r="E399" t="s">
        <v>4</v>
      </c>
      <c r="F399">
        <v>398</v>
      </c>
      <c r="G399">
        <v>480</v>
      </c>
      <c r="H399">
        <v>591.19000000000005</v>
      </c>
      <c r="I399">
        <v>392.26</v>
      </c>
      <c r="J399">
        <v>283771.2</v>
      </c>
      <c r="K399">
        <v>188284.79999999999</v>
      </c>
      <c r="L399">
        <v>95486.399999999994</v>
      </c>
    </row>
    <row r="400" spans="1:12" x14ac:dyDescent="0.2">
      <c r="A400" t="s">
        <v>0</v>
      </c>
      <c r="B400" t="s">
        <v>45</v>
      </c>
      <c r="C400" t="s">
        <v>6</v>
      </c>
      <c r="D400" t="s">
        <v>7</v>
      </c>
      <c r="E400" t="s">
        <v>4</v>
      </c>
      <c r="F400">
        <v>399</v>
      </c>
      <c r="G400">
        <v>110</v>
      </c>
      <c r="H400">
        <v>285.38</v>
      </c>
      <c r="I400">
        <v>146.80000000000001</v>
      </c>
      <c r="J400">
        <v>31391.8</v>
      </c>
      <c r="K400">
        <v>16148</v>
      </c>
      <c r="L400">
        <v>15243.8</v>
      </c>
    </row>
    <row r="401" spans="1:12" x14ac:dyDescent="0.2">
      <c r="A401" t="s">
        <v>12</v>
      </c>
      <c r="B401" t="s">
        <v>9</v>
      </c>
      <c r="C401" t="s">
        <v>15</v>
      </c>
      <c r="D401" t="s">
        <v>3</v>
      </c>
      <c r="E401" t="s">
        <v>11</v>
      </c>
      <c r="F401">
        <v>400</v>
      </c>
      <c r="G401">
        <v>982</v>
      </c>
      <c r="H401">
        <v>158.6</v>
      </c>
      <c r="I401">
        <v>151.83000000000001</v>
      </c>
      <c r="J401">
        <v>155745.20000000001</v>
      </c>
      <c r="K401">
        <v>149097.06</v>
      </c>
      <c r="L401">
        <v>6648.14</v>
      </c>
    </row>
    <row r="402" spans="1:12" x14ac:dyDescent="0.2">
      <c r="A402" t="s">
        <v>0</v>
      </c>
      <c r="B402" t="s">
        <v>9</v>
      </c>
      <c r="C402" t="s">
        <v>6</v>
      </c>
      <c r="D402" t="s">
        <v>7</v>
      </c>
      <c r="E402" t="s">
        <v>11</v>
      </c>
      <c r="F402">
        <v>401</v>
      </c>
      <c r="G402">
        <v>755</v>
      </c>
      <c r="H402">
        <v>104.73</v>
      </c>
      <c r="I402">
        <v>475.28</v>
      </c>
      <c r="J402">
        <v>79071.149999999994</v>
      </c>
      <c r="K402">
        <v>358836.4</v>
      </c>
      <c r="L402">
        <v>-279765.25</v>
      </c>
    </row>
    <row r="403" spans="1:12" x14ac:dyDescent="0.2">
      <c r="A403" t="s">
        <v>12</v>
      </c>
      <c r="B403" t="s">
        <v>28</v>
      </c>
      <c r="C403" t="s">
        <v>17</v>
      </c>
      <c r="D403" t="s">
        <v>7</v>
      </c>
      <c r="E403" t="s">
        <v>11</v>
      </c>
      <c r="F403">
        <v>402</v>
      </c>
      <c r="G403">
        <v>158</v>
      </c>
      <c r="H403">
        <v>644.39</v>
      </c>
      <c r="I403">
        <v>28.68</v>
      </c>
      <c r="J403">
        <v>101813.62</v>
      </c>
      <c r="K403">
        <v>4531.4399999999996</v>
      </c>
      <c r="L403">
        <v>97282.18</v>
      </c>
    </row>
    <row r="404" spans="1:12" x14ac:dyDescent="0.2">
      <c r="A404" t="s">
        <v>18</v>
      </c>
      <c r="B404" t="s">
        <v>25</v>
      </c>
      <c r="C404" t="s">
        <v>17</v>
      </c>
      <c r="D404" t="s">
        <v>7</v>
      </c>
      <c r="E404" t="s">
        <v>4</v>
      </c>
      <c r="F404">
        <v>403</v>
      </c>
      <c r="G404">
        <v>114</v>
      </c>
      <c r="H404">
        <v>602.32000000000005</v>
      </c>
      <c r="I404">
        <v>69.069999999999993</v>
      </c>
      <c r="J404">
        <v>68664.479999999996</v>
      </c>
      <c r="K404">
        <v>7873.98</v>
      </c>
      <c r="L404">
        <v>60790.5</v>
      </c>
    </row>
    <row r="405" spans="1:12" x14ac:dyDescent="0.2">
      <c r="A405" t="s">
        <v>20</v>
      </c>
      <c r="B405" t="s">
        <v>25</v>
      </c>
      <c r="C405" t="s">
        <v>21</v>
      </c>
      <c r="D405" t="s">
        <v>7</v>
      </c>
      <c r="E405" t="s">
        <v>11</v>
      </c>
      <c r="F405">
        <v>404</v>
      </c>
      <c r="G405">
        <v>644</v>
      </c>
      <c r="H405">
        <v>578.08000000000004</v>
      </c>
      <c r="I405">
        <v>274.2</v>
      </c>
      <c r="J405">
        <v>372283.52</v>
      </c>
      <c r="K405">
        <v>176584.8</v>
      </c>
      <c r="L405">
        <v>195698.72</v>
      </c>
    </row>
    <row r="406" spans="1:12" x14ac:dyDescent="0.2">
      <c r="A406" t="s">
        <v>12</v>
      </c>
      <c r="B406" t="s">
        <v>45</v>
      </c>
      <c r="C406" t="s">
        <v>6</v>
      </c>
      <c r="D406" t="s">
        <v>7</v>
      </c>
      <c r="E406" t="s">
        <v>11</v>
      </c>
      <c r="F406">
        <v>405</v>
      </c>
      <c r="G406">
        <v>941</v>
      </c>
      <c r="H406">
        <v>147.66</v>
      </c>
      <c r="I406">
        <v>249.86</v>
      </c>
      <c r="J406">
        <v>138948.06</v>
      </c>
      <c r="K406">
        <v>235118.26</v>
      </c>
      <c r="L406">
        <v>-96170.2</v>
      </c>
    </row>
    <row r="407" spans="1:12" x14ac:dyDescent="0.2">
      <c r="A407" t="s">
        <v>18</v>
      </c>
      <c r="B407" t="s">
        <v>9</v>
      </c>
      <c r="C407" t="s">
        <v>21</v>
      </c>
      <c r="D407" t="s">
        <v>7</v>
      </c>
      <c r="E407" t="s">
        <v>23</v>
      </c>
      <c r="F407">
        <v>406</v>
      </c>
      <c r="G407">
        <v>297</v>
      </c>
      <c r="H407">
        <v>336.33</v>
      </c>
      <c r="I407">
        <v>192.03</v>
      </c>
      <c r="J407">
        <v>99890.01</v>
      </c>
      <c r="K407">
        <v>57032.91</v>
      </c>
      <c r="L407">
        <v>42857.1</v>
      </c>
    </row>
    <row r="408" spans="1:12" x14ac:dyDescent="0.2">
      <c r="A408" t="s">
        <v>12</v>
      </c>
      <c r="B408" t="s">
        <v>9</v>
      </c>
      <c r="C408" t="s">
        <v>2</v>
      </c>
      <c r="D408" t="s">
        <v>7</v>
      </c>
      <c r="E408" t="s">
        <v>23</v>
      </c>
      <c r="F408">
        <v>407</v>
      </c>
      <c r="G408">
        <v>297</v>
      </c>
      <c r="H408">
        <v>455.3</v>
      </c>
      <c r="I408">
        <v>379.74</v>
      </c>
      <c r="J408">
        <v>135224.1</v>
      </c>
      <c r="K408">
        <v>112782.78</v>
      </c>
      <c r="L408">
        <v>22441.32</v>
      </c>
    </row>
    <row r="409" spans="1:12" x14ac:dyDescent="0.2">
      <c r="A409" t="s">
        <v>12</v>
      </c>
      <c r="B409" t="s">
        <v>19</v>
      </c>
      <c r="C409" t="s">
        <v>15</v>
      </c>
      <c r="D409" t="s">
        <v>3</v>
      </c>
      <c r="E409" t="s">
        <v>23</v>
      </c>
      <c r="F409">
        <v>408</v>
      </c>
      <c r="G409">
        <v>553</v>
      </c>
      <c r="H409">
        <v>203.52</v>
      </c>
      <c r="I409">
        <v>23.3</v>
      </c>
      <c r="J409">
        <v>112546.56</v>
      </c>
      <c r="K409">
        <v>12884.9</v>
      </c>
      <c r="L409">
        <v>99661.66</v>
      </c>
    </row>
    <row r="410" spans="1:12" x14ac:dyDescent="0.2">
      <c r="A410" t="s">
        <v>20</v>
      </c>
      <c r="B410" t="s">
        <v>45</v>
      </c>
      <c r="C410" t="s">
        <v>21</v>
      </c>
      <c r="D410" t="s">
        <v>7</v>
      </c>
      <c r="E410" t="s">
        <v>4</v>
      </c>
      <c r="F410">
        <v>409</v>
      </c>
      <c r="G410">
        <v>958</v>
      </c>
      <c r="H410">
        <v>936.99</v>
      </c>
      <c r="I410">
        <v>376.67</v>
      </c>
      <c r="J410">
        <v>897636.42</v>
      </c>
      <c r="K410">
        <v>360849.86</v>
      </c>
      <c r="L410">
        <v>536786.56000000006</v>
      </c>
    </row>
    <row r="411" spans="1:12" x14ac:dyDescent="0.2">
      <c r="A411" t="s">
        <v>0</v>
      </c>
      <c r="B411" t="s">
        <v>42</v>
      </c>
      <c r="C411" t="s">
        <v>21</v>
      </c>
      <c r="D411" t="s">
        <v>3</v>
      </c>
      <c r="E411" t="s">
        <v>11</v>
      </c>
      <c r="F411">
        <v>410</v>
      </c>
      <c r="G411">
        <v>856</v>
      </c>
      <c r="H411">
        <v>211.2</v>
      </c>
      <c r="I411">
        <v>124.41</v>
      </c>
      <c r="J411">
        <v>180787.20000000001</v>
      </c>
      <c r="K411">
        <v>106494.96</v>
      </c>
      <c r="L411">
        <v>74292.240000000005</v>
      </c>
    </row>
    <row r="412" spans="1:12" x14ac:dyDescent="0.2">
      <c r="A412" t="s">
        <v>18</v>
      </c>
      <c r="B412" t="s">
        <v>14</v>
      </c>
      <c r="C412" t="s">
        <v>6</v>
      </c>
      <c r="D412" t="s">
        <v>7</v>
      </c>
      <c r="E412" t="s">
        <v>11</v>
      </c>
      <c r="F412">
        <v>411</v>
      </c>
      <c r="G412">
        <v>913</v>
      </c>
      <c r="H412">
        <v>628.27</v>
      </c>
      <c r="I412">
        <v>115.34</v>
      </c>
      <c r="J412">
        <v>573610.51</v>
      </c>
      <c r="K412">
        <v>105305.42</v>
      </c>
      <c r="L412">
        <v>468305.09</v>
      </c>
    </row>
    <row r="413" spans="1:12" x14ac:dyDescent="0.2">
      <c r="A413" t="s">
        <v>18</v>
      </c>
      <c r="B413" t="s">
        <v>9</v>
      </c>
      <c r="C413" t="s">
        <v>6</v>
      </c>
      <c r="D413" t="s">
        <v>7</v>
      </c>
      <c r="E413" t="s">
        <v>11</v>
      </c>
      <c r="F413">
        <v>412</v>
      </c>
      <c r="G413">
        <v>266</v>
      </c>
      <c r="H413">
        <v>89.09</v>
      </c>
      <c r="I413">
        <v>374.29</v>
      </c>
      <c r="J413">
        <v>23697.94</v>
      </c>
      <c r="K413">
        <v>99561.14</v>
      </c>
      <c r="L413">
        <v>-75863.199999999997</v>
      </c>
    </row>
    <row r="414" spans="1:12" x14ac:dyDescent="0.2">
      <c r="A414" t="s">
        <v>8</v>
      </c>
      <c r="B414" t="s">
        <v>9</v>
      </c>
      <c r="C414" t="s">
        <v>10</v>
      </c>
      <c r="D414" t="s">
        <v>7</v>
      </c>
      <c r="E414" t="s">
        <v>11</v>
      </c>
      <c r="F414">
        <v>413</v>
      </c>
      <c r="G414">
        <v>819</v>
      </c>
      <c r="H414">
        <v>832.92</v>
      </c>
      <c r="I414">
        <v>282.77999999999997</v>
      </c>
      <c r="J414">
        <v>682161.48</v>
      </c>
      <c r="K414">
        <v>231596.82</v>
      </c>
      <c r="L414">
        <v>450564.66</v>
      </c>
    </row>
    <row r="415" spans="1:12" x14ac:dyDescent="0.2">
      <c r="A415" t="s">
        <v>12</v>
      </c>
      <c r="B415" t="s">
        <v>29</v>
      </c>
      <c r="C415" t="s">
        <v>6</v>
      </c>
      <c r="D415" t="s">
        <v>7</v>
      </c>
      <c r="E415" t="s">
        <v>4</v>
      </c>
      <c r="F415">
        <v>414</v>
      </c>
      <c r="G415">
        <v>440</v>
      </c>
      <c r="H415">
        <v>603.29999999999995</v>
      </c>
      <c r="I415">
        <v>460.22</v>
      </c>
      <c r="J415">
        <v>265452</v>
      </c>
      <c r="K415">
        <v>202496.8</v>
      </c>
      <c r="L415">
        <v>62955.199999999997</v>
      </c>
    </row>
    <row r="416" spans="1:12" x14ac:dyDescent="0.2">
      <c r="A416" t="s">
        <v>12</v>
      </c>
      <c r="B416" t="s">
        <v>62</v>
      </c>
      <c r="C416" t="s">
        <v>17</v>
      </c>
      <c r="D416" t="s">
        <v>3</v>
      </c>
      <c r="E416" t="s">
        <v>23</v>
      </c>
      <c r="F416">
        <v>415</v>
      </c>
      <c r="G416">
        <v>257</v>
      </c>
      <c r="H416">
        <v>827.12</v>
      </c>
      <c r="I416">
        <v>156.59</v>
      </c>
      <c r="J416">
        <v>212569.84</v>
      </c>
      <c r="K416">
        <v>40243.629999999997</v>
      </c>
      <c r="L416">
        <v>172326.21</v>
      </c>
    </row>
    <row r="417" spans="1:12" x14ac:dyDescent="0.2">
      <c r="A417" t="s">
        <v>12</v>
      </c>
      <c r="B417" t="s">
        <v>72</v>
      </c>
      <c r="C417" t="s">
        <v>17</v>
      </c>
      <c r="D417" t="s">
        <v>3</v>
      </c>
      <c r="E417" t="s">
        <v>4</v>
      </c>
      <c r="F417">
        <v>416</v>
      </c>
      <c r="G417">
        <v>203</v>
      </c>
      <c r="H417">
        <v>622.96</v>
      </c>
      <c r="I417">
        <v>105.81</v>
      </c>
      <c r="J417">
        <v>126460.88</v>
      </c>
      <c r="K417">
        <v>21479.43</v>
      </c>
      <c r="L417">
        <v>104981.45</v>
      </c>
    </row>
    <row r="418" spans="1:12" x14ac:dyDescent="0.2">
      <c r="A418" t="s">
        <v>12</v>
      </c>
      <c r="B418" t="s">
        <v>88</v>
      </c>
      <c r="C418" t="s">
        <v>21</v>
      </c>
      <c r="D418" t="s">
        <v>7</v>
      </c>
      <c r="E418" t="s">
        <v>23</v>
      </c>
      <c r="F418">
        <v>417</v>
      </c>
      <c r="G418">
        <v>391</v>
      </c>
      <c r="H418">
        <v>216.5</v>
      </c>
      <c r="I418">
        <v>172.68</v>
      </c>
      <c r="J418">
        <v>84651.5</v>
      </c>
      <c r="K418">
        <v>67517.88</v>
      </c>
      <c r="L418">
        <v>17133.62</v>
      </c>
    </row>
    <row r="419" spans="1:12" x14ac:dyDescent="0.2">
      <c r="A419" t="s">
        <v>20</v>
      </c>
      <c r="B419" t="s">
        <v>73</v>
      </c>
      <c r="C419" t="s">
        <v>21</v>
      </c>
      <c r="D419" t="s">
        <v>3</v>
      </c>
      <c r="E419" t="s">
        <v>4</v>
      </c>
      <c r="F419">
        <v>418</v>
      </c>
      <c r="G419">
        <v>631</v>
      </c>
      <c r="H419">
        <v>345.6</v>
      </c>
      <c r="I419">
        <v>140.72999999999999</v>
      </c>
      <c r="J419">
        <v>218073.60000000001</v>
      </c>
      <c r="K419">
        <v>88800.63</v>
      </c>
      <c r="L419">
        <v>129272.97</v>
      </c>
    </row>
    <row r="420" spans="1:12" x14ac:dyDescent="0.2">
      <c r="A420" t="s">
        <v>18</v>
      </c>
      <c r="B420" t="s">
        <v>9</v>
      </c>
      <c r="C420" t="s">
        <v>15</v>
      </c>
      <c r="D420" t="s">
        <v>3</v>
      </c>
      <c r="E420" t="s">
        <v>11</v>
      </c>
      <c r="F420">
        <v>419</v>
      </c>
      <c r="G420">
        <v>643</v>
      </c>
      <c r="H420">
        <v>333.35</v>
      </c>
      <c r="I420">
        <v>4.2300000000000004</v>
      </c>
      <c r="J420">
        <v>214344.05</v>
      </c>
      <c r="K420">
        <v>2719.89</v>
      </c>
      <c r="L420">
        <v>211624.16</v>
      </c>
    </row>
    <row r="421" spans="1:12" x14ac:dyDescent="0.2">
      <c r="A421" t="s">
        <v>24</v>
      </c>
      <c r="B421" t="s">
        <v>19</v>
      </c>
      <c r="C421" t="s">
        <v>2</v>
      </c>
      <c r="D421" t="s">
        <v>3</v>
      </c>
      <c r="E421" t="s">
        <v>23</v>
      </c>
      <c r="F421">
        <v>420</v>
      </c>
      <c r="G421">
        <v>832</v>
      </c>
      <c r="H421">
        <v>920.9</v>
      </c>
      <c r="I421">
        <v>429.81</v>
      </c>
      <c r="J421">
        <v>766188.8</v>
      </c>
      <c r="K421">
        <v>357601.92</v>
      </c>
      <c r="L421">
        <v>408586.88</v>
      </c>
    </row>
    <row r="422" spans="1:12" x14ac:dyDescent="0.2">
      <c r="A422" t="s">
        <v>24</v>
      </c>
      <c r="B422" t="s">
        <v>29</v>
      </c>
      <c r="C422" t="s">
        <v>17</v>
      </c>
      <c r="D422" t="s">
        <v>3</v>
      </c>
      <c r="E422" t="s">
        <v>23</v>
      </c>
      <c r="F422">
        <v>421</v>
      </c>
      <c r="G422">
        <v>122</v>
      </c>
      <c r="H422">
        <v>19.79</v>
      </c>
      <c r="I422">
        <v>479.67</v>
      </c>
      <c r="J422">
        <v>2414.38</v>
      </c>
      <c r="K422">
        <v>58519.74</v>
      </c>
      <c r="L422">
        <v>-56105.36</v>
      </c>
    </row>
    <row r="423" spans="1:12" x14ac:dyDescent="0.2">
      <c r="A423" t="s">
        <v>18</v>
      </c>
      <c r="B423" t="s">
        <v>30</v>
      </c>
      <c r="C423" t="s">
        <v>21</v>
      </c>
      <c r="D423" t="s">
        <v>7</v>
      </c>
      <c r="E423" t="s">
        <v>4</v>
      </c>
      <c r="F423">
        <v>422</v>
      </c>
      <c r="G423">
        <v>359</v>
      </c>
      <c r="H423">
        <v>193.31</v>
      </c>
      <c r="I423">
        <v>465.87</v>
      </c>
      <c r="J423">
        <v>69398.289999999994</v>
      </c>
      <c r="K423">
        <v>167247.32999999999</v>
      </c>
      <c r="L423">
        <v>-97849.04</v>
      </c>
    </row>
    <row r="424" spans="1:12" x14ac:dyDescent="0.2">
      <c r="A424" t="s">
        <v>12</v>
      </c>
      <c r="B424" t="s">
        <v>9</v>
      </c>
      <c r="C424" t="s">
        <v>15</v>
      </c>
      <c r="D424" t="s">
        <v>7</v>
      </c>
      <c r="E424" t="s">
        <v>11</v>
      </c>
      <c r="F424">
        <v>423</v>
      </c>
      <c r="G424">
        <v>605</v>
      </c>
      <c r="H424">
        <v>679.66</v>
      </c>
      <c r="I424">
        <v>391.71</v>
      </c>
      <c r="J424">
        <v>411194.3</v>
      </c>
      <c r="K424">
        <v>236984.55</v>
      </c>
      <c r="L424">
        <v>174209.75</v>
      </c>
    </row>
    <row r="425" spans="1:12" x14ac:dyDescent="0.2">
      <c r="A425" t="s">
        <v>20</v>
      </c>
      <c r="B425" t="s">
        <v>40</v>
      </c>
      <c r="C425" t="s">
        <v>6</v>
      </c>
      <c r="D425" t="s">
        <v>7</v>
      </c>
      <c r="E425" t="s">
        <v>23</v>
      </c>
      <c r="F425">
        <v>424</v>
      </c>
      <c r="G425">
        <v>759</v>
      </c>
      <c r="H425">
        <v>683.43</v>
      </c>
      <c r="I425">
        <v>182.09</v>
      </c>
      <c r="J425">
        <v>518723.37</v>
      </c>
      <c r="K425">
        <v>138206.31</v>
      </c>
      <c r="L425">
        <v>380517.06</v>
      </c>
    </row>
    <row r="426" spans="1:12" x14ac:dyDescent="0.2">
      <c r="A426" t="s">
        <v>8</v>
      </c>
      <c r="B426" t="s">
        <v>102</v>
      </c>
      <c r="C426" t="s">
        <v>21</v>
      </c>
      <c r="D426" t="s">
        <v>7</v>
      </c>
      <c r="E426" t="s">
        <v>11</v>
      </c>
      <c r="F426">
        <v>425</v>
      </c>
      <c r="G426">
        <v>909</v>
      </c>
      <c r="H426">
        <v>448.69</v>
      </c>
      <c r="I426">
        <v>384.63</v>
      </c>
      <c r="J426">
        <v>407859.21</v>
      </c>
      <c r="K426">
        <v>349628.67</v>
      </c>
      <c r="L426">
        <v>58230.54</v>
      </c>
    </row>
    <row r="427" spans="1:12" x14ac:dyDescent="0.2">
      <c r="A427" t="s">
        <v>12</v>
      </c>
      <c r="B427" t="s">
        <v>45</v>
      </c>
      <c r="C427" t="s">
        <v>17</v>
      </c>
      <c r="D427" t="s">
        <v>7</v>
      </c>
      <c r="E427" t="s">
        <v>23</v>
      </c>
      <c r="F427">
        <v>426</v>
      </c>
      <c r="G427">
        <v>866</v>
      </c>
      <c r="H427">
        <v>605.16</v>
      </c>
      <c r="I427">
        <v>355.38</v>
      </c>
      <c r="J427">
        <v>524068.56</v>
      </c>
      <c r="K427">
        <v>307759.08</v>
      </c>
      <c r="L427">
        <v>216309.48</v>
      </c>
    </row>
    <row r="428" spans="1:12" x14ac:dyDescent="0.2">
      <c r="A428" t="s">
        <v>0</v>
      </c>
      <c r="B428" t="s">
        <v>72</v>
      </c>
      <c r="C428" t="s">
        <v>10</v>
      </c>
      <c r="D428" t="s">
        <v>7</v>
      </c>
      <c r="E428" t="s">
        <v>4</v>
      </c>
      <c r="F428">
        <v>427</v>
      </c>
      <c r="G428">
        <v>859</v>
      </c>
      <c r="H428">
        <v>265.82</v>
      </c>
      <c r="I428">
        <v>301.89999999999998</v>
      </c>
      <c r="J428">
        <v>228339.38</v>
      </c>
      <c r="K428">
        <v>259332.1</v>
      </c>
      <c r="L428">
        <v>-30992.720000000001</v>
      </c>
    </row>
    <row r="429" spans="1:12" x14ac:dyDescent="0.2">
      <c r="A429" t="s">
        <v>12</v>
      </c>
      <c r="B429" t="s">
        <v>44</v>
      </c>
      <c r="C429" t="s">
        <v>10</v>
      </c>
      <c r="D429" t="s">
        <v>3</v>
      </c>
      <c r="E429" t="s">
        <v>11</v>
      </c>
      <c r="F429">
        <v>428</v>
      </c>
      <c r="G429">
        <v>723</v>
      </c>
      <c r="H429">
        <v>962.47</v>
      </c>
      <c r="I429">
        <v>317.04000000000002</v>
      </c>
      <c r="J429">
        <v>695865.81</v>
      </c>
      <c r="K429">
        <v>229219.92</v>
      </c>
      <c r="L429">
        <v>466645.89</v>
      </c>
    </row>
    <row r="430" spans="1:12" x14ac:dyDescent="0.2">
      <c r="A430" t="s">
        <v>18</v>
      </c>
      <c r="B430" t="s">
        <v>103</v>
      </c>
      <c r="C430" t="s">
        <v>2</v>
      </c>
      <c r="D430" t="s">
        <v>3</v>
      </c>
      <c r="E430" t="s">
        <v>23</v>
      </c>
      <c r="F430">
        <v>429</v>
      </c>
      <c r="G430">
        <v>422</v>
      </c>
      <c r="H430">
        <v>803.91</v>
      </c>
      <c r="I430">
        <v>195.63</v>
      </c>
      <c r="J430">
        <v>339250.02</v>
      </c>
      <c r="K430">
        <v>82555.86</v>
      </c>
      <c r="L430">
        <v>256694.16</v>
      </c>
    </row>
    <row r="431" spans="1:12" x14ac:dyDescent="0.2">
      <c r="A431" t="s">
        <v>24</v>
      </c>
      <c r="B431" t="s">
        <v>9</v>
      </c>
      <c r="C431" t="s">
        <v>2</v>
      </c>
      <c r="D431" t="s">
        <v>7</v>
      </c>
      <c r="E431" t="s">
        <v>23</v>
      </c>
      <c r="F431">
        <v>430</v>
      </c>
      <c r="G431">
        <v>977</v>
      </c>
      <c r="H431">
        <v>18.43</v>
      </c>
      <c r="I431">
        <v>277.67</v>
      </c>
      <c r="J431">
        <v>18006.11</v>
      </c>
      <c r="K431">
        <v>271283.59000000003</v>
      </c>
      <c r="L431">
        <v>-253277.48</v>
      </c>
    </row>
    <row r="432" spans="1:12" x14ac:dyDescent="0.2">
      <c r="A432" t="s">
        <v>12</v>
      </c>
      <c r="B432" t="s">
        <v>45</v>
      </c>
      <c r="C432" t="s">
        <v>17</v>
      </c>
      <c r="D432" t="s">
        <v>3</v>
      </c>
      <c r="E432" t="s">
        <v>4</v>
      </c>
      <c r="F432">
        <v>431</v>
      </c>
      <c r="G432">
        <v>25</v>
      </c>
      <c r="H432">
        <v>136.26</v>
      </c>
      <c r="I432">
        <v>103.2</v>
      </c>
      <c r="J432">
        <v>3406.5</v>
      </c>
      <c r="K432">
        <v>2580</v>
      </c>
      <c r="L432">
        <v>826.5</v>
      </c>
    </row>
    <row r="433" spans="1:12" x14ac:dyDescent="0.2">
      <c r="A433" t="s">
        <v>0</v>
      </c>
      <c r="B433" t="s">
        <v>79</v>
      </c>
      <c r="C433" t="s">
        <v>21</v>
      </c>
      <c r="D433" t="s">
        <v>3</v>
      </c>
      <c r="E433" t="s">
        <v>23</v>
      </c>
      <c r="F433">
        <v>432</v>
      </c>
      <c r="G433">
        <v>194</v>
      </c>
      <c r="H433">
        <v>159.81</v>
      </c>
      <c r="I433">
        <v>446.63</v>
      </c>
      <c r="J433">
        <v>31003.14</v>
      </c>
      <c r="K433">
        <v>86646.22</v>
      </c>
      <c r="L433">
        <v>-55643.08</v>
      </c>
    </row>
    <row r="434" spans="1:12" x14ac:dyDescent="0.2">
      <c r="A434" t="s">
        <v>12</v>
      </c>
      <c r="B434" t="s">
        <v>29</v>
      </c>
      <c r="C434" t="s">
        <v>17</v>
      </c>
      <c r="D434" t="s">
        <v>7</v>
      </c>
      <c r="E434" t="s">
        <v>4</v>
      </c>
      <c r="F434">
        <v>433</v>
      </c>
      <c r="G434">
        <v>194</v>
      </c>
      <c r="H434">
        <v>215.17</v>
      </c>
      <c r="I434">
        <v>301.04000000000002</v>
      </c>
      <c r="J434">
        <v>41742.980000000003</v>
      </c>
      <c r="K434">
        <v>58401.760000000002</v>
      </c>
      <c r="L434">
        <v>-16658.78</v>
      </c>
    </row>
    <row r="435" spans="1:12" x14ac:dyDescent="0.2">
      <c r="A435" t="s">
        <v>20</v>
      </c>
      <c r="B435" t="s">
        <v>9</v>
      </c>
      <c r="C435" t="s">
        <v>10</v>
      </c>
      <c r="D435" t="s">
        <v>7</v>
      </c>
      <c r="E435" t="s">
        <v>4</v>
      </c>
      <c r="F435">
        <v>434</v>
      </c>
      <c r="G435">
        <v>705</v>
      </c>
      <c r="H435">
        <v>503.22</v>
      </c>
      <c r="I435">
        <v>99.79</v>
      </c>
      <c r="J435">
        <v>354770.1</v>
      </c>
      <c r="K435">
        <v>70351.95</v>
      </c>
      <c r="L435">
        <v>284418.15000000002</v>
      </c>
    </row>
    <row r="436" spans="1:12" x14ac:dyDescent="0.2">
      <c r="A436" t="s">
        <v>0</v>
      </c>
      <c r="B436" t="s">
        <v>9</v>
      </c>
      <c r="C436" t="s">
        <v>15</v>
      </c>
      <c r="D436" t="s">
        <v>7</v>
      </c>
      <c r="E436" t="s">
        <v>23</v>
      </c>
      <c r="F436">
        <v>435</v>
      </c>
      <c r="G436">
        <v>12</v>
      </c>
      <c r="H436">
        <v>64.13</v>
      </c>
      <c r="I436">
        <v>72.239999999999995</v>
      </c>
      <c r="J436">
        <v>769.56</v>
      </c>
      <c r="K436">
        <v>866.88</v>
      </c>
      <c r="L436">
        <v>-97.32</v>
      </c>
    </row>
    <row r="437" spans="1:12" x14ac:dyDescent="0.2">
      <c r="A437" t="s">
        <v>0</v>
      </c>
      <c r="B437" t="s">
        <v>104</v>
      </c>
      <c r="C437" t="s">
        <v>21</v>
      </c>
      <c r="D437" t="s">
        <v>3</v>
      </c>
      <c r="E437" t="s">
        <v>11</v>
      </c>
      <c r="F437">
        <v>436</v>
      </c>
      <c r="G437">
        <v>218</v>
      </c>
      <c r="H437">
        <v>845.84</v>
      </c>
      <c r="I437">
        <v>358.14</v>
      </c>
      <c r="J437">
        <v>184393.12</v>
      </c>
      <c r="K437">
        <v>78074.52</v>
      </c>
      <c r="L437">
        <v>106318.6</v>
      </c>
    </row>
    <row r="438" spans="1:12" x14ac:dyDescent="0.2">
      <c r="A438" t="s">
        <v>20</v>
      </c>
      <c r="B438" t="s">
        <v>105</v>
      </c>
      <c r="C438" t="s">
        <v>2</v>
      </c>
      <c r="D438" t="s">
        <v>7</v>
      </c>
      <c r="E438" t="s">
        <v>4</v>
      </c>
      <c r="F438">
        <v>437</v>
      </c>
      <c r="G438">
        <v>514</v>
      </c>
      <c r="H438">
        <v>464.81</v>
      </c>
      <c r="I438">
        <v>472.25</v>
      </c>
      <c r="J438">
        <v>238912.34</v>
      </c>
      <c r="K438">
        <v>242736.5</v>
      </c>
      <c r="L438">
        <v>-3824.16</v>
      </c>
    </row>
    <row r="439" spans="1:12" x14ac:dyDescent="0.2">
      <c r="A439" t="s">
        <v>20</v>
      </c>
      <c r="B439" t="s">
        <v>101</v>
      </c>
      <c r="C439" t="s">
        <v>21</v>
      </c>
      <c r="D439" t="s">
        <v>7</v>
      </c>
      <c r="E439" t="s">
        <v>4</v>
      </c>
      <c r="F439">
        <v>438</v>
      </c>
      <c r="G439">
        <v>226</v>
      </c>
      <c r="H439">
        <v>835.78</v>
      </c>
      <c r="I439">
        <v>444.45</v>
      </c>
      <c r="J439">
        <v>188886.28</v>
      </c>
      <c r="K439">
        <v>100445.7</v>
      </c>
      <c r="L439">
        <v>88440.58</v>
      </c>
    </row>
    <row r="440" spans="1:12" x14ac:dyDescent="0.2">
      <c r="A440" t="s">
        <v>20</v>
      </c>
      <c r="B440" t="s">
        <v>106</v>
      </c>
      <c r="C440" t="s">
        <v>6</v>
      </c>
      <c r="D440" t="s">
        <v>3</v>
      </c>
      <c r="E440" t="s">
        <v>23</v>
      </c>
      <c r="F440">
        <v>439</v>
      </c>
      <c r="G440">
        <v>9</v>
      </c>
      <c r="H440">
        <v>8.81</v>
      </c>
      <c r="I440">
        <v>64.48</v>
      </c>
      <c r="J440">
        <v>79.290000000000006</v>
      </c>
      <c r="K440">
        <v>580.32000000000005</v>
      </c>
      <c r="L440">
        <v>-501.03</v>
      </c>
    </row>
    <row r="441" spans="1:12" x14ac:dyDescent="0.2">
      <c r="A441" t="s">
        <v>18</v>
      </c>
      <c r="B441" t="s">
        <v>9</v>
      </c>
      <c r="C441" t="s">
        <v>6</v>
      </c>
      <c r="D441" t="s">
        <v>7</v>
      </c>
      <c r="E441" t="s">
        <v>23</v>
      </c>
      <c r="F441">
        <v>440</v>
      </c>
      <c r="G441">
        <v>435</v>
      </c>
      <c r="H441">
        <v>179.07</v>
      </c>
      <c r="I441">
        <v>2.58</v>
      </c>
      <c r="J441">
        <v>77895.45</v>
      </c>
      <c r="K441">
        <v>1122.3</v>
      </c>
      <c r="L441">
        <v>76773.149999999994</v>
      </c>
    </row>
    <row r="442" spans="1:12" x14ac:dyDescent="0.2">
      <c r="A442" t="s">
        <v>18</v>
      </c>
      <c r="B442" t="s">
        <v>9</v>
      </c>
      <c r="C442" t="s">
        <v>2</v>
      </c>
      <c r="D442" t="s">
        <v>3</v>
      </c>
      <c r="E442" t="s">
        <v>4</v>
      </c>
      <c r="F442">
        <v>441</v>
      </c>
      <c r="G442">
        <v>642</v>
      </c>
      <c r="H442">
        <v>244.33</v>
      </c>
      <c r="I442">
        <v>68.81</v>
      </c>
      <c r="J442">
        <v>156859.85999999999</v>
      </c>
      <c r="K442">
        <v>44176.02</v>
      </c>
      <c r="L442">
        <v>112683.84</v>
      </c>
    </row>
    <row r="443" spans="1:12" x14ac:dyDescent="0.2">
      <c r="A443" t="s">
        <v>24</v>
      </c>
      <c r="B443" t="s">
        <v>25</v>
      </c>
      <c r="C443" t="s">
        <v>10</v>
      </c>
      <c r="D443" t="s">
        <v>3</v>
      </c>
      <c r="E443" t="s">
        <v>11</v>
      </c>
      <c r="F443">
        <v>442</v>
      </c>
      <c r="G443">
        <v>265</v>
      </c>
      <c r="H443">
        <v>208.4</v>
      </c>
      <c r="I443">
        <v>214.68</v>
      </c>
      <c r="J443">
        <v>55226</v>
      </c>
      <c r="K443">
        <v>56890.2</v>
      </c>
      <c r="L443">
        <v>-1664.2</v>
      </c>
    </row>
    <row r="444" spans="1:12" x14ac:dyDescent="0.2">
      <c r="A444" t="s">
        <v>24</v>
      </c>
      <c r="B444" t="s">
        <v>9</v>
      </c>
      <c r="C444" t="s">
        <v>10</v>
      </c>
      <c r="D444" t="s">
        <v>3</v>
      </c>
      <c r="E444" t="s">
        <v>23</v>
      </c>
      <c r="F444">
        <v>443</v>
      </c>
      <c r="G444">
        <v>743</v>
      </c>
      <c r="H444">
        <v>756.49</v>
      </c>
      <c r="I444">
        <v>76.400000000000006</v>
      </c>
      <c r="J444">
        <v>562072.06999999995</v>
      </c>
      <c r="K444">
        <v>56765.2</v>
      </c>
      <c r="L444">
        <v>505306.87</v>
      </c>
    </row>
    <row r="445" spans="1:12" x14ac:dyDescent="0.2">
      <c r="A445" t="s">
        <v>12</v>
      </c>
      <c r="B445" t="s">
        <v>9</v>
      </c>
      <c r="C445" t="s">
        <v>2</v>
      </c>
      <c r="D445" t="s">
        <v>7</v>
      </c>
      <c r="E445" t="s">
        <v>4</v>
      </c>
      <c r="F445">
        <v>444</v>
      </c>
      <c r="G445">
        <v>818</v>
      </c>
      <c r="H445">
        <v>985.19</v>
      </c>
      <c r="I445">
        <v>458.14</v>
      </c>
      <c r="J445">
        <v>805885.42</v>
      </c>
      <c r="K445">
        <v>374758.52</v>
      </c>
      <c r="L445">
        <v>431126.9</v>
      </c>
    </row>
    <row r="446" spans="1:12" x14ac:dyDescent="0.2">
      <c r="A446" t="s">
        <v>24</v>
      </c>
      <c r="B446" t="s">
        <v>13</v>
      </c>
      <c r="C446" t="s">
        <v>10</v>
      </c>
      <c r="D446" t="s">
        <v>3</v>
      </c>
      <c r="E446" t="s">
        <v>4</v>
      </c>
      <c r="F446">
        <v>445</v>
      </c>
      <c r="G446">
        <v>582</v>
      </c>
      <c r="H446">
        <v>116.29</v>
      </c>
      <c r="I446">
        <v>89.42</v>
      </c>
      <c r="J446">
        <v>67680.78</v>
      </c>
      <c r="K446">
        <v>52042.44</v>
      </c>
      <c r="L446">
        <v>15638.34</v>
      </c>
    </row>
    <row r="447" spans="1:12" x14ac:dyDescent="0.2">
      <c r="A447" t="s">
        <v>20</v>
      </c>
      <c r="B447" t="s">
        <v>61</v>
      </c>
      <c r="C447" t="s">
        <v>2</v>
      </c>
      <c r="D447" t="s">
        <v>7</v>
      </c>
      <c r="E447" t="s">
        <v>4</v>
      </c>
      <c r="F447">
        <v>446</v>
      </c>
      <c r="G447">
        <v>962</v>
      </c>
      <c r="H447">
        <v>308.10000000000002</v>
      </c>
      <c r="I447">
        <v>231.54</v>
      </c>
      <c r="J447">
        <v>296392.2</v>
      </c>
      <c r="K447">
        <v>222741.48</v>
      </c>
      <c r="L447">
        <v>73650.720000000001</v>
      </c>
    </row>
    <row r="448" spans="1:12" x14ac:dyDescent="0.2">
      <c r="A448" t="s">
        <v>0</v>
      </c>
      <c r="B448" t="s">
        <v>5</v>
      </c>
      <c r="C448" t="s">
        <v>6</v>
      </c>
      <c r="D448" t="s">
        <v>3</v>
      </c>
      <c r="E448" t="s">
        <v>4</v>
      </c>
      <c r="F448">
        <v>447</v>
      </c>
      <c r="G448">
        <v>47</v>
      </c>
      <c r="H448">
        <v>667.24</v>
      </c>
      <c r="I448">
        <v>489.36</v>
      </c>
      <c r="J448">
        <v>31360.28</v>
      </c>
      <c r="K448">
        <v>22999.919999999998</v>
      </c>
      <c r="L448">
        <v>8360.36</v>
      </c>
    </row>
    <row r="449" spans="1:12" x14ac:dyDescent="0.2">
      <c r="A449" t="s">
        <v>0</v>
      </c>
      <c r="B449" t="s">
        <v>107</v>
      </c>
      <c r="C449" t="s">
        <v>10</v>
      </c>
      <c r="D449" t="s">
        <v>3</v>
      </c>
      <c r="E449" t="s">
        <v>11</v>
      </c>
      <c r="F449">
        <v>448</v>
      </c>
      <c r="G449">
        <v>990</v>
      </c>
      <c r="H449">
        <v>727.65</v>
      </c>
      <c r="I449">
        <v>201.13</v>
      </c>
      <c r="J449">
        <v>720373.5</v>
      </c>
      <c r="K449">
        <v>199118.7</v>
      </c>
      <c r="L449">
        <v>521254.8</v>
      </c>
    </row>
    <row r="450" spans="1:12" x14ac:dyDescent="0.2">
      <c r="A450" t="s">
        <v>0</v>
      </c>
      <c r="B450" t="s">
        <v>45</v>
      </c>
      <c r="C450" t="s">
        <v>10</v>
      </c>
      <c r="D450" t="s">
        <v>7</v>
      </c>
      <c r="E450" t="s">
        <v>4</v>
      </c>
      <c r="F450">
        <v>449</v>
      </c>
      <c r="G450">
        <v>588</v>
      </c>
      <c r="H450">
        <v>312.02</v>
      </c>
      <c r="I450">
        <v>123.16</v>
      </c>
      <c r="J450">
        <v>183467.76</v>
      </c>
      <c r="K450">
        <v>72418.080000000002</v>
      </c>
      <c r="L450">
        <v>111049.68</v>
      </c>
    </row>
    <row r="451" spans="1:12" x14ac:dyDescent="0.2">
      <c r="A451" t="s">
        <v>24</v>
      </c>
      <c r="B451" t="s">
        <v>69</v>
      </c>
      <c r="C451" t="s">
        <v>2</v>
      </c>
      <c r="D451" t="s">
        <v>7</v>
      </c>
      <c r="E451" t="s">
        <v>23</v>
      </c>
      <c r="F451">
        <v>450</v>
      </c>
      <c r="G451">
        <v>976</v>
      </c>
      <c r="H451">
        <v>25.01</v>
      </c>
      <c r="I451">
        <v>447.28</v>
      </c>
      <c r="J451">
        <v>24409.759999999998</v>
      </c>
      <c r="K451">
        <v>436545.28000000003</v>
      </c>
      <c r="L451">
        <v>-412135.52</v>
      </c>
    </row>
    <row r="452" spans="1:12" x14ac:dyDescent="0.2">
      <c r="A452" t="s">
        <v>0</v>
      </c>
      <c r="B452" t="s">
        <v>5</v>
      </c>
      <c r="C452" t="s">
        <v>17</v>
      </c>
      <c r="D452" t="s">
        <v>7</v>
      </c>
      <c r="E452" t="s">
        <v>4</v>
      </c>
      <c r="F452">
        <v>451</v>
      </c>
      <c r="G452">
        <v>448</v>
      </c>
      <c r="H452">
        <v>486.97</v>
      </c>
      <c r="I452">
        <v>212.32</v>
      </c>
      <c r="J452">
        <v>218162.56</v>
      </c>
      <c r="K452">
        <v>95119.360000000001</v>
      </c>
      <c r="L452">
        <v>123043.2</v>
      </c>
    </row>
    <row r="453" spans="1:12" x14ac:dyDescent="0.2">
      <c r="A453" t="s">
        <v>8</v>
      </c>
      <c r="B453" t="s">
        <v>29</v>
      </c>
      <c r="C453" t="s">
        <v>2</v>
      </c>
      <c r="D453" t="s">
        <v>7</v>
      </c>
      <c r="E453" t="s">
        <v>11</v>
      </c>
      <c r="F453">
        <v>452</v>
      </c>
      <c r="G453">
        <v>941</v>
      </c>
      <c r="H453">
        <v>640.30999999999995</v>
      </c>
      <c r="I453">
        <v>432</v>
      </c>
      <c r="J453">
        <v>602531.71</v>
      </c>
      <c r="K453">
        <v>406512</v>
      </c>
      <c r="L453">
        <v>196019.71</v>
      </c>
    </row>
    <row r="454" spans="1:12" x14ac:dyDescent="0.2">
      <c r="A454" t="s">
        <v>20</v>
      </c>
      <c r="B454" t="s">
        <v>25</v>
      </c>
      <c r="C454" t="s">
        <v>6</v>
      </c>
      <c r="D454" t="s">
        <v>7</v>
      </c>
      <c r="E454" t="s">
        <v>4</v>
      </c>
      <c r="F454">
        <v>453</v>
      </c>
      <c r="G454">
        <v>799</v>
      </c>
      <c r="H454">
        <v>433.03</v>
      </c>
      <c r="I454">
        <v>34.409999999999997</v>
      </c>
      <c r="J454">
        <v>345990.97</v>
      </c>
      <c r="K454">
        <v>27493.59</v>
      </c>
      <c r="L454">
        <v>318497.38</v>
      </c>
    </row>
    <row r="455" spans="1:12" x14ac:dyDescent="0.2">
      <c r="A455" t="s">
        <v>18</v>
      </c>
      <c r="B455" t="s">
        <v>108</v>
      </c>
      <c r="C455" t="s">
        <v>6</v>
      </c>
      <c r="D455" t="s">
        <v>3</v>
      </c>
      <c r="E455" t="s">
        <v>23</v>
      </c>
      <c r="F455">
        <v>454</v>
      </c>
      <c r="G455">
        <v>622</v>
      </c>
      <c r="H455">
        <v>128.01</v>
      </c>
      <c r="I455">
        <v>123.01</v>
      </c>
      <c r="J455">
        <v>79622.22</v>
      </c>
      <c r="K455">
        <v>76512.22</v>
      </c>
      <c r="L455">
        <v>3110</v>
      </c>
    </row>
    <row r="456" spans="1:12" x14ac:dyDescent="0.2">
      <c r="A456" t="s">
        <v>8</v>
      </c>
      <c r="B456" t="s">
        <v>9</v>
      </c>
      <c r="C456" t="s">
        <v>10</v>
      </c>
      <c r="D456" t="s">
        <v>7</v>
      </c>
      <c r="E456" t="s">
        <v>4</v>
      </c>
      <c r="F456">
        <v>455</v>
      </c>
      <c r="G456">
        <v>480</v>
      </c>
      <c r="H456">
        <v>930.41</v>
      </c>
      <c r="I456">
        <v>354.25</v>
      </c>
      <c r="J456">
        <v>446596.8</v>
      </c>
      <c r="K456">
        <v>170040</v>
      </c>
      <c r="L456">
        <v>276556.79999999999</v>
      </c>
    </row>
    <row r="457" spans="1:12" x14ac:dyDescent="0.2">
      <c r="A457" t="s">
        <v>18</v>
      </c>
      <c r="B457" t="s">
        <v>35</v>
      </c>
      <c r="C457" t="s">
        <v>15</v>
      </c>
      <c r="D457" t="s">
        <v>3</v>
      </c>
      <c r="E457" t="s">
        <v>4</v>
      </c>
      <c r="F457">
        <v>456</v>
      </c>
      <c r="G457">
        <v>676</v>
      </c>
      <c r="H457">
        <v>430.59</v>
      </c>
      <c r="I457">
        <v>124.15</v>
      </c>
      <c r="J457">
        <v>291078.84000000003</v>
      </c>
      <c r="K457">
        <v>83925.4</v>
      </c>
      <c r="L457">
        <v>207153.44</v>
      </c>
    </row>
    <row r="458" spans="1:12" x14ac:dyDescent="0.2">
      <c r="A458" t="s">
        <v>12</v>
      </c>
      <c r="B458" t="s">
        <v>9</v>
      </c>
      <c r="C458" t="s">
        <v>10</v>
      </c>
      <c r="D458" t="s">
        <v>3</v>
      </c>
      <c r="E458" t="s">
        <v>4</v>
      </c>
      <c r="F458">
        <v>457</v>
      </c>
      <c r="G458">
        <v>626</v>
      </c>
      <c r="H458">
        <v>127.03</v>
      </c>
      <c r="I458">
        <v>290.41000000000003</v>
      </c>
      <c r="J458">
        <v>79520.78</v>
      </c>
      <c r="K458">
        <v>181796.66</v>
      </c>
      <c r="L458">
        <v>-102275.88</v>
      </c>
    </row>
    <row r="459" spans="1:12" x14ac:dyDescent="0.2">
      <c r="A459" t="s">
        <v>18</v>
      </c>
      <c r="B459" t="s">
        <v>22</v>
      </c>
      <c r="C459" t="s">
        <v>21</v>
      </c>
      <c r="D459" t="s">
        <v>3</v>
      </c>
      <c r="E459" t="s">
        <v>11</v>
      </c>
      <c r="F459">
        <v>458</v>
      </c>
      <c r="G459">
        <v>926</v>
      </c>
      <c r="H459">
        <v>158.05000000000001</v>
      </c>
      <c r="I459">
        <v>96.71</v>
      </c>
      <c r="J459">
        <v>146354.29999999999</v>
      </c>
      <c r="K459">
        <v>89553.46</v>
      </c>
      <c r="L459">
        <v>56800.84</v>
      </c>
    </row>
    <row r="460" spans="1:12" x14ac:dyDescent="0.2">
      <c r="A460" t="s">
        <v>24</v>
      </c>
      <c r="B460" t="s">
        <v>9</v>
      </c>
      <c r="C460" t="s">
        <v>17</v>
      </c>
      <c r="D460" t="s">
        <v>7</v>
      </c>
      <c r="E460" t="s">
        <v>11</v>
      </c>
      <c r="F460">
        <v>459</v>
      </c>
      <c r="G460">
        <v>315</v>
      </c>
      <c r="H460">
        <v>806.99</v>
      </c>
      <c r="I460">
        <v>36.729999999999997</v>
      </c>
      <c r="J460">
        <v>254201.85</v>
      </c>
      <c r="K460">
        <v>11569.95</v>
      </c>
      <c r="L460">
        <v>242631.9</v>
      </c>
    </row>
    <row r="461" spans="1:12" x14ac:dyDescent="0.2">
      <c r="A461" t="s">
        <v>8</v>
      </c>
      <c r="B461" t="s">
        <v>48</v>
      </c>
      <c r="C461" t="s">
        <v>2</v>
      </c>
      <c r="D461" t="s">
        <v>3</v>
      </c>
      <c r="E461" t="s">
        <v>4</v>
      </c>
      <c r="F461">
        <v>460</v>
      </c>
      <c r="G461">
        <v>869</v>
      </c>
      <c r="H461">
        <v>637.69000000000005</v>
      </c>
      <c r="I461">
        <v>14.93</v>
      </c>
      <c r="J461">
        <v>554152.61</v>
      </c>
      <c r="K461">
        <v>12974.17</v>
      </c>
      <c r="L461">
        <v>541178.43999999994</v>
      </c>
    </row>
    <row r="462" spans="1:12" x14ac:dyDescent="0.2">
      <c r="A462" t="s">
        <v>0</v>
      </c>
      <c r="B462" t="s">
        <v>61</v>
      </c>
      <c r="C462" t="s">
        <v>17</v>
      </c>
      <c r="D462" t="s">
        <v>7</v>
      </c>
      <c r="E462" t="s">
        <v>4</v>
      </c>
      <c r="F462">
        <v>461</v>
      </c>
      <c r="G462">
        <v>587</v>
      </c>
      <c r="H462">
        <v>608.39</v>
      </c>
      <c r="I462">
        <v>264.16000000000003</v>
      </c>
      <c r="J462">
        <v>357124.93</v>
      </c>
      <c r="K462">
        <v>155061.92000000001</v>
      </c>
      <c r="L462">
        <v>202063.01</v>
      </c>
    </row>
    <row r="463" spans="1:12" x14ac:dyDescent="0.2">
      <c r="A463" t="s">
        <v>0</v>
      </c>
      <c r="B463" t="s">
        <v>31</v>
      </c>
      <c r="C463" t="s">
        <v>2</v>
      </c>
      <c r="D463" t="s">
        <v>3</v>
      </c>
      <c r="E463" t="s">
        <v>4</v>
      </c>
      <c r="F463">
        <v>462</v>
      </c>
      <c r="G463">
        <v>491</v>
      </c>
      <c r="H463">
        <v>910.93</v>
      </c>
      <c r="I463">
        <v>327.33999999999997</v>
      </c>
      <c r="J463">
        <v>447266.63</v>
      </c>
      <c r="K463">
        <v>160723.94</v>
      </c>
      <c r="L463">
        <v>286542.69</v>
      </c>
    </row>
    <row r="464" spans="1:12" x14ac:dyDescent="0.2">
      <c r="A464" t="s">
        <v>20</v>
      </c>
      <c r="B464" t="s">
        <v>109</v>
      </c>
      <c r="C464" t="s">
        <v>10</v>
      </c>
      <c r="D464" t="s">
        <v>7</v>
      </c>
      <c r="E464" t="s">
        <v>11</v>
      </c>
      <c r="F464">
        <v>463</v>
      </c>
      <c r="G464">
        <v>849</v>
      </c>
      <c r="H464">
        <v>937.82</v>
      </c>
      <c r="I464">
        <v>401.43</v>
      </c>
      <c r="J464">
        <v>796209.18</v>
      </c>
      <c r="K464">
        <v>340814.07</v>
      </c>
      <c r="L464">
        <v>455395.11</v>
      </c>
    </row>
    <row r="465" spans="1:12" x14ac:dyDescent="0.2">
      <c r="A465" t="s">
        <v>0</v>
      </c>
      <c r="B465" t="s">
        <v>19</v>
      </c>
      <c r="C465" t="s">
        <v>2</v>
      </c>
      <c r="D465" t="s">
        <v>7</v>
      </c>
      <c r="E465" t="s">
        <v>23</v>
      </c>
      <c r="F465">
        <v>464</v>
      </c>
      <c r="G465">
        <v>793</v>
      </c>
      <c r="H465">
        <v>502.97</v>
      </c>
      <c r="I465">
        <v>260.61</v>
      </c>
      <c r="J465">
        <v>398855.21</v>
      </c>
      <c r="K465">
        <v>206663.73</v>
      </c>
      <c r="L465">
        <v>192191.48</v>
      </c>
    </row>
    <row r="466" spans="1:12" x14ac:dyDescent="0.2">
      <c r="A466" t="s">
        <v>24</v>
      </c>
      <c r="B466" t="s">
        <v>110</v>
      </c>
      <c r="C466" t="s">
        <v>6</v>
      </c>
      <c r="D466" t="s">
        <v>3</v>
      </c>
      <c r="E466" t="s">
        <v>23</v>
      </c>
      <c r="F466">
        <v>465</v>
      </c>
      <c r="G466">
        <v>710</v>
      </c>
      <c r="H466">
        <v>528.05999999999995</v>
      </c>
      <c r="I466">
        <v>486.72</v>
      </c>
      <c r="J466">
        <v>374922.6</v>
      </c>
      <c r="K466">
        <v>345571.2</v>
      </c>
      <c r="L466">
        <v>29351.4</v>
      </c>
    </row>
    <row r="467" spans="1:12" x14ac:dyDescent="0.2">
      <c r="A467" t="s">
        <v>12</v>
      </c>
      <c r="B467" t="s">
        <v>111</v>
      </c>
      <c r="C467" t="s">
        <v>10</v>
      </c>
      <c r="D467" t="s">
        <v>3</v>
      </c>
      <c r="E467" t="s">
        <v>23</v>
      </c>
      <c r="F467">
        <v>466</v>
      </c>
      <c r="G467">
        <v>792</v>
      </c>
      <c r="H467">
        <v>601.37</v>
      </c>
      <c r="I467">
        <v>350.43</v>
      </c>
      <c r="J467">
        <v>476285.04</v>
      </c>
      <c r="K467">
        <v>277540.56</v>
      </c>
      <c r="L467">
        <v>198744.48</v>
      </c>
    </row>
    <row r="468" spans="1:12" x14ac:dyDescent="0.2">
      <c r="A468" t="s">
        <v>20</v>
      </c>
      <c r="B468" t="s">
        <v>80</v>
      </c>
      <c r="C468" t="s">
        <v>15</v>
      </c>
      <c r="D468" t="s">
        <v>7</v>
      </c>
      <c r="E468" t="s">
        <v>4</v>
      </c>
      <c r="F468">
        <v>467</v>
      </c>
      <c r="G468">
        <v>446</v>
      </c>
      <c r="H468">
        <v>733.74</v>
      </c>
      <c r="I468">
        <v>314.48</v>
      </c>
      <c r="J468">
        <v>327248.03999999998</v>
      </c>
      <c r="K468">
        <v>140258.07999999999</v>
      </c>
      <c r="L468">
        <v>186989.96</v>
      </c>
    </row>
    <row r="469" spans="1:12" x14ac:dyDescent="0.2">
      <c r="A469" t="s">
        <v>8</v>
      </c>
      <c r="B469" t="s">
        <v>40</v>
      </c>
      <c r="C469" t="s">
        <v>6</v>
      </c>
      <c r="D469" t="s">
        <v>7</v>
      </c>
      <c r="E469" t="s">
        <v>11</v>
      </c>
      <c r="F469">
        <v>468</v>
      </c>
      <c r="G469">
        <v>642</v>
      </c>
      <c r="H469">
        <v>741.2</v>
      </c>
      <c r="I469">
        <v>187.83</v>
      </c>
      <c r="J469">
        <v>475850.4</v>
      </c>
      <c r="K469">
        <v>120586.86</v>
      </c>
      <c r="L469">
        <v>355263.54</v>
      </c>
    </row>
    <row r="470" spans="1:12" x14ac:dyDescent="0.2">
      <c r="A470" t="s">
        <v>0</v>
      </c>
      <c r="B470" t="s">
        <v>78</v>
      </c>
      <c r="C470" t="s">
        <v>15</v>
      </c>
      <c r="D470" t="s">
        <v>3</v>
      </c>
      <c r="E470" t="s">
        <v>23</v>
      </c>
      <c r="F470">
        <v>469</v>
      </c>
      <c r="G470">
        <v>520</v>
      </c>
      <c r="H470">
        <v>45.53</v>
      </c>
      <c r="I470">
        <v>74.209999999999994</v>
      </c>
      <c r="J470">
        <v>23675.599999999999</v>
      </c>
      <c r="K470">
        <v>38589.199999999997</v>
      </c>
      <c r="L470">
        <v>-14913.6</v>
      </c>
    </row>
    <row r="471" spans="1:12" x14ac:dyDescent="0.2">
      <c r="A471" t="s">
        <v>24</v>
      </c>
      <c r="B471" t="s">
        <v>112</v>
      </c>
      <c r="C471" t="s">
        <v>21</v>
      </c>
      <c r="D471" t="s">
        <v>3</v>
      </c>
      <c r="E471" t="s">
        <v>11</v>
      </c>
      <c r="F471">
        <v>470</v>
      </c>
      <c r="G471">
        <v>940</v>
      </c>
      <c r="H471">
        <v>829.85</v>
      </c>
      <c r="I471">
        <v>280.75</v>
      </c>
      <c r="J471">
        <v>780059</v>
      </c>
      <c r="K471">
        <v>263905</v>
      </c>
      <c r="L471">
        <v>516154</v>
      </c>
    </row>
    <row r="472" spans="1:12" x14ac:dyDescent="0.2">
      <c r="A472" t="s">
        <v>18</v>
      </c>
      <c r="B472" t="s">
        <v>45</v>
      </c>
      <c r="C472" t="s">
        <v>15</v>
      </c>
      <c r="D472" t="s">
        <v>7</v>
      </c>
      <c r="E472" t="s">
        <v>11</v>
      </c>
      <c r="F472">
        <v>471</v>
      </c>
      <c r="G472">
        <v>450</v>
      </c>
      <c r="H472">
        <v>403.14</v>
      </c>
      <c r="I472">
        <v>447.94</v>
      </c>
      <c r="J472">
        <v>181413</v>
      </c>
      <c r="K472">
        <v>201573</v>
      </c>
      <c r="L472">
        <v>-20160</v>
      </c>
    </row>
    <row r="473" spans="1:12" x14ac:dyDescent="0.2">
      <c r="A473" t="s">
        <v>20</v>
      </c>
      <c r="B473" t="s">
        <v>113</v>
      </c>
      <c r="C473" t="s">
        <v>21</v>
      </c>
      <c r="D473" t="s">
        <v>3</v>
      </c>
      <c r="E473" t="s">
        <v>11</v>
      </c>
      <c r="F473">
        <v>472</v>
      </c>
      <c r="G473">
        <v>947</v>
      </c>
      <c r="H473">
        <v>420.12</v>
      </c>
      <c r="I473">
        <v>242.68</v>
      </c>
      <c r="J473">
        <v>397853.64</v>
      </c>
      <c r="K473">
        <v>229817.96</v>
      </c>
      <c r="L473">
        <v>168035.68</v>
      </c>
    </row>
    <row r="474" spans="1:12" x14ac:dyDescent="0.2">
      <c r="A474" t="s">
        <v>18</v>
      </c>
      <c r="B474" t="s">
        <v>42</v>
      </c>
      <c r="C474" t="s">
        <v>10</v>
      </c>
      <c r="D474" t="s">
        <v>3</v>
      </c>
      <c r="E474" t="s">
        <v>4</v>
      </c>
      <c r="F474">
        <v>473</v>
      </c>
      <c r="G474">
        <v>789</v>
      </c>
      <c r="H474">
        <v>526.01</v>
      </c>
      <c r="I474">
        <v>411.2</v>
      </c>
      <c r="J474">
        <v>415021.89</v>
      </c>
      <c r="K474">
        <v>324436.8</v>
      </c>
      <c r="L474">
        <v>90585.09</v>
      </c>
    </row>
    <row r="475" spans="1:12" x14ac:dyDescent="0.2">
      <c r="A475" t="s">
        <v>20</v>
      </c>
      <c r="B475" t="s">
        <v>45</v>
      </c>
      <c r="C475" t="s">
        <v>15</v>
      </c>
      <c r="D475" t="s">
        <v>7</v>
      </c>
      <c r="E475" t="s">
        <v>4</v>
      </c>
      <c r="F475">
        <v>474</v>
      </c>
      <c r="G475">
        <v>44</v>
      </c>
      <c r="H475">
        <v>546.24</v>
      </c>
      <c r="I475">
        <v>82.25</v>
      </c>
      <c r="J475">
        <v>24034.560000000001</v>
      </c>
      <c r="K475">
        <v>3619</v>
      </c>
      <c r="L475">
        <v>20415.560000000001</v>
      </c>
    </row>
    <row r="476" spans="1:12" x14ac:dyDescent="0.2">
      <c r="A476" t="s">
        <v>18</v>
      </c>
      <c r="B476" t="s">
        <v>9</v>
      </c>
      <c r="C476" t="s">
        <v>10</v>
      </c>
      <c r="D476" t="s">
        <v>7</v>
      </c>
      <c r="E476" t="s">
        <v>4</v>
      </c>
      <c r="F476">
        <v>475</v>
      </c>
      <c r="G476">
        <v>482</v>
      </c>
      <c r="H476">
        <v>272.47000000000003</v>
      </c>
      <c r="I476">
        <v>444.74</v>
      </c>
      <c r="J476">
        <v>131330.54</v>
      </c>
      <c r="K476">
        <v>214364.68</v>
      </c>
      <c r="L476">
        <v>-83034.14</v>
      </c>
    </row>
    <row r="477" spans="1:12" x14ac:dyDescent="0.2">
      <c r="A477" t="s">
        <v>20</v>
      </c>
      <c r="B477" t="s">
        <v>5</v>
      </c>
      <c r="C477" t="s">
        <v>17</v>
      </c>
      <c r="D477" t="s">
        <v>3</v>
      </c>
      <c r="E477" t="s">
        <v>4</v>
      </c>
      <c r="F477">
        <v>476</v>
      </c>
      <c r="G477">
        <v>961</v>
      </c>
      <c r="H477">
        <v>287.07</v>
      </c>
      <c r="I477">
        <v>313.48</v>
      </c>
      <c r="J477">
        <v>275874.27</v>
      </c>
      <c r="K477">
        <v>301254.28000000003</v>
      </c>
      <c r="L477">
        <v>-25380.01</v>
      </c>
    </row>
    <row r="478" spans="1:12" x14ac:dyDescent="0.2">
      <c r="A478" t="s">
        <v>12</v>
      </c>
      <c r="B478" t="s">
        <v>95</v>
      </c>
      <c r="C478" t="s">
        <v>2</v>
      </c>
      <c r="D478" t="s">
        <v>3</v>
      </c>
      <c r="E478" t="s">
        <v>23</v>
      </c>
      <c r="F478">
        <v>477</v>
      </c>
      <c r="G478">
        <v>15</v>
      </c>
      <c r="H478">
        <v>46.26</v>
      </c>
      <c r="I478">
        <v>124.65</v>
      </c>
      <c r="J478">
        <v>693.9</v>
      </c>
      <c r="K478">
        <v>1869.75</v>
      </c>
      <c r="L478">
        <v>-1175.8499999999999</v>
      </c>
    </row>
    <row r="479" spans="1:12" x14ac:dyDescent="0.2">
      <c r="A479" t="s">
        <v>20</v>
      </c>
      <c r="B479" t="s">
        <v>30</v>
      </c>
      <c r="C479" t="s">
        <v>6</v>
      </c>
      <c r="D479" t="s">
        <v>3</v>
      </c>
      <c r="E479" t="s">
        <v>23</v>
      </c>
      <c r="F479">
        <v>478</v>
      </c>
      <c r="G479">
        <v>360</v>
      </c>
      <c r="H479">
        <v>248.43</v>
      </c>
      <c r="I479">
        <v>9.8699999999999992</v>
      </c>
      <c r="J479">
        <v>89434.8</v>
      </c>
      <c r="K479">
        <v>3553.2</v>
      </c>
      <c r="L479">
        <v>85881.600000000006</v>
      </c>
    </row>
    <row r="480" spans="1:12" x14ac:dyDescent="0.2">
      <c r="A480" t="s">
        <v>0</v>
      </c>
      <c r="B480" t="s">
        <v>42</v>
      </c>
      <c r="C480" t="s">
        <v>2</v>
      </c>
      <c r="D480" t="s">
        <v>3</v>
      </c>
      <c r="E480" t="s">
        <v>23</v>
      </c>
      <c r="F480">
        <v>479</v>
      </c>
      <c r="G480">
        <v>670</v>
      </c>
      <c r="H480">
        <v>425.02</v>
      </c>
      <c r="I480">
        <v>343.32</v>
      </c>
      <c r="J480">
        <v>284763.40000000002</v>
      </c>
      <c r="K480">
        <v>230024.4</v>
      </c>
      <c r="L480">
        <v>54739</v>
      </c>
    </row>
    <row r="481" spans="1:12" x14ac:dyDescent="0.2">
      <c r="A481" t="s">
        <v>8</v>
      </c>
      <c r="B481" t="s">
        <v>114</v>
      </c>
      <c r="C481" t="s">
        <v>15</v>
      </c>
      <c r="D481" t="s">
        <v>7</v>
      </c>
      <c r="E481" t="s">
        <v>4</v>
      </c>
      <c r="F481">
        <v>480</v>
      </c>
      <c r="G481">
        <v>604</v>
      </c>
      <c r="H481">
        <v>946.65</v>
      </c>
      <c r="I481">
        <v>128.32</v>
      </c>
      <c r="J481">
        <v>571776.6</v>
      </c>
      <c r="K481">
        <v>77505.279999999999</v>
      </c>
      <c r="L481">
        <v>494271.32</v>
      </c>
    </row>
    <row r="482" spans="1:12" x14ac:dyDescent="0.2">
      <c r="A482" t="s">
        <v>12</v>
      </c>
      <c r="B482" t="s">
        <v>25</v>
      </c>
      <c r="C482" t="s">
        <v>2</v>
      </c>
      <c r="D482" t="s">
        <v>7</v>
      </c>
      <c r="E482" t="s">
        <v>23</v>
      </c>
      <c r="F482">
        <v>481</v>
      </c>
      <c r="G482">
        <v>859</v>
      </c>
      <c r="H482">
        <v>683.48</v>
      </c>
      <c r="I482">
        <v>213.88</v>
      </c>
      <c r="J482">
        <v>587109.31999999995</v>
      </c>
      <c r="K482">
        <v>183722.92</v>
      </c>
      <c r="L482">
        <v>403386.4</v>
      </c>
    </row>
    <row r="483" spans="1:12" x14ac:dyDescent="0.2">
      <c r="A483" t="s">
        <v>8</v>
      </c>
      <c r="B483" t="s">
        <v>9</v>
      </c>
      <c r="C483" t="s">
        <v>6</v>
      </c>
      <c r="D483" t="s">
        <v>7</v>
      </c>
      <c r="E483" t="s">
        <v>23</v>
      </c>
      <c r="F483">
        <v>482</v>
      </c>
      <c r="G483">
        <v>891</v>
      </c>
      <c r="H483">
        <v>212.97</v>
      </c>
      <c r="I483">
        <v>129.19999999999999</v>
      </c>
      <c r="J483">
        <v>189756.27</v>
      </c>
      <c r="K483">
        <v>115117.2</v>
      </c>
      <c r="L483">
        <v>74639.070000000007</v>
      </c>
    </row>
    <row r="484" spans="1:12" x14ac:dyDescent="0.2">
      <c r="A484" t="s">
        <v>0</v>
      </c>
      <c r="B484" t="s">
        <v>14</v>
      </c>
      <c r="C484" t="s">
        <v>6</v>
      </c>
      <c r="D484" t="s">
        <v>7</v>
      </c>
      <c r="E484" t="s">
        <v>4</v>
      </c>
      <c r="F484">
        <v>483</v>
      </c>
      <c r="G484">
        <v>729</v>
      </c>
      <c r="H484">
        <v>402.74</v>
      </c>
      <c r="I484">
        <v>237.32</v>
      </c>
      <c r="J484">
        <v>293597.46000000002</v>
      </c>
      <c r="K484">
        <v>173006.28</v>
      </c>
      <c r="L484">
        <v>120591.18</v>
      </c>
    </row>
    <row r="485" spans="1:12" x14ac:dyDescent="0.2">
      <c r="A485" t="s">
        <v>18</v>
      </c>
      <c r="B485" t="s">
        <v>9</v>
      </c>
      <c r="C485" t="s">
        <v>2</v>
      </c>
      <c r="D485" t="s">
        <v>7</v>
      </c>
      <c r="E485" t="s">
        <v>4</v>
      </c>
      <c r="F485">
        <v>484</v>
      </c>
      <c r="G485">
        <v>612</v>
      </c>
      <c r="H485">
        <v>934.31</v>
      </c>
      <c r="I485">
        <v>248.7</v>
      </c>
      <c r="J485">
        <v>571797.72</v>
      </c>
      <c r="K485">
        <v>152204.4</v>
      </c>
      <c r="L485">
        <v>419593.32</v>
      </c>
    </row>
    <row r="486" spans="1:12" x14ac:dyDescent="0.2">
      <c r="A486" t="s">
        <v>20</v>
      </c>
      <c r="B486" t="s">
        <v>29</v>
      </c>
      <c r="C486" t="s">
        <v>17</v>
      </c>
      <c r="D486" t="s">
        <v>7</v>
      </c>
      <c r="E486" t="s">
        <v>23</v>
      </c>
      <c r="F486">
        <v>485</v>
      </c>
      <c r="G486">
        <v>364</v>
      </c>
      <c r="H486">
        <v>424.65</v>
      </c>
      <c r="I486">
        <v>206.22</v>
      </c>
      <c r="J486">
        <v>154572.6</v>
      </c>
      <c r="K486">
        <v>75064.08</v>
      </c>
      <c r="L486">
        <v>79508.52</v>
      </c>
    </row>
    <row r="487" spans="1:12" x14ac:dyDescent="0.2">
      <c r="A487" t="s">
        <v>0</v>
      </c>
      <c r="B487" t="s">
        <v>13</v>
      </c>
      <c r="C487" t="s">
        <v>15</v>
      </c>
      <c r="D487" t="s">
        <v>3</v>
      </c>
      <c r="E487" t="s">
        <v>23</v>
      </c>
      <c r="F487">
        <v>486</v>
      </c>
      <c r="G487">
        <v>271</v>
      </c>
      <c r="H487">
        <v>376.21</v>
      </c>
      <c r="I487">
        <v>415.9</v>
      </c>
      <c r="J487">
        <v>101952.91</v>
      </c>
      <c r="K487">
        <v>112708.9</v>
      </c>
      <c r="L487">
        <v>-10755.99</v>
      </c>
    </row>
    <row r="488" spans="1:12" x14ac:dyDescent="0.2">
      <c r="A488" t="s">
        <v>18</v>
      </c>
      <c r="B488" t="s">
        <v>42</v>
      </c>
      <c r="C488" t="s">
        <v>21</v>
      </c>
      <c r="D488" t="s">
        <v>3</v>
      </c>
      <c r="E488" t="s">
        <v>23</v>
      </c>
      <c r="F488">
        <v>487</v>
      </c>
      <c r="G488">
        <v>140</v>
      </c>
      <c r="H488">
        <v>552.94000000000005</v>
      </c>
      <c r="I488">
        <v>231.58</v>
      </c>
      <c r="J488">
        <v>77411.600000000006</v>
      </c>
      <c r="K488">
        <v>32421.200000000001</v>
      </c>
      <c r="L488">
        <v>44990.400000000001</v>
      </c>
    </row>
    <row r="489" spans="1:12" x14ac:dyDescent="0.2">
      <c r="A489" t="s">
        <v>18</v>
      </c>
      <c r="B489" t="s">
        <v>29</v>
      </c>
      <c r="C489" t="s">
        <v>2</v>
      </c>
      <c r="D489" t="s">
        <v>3</v>
      </c>
      <c r="E489" t="s">
        <v>4</v>
      </c>
      <c r="F489">
        <v>488</v>
      </c>
      <c r="G489">
        <v>380</v>
      </c>
      <c r="H489">
        <v>427.99</v>
      </c>
      <c r="I489">
        <v>83.23</v>
      </c>
      <c r="J489">
        <v>162636.20000000001</v>
      </c>
      <c r="K489">
        <v>31627.4</v>
      </c>
      <c r="L489">
        <v>131008.8</v>
      </c>
    </row>
    <row r="490" spans="1:12" x14ac:dyDescent="0.2">
      <c r="A490" t="s">
        <v>20</v>
      </c>
      <c r="B490" t="s">
        <v>46</v>
      </c>
      <c r="C490" t="s">
        <v>15</v>
      </c>
      <c r="D490" t="s">
        <v>7</v>
      </c>
      <c r="E490" t="s">
        <v>11</v>
      </c>
      <c r="F490">
        <v>489</v>
      </c>
      <c r="G490">
        <v>679</v>
      </c>
      <c r="H490">
        <v>233.62</v>
      </c>
      <c r="I490">
        <v>174.01</v>
      </c>
      <c r="J490">
        <v>158627.98000000001</v>
      </c>
      <c r="K490">
        <v>118152.79</v>
      </c>
      <c r="L490">
        <v>40475.19</v>
      </c>
    </row>
    <row r="491" spans="1:12" x14ac:dyDescent="0.2">
      <c r="A491" t="s">
        <v>12</v>
      </c>
      <c r="B491" t="s">
        <v>45</v>
      </c>
      <c r="C491" t="s">
        <v>10</v>
      </c>
      <c r="D491" t="s">
        <v>3</v>
      </c>
      <c r="E491" t="s">
        <v>11</v>
      </c>
      <c r="F491">
        <v>490</v>
      </c>
      <c r="G491">
        <v>69</v>
      </c>
      <c r="H491">
        <v>505.52</v>
      </c>
      <c r="I491">
        <v>183.9</v>
      </c>
      <c r="J491">
        <v>34880.879999999997</v>
      </c>
      <c r="K491">
        <v>12689.1</v>
      </c>
      <c r="L491">
        <v>22191.78</v>
      </c>
    </row>
    <row r="492" spans="1:12" x14ac:dyDescent="0.2">
      <c r="A492" t="s">
        <v>8</v>
      </c>
      <c r="B492" t="s">
        <v>42</v>
      </c>
      <c r="C492" t="s">
        <v>15</v>
      </c>
      <c r="D492" t="s">
        <v>3</v>
      </c>
      <c r="E492" t="s">
        <v>11</v>
      </c>
      <c r="F492">
        <v>491</v>
      </c>
      <c r="G492">
        <v>324</v>
      </c>
      <c r="H492">
        <v>288.3</v>
      </c>
      <c r="I492">
        <v>118.56</v>
      </c>
      <c r="J492">
        <v>93409.2</v>
      </c>
      <c r="K492">
        <v>38413.440000000002</v>
      </c>
      <c r="L492">
        <v>54995.76</v>
      </c>
    </row>
    <row r="493" spans="1:12" x14ac:dyDescent="0.2">
      <c r="A493" t="s">
        <v>24</v>
      </c>
      <c r="B493" t="s">
        <v>40</v>
      </c>
      <c r="C493" t="s">
        <v>17</v>
      </c>
      <c r="D493" t="s">
        <v>3</v>
      </c>
      <c r="E493" t="s">
        <v>11</v>
      </c>
      <c r="F493">
        <v>492</v>
      </c>
      <c r="G493">
        <v>785</v>
      </c>
      <c r="H493">
        <v>727.36</v>
      </c>
      <c r="I493">
        <v>44.25</v>
      </c>
      <c r="J493">
        <v>570977.6</v>
      </c>
      <c r="K493">
        <v>34736.25</v>
      </c>
      <c r="L493">
        <v>536241.35</v>
      </c>
    </row>
    <row r="494" spans="1:12" x14ac:dyDescent="0.2">
      <c r="A494" t="s">
        <v>12</v>
      </c>
      <c r="B494" t="s">
        <v>14</v>
      </c>
      <c r="C494" t="s">
        <v>15</v>
      </c>
      <c r="D494" t="s">
        <v>7</v>
      </c>
      <c r="E494" t="s">
        <v>11</v>
      </c>
      <c r="F494">
        <v>493</v>
      </c>
      <c r="G494">
        <v>549</v>
      </c>
      <c r="H494">
        <v>199.81</v>
      </c>
      <c r="I494">
        <v>472.7</v>
      </c>
      <c r="J494">
        <v>109695.69</v>
      </c>
      <c r="K494">
        <v>259512.3</v>
      </c>
      <c r="L494">
        <v>-149816.60999999999</v>
      </c>
    </row>
    <row r="495" spans="1:12" x14ac:dyDescent="0.2">
      <c r="A495" t="s">
        <v>24</v>
      </c>
      <c r="B495" t="s">
        <v>14</v>
      </c>
      <c r="C495" t="s">
        <v>21</v>
      </c>
      <c r="D495" t="s">
        <v>3</v>
      </c>
      <c r="E495" t="s">
        <v>4</v>
      </c>
      <c r="F495">
        <v>494</v>
      </c>
      <c r="G495">
        <v>852</v>
      </c>
      <c r="H495">
        <v>330.66</v>
      </c>
      <c r="I495">
        <v>102.97</v>
      </c>
      <c r="J495">
        <v>281722.32</v>
      </c>
      <c r="K495">
        <v>87730.44</v>
      </c>
      <c r="L495">
        <v>193991.88</v>
      </c>
    </row>
    <row r="496" spans="1:12" x14ac:dyDescent="0.2">
      <c r="A496" t="s">
        <v>24</v>
      </c>
      <c r="B496" t="s">
        <v>42</v>
      </c>
      <c r="C496" t="s">
        <v>17</v>
      </c>
      <c r="D496" t="s">
        <v>3</v>
      </c>
      <c r="E496" t="s">
        <v>11</v>
      </c>
      <c r="F496">
        <v>495</v>
      </c>
      <c r="G496">
        <v>818</v>
      </c>
      <c r="H496">
        <v>131.96</v>
      </c>
      <c r="I496">
        <v>211.92</v>
      </c>
      <c r="J496">
        <v>107943.28</v>
      </c>
      <c r="K496">
        <v>173350.56</v>
      </c>
      <c r="L496">
        <v>-65407.28</v>
      </c>
    </row>
    <row r="497" spans="1:12" x14ac:dyDescent="0.2">
      <c r="A497" t="s">
        <v>20</v>
      </c>
      <c r="B497" t="s">
        <v>9</v>
      </c>
      <c r="C497" t="s">
        <v>2</v>
      </c>
      <c r="D497" t="s">
        <v>3</v>
      </c>
      <c r="E497" t="s">
        <v>4</v>
      </c>
      <c r="F497">
        <v>496</v>
      </c>
      <c r="G497">
        <v>126</v>
      </c>
      <c r="H497">
        <v>824.54</v>
      </c>
      <c r="I497">
        <v>410.38</v>
      </c>
      <c r="J497">
        <v>103892.04</v>
      </c>
      <c r="K497">
        <v>51707.88</v>
      </c>
      <c r="L497">
        <v>52184.160000000003</v>
      </c>
    </row>
    <row r="498" spans="1:12" x14ac:dyDescent="0.2">
      <c r="A498" t="s">
        <v>20</v>
      </c>
      <c r="B498" t="s">
        <v>115</v>
      </c>
      <c r="C498" t="s">
        <v>10</v>
      </c>
      <c r="D498" t="s">
        <v>7</v>
      </c>
      <c r="E498" t="s">
        <v>23</v>
      </c>
      <c r="F498">
        <v>497</v>
      </c>
      <c r="G498">
        <v>731</v>
      </c>
      <c r="H498">
        <v>568.12</v>
      </c>
      <c r="I498">
        <v>442.21</v>
      </c>
      <c r="J498">
        <v>415295.72</v>
      </c>
      <c r="K498">
        <v>323255.51</v>
      </c>
      <c r="L498">
        <v>92040.21</v>
      </c>
    </row>
    <row r="499" spans="1:12" x14ac:dyDescent="0.2">
      <c r="A499" t="s">
        <v>0</v>
      </c>
      <c r="B499" t="s">
        <v>30</v>
      </c>
      <c r="C499" t="s">
        <v>2</v>
      </c>
      <c r="D499" t="s">
        <v>3</v>
      </c>
      <c r="E499" t="s">
        <v>11</v>
      </c>
      <c r="F499">
        <v>498</v>
      </c>
      <c r="G499">
        <v>740</v>
      </c>
      <c r="H499">
        <v>977.84</v>
      </c>
      <c r="I499">
        <v>312.22000000000003</v>
      </c>
      <c r="J499">
        <v>723601.6</v>
      </c>
      <c r="K499">
        <v>231042.8</v>
      </c>
      <c r="L499">
        <v>492558.8</v>
      </c>
    </row>
    <row r="500" spans="1:12" x14ac:dyDescent="0.2">
      <c r="A500" t="s">
        <v>24</v>
      </c>
      <c r="B500" t="s">
        <v>48</v>
      </c>
      <c r="C500" t="s">
        <v>21</v>
      </c>
      <c r="D500" t="s">
        <v>3</v>
      </c>
      <c r="E500" t="s">
        <v>23</v>
      </c>
      <c r="F500">
        <v>499</v>
      </c>
      <c r="G500">
        <v>725</v>
      </c>
      <c r="H500">
        <v>35.840000000000003</v>
      </c>
      <c r="I500">
        <v>403.1</v>
      </c>
      <c r="J500">
        <v>25984</v>
      </c>
      <c r="K500">
        <v>292247.5</v>
      </c>
      <c r="L500">
        <v>-266263.5</v>
      </c>
    </row>
    <row r="501" spans="1:12" x14ac:dyDescent="0.2">
      <c r="A501" t="s">
        <v>18</v>
      </c>
      <c r="B501" t="s">
        <v>33</v>
      </c>
      <c r="C501" t="s">
        <v>15</v>
      </c>
      <c r="D501" t="s">
        <v>7</v>
      </c>
      <c r="E501" t="s">
        <v>11</v>
      </c>
      <c r="F501">
        <v>500</v>
      </c>
      <c r="G501">
        <v>715</v>
      </c>
      <c r="H501">
        <v>373.52</v>
      </c>
      <c r="I501">
        <v>290.73</v>
      </c>
      <c r="J501">
        <v>267066.8</v>
      </c>
      <c r="K501">
        <v>207871.95</v>
      </c>
      <c r="L501">
        <v>59194.85</v>
      </c>
    </row>
    <row r="502" spans="1:12" x14ac:dyDescent="0.2">
      <c r="A502" t="s">
        <v>0</v>
      </c>
      <c r="B502" t="s">
        <v>19</v>
      </c>
      <c r="C502" t="s">
        <v>2</v>
      </c>
      <c r="D502" t="s">
        <v>7</v>
      </c>
      <c r="E502" t="s">
        <v>23</v>
      </c>
      <c r="F502">
        <v>501</v>
      </c>
      <c r="G502">
        <v>213</v>
      </c>
      <c r="H502">
        <v>384.55</v>
      </c>
      <c r="I502">
        <v>478.09</v>
      </c>
      <c r="J502">
        <v>81909.149999999994</v>
      </c>
      <c r="K502">
        <v>101833.17</v>
      </c>
      <c r="L502">
        <v>-19924.02</v>
      </c>
    </row>
    <row r="503" spans="1:12" x14ac:dyDescent="0.2">
      <c r="A503" t="s">
        <v>8</v>
      </c>
      <c r="B503" t="s">
        <v>9</v>
      </c>
      <c r="C503" t="s">
        <v>10</v>
      </c>
      <c r="D503" t="s">
        <v>7</v>
      </c>
      <c r="E503" t="s">
        <v>4</v>
      </c>
      <c r="F503">
        <v>502</v>
      </c>
      <c r="G503">
        <v>886</v>
      </c>
      <c r="H503">
        <v>138.25</v>
      </c>
      <c r="I503">
        <v>402.52</v>
      </c>
      <c r="J503">
        <v>122489.5</v>
      </c>
      <c r="K503">
        <v>356632.72</v>
      </c>
      <c r="L503">
        <v>-234143.22</v>
      </c>
    </row>
    <row r="504" spans="1:12" x14ac:dyDescent="0.2">
      <c r="A504" t="s">
        <v>8</v>
      </c>
      <c r="B504" t="s">
        <v>9</v>
      </c>
      <c r="C504" t="s">
        <v>17</v>
      </c>
      <c r="D504" t="s">
        <v>3</v>
      </c>
      <c r="E504" t="s">
        <v>4</v>
      </c>
      <c r="F504">
        <v>503</v>
      </c>
      <c r="G504">
        <v>501</v>
      </c>
      <c r="H504">
        <v>201.11</v>
      </c>
      <c r="I504">
        <v>88.87</v>
      </c>
      <c r="J504">
        <v>100756.11</v>
      </c>
      <c r="K504">
        <v>44523.87</v>
      </c>
      <c r="L504">
        <v>56232.24</v>
      </c>
    </row>
    <row r="505" spans="1:12" x14ac:dyDescent="0.2">
      <c r="A505" t="s">
        <v>0</v>
      </c>
      <c r="B505" t="s">
        <v>5</v>
      </c>
      <c r="C505" t="s">
        <v>15</v>
      </c>
      <c r="D505" t="s">
        <v>3</v>
      </c>
      <c r="E505" t="s">
        <v>23</v>
      </c>
      <c r="F505">
        <v>504</v>
      </c>
      <c r="G505">
        <v>918</v>
      </c>
      <c r="H505">
        <v>69.97</v>
      </c>
      <c r="I505">
        <v>304.72000000000003</v>
      </c>
      <c r="J505">
        <v>64232.46</v>
      </c>
      <c r="K505">
        <v>279732.96000000002</v>
      </c>
      <c r="L505">
        <v>-215500.5</v>
      </c>
    </row>
    <row r="506" spans="1:12" x14ac:dyDescent="0.2">
      <c r="A506" t="s">
        <v>18</v>
      </c>
      <c r="B506" t="s">
        <v>35</v>
      </c>
      <c r="C506" t="s">
        <v>6</v>
      </c>
      <c r="D506" t="s">
        <v>7</v>
      </c>
      <c r="E506" t="s">
        <v>11</v>
      </c>
      <c r="F506">
        <v>505</v>
      </c>
      <c r="G506">
        <v>5</v>
      </c>
      <c r="H506">
        <v>640.20000000000005</v>
      </c>
      <c r="I506">
        <v>315.04000000000002</v>
      </c>
      <c r="J506">
        <v>3201</v>
      </c>
      <c r="K506">
        <v>1575.2</v>
      </c>
      <c r="L506">
        <v>1625.8</v>
      </c>
    </row>
    <row r="507" spans="1:12" x14ac:dyDescent="0.2">
      <c r="A507" t="s">
        <v>24</v>
      </c>
      <c r="B507" t="s">
        <v>90</v>
      </c>
      <c r="C507" t="s">
        <v>15</v>
      </c>
      <c r="D507" t="s">
        <v>7</v>
      </c>
      <c r="E507" t="s">
        <v>11</v>
      </c>
      <c r="F507">
        <v>506</v>
      </c>
      <c r="G507">
        <v>399</v>
      </c>
      <c r="H507">
        <v>800.89</v>
      </c>
      <c r="I507">
        <v>49.76</v>
      </c>
      <c r="J507">
        <v>319555.11</v>
      </c>
      <c r="K507">
        <v>19854.240000000002</v>
      </c>
      <c r="L507">
        <v>299700.87</v>
      </c>
    </row>
    <row r="508" spans="1:12" x14ac:dyDescent="0.2">
      <c r="A508" t="s">
        <v>18</v>
      </c>
      <c r="B508" t="s">
        <v>42</v>
      </c>
      <c r="C508" t="s">
        <v>17</v>
      </c>
      <c r="D508" t="s">
        <v>7</v>
      </c>
      <c r="E508" t="s">
        <v>11</v>
      </c>
      <c r="F508">
        <v>507</v>
      </c>
      <c r="G508">
        <v>134</v>
      </c>
      <c r="H508">
        <v>75.260000000000005</v>
      </c>
      <c r="I508">
        <v>32.049999999999997</v>
      </c>
      <c r="J508">
        <v>10084.84</v>
      </c>
      <c r="K508">
        <v>4294.7</v>
      </c>
      <c r="L508">
        <v>5790.14</v>
      </c>
    </row>
    <row r="509" spans="1:12" x14ac:dyDescent="0.2">
      <c r="A509" t="s">
        <v>0</v>
      </c>
      <c r="B509" t="s">
        <v>90</v>
      </c>
      <c r="C509" t="s">
        <v>15</v>
      </c>
      <c r="D509" t="s">
        <v>7</v>
      </c>
      <c r="E509" t="s">
        <v>11</v>
      </c>
      <c r="F509">
        <v>508</v>
      </c>
      <c r="G509">
        <v>942</v>
      </c>
      <c r="H509">
        <v>664.16</v>
      </c>
      <c r="I509">
        <v>22.29</v>
      </c>
      <c r="J509">
        <v>625638.72</v>
      </c>
      <c r="K509">
        <v>20997.18</v>
      </c>
      <c r="L509">
        <v>604641.54</v>
      </c>
    </row>
    <row r="510" spans="1:12" x14ac:dyDescent="0.2">
      <c r="A510" t="s">
        <v>24</v>
      </c>
      <c r="B510" t="s">
        <v>45</v>
      </c>
      <c r="C510" t="s">
        <v>15</v>
      </c>
      <c r="D510" t="s">
        <v>3</v>
      </c>
      <c r="E510" t="s">
        <v>23</v>
      </c>
      <c r="F510">
        <v>509</v>
      </c>
      <c r="G510">
        <v>456</v>
      </c>
      <c r="H510">
        <v>703.87</v>
      </c>
      <c r="I510">
        <v>15.68</v>
      </c>
      <c r="J510">
        <v>320964.71999999997</v>
      </c>
      <c r="K510">
        <v>7150.08</v>
      </c>
      <c r="L510">
        <v>313814.64</v>
      </c>
    </row>
    <row r="511" spans="1:12" x14ac:dyDescent="0.2">
      <c r="A511" t="s">
        <v>20</v>
      </c>
      <c r="B511" t="s">
        <v>45</v>
      </c>
      <c r="C511" t="s">
        <v>17</v>
      </c>
      <c r="D511" t="s">
        <v>3</v>
      </c>
      <c r="E511" t="s">
        <v>4</v>
      </c>
      <c r="F511">
        <v>510</v>
      </c>
      <c r="G511">
        <v>336</v>
      </c>
      <c r="H511">
        <v>618.35</v>
      </c>
      <c r="I511">
        <v>35.9</v>
      </c>
      <c r="J511">
        <v>207765.6</v>
      </c>
      <c r="K511">
        <v>12062.4</v>
      </c>
      <c r="L511">
        <v>195703.2</v>
      </c>
    </row>
    <row r="512" spans="1:12" x14ac:dyDescent="0.2">
      <c r="A512" t="s">
        <v>24</v>
      </c>
      <c r="B512" t="s">
        <v>76</v>
      </c>
      <c r="C512" t="s">
        <v>10</v>
      </c>
      <c r="D512" t="s">
        <v>3</v>
      </c>
      <c r="E512" t="s">
        <v>4</v>
      </c>
      <c r="F512">
        <v>511</v>
      </c>
      <c r="G512">
        <v>592</v>
      </c>
      <c r="H512">
        <v>297.61</v>
      </c>
      <c r="I512">
        <v>117.42</v>
      </c>
      <c r="J512">
        <v>176185.12</v>
      </c>
      <c r="K512">
        <v>69512.639999999999</v>
      </c>
      <c r="L512">
        <v>106672.48</v>
      </c>
    </row>
    <row r="513" spans="1:12" x14ac:dyDescent="0.2">
      <c r="A513" t="s">
        <v>20</v>
      </c>
      <c r="B513" t="s">
        <v>42</v>
      </c>
      <c r="C513" t="s">
        <v>15</v>
      </c>
      <c r="D513" t="s">
        <v>7</v>
      </c>
      <c r="E513" t="s">
        <v>23</v>
      </c>
      <c r="F513">
        <v>512</v>
      </c>
      <c r="G513">
        <v>83</v>
      </c>
      <c r="H513">
        <v>467.51</v>
      </c>
      <c r="I513">
        <v>140.27000000000001</v>
      </c>
      <c r="J513">
        <v>38803.33</v>
      </c>
      <c r="K513">
        <v>11642.41</v>
      </c>
      <c r="L513">
        <v>27160.92</v>
      </c>
    </row>
    <row r="514" spans="1:12" x14ac:dyDescent="0.2">
      <c r="A514" t="s">
        <v>18</v>
      </c>
      <c r="B514" t="s">
        <v>36</v>
      </c>
      <c r="C514" t="s">
        <v>21</v>
      </c>
      <c r="D514" t="s">
        <v>3</v>
      </c>
      <c r="E514" t="s">
        <v>11</v>
      </c>
      <c r="F514">
        <v>513</v>
      </c>
      <c r="G514">
        <v>714</v>
      </c>
      <c r="H514">
        <v>194.65</v>
      </c>
      <c r="I514">
        <v>183.41</v>
      </c>
      <c r="J514">
        <v>138980.1</v>
      </c>
      <c r="K514">
        <v>130954.74</v>
      </c>
      <c r="L514">
        <v>8025.36</v>
      </c>
    </row>
    <row r="515" spans="1:12" x14ac:dyDescent="0.2">
      <c r="A515" t="s">
        <v>12</v>
      </c>
      <c r="B515" t="s">
        <v>42</v>
      </c>
      <c r="C515" t="s">
        <v>2</v>
      </c>
      <c r="D515" t="s">
        <v>3</v>
      </c>
      <c r="E515" t="s">
        <v>4</v>
      </c>
      <c r="F515">
        <v>514</v>
      </c>
      <c r="G515">
        <v>559</v>
      </c>
      <c r="H515">
        <v>477.01</v>
      </c>
      <c r="I515">
        <v>38.75</v>
      </c>
      <c r="J515">
        <v>266648.59000000003</v>
      </c>
      <c r="K515">
        <v>21661.25</v>
      </c>
      <c r="L515">
        <v>244987.34</v>
      </c>
    </row>
    <row r="516" spans="1:12" x14ac:dyDescent="0.2">
      <c r="A516" t="s">
        <v>24</v>
      </c>
      <c r="B516" t="s">
        <v>42</v>
      </c>
      <c r="C516" t="s">
        <v>21</v>
      </c>
      <c r="D516" t="s">
        <v>7</v>
      </c>
      <c r="E516" t="s">
        <v>4</v>
      </c>
      <c r="F516">
        <v>515</v>
      </c>
      <c r="G516">
        <v>975</v>
      </c>
      <c r="H516">
        <v>900.97</v>
      </c>
      <c r="I516">
        <v>463.4</v>
      </c>
      <c r="J516">
        <v>878445.75</v>
      </c>
      <c r="K516">
        <v>451815</v>
      </c>
      <c r="L516">
        <v>426630.75</v>
      </c>
    </row>
    <row r="517" spans="1:12" x14ac:dyDescent="0.2">
      <c r="A517" t="s">
        <v>8</v>
      </c>
      <c r="B517" t="s">
        <v>35</v>
      </c>
      <c r="C517" t="s">
        <v>21</v>
      </c>
      <c r="D517" t="s">
        <v>7</v>
      </c>
      <c r="E517" t="s">
        <v>4</v>
      </c>
      <c r="F517">
        <v>516</v>
      </c>
      <c r="G517">
        <v>620</v>
      </c>
      <c r="H517">
        <v>628.84</v>
      </c>
      <c r="I517">
        <v>334.28</v>
      </c>
      <c r="J517">
        <v>389880.8</v>
      </c>
      <c r="K517">
        <v>207253.6</v>
      </c>
      <c r="L517">
        <v>182627.20000000001</v>
      </c>
    </row>
    <row r="518" spans="1:12" x14ac:dyDescent="0.2">
      <c r="A518" t="s">
        <v>18</v>
      </c>
      <c r="B518" t="s">
        <v>14</v>
      </c>
      <c r="C518" t="s">
        <v>21</v>
      </c>
      <c r="D518" t="s">
        <v>7</v>
      </c>
      <c r="E518" t="s">
        <v>23</v>
      </c>
      <c r="F518">
        <v>517</v>
      </c>
      <c r="G518">
        <v>81</v>
      </c>
      <c r="H518">
        <v>285.27</v>
      </c>
      <c r="I518">
        <v>253.61</v>
      </c>
      <c r="J518">
        <v>23106.87</v>
      </c>
      <c r="K518">
        <v>20542.41</v>
      </c>
      <c r="L518">
        <v>2564.46</v>
      </c>
    </row>
    <row r="519" spans="1:12" x14ac:dyDescent="0.2">
      <c r="A519" t="s">
        <v>20</v>
      </c>
      <c r="B519" t="s">
        <v>29</v>
      </c>
      <c r="C519" t="s">
        <v>17</v>
      </c>
      <c r="D519" t="s">
        <v>3</v>
      </c>
      <c r="E519" t="s">
        <v>4</v>
      </c>
      <c r="F519">
        <v>518</v>
      </c>
      <c r="G519">
        <v>8</v>
      </c>
      <c r="H519">
        <v>561.16</v>
      </c>
      <c r="I519">
        <v>5.34</v>
      </c>
      <c r="J519">
        <v>4489.28</v>
      </c>
      <c r="K519">
        <v>42.72</v>
      </c>
      <c r="L519">
        <v>4446.5600000000004</v>
      </c>
    </row>
    <row r="520" spans="1:12" x14ac:dyDescent="0.2">
      <c r="A520" t="s">
        <v>12</v>
      </c>
      <c r="B520" t="s">
        <v>1</v>
      </c>
      <c r="C520" t="s">
        <v>17</v>
      </c>
      <c r="D520" t="s">
        <v>7</v>
      </c>
      <c r="E520" t="s">
        <v>4</v>
      </c>
      <c r="F520">
        <v>519</v>
      </c>
      <c r="G520">
        <v>405</v>
      </c>
      <c r="H520">
        <v>149.03</v>
      </c>
      <c r="I520">
        <v>335.53</v>
      </c>
      <c r="J520">
        <v>60357.15</v>
      </c>
      <c r="K520">
        <v>135889.65</v>
      </c>
      <c r="L520">
        <v>-75532.5</v>
      </c>
    </row>
    <row r="521" spans="1:12" x14ac:dyDescent="0.2">
      <c r="A521" t="s">
        <v>0</v>
      </c>
      <c r="B521" t="s">
        <v>45</v>
      </c>
      <c r="C521" t="s">
        <v>17</v>
      </c>
      <c r="D521" t="s">
        <v>7</v>
      </c>
      <c r="E521" t="s">
        <v>4</v>
      </c>
      <c r="F521">
        <v>520</v>
      </c>
      <c r="G521">
        <v>666</v>
      </c>
      <c r="H521">
        <v>707.55</v>
      </c>
      <c r="I521">
        <v>98.83</v>
      </c>
      <c r="J521">
        <v>471228.3</v>
      </c>
      <c r="K521">
        <v>65820.78</v>
      </c>
      <c r="L521">
        <v>405407.52</v>
      </c>
    </row>
    <row r="522" spans="1:12" x14ac:dyDescent="0.2">
      <c r="A522" t="s">
        <v>18</v>
      </c>
      <c r="B522" t="s">
        <v>116</v>
      </c>
      <c r="C522" t="s">
        <v>6</v>
      </c>
      <c r="D522" t="s">
        <v>3</v>
      </c>
      <c r="E522" t="s">
        <v>23</v>
      </c>
      <c r="F522">
        <v>521</v>
      </c>
      <c r="G522">
        <v>621</v>
      </c>
      <c r="H522">
        <v>195.98</v>
      </c>
      <c r="I522">
        <v>188.34</v>
      </c>
      <c r="J522">
        <v>121703.58</v>
      </c>
      <c r="K522">
        <v>116959.14</v>
      </c>
      <c r="L522">
        <v>4744.4399999999996</v>
      </c>
    </row>
    <row r="523" spans="1:12" x14ac:dyDescent="0.2">
      <c r="A523" t="s">
        <v>0</v>
      </c>
      <c r="B523" t="s">
        <v>113</v>
      </c>
      <c r="C523" t="s">
        <v>2</v>
      </c>
      <c r="D523" t="s">
        <v>7</v>
      </c>
      <c r="E523" t="s">
        <v>11</v>
      </c>
      <c r="F523">
        <v>522</v>
      </c>
      <c r="G523">
        <v>413</v>
      </c>
      <c r="H523">
        <v>570.65</v>
      </c>
      <c r="I523">
        <v>289.85000000000002</v>
      </c>
      <c r="J523">
        <v>235678.45</v>
      </c>
      <c r="K523">
        <v>119708.05</v>
      </c>
      <c r="L523">
        <v>115970.4</v>
      </c>
    </row>
    <row r="524" spans="1:12" x14ac:dyDescent="0.2">
      <c r="A524" t="s">
        <v>20</v>
      </c>
      <c r="B524" t="s">
        <v>38</v>
      </c>
      <c r="C524" t="s">
        <v>2</v>
      </c>
      <c r="D524" t="s">
        <v>3</v>
      </c>
      <c r="E524" t="s">
        <v>11</v>
      </c>
      <c r="F524">
        <v>523</v>
      </c>
      <c r="G524">
        <v>464</v>
      </c>
      <c r="H524">
        <v>218.15</v>
      </c>
      <c r="I524">
        <v>435.92</v>
      </c>
      <c r="J524">
        <v>101221.6</v>
      </c>
      <c r="K524">
        <v>202266.88</v>
      </c>
      <c r="L524">
        <v>-101045.28</v>
      </c>
    </row>
    <row r="525" spans="1:12" x14ac:dyDescent="0.2">
      <c r="A525" t="s">
        <v>0</v>
      </c>
      <c r="B525" t="s">
        <v>40</v>
      </c>
      <c r="C525" t="s">
        <v>17</v>
      </c>
      <c r="D525" t="s">
        <v>7</v>
      </c>
      <c r="E525" t="s">
        <v>11</v>
      </c>
      <c r="F525">
        <v>524</v>
      </c>
      <c r="G525">
        <v>619</v>
      </c>
      <c r="H525">
        <v>954.84</v>
      </c>
      <c r="I525">
        <v>147.97</v>
      </c>
      <c r="J525">
        <v>591045.96</v>
      </c>
      <c r="K525">
        <v>91593.43</v>
      </c>
      <c r="L525">
        <v>499452.53</v>
      </c>
    </row>
    <row r="526" spans="1:12" x14ac:dyDescent="0.2">
      <c r="A526" t="s">
        <v>12</v>
      </c>
      <c r="B526" t="s">
        <v>57</v>
      </c>
      <c r="C526" t="s">
        <v>17</v>
      </c>
      <c r="D526" t="s">
        <v>7</v>
      </c>
      <c r="E526" t="s">
        <v>23</v>
      </c>
      <c r="F526">
        <v>525</v>
      </c>
      <c r="G526">
        <v>490</v>
      </c>
      <c r="H526">
        <v>870.15</v>
      </c>
      <c r="I526">
        <v>74.94</v>
      </c>
      <c r="J526">
        <v>426373.5</v>
      </c>
      <c r="K526">
        <v>36720.6</v>
      </c>
      <c r="L526">
        <v>389652.9</v>
      </c>
    </row>
    <row r="527" spans="1:12" x14ac:dyDescent="0.2">
      <c r="A527" t="s">
        <v>18</v>
      </c>
      <c r="B527" t="s">
        <v>33</v>
      </c>
      <c r="C527" t="s">
        <v>17</v>
      </c>
      <c r="D527" t="s">
        <v>3</v>
      </c>
      <c r="E527" t="s">
        <v>4</v>
      </c>
      <c r="F527">
        <v>526</v>
      </c>
      <c r="G527">
        <v>575</v>
      </c>
      <c r="H527">
        <v>205.17</v>
      </c>
      <c r="I527">
        <v>3.63</v>
      </c>
      <c r="J527">
        <v>117972.75</v>
      </c>
      <c r="K527">
        <v>2087.25</v>
      </c>
      <c r="L527">
        <v>115885.5</v>
      </c>
    </row>
    <row r="528" spans="1:12" x14ac:dyDescent="0.2">
      <c r="A528" t="s">
        <v>0</v>
      </c>
      <c r="B528" t="s">
        <v>29</v>
      </c>
      <c r="C528" t="s">
        <v>15</v>
      </c>
      <c r="D528" t="s">
        <v>3</v>
      </c>
      <c r="E528" t="s">
        <v>11</v>
      </c>
      <c r="F528">
        <v>527</v>
      </c>
      <c r="G528">
        <v>975</v>
      </c>
      <c r="H528">
        <v>716.45</v>
      </c>
      <c r="I528">
        <v>71.709999999999994</v>
      </c>
      <c r="J528">
        <v>698538.75</v>
      </c>
      <c r="K528">
        <v>69917.25</v>
      </c>
      <c r="L528">
        <v>628621.5</v>
      </c>
    </row>
    <row r="529" spans="1:12" x14ac:dyDescent="0.2">
      <c r="A529" t="s">
        <v>8</v>
      </c>
      <c r="B529" t="s">
        <v>115</v>
      </c>
      <c r="C529" t="s">
        <v>6</v>
      </c>
      <c r="D529" t="s">
        <v>7</v>
      </c>
      <c r="E529" t="s">
        <v>23</v>
      </c>
      <c r="F529">
        <v>528</v>
      </c>
      <c r="G529">
        <v>168</v>
      </c>
      <c r="H529">
        <v>262.32</v>
      </c>
      <c r="I529">
        <v>343.41</v>
      </c>
      <c r="J529">
        <v>44069.760000000002</v>
      </c>
      <c r="K529">
        <v>57692.88</v>
      </c>
      <c r="L529">
        <v>-13623.12</v>
      </c>
    </row>
    <row r="530" spans="1:12" x14ac:dyDescent="0.2">
      <c r="A530" t="s">
        <v>24</v>
      </c>
      <c r="B530" t="s">
        <v>42</v>
      </c>
      <c r="C530" t="s">
        <v>17</v>
      </c>
      <c r="D530" t="s">
        <v>7</v>
      </c>
      <c r="E530" t="s">
        <v>11</v>
      </c>
      <c r="F530">
        <v>529</v>
      </c>
      <c r="G530">
        <v>407</v>
      </c>
      <c r="H530">
        <v>777.29</v>
      </c>
      <c r="I530">
        <v>294.11</v>
      </c>
      <c r="J530">
        <v>316357.03000000003</v>
      </c>
      <c r="K530">
        <v>119702.77</v>
      </c>
      <c r="L530">
        <v>196654.26</v>
      </c>
    </row>
    <row r="531" spans="1:12" x14ac:dyDescent="0.2">
      <c r="A531" t="s">
        <v>12</v>
      </c>
      <c r="B531" t="s">
        <v>25</v>
      </c>
      <c r="C531" t="s">
        <v>6</v>
      </c>
      <c r="D531" t="s">
        <v>7</v>
      </c>
      <c r="E531" t="s">
        <v>4</v>
      </c>
      <c r="F531">
        <v>530</v>
      </c>
      <c r="G531">
        <v>296</v>
      </c>
      <c r="H531">
        <v>26.06</v>
      </c>
      <c r="I531">
        <v>431.69</v>
      </c>
      <c r="J531">
        <v>7713.76</v>
      </c>
      <c r="K531">
        <v>127780.24</v>
      </c>
      <c r="L531">
        <v>-120066.48</v>
      </c>
    </row>
    <row r="532" spans="1:12" x14ac:dyDescent="0.2">
      <c r="A532" t="s">
        <v>0</v>
      </c>
      <c r="B532" t="s">
        <v>45</v>
      </c>
      <c r="C532" t="s">
        <v>17</v>
      </c>
      <c r="D532" t="s">
        <v>3</v>
      </c>
      <c r="E532" t="s">
        <v>23</v>
      </c>
      <c r="F532">
        <v>531</v>
      </c>
      <c r="G532">
        <v>223</v>
      </c>
      <c r="H532">
        <v>427.3</v>
      </c>
      <c r="I532">
        <v>95.53</v>
      </c>
      <c r="J532">
        <v>95287.9</v>
      </c>
      <c r="K532">
        <v>21303.19</v>
      </c>
      <c r="L532">
        <v>73984.710000000006</v>
      </c>
    </row>
    <row r="533" spans="1:12" x14ac:dyDescent="0.2">
      <c r="A533" t="s">
        <v>0</v>
      </c>
      <c r="B533" t="s">
        <v>30</v>
      </c>
      <c r="C533" t="s">
        <v>10</v>
      </c>
      <c r="D533" t="s">
        <v>7</v>
      </c>
      <c r="E533" t="s">
        <v>4</v>
      </c>
      <c r="F533">
        <v>532</v>
      </c>
      <c r="G533">
        <v>616</v>
      </c>
      <c r="H533">
        <v>499</v>
      </c>
      <c r="I533">
        <v>379.53</v>
      </c>
      <c r="J533">
        <v>307384</v>
      </c>
      <c r="K533">
        <v>233790.48</v>
      </c>
      <c r="L533">
        <v>73593.52</v>
      </c>
    </row>
    <row r="534" spans="1:12" x14ac:dyDescent="0.2">
      <c r="A534" t="s">
        <v>12</v>
      </c>
      <c r="B534" t="s">
        <v>117</v>
      </c>
      <c r="C534" t="s">
        <v>17</v>
      </c>
      <c r="D534" t="s">
        <v>7</v>
      </c>
      <c r="E534" t="s">
        <v>11</v>
      </c>
      <c r="F534">
        <v>533</v>
      </c>
      <c r="G534">
        <v>189</v>
      </c>
      <c r="H534">
        <v>378.58</v>
      </c>
      <c r="I534">
        <v>268.64999999999998</v>
      </c>
      <c r="J534">
        <v>71551.62</v>
      </c>
      <c r="K534">
        <v>50774.85</v>
      </c>
      <c r="L534">
        <v>20776.77</v>
      </c>
    </row>
    <row r="535" spans="1:12" x14ac:dyDescent="0.2">
      <c r="A535" t="s">
        <v>24</v>
      </c>
      <c r="B535" t="s">
        <v>25</v>
      </c>
      <c r="C535" t="s">
        <v>17</v>
      </c>
      <c r="D535" t="s">
        <v>7</v>
      </c>
      <c r="E535" t="s">
        <v>4</v>
      </c>
      <c r="F535">
        <v>534</v>
      </c>
      <c r="G535">
        <v>33</v>
      </c>
      <c r="H535">
        <v>883.3</v>
      </c>
      <c r="I535">
        <v>375.86</v>
      </c>
      <c r="J535">
        <v>29148.9</v>
      </c>
      <c r="K535">
        <v>12403.38</v>
      </c>
      <c r="L535">
        <v>16745.52</v>
      </c>
    </row>
    <row r="536" spans="1:12" x14ac:dyDescent="0.2">
      <c r="A536" t="s">
        <v>18</v>
      </c>
      <c r="B536" t="s">
        <v>45</v>
      </c>
      <c r="C536" t="s">
        <v>21</v>
      </c>
      <c r="D536" t="s">
        <v>3</v>
      </c>
      <c r="E536" t="s">
        <v>23</v>
      </c>
      <c r="F536">
        <v>535</v>
      </c>
      <c r="G536">
        <v>72</v>
      </c>
      <c r="H536">
        <v>971.43</v>
      </c>
      <c r="I536">
        <v>56.41</v>
      </c>
      <c r="J536">
        <v>69942.960000000006</v>
      </c>
      <c r="K536">
        <v>4061.52</v>
      </c>
      <c r="L536">
        <v>65881.440000000002</v>
      </c>
    </row>
    <row r="537" spans="1:12" x14ac:dyDescent="0.2">
      <c r="A537" t="s">
        <v>24</v>
      </c>
      <c r="B537" t="s">
        <v>9</v>
      </c>
      <c r="C537" t="s">
        <v>6</v>
      </c>
      <c r="D537" t="s">
        <v>7</v>
      </c>
      <c r="E537" t="s">
        <v>23</v>
      </c>
      <c r="F537">
        <v>536</v>
      </c>
      <c r="G537">
        <v>148</v>
      </c>
      <c r="H537">
        <v>444.15</v>
      </c>
      <c r="I537">
        <v>357.92</v>
      </c>
      <c r="J537">
        <v>65734.2</v>
      </c>
      <c r="K537">
        <v>52972.160000000003</v>
      </c>
      <c r="L537">
        <v>12762.04</v>
      </c>
    </row>
    <row r="538" spans="1:12" x14ac:dyDescent="0.2">
      <c r="A538" t="s">
        <v>0</v>
      </c>
      <c r="B538" t="s">
        <v>40</v>
      </c>
      <c r="C538" t="s">
        <v>10</v>
      </c>
      <c r="D538" t="s">
        <v>7</v>
      </c>
      <c r="E538" t="s">
        <v>4</v>
      </c>
      <c r="F538">
        <v>537</v>
      </c>
      <c r="G538">
        <v>766</v>
      </c>
      <c r="H538">
        <v>961.71</v>
      </c>
      <c r="I538">
        <v>248.44</v>
      </c>
      <c r="J538">
        <v>736669.86</v>
      </c>
      <c r="K538">
        <v>190305.04</v>
      </c>
      <c r="L538">
        <v>546364.81999999995</v>
      </c>
    </row>
    <row r="539" spans="1:12" x14ac:dyDescent="0.2">
      <c r="A539" t="s">
        <v>24</v>
      </c>
      <c r="B539" t="s">
        <v>44</v>
      </c>
      <c r="C539" t="s">
        <v>2</v>
      </c>
      <c r="D539" t="s">
        <v>7</v>
      </c>
      <c r="E539" t="s">
        <v>11</v>
      </c>
      <c r="F539">
        <v>538</v>
      </c>
      <c r="G539">
        <v>967</v>
      </c>
      <c r="H539">
        <v>692.1</v>
      </c>
      <c r="I539">
        <v>492.94</v>
      </c>
      <c r="J539">
        <v>669260.69999999995</v>
      </c>
      <c r="K539">
        <v>476672.98</v>
      </c>
      <c r="L539">
        <v>192587.72</v>
      </c>
    </row>
    <row r="540" spans="1:12" x14ac:dyDescent="0.2">
      <c r="A540" t="s">
        <v>20</v>
      </c>
      <c r="B540" t="s">
        <v>16</v>
      </c>
      <c r="C540" t="s">
        <v>17</v>
      </c>
      <c r="D540" t="s">
        <v>7</v>
      </c>
      <c r="E540" t="s">
        <v>4</v>
      </c>
      <c r="F540">
        <v>539</v>
      </c>
      <c r="G540">
        <v>703</v>
      </c>
      <c r="H540">
        <v>874.31</v>
      </c>
      <c r="I540">
        <v>303.97000000000003</v>
      </c>
      <c r="J540">
        <v>614639.93000000005</v>
      </c>
      <c r="K540">
        <v>213690.91</v>
      </c>
      <c r="L540">
        <v>400949.02</v>
      </c>
    </row>
    <row r="541" spans="1:12" x14ac:dyDescent="0.2">
      <c r="A541" t="s">
        <v>20</v>
      </c>
      <c r="B541" t="s">
        <v>44</v>
      </c>
      <c r="C541" t="s">
        <v>15</v>
      </c>
      <c r="D541" t="s">
        <v>3</v>
      </c>
      <c r="E541" t="s">
        <v>23</v>
      </c>
      <c r="F541">
        <v>540</v>
      </c>
      <c r="G541">
        <v>636</v>
      </c>
      <c r="H541">
        <v>609</v>
      </c>
      <c r="I541">
        <v>234.47</v>
      </c>
      <c r="J541">
        <v>387324</v>
      </c>
      <c r="K541">
        <v>149122.92000000001</v>
      </c>
      <c r="L541">
        <v>238201.08</v>
      </c>
    </row>
    <row r="542" spans="1:12" x14ac:dyDescent="0.2">
      <c r="A542" t="s">
        <v>0</v>
      </c>
      <c r="B542" t="s">
        <v>44</v>
      </c>
      <c r="C542" t="s">
        <v>6</v>
      </c>
      <c r="D542" t="s">
        <v>7</v>
      </c>
      <c r="E542" t="s">
        <v>23</v>
      </c>
      <c r="F542">
        <v>541</v>
      </c>
      <c r="G542">
        <v>155</v>
      </c>
      <c r="H542">
        <v>663.57</v>
      </c>
      <c r="I542">
        <v>24.43</v>
      </c>
      <c r="J542">
        <v>102853.35</v>
      </c>
      <c r="K542">
        <v>3786.65</v>
      </c>
      <c r="L542">
        <v>99066.7</v>
      </c>
    </row>
    <row r="543" spans="1:12" x14ac:dyDescent="0.2">
      <c r="A543" t="s">
        <v>18</v>
      </c>
      <c r="B543" t="s">
        <v>9</v>
      </c>
      <c r="C543" t="s">
        <v>21</v>
      </c>
      <c r="D543" t="s">
        <v>7</v>
      </c>
      <c r="E543" t="s">
        <v>4</v>
      </c>
      <c r="F543">
        <v>542</v>
      </c>
      <c r="G543">
        <v>181</v>
      </c>
      <c r="H543">
        <v>536.79999999999995</v>
      </c>
      <c r="I543">
        <v>89.42</v>
      </c>
      <c r="J543">
        <v>97160.8</v>
      </c>
      <c r="K543">
        <v>16185.02</v>
      </c>
      <c r="L543">
        <v>80975.78</v>
      </c>
    </row>
    <row r="544" spans="1:12" x14ac:dyDescent="0.2">
      <c r="A544" t="s">
        <v>18</v>
      </c>
      <c r="B544" t="s">
        <v>9</v>
      </c>
      <c r="C544" t="s">
        <v>10</v>
      </c>
      <c r="D544" t="s">
        <v>3</v>
      </c>
      <c r="E544" t="s">
        <v>4</v>
      </c>
      <c r="F544">
        <v>543</v>
      </c>
      <c r="G544">
        <v>327</v>
      </c>
      <c r="H544">
        <v>26.74</v>
      </c>
      <c r="I544">
        <v>157.88</v>
      </c>
      <c r="J544">
        <v>8743.98</v>
      </c>
      <c r="K544">
        <v>51626.76</v>
      </c>
      <c r="L544">
        <v>-42882.78</v>
      </c>
    </row>
    <row r="545" spans="1:12" x14ac:dyDescent="0.2">
      <c r="A545" t="s">
        <v>18</v>
      </c>
      <c r="B545" t="s">
        <v>44</v>
      </c>
      <c r="C545" t="s">
        <v>2</v>
      </c>
      <c r="D545" t="s">
        <v>7</v>
      </c>
      <c r="E545" t="s">
        <v>11</v>
      </c>
      <c r="F545">
        <v>544</v>
      </c>
      <c r="G545">
        <v>266</v>
      </c>
      <c r="H545">
        <v>775.12</v>
      </c>
      <c r="I545">
        <v>197.98</v>
      </c>
      <c r="J545">
        <v>206181.92</v>
      </c>
      <c r="K545">
        <v>52662.68</v>
      </c>
      <c r="L545">
        <v>153519.24</v>
      </c>
    </row>
    <row r="546" spans="1:12" x14ac:dyDescent="0.2">
      <c r="A546" t="s">
        <v>20</v>
      </c>
      <c r="B546" t="s">
        <v>28</v>
      </c>
      <c r="C546" t="s">
        <v>10</v>
      </c>
      <c r="D546" t="s">
        <v>7</v>
      </c>
      <c r="E546" t="s">
        <v>4</v>
      </c>
      <c r="F546">
        <v>545</v>
      </c>
      <c r="G546">
        <v>372</v>
      </c>
      <c r="H546">
        <v>551.62</v>
      </c>
      <c r="I546">
        <v>461.59</v>
      </c>
      <c r="J546">
        <v>205202.64</v>
      </c>
      <c r="K546">
        <v>171711.48</v>
      </c>
      <c r="L546">
        <v>33491.160000000003</v>
      </c>
    </row>
    <row r="547" spans="1:12" x14ac:dyDescent="0.2">
      <c r="A547" t="s">
        <v>24</v>
      </c>
      <c r="B547" t="s">
        <v>9</v>
      </c>
      <c r="C547" t="s">
        <v>10</v>
      </c>
      <c r="D547" t="s">
        <v>3</v>
      </c>
      <c r="E547" t="s">
        <v>11</v>
      </c>
      <c r="F547">
        <v>546</v>
      </c>
      <c r="G547">
        <v>566</v>
      </c>
      <c r="H547">
        <v>63.85</v>
      </c>
      <c r="I547">
        <v>125.73</v>
      </c>
      <c r="J547">
        <v>36139.1</v>
      </c>
      <c r="K547">
        <v>71163.179999999993</v>
      </c>
      <c r="L547">
        <v>-35024.080000000002</v>
      </c>
    </row>
    <row r="548" spans="1:12" x14ac:dyDescent="0.2">
      <c r="A548" t="s">
        <v>0</v>
      </c>
      <c r="B548" t="s">
        <v>30</v>
      </c>
      <c r="C548" t="s">
        <v>10</v>
      </c>
      <c r="D548" t="s">
        <v>3</v>
      </c>
      <c r="E548" t="s">
        <v>11</v>
      </c>
      <c r="F548">
        <v>547</v>
      </c>
      <c r="G548">
        <v>416</v>
      </c>
      <c r="H548">
        <v>785.08</v>
      </c>
      <c r="I548">
        <v>91.33</v>
      </c>
      <c r="J548">
        <v>326593.28000000003</v>
      </c>
      <c r="K548">
        <v>37993.279999999999</v>
      </c>
      <c r="L548">
        <v>288600</v>
      </c>
    </row>
    <row r="549" spans="1:12" x14ac:dyDescent="0.2">
      <c r="A549" t="s">
        <v>18</v>
      </c>
      <c r="B549" t="s">
        <v>118</v>
      </c>
      <c r="C549" t="s">
        <v>17</v>
      </c>
      <c r="D549" t="s">
        <v>7</v>
      </c>
      <c r="E549" t="s">
        <v>11</v>
      </c>
      <c r="F549">
        <v>548</v>
      </c>
      <c r="G549">
        <v>497</v>
      </c>
      <c r="H549">
        <v>26.47</v>
      </c>
      <c r="I549">
        <v>467.58</v>
      </c>
      <c r="J549">
        <v>13155.59</v>
      </c>
      <c r="K549">
        <v>232387.26</v>
      </c>
      <c r="L549">
        <v>-219231.67</v>
      </c>
    </row>
    <row r="550" spans="1:12" x14ac:dyDescent="0.2">
      <c r="A550" t="s">
        <v>0</v>
      </c>
      <c r="B550" t="s">
        <v>28</v>
      </c>
      <c r="C550" t="s">
        <v>15</v>
      </c>
      <c r="D550" t="s">
        <v>3</v>
      </c>
      <c r="E550" t="s">
        <v>11</v>
      </c>
      <c r="F550">
        <v>549</v>
      </c>
      <c r="G550">
        <v>949</v>
      </c>
      <c r="H550">
        <v>325.02</v>
      </c>
      <c r="I550">
        <v>182.23</v>
      </c>
      <c r="J550">
        <v>308443.98</v>
      </c>
      <c r="K550">
        <v>172936.27</v>
      </c>
      <c r="L550">
        <v>135507.71</v>
      </c>
    </row>
    <row r="551" spans="1:12" x14ac:dyDescent="0.2">
      <c r="A551" t="s">
        <v>8</v>
      </c>
      <c r="B551" t="s">
        <v>28</v>
      </c>
      <c r="C551" t="s">
        <v>10</v>
      </c>
      <c r="D551" t="s">
        <v>3</v>
      </c>
      <c r="E551" t="s">
        <v>23</v>
      </c>
      <c r="F551">
        <v>550</v>
      </c>
      <c r="G551">
        <v>365</v>
      </c>
      <c r="H551">
        <v>991.32</v>
      </c>
      <c r="I551">
        <v>280.91000000000003</v>
      </c>
      <c r="J551">
        <v>361831.8</v>
      </c>
      <c r="K551">
        <v>102532.15</v>
      </c>
      <c r="L551">
        <v>259299.65</v>
      </c>
    </row>
    <row r="552" spans="1:12" x14ac:dyDescent="0.2">
      <c r="A552" t="s">
        <v>24</v>
      </c>
      <c r="B552" t="s">
        <v>9</v>
      </c>
      <c r="C552" t="s">
        <v>17</v>
      </c>
      <c r="D552" t="s">
        <v>7</v>
      </c>
      <c r="E552" t="s">
        <v>11</v>
      </c>
      <c r="F552">
        <v>551</v>
      </c>
      <c r="G552">
        <v>347</v>
      </c>
      <c r="H552">
        <v>714.12</v>
      </c>
      <c r="I552">
        <v>184.48</v>
      </c>
      <c r="J552">
        <v>247799.64</v>
      </c>
      <c r="K552">
        <v>64014.559999999998</v>
      </c>
      <c r="L552">
        <v>183785.08</v>
      </c>
    </row>
    <row r="553" spans="1:12" x14ac:dyDescent="0.2">
      <c r="A553" t="s">
        <v>0</v>
      </c>
      <c r="B553" t="s">
        <v>9</v>
      </c>
      <c r="C553" t="s">
        <v>15</v>
      </c>
      <c r="D553" t="s">
        <v>7</v>
      </c>
      <c r="E553" t="s">
        <v>4</v>
      </c>
      <c r="F553">
        <v>552</v>
      </c>
      <c r="G553">
        <v>536</v>
      </c>
      <c r="H553">
        <v>864.53</v>
      </c>
      <c r="I553">
        <v>240.4</v>
      </c>
      <c r="J553">
        <v>463388.08</v>
      </c>
      <c r="K553">
        <v>128854.39999999999</v>
      </c>
      <c r="L553">
        <v>334533.68</v>
      </c>
    </row>
    <row r="554" spans="1:12" x14ac:dyDescent="0.2">
      <c r="A554" t="s">
        <v>8</v>
      </c>
      <c r="B554" t="s">
        <v>95</v>
      </c>
      <c r="C554" t="s">
        <v>6</v>
      </c>
      <c r="D554" t="s">
        <v>3</v>
      </c>
      <c r="E554" t="s">
        <v>4</v>
      </c>
      <c r="F554">
        <v>553</v>
      </c>
      <c r="G554">
        <v>43</v>
      </c>
      <c r="H554">
        <v>524.41</v>
      </c>
      <c r="I554">
        <v>287.31</v>
      </c>
      <c r="J554">
        <v>22549.63</v>
      </c>
      <c r="K554">
        <v>12354.33</v>
      </c>
      <c r="L554">
        <v>10195.299999999999</v>
      </c>
    </row>
    <row r="555" spans="1:12" x14ac:dyDescent="0.2">
      <c r="A555" t="s">
        <v>8</v>
      </c>
      <c r="B555" t="s">
        <v>5</v>
      </c>
      <c r="C555" t="s">
        <v>6</v>
      </c>
      <c r="D555" t="s">
        <v>7</v>
      </c>
      <c r="E555" t="s">
        <v>23</v>
      </c>
      <c r="F555">
        <v>554</v>
      </c>
      <c r="G555">
        <v>733</v>
      </c>
      <c r="H555">
        <v>901.42</v>
      </c>
      <c r="I555">
        <v>117.56</v>
      </c>
      <c r="J555">
        <v>660740.86</v>
      </c>
      <c r="K555">
        <v>86171.48</v>
      </c>
      <c r="L555">
        <v>574569.38</v>
      </c>
    </row>
    <row r="556" spans="1:12" x14ac:dyDescent="0.2">
      <c r="A556" t="s">
        <v>18</v>
      </c>
      <c r="B556" t="s">
        <v>78</v>
      </c>
      <c r="C556" t="s">
        <v>10</v>
      </c>
      <c r="D556" t="s">
        <v>7</v>
      </c>
      <c r="E556" t="s">
        <v>4</v>
      </c>
      <c r="F556">
        <v>555</v>
      </c>
      <c r="G556">
        <v>993</v>
      </c>
      <c r="H556">
        <v>361.05</v>
      </c>
      <c r="I556">
        <v>491.49</v>
      </c>
      <c r="J556">
        <v>358522.65</v>
      </c>
      <c r="K556">
        <v>488049.57</v>
      </c>
      <c r="L556">
        <v>-129526.92</v>
      </c>
    </row>
    <row r="557" spans="1:12" x14ac:dyDescent="0.2">
      <c r="A557" t="s">
        <v>0</v>
      </c>
      <c r="B557" t="s">
        <v>69</v>
      </c>
      <c r="C557" t="s">
        <v>2</v>
      </c>
      <c r="D557" t="s">
        <v>3</v>
      </c>
      <c r="E557" t="s">
        <v>4</v>
      </c>
      <c r="F557">
        <v>556</v>
      </c>
      <c r="G557">
        <v>373</v>
      </c>
      <c r="H557">
        <v>300.87</v>
      </c>
      <c r="I557">
        <v>157.83000000000001</v>
      </c>
      <c r="J557">
        <v>112224.51</v>
      </c>
      <c r="K557">
        <v>58870.59</v>
      </c>
      <c r="L557">
        <v>53353.919999999998</v>
      </c>
    </row>
    <row r="558" spans="1:12" x14ac:dyDescent="0.2">
      <c r="A558" t="s">
        <v>12</v>
      </c>
      <c r="B558" t="s">
        <v>35</v>
      </c>
      <c r="C558" t="s">
        <v>2</v>
      </c>
      <c r="D558" t="s">
        <v>3</v>
      </c>
      <c r="E558" t="s">
        <v>23</v>
      </c>
      <c r="F558">
        <v>557</v>
      </c>
      <c r="G558">
        <v>841</v>
      </c>
      <c r="H558">
        <v>912.41</v>
      </c>
      <c r="I558">
        <v>310.20999999999998</v>
      </c>
      <c r="J558">
        <v>767336.81</v>
      </c>
      <c r="K558">
        <v>260886.61</v>
      </c>
      <c r="L558">
        <v>506450.2</v>
      </c>
    </row>
    <row r="559" spans="1:12" x14ac:dyDescent="0.2">
      <c r="A559" t="s">
        <v>20</v>
      </c>
      <c r="B559" t="s">
        <v>9</v>
      </c>
      <c r="C559" t="s">
        <v>21</v>
      </c>
      <c r="D559" t="s">
        <v>3</v>
      </c>
      <c r="E559" t="s">
        <v>23</v>
      </c>
      <c r="F559">
        <v>558</v>
      </c>
      <c r="G559">
        <v>365</v>
      </c>
      <c r="H559">
        <v>919.11</v>
      </c>
      <c r="I559">
        <v>0.52</v>
      </c>
      <c r="J559">
        <v>335475.15000000002</v>
      </c>
      <c r="K559">
        <v>189.8</v>
      </c>
      <c r="L559">
        <v>335285.34999999998</v>
      </c>
    </row>
    <row r="560" spans="1:12" x14ac:dyDescent="0.2">
      <c r="A560" t="s">
        <v>18</v>
      </c>
      <c r="B560" t="s">
        <v>31</v>
      </c>
      <c r="C560" t="s">
        <v>6</v>
      </c>
      <c r="D560" t="s">
        <v>7</v>
      </c>
      <c r="E560" t="s">
        <v>11</v>
      </c>
      <c r="F560">
        <v>559</v>
      </c>
      <c r="G560">
        <v>537</v>
      </c>
      <c r="H560">
        <v>189.95</v>
      </c>
      <c r="I560">
        <v>55.57</v>
      </c>
      <c r="J560">
        <v>102003.15</v>
      </c>
      <c r="K560">
        <v>29841.09</v>
      </c>
      <c r="L560">
        <v>72162.06</v>
      </c>
    </row>
    <row r="561" spans="1:12" x14ac:dyDescent="0.2">
      <c r="A561" t="s">
        <v>8</v>
      </c>
      <c r="B561" t="s">
        <v>48</v>
      </c>
      <c r="C561" t="s">
        <v>2</v>
      </c>
      <c r="D561" t="s">
        <v>3</v>
      </c>
      <c r="E561" t="s">
        <v>11</v>
      </c>
      <c r="F561">
        <v>560</v>
      </c>
      <c r="G561">
        <v>412</v>
      </c>
      <c r="H561">
        <v>992.41</v>
      </c>
      <c r="I561">
        <v>8.58</v>
      </c>
      <c r="J561">
        <v>408872.92</v>
      </c>
      <c r="K561">
        <v>3534.96</v>
      </c>
      <c r="L561">
        <v>405337.96</v>
      </c>
    </row>
    <row r="562" spans="1:12" x14ac:dyDescent="0.2">
      <c r="A562" t="s">
        <v>20</v>
      </c>
      <c r="B562" t="s">
        <v>56</v>
      </c>
      <c r="C562" t="s">
        <v>21</v>
      </c>
      <c r="D562" t="s">
        <v>7</v>
      </c>
      <c r="E562" t="s">
        <v>23</v>
      </c>
      <c r="F562">
        <v>561</v>
      </c>
      <c r="G562">
        <v>81</v>
      </c>
      <c r="H562">
        <v>568.64</v>
      </c>
      <c r="I562">
        <v>63.74</v>
      </c>
      <c r="J562">
        <v>46059.839999999997</v>
      </c>
      <c r="K562">
        <v>5162.9399999999996</v>
      </c>
      <c r="L562">
        <v>40896.9</v>
      </c>
    </row>
    <row r="563" spans="1:12" x14ac:dyDescent="0.2">
      <c r="A563" t="s">
        <v>18</v>
      </c>
      <c r="B563" t="s">
        <v>79</v>
      </c>
      <c r="C563" t="s">
        <v>2</v>
      </c>
      <c r="D563" t="s">
        <v>3</v>
      </c>
      <c r="E563" t="s">
        <v>23</v>
      </c>
      <c r="F563">
        <v>562</v>
      </c>
      <c r="G563">
        <v>574</v>
      </c>
      <c r="H563">
        <v>135.04</v>
      </c>
      <c r="I563">
        <v>118.99</v>
      </c>
      <c r="J563">
        <v>77512.960000000006</v>
      </c>
      <c r="K563">
        <v>68300.259999999995</v>
      </c>
      <c r="L563">
        <v>9212.7000000000007</v>
      </c>
    </row>
    <row r="564" spans="1:12" x14ac:dyDescent="0.2">
      <c r="A564" t="s">
        <v>20</v>
      </c>
      <c r="B564" t="s">
        <v>42</v>
      </c>
      <c r="C564" t="s">
        <v>6</v>
      </c>
      <c r="D564" t="s">
        <v>7</v>
      </c>
      <c r="E564" t="s">
        <v>11</v>
      </c>
      <c r="F564">
        <v>563</v>
      </c>
      <c r="G564">
        <v>440</v>
      </c>
      <c r="H564">
        <v>778.96</v>
      </c>
      <c r="I564">
        <v>109.94</v>
      </c>
      <c r="J564">
        <v>342742.4</v>
      </c>
      <c r="K564">
        <v>48373.599999999999</v>
      </c>
      <c r="L564">
        <v>294368.8</v>
      </c>
    </row>
    <row r="565" spans="1:12" x14ac:dyDescent="0.2">
      <c r="A565" t="s">
        <v>12</v>
      </c>
      <c r="B565" t="s">
        <v>33</v>
      </c>
      <c r="C565" t="s">
        <v>6</v>
      </c>
      <c r="D565" t="s">
        <v>3</v>
      </c>
      <c r="E565" t="s">
        <v>11</v>
      </c>
      <c r="F565">
        <v>564</v>
      </c>
      <c r="G565">
        <v>634</v>
      </c>
      <c r="H565">
        <v>631.36</v>
      </c>
      <c r="I565">
        <v>125.73</v>
      </c>
      <c r="J565">
        <v>400282.24</v>
      </c>
      <c r="K565">
        <v>79712.820000000007</v>
      </c>
      <c r="L565">
        <v>320569.42</v>
      </c>
    </row>
    <row r="566" spans="1:12" x14ac:dyDescent="0.2">
      <c r="A566" t="s">
        <v>20</v>
      </c>
      <c r="B566" t="s">
        <v>102</v>
      </c>
      <c r="C566" t="s">
        <v>17</v>
      </c>
      <c r="D566" t="s">
        <v>3</v>
      </c>
      <c r="E566" t="s">
        <v>4</v>
      </c>
      <c r="F566">
        <v>565</v>
      </c>
      <c r="G566">
        <v>583</v>
      </c>
      <c r="H566">
        <v>368.19</v>
      </c>
      <c r="I566">
        <v>364.09</v>
      </c>
      <c r="J566">
        <v>214654.77</v>
      </c>
      <c r="K566">
        <v>212264.47</v>
      </c>
      <c r="L566">
        <v>2390.3000000000002</v>
      </c>
    </row>
    <row r="567" spans="1:12" x14ac:dyDescent="0.2">
      <c r="A567" t="s">
        <v>20</v>
      </c>
      <c r="B567" t="s">
        <v>25</v>
      </c>
      <c r="C567" t="s">
        <v>10</v>
      </c>
      <c r="D567" t="s">
        <v>3</v>
      </c>
      <c r="E567" t="s">
        <v>11</v>
      </c>
      <c r="F567">
        <v>566</v>
      </c>
      <c r="G567">
        <v>787</v>
      </c>
      <c r="H567">
        <v>298.98</v>
      </c>
      <c r="I567">
        <v>457.85</v>
      </c>
      <c r="J567">
        <v>235297.26</v>
      </c>
      <c r="K567">
        <v>360327.95</v>
      </c>
      <c r="L567">
        <v>-125030.69</v>
      </c>
    </row>
    <row r="568" spans="1:12" x14ac:dyDescent="0.2">
      <c r="A568" t="s">
        <v>0</v>
      </c>
      <c r="B568" t="s">
        <v>42</v>
      </c>
      <c r="C568" t="s">
        <v>15</v>
      </c>
      <c r="D568" t="s">
        <v>7</v>
      </c>
      <c r="E568" t="s">
        <v>23</v>
      </c>
      <c r="F568">
        <v>567</v>
      </c>
      <c r="G568">
        <v>334</v>
      </c>
      <c r="H568">
        <v>246.31</v>
      </c>
      <c r="I568">
        <v>182.1</v>
      </c>
      <c r="J568">
        <v>82267.539999999994</v>
      </c>
      <c r="K568">
        <v>60821.4</v>
      </c>
      <c r="L568">
        <v>21446.14</v>
      </c>
    </row>
    <row r="569" spans="1:12" x14ac:dyDescent="0.2">
      <c r="A569" t="s">
        <v>20</v>
      </c>
      <c r="B569" t="s">
        <v>45</v>
      </c>
      <c r="C569" t="s">
        <v>15</v>
      </c>
      <c r="D569" t="s">
        <v>7</v>
      </c>
      <c r="E569" t="s">
        <v>11</v>
      </c>
      <c r="F569">
        <v>568</v>
      </c>
      <c r="G569">
        <v>476</v>
      </c>
      <c r="H569">
        <v>828.84</v>
      </c>
      <c r="I569">
        <v>478.29</v>
      </c>
      <c r="J569">
        <v>394527.84</v>
      </c>
      <c r="K569">
        <v>227666.04</v>
      </c>
      <c r="L569">
        <v>166861.79999999999</v>
      </c>
    </row>
    <row r="570" spans="1:12" x14ac:dyDescent="0.2">
      <c r="A570" t="s">
        <v>8</v>
      </c>
      <c r="B570" t="s">
        <v>39</v>
      </c>
      <c r="C570" t="s">
        <v>21</v>
      </c>
      <c r="D570" t="s">
        <v>3</v>
      </c>
      <c r="E570" t="s">
        <v>11</v>
      </c>
      <c r="F570">
        <v>569</v>
      </c>
      <c r="G570">
        <v>650</v>
      </c>
      <c r="H570">
        <v>360.71</v>
      </c>
      <c r="I570">
        <v>167.8</v>
      </c>
      <c r="J570">
        <v>234461.5</v>
      </c>
      <c r="K570">
        <v>109070</v>
      </c>
      <c r="L570">
        <v>125391.5</v>
      </c>
    </row>
    <row r="571" spans="1:12" x14ac:dyDescent="0.2">
      <c r="A571" t="s">
        <v>0</v>
      </c>
      <c r="B571" t="s">
        <v>30</v>
      </c>
      <c r="C571" t="s">
        <v>10</v>
      </c>
      <c r="D571" t="s">
        <v>7</v>
      </c>
      <c r="E571" t="s">
        <v>4</v>
      </c>
      <c r="F571">
        <v>570</v>
      </c>
      <c r="G571">
        <v>681</v>
      </c>
      <c r="H571">
        <v>132.44</v>
      </c>
      <c r="I571">
        <v>91.54</v>
      </c>
      <c r="J571">
        <v>90191.64</v>
      </c>
      <c r="K571">
        <v>62338.74</v>
      </c>
      <c r="L571">
        <v>27852.9</v>
      </c>
    </row>
    <row r="572" spans="1:12" x14ac:dyDescent="0.2">
      <c r="A572" t="s">
        <v>18</v>
      </c>
      <c r="B572" t="s">
        <v>25</v>
      </c>
      <c r="C572" t="s">
        <v>17</v>
      </c>
      <c r="D572" t="s">
        <v>3</v>
      </c>
      <c r="E572" t="s">
        <v>4</v>
      </c>
      <c r="F572">
        <v>571</v>
      </c>
      <c r="G572">
        <v>603</v>
      </c>
      <c r="H572">
        <v>95.72</v>
      </c>
      <c r="I572">
        <v>92.65</v>
      </c>
      <c r="J572">
        <v>57719.16</v>
      </c>
      <c r="K572">
        <v>55867.95</v>
      </c>
      <c r="L572">
        <v>1851.21</v>
      </c>
    </row>
    <row r="573" spans="1:12" x14ac:dyDescent="0.2">
      <c r="A573" t="s">
        <v>12</v>
      </c>
      <c r="B573" t="s">
        <v>13</v>
      </c>
      <c r="C573" t="s">
        <v>6</v>
      </c>
      <c r="D573" t="s">
        <v>3</v>
      </c>
      <c r="E573" t="s">
        <v>11</v>
      </c>
      <c r="F573">
        <v>572</v>
      </c>
      <c r="G573">
        <v>28</v>
      </c>
      <c r="H573">
        <v>120.94</v>
      </c>
      <c r="I573">
        <v>258.95999999999998</v>
      </c>
      <c r="J573">
        <v>3386.32</v>
      </c>
      <c r="K573">
        <v>7250.88</v>
      </c>
      <c r="L573">
        <v>-3864.56</v>
      </c>
    </row>
    <row r="574" spans="1:12" x14ac:dyDescent="0.2">
      <c r="A574" t="s">
        <v>24</v>
      </c>
      <c r="B574" t="s">
        <v>9</v>
      </c>
      <c r="C574" t="s">
        <v>17</v>
      </c>
      <c r="D574" t="s">
        <v>7</v>
      </c>
      <c r="E574" t="s">
        <v>4</v>
      </c>
      <c r="F574">
        <v>573</v>
      </c>
      <c r="G574">
        <v>229</v>
      </c>
      <c r="H574">
        <v>897.1</v>
      </c>
      <c r="I574">
        <v>227.15</v>
      </c>
      <c r="J574">
        <v>205435.9</v>
      </c>
      <c r="K574">
        <v>52017.35</v>
      </c>
      <c r="L574">
        <v>153418.54999999999</v>
      </c>
    </row>
    <row r="575" spans="1:12" x14ac:dyDescent="0.2">
      <c r="A575" t="s">
        <v>8</v>
      </c>
      <c r="B575" t="s">
        <v>25</v>
      </c>
      <c r="C575" t="s">
        <v>17</v>
      </c>
      <c r="D575" t="s">
        <v>3</v>
      </c>
      <c r="E575" t="s">
        <v>4</v>
      </c>
      <c r="F575">
        <v>574</v>
      </c>
      <c r="G575">
        <v>234</v>
      </c>
      <c r="H575">
        <v>214.24</v>
      </c>
      <c r="I575">
        <v>195.33</v>
      </c>
      <c r="J575">
        <v>50132.160000000003</v>
      </c>
      <c r="K575">
        <v>45707.22</v>
      </c>
      <c r="L575">
        <v>4424.9399999999996</v>
      </c>
    </row>
    <row r="576" spans="1:12" x14ac:dyDescent="0.2">
      <c r="A576" t="s">
        <v>12</v>
      </c>
      <c r="B576" t="s">
        <v>36</v>
      </c>
      <c r="C576" t="s">
        <v>2</v>
      </c>
      <c r="D576" t="s">
        <v>3</v>
      </c>
      <c r="E576" t="s">
        <v>11</v>
      </c>
      <c r="F576">
        <v>575</v>
      </c>
      <c r="G576">
        <v>961</v>
      </c>
      <c r="H576">
        <v>217.49</v>
      </c>
      <c r="I576">
        <v>389.71</v>
      </c>
      <c r="J576">
        <v>209007.89</v>
      </c>
      <c r="K576">
        <v>374511.31</v>
      </c>
      <c r="L576">
        <v>-165503.42000000001</v>
      </c>
    </row>
    <row r="577" spans="1:12" x14ac:dyDescent="0.2">
      <c r="A577" t="s">
        <v>0</v>
      </c>
      <c r="B577" t="s">
        <v>44</v>
      </c>
      <c r="C577" t="s">
        <v>15</v>
      </c>
      <c r="D577" t="s">
        <v>3</v>
      </c>
      <c r="E577" t="s">
        <v>11</v>
      </c>
      <c r="F577">
        <v>576</v>
      </c>
      <c r="G577">
        <v>796</v>
      </c>
      <c r="H577">
        <v>324.45999999999998</v>
      </c>
      <c r="I577">
        <v>74.64</v>
      </c>
      <c r="J577">
        <v>258270.16</v>
      </c>
      <c r="K577">
        <v>59413.440000000002</v>
      </c>
      <c r="L577">
        <v>198856.72</v>
      </c>
    </row>
    <row r="578" spans="1:12" x14ac:dyDescent="0.2">
      <c r="A578" t="s">
        <v>8</v>
      </c>
      <c r="B578" t="s">
        <v>61</v>
      </c>
      <c r="C578" t="s">
        <v>15</v>
      </c>
      <c r="D578" t="s">
        <v>3</v>
      </c>
      <c r="E578" t="s">
        <v>23</v>
      </c>
      <c r="F578">
        <v>577</v>
      </c>
      <c r="G578">
        <v>788</v>
      </c>
      <c r="H578">
        <v>2.87</v>
      </c>
      <c r="I578">
        <v>325.91000000000003</v>
      </c>
      <c r="J578">
        <v>2261.56</v>
      </c>
      <c r="K578">
        <v>256817.08</v>
      </c>
      <c r="L578">
        <v>-254555.51999999999</v>
      </c>
    </row>
    <row r="579" spans="1:12" x14ac:dyDescent="0.2">
      <c r="A579" t="s">
        <v>18</v>
      </c>
      <c r="B579" t="s">
        <v>119</v>
      </c>
      <c r="C579" t="s">
        <v>6</v>
      </c>
      <c r="D579" t="s">
        <v>3</v>
      </c>
      <c r="E579" t="s">
        <v>11</v>
      </c>
      <c r="F579">
        <v>578</v>
      </c>
      <c r="G579">
        <v>275</v>
      </c>
      <c r="H579">
        <v>720.64</v>
      </c>
      <c r="I579">
        <v>266.66000000000003</v>
      </c>
      <c r="J579">
        <v>198176</v>
      </c>
      <c r="K579">
        <v>73331.5</v>
      </c>
      <c r="L579">
        <v>124844.5</v>
      </c>
    </row>
    <row r="580" spans="1:12" x14ac:dyDescent="0.2">
      <c r="A580" t="s">
        <v>0</v>
      </c>
      <c r="B580" t="s">
        <v>47</v>
      </c>
      <c r="C580" t="s">
        <v>6</v>
      </c>
      <c r="D580" t="s">
        <v>7</v>
      </c>
      <c r="E580" t="s">
        <v>11</v>
      </c>
      <c r="F580">
        <v>579</v>
      </c>
      <c r="G580">
        <v>209</v>
      </c>
      <c r="H580">
        <v>545.35</v>
      </c>
      <c r="I580">
        <v>418.19</v>
      </c>
      <c r="J580">
        <v>113978.15</v>
      </c>
      <c r="K580">
        <v>87401.71</v>
      </c>
      <c r="L580">
        <v>26576.44</v>
      </c>
    </row>
    <row r="581" spans="1:12" x14ac:dyDescent="0.2">
      <c r="A581" t="s">
        <v>0</v>
      </c>
      <c r="B581" t="s">
        <v>44</v>
      </c>
      <c r="C581" t="s">
        <v>17</v>
      </c>
      <c r="D581" t="s">
        <v>3</v>
      </c>
      <c r="E581" t="s">
        <v>4</v>
      </c>
      <c r="F581">
        <v>580</v>
      </c>
      <c r="G581">
        <v>302</v>
      </c>
      <c r="H581">
        <v>894.17</v>
      </c>
      <c r="I581">
        <v>84.89</v>
      </c>
      <c r="J581">
        <v>270039.34000000003</v>
      </c>
      <c r="K581">
        <v>25636.78</v>
      </c>
      <c r="L581">
        <v>244402.56</v>
      </c>
    </row>
    <row r="582" spans="1:12" x14ac:dyDescent="0.2">
      <c r="A582" t="s">
        <v>12</v>
      </c>
      <c r="B582" t="s">
        <v>36</v>
      </c>
      <c r="C582" t="s">
        <v>2</v>
      </c>
      <c r="D582" t="s">
        <v>7</v>
      </c>
      <c r="E582" t="s">
        <v>11</v>
      </c>
      <c r="F582">
        <v>581</v>
      </c>
      <c r="G582">
        <v>195</v>
      </c>
      <c r="H582">
        <v>450.12</v>
      </c>
      <c r="I582">
        <v>376.91</v>
      </c>
      <c r="J582">
        <v>87773.4</v>
      </c>
      <c r="K582">
        <v>73497.45</v>
      </c>
      <c r="L582">
        <v>14275.95</v>
      </c>
    </row>
    <row r="583" spans="1:12" x14ac:dyDescent="0.2">
      <c r="A583" t="s">
        <v>24</v>
      </c>
      <c r="B583" t="s">
        <v>9</v>
      </c>
      <c r="C583" t="s">
        <v>17</v>
      </c>
      <c r="D583" t="s">
        <v>7</v>
      </c>
      <c r="E583" t="s">
        <v>4</v>
      </c>
      <c r="F583">
        <v>582</v>
      </c>
      <c r="G583">
        <v>970</v>
      </c>
      <c r="H583">
        <v>688.98</v>
      </c>
      <c r="I583">
        <v>233.45</v>
      </c>
      <c r="J583">
        <v>668310.6</v>
      </c>
      <c r="K583">
        <v>226446.5</v>
      </c>
      <c r="L583">
        <v>441864.1</v>
      </c>
    </row>
    <row r="584" spans="1:12" x14ac:dyDescent="0.2">
      <c r="A584" t="s">
        <v>24</v>
      </c>
      <c r="B584" t="s">
        <v>28</v>
      </c>
      <c r="C584" t="s">
        <v>10</v>
      </c>
      <c r="D584" t="s">
        <v>3</v>
      </c>
      <c r="E584" t="s">
        <v>4</v>
      </c>
      <c r="F584">
        <v>583</v>
      </c>
      <c r="G584">
        <v>811</v>
      </c>
      <c r="H584">
        <v>846.25</v>
      </c>
      <c r="I584">
        <v>285.04000000000002</v>
      </c>
      <c r="J584">
        <v>686308.75</v>
      </c>
      <c r="K584">
        <v>231167.44</v>
      </c>
      <c r="L584">
        <v>455141.31</v>
      </c>
    </row>
    <row r="585" spans="1:12" x14ac:dyDescent="0.2">
      <c r="A585" t="s">
        <v>20</v>
      </c>
      <c r="B585" t="s">
        <v>70</v>
      </c>
      <c r="C585" t="s">
        <v>10</v>
      </c>
      <c r="D585" t="s">
        <v>3</v>
      </c>
      <c r="E585" t="s">
        <v>23</v>
      </c>
      <c r="F585">
        <v>584</v>
      </c>
      <c r="G585">
        <v>110</v>
      </c>
      <c r="H585">
        <v>197.07</v>
      </c>
      <c r="I585">
        <v>258.63</v>
      </c>
      <c r="J585">
        <v>21677.7</v>
      </c>
      <c r="K585">
        <v>28449.3</v>
      </c>
      <c r="L585">
        <v>-6771.6</v>
      </c>
    </row>
    <row r="586" spans="1:12" x14ac:dyDescent="0.2">
      <c r="A586" t="s">
        <v>0</v>
      </c>
      <c r="B586" t="s">
        <v>61</v>
      </c>
      <c r="C586" t="s">
        <v>21</v>
      </c>
      <c r="D586" t="s">
        <v>7</v>
      </c>
      <c r="E586" t="s">
        <v>11</v>
      </c>
      <c r="F586">
        <v>585</v>
      </c>
      <c r="G586">
        <v>369</v>
      </c>
      <c r="H586">
        <v>578.33000000000004</v>
      </c>
      <c r="I586">
        <v>424.42</v>
      </c>
      <c r="J586">
        <v>213403.77</v>
      </c>
      <c r="K586">
        <v>156610.98000000001</v>
      </c>
      <c r="L586">
        <v>56792.79</v>
      </c>
    </row>
    <row r="587" spans="1:12" x14ac:dyDescent="0.2">
      <c r="A587" t="s">
        <v>12</v>
      </c>
      <c r="B587" t="s">
        <v>44</v>
      </c>
      <c r="C587" t="s">
        <v>2</v>
      </c>
      <c r="D587" t="s">
        <v>3</v>
      </c>
      <c r="E587" t="s">
        <v>4</v>
      </c>
      <c r="F587">
        <v>586</v>
      </c>
      <c r="G587">
        <v>126</v>
      </c>
      <c r="H587">
        <v>36.53</v>
      </c>
      <c r="I587">
        <v>474.51</v>
      </c>
      <c r="J587">
        <v>4602.78</v>
      </c>
      <c r="K587">
        <v>59788.26</v>
      </c>
      <c r="L587">
        <v>-55185.48</v>
      </c>
    </row>
    <row r="588" spans="1:12" x14ac:dyDescent="0.2">
      <c r="A588" t="s">
        <v>20</v>
      </c>
      <c r="B588" t="s">
        <v>45</v>
      </c>
      <c r="C588" t="s">
        <v>21</v>
      </c>
      <c r="D588" t="s">
        <v>3</v>
      </c>
      <c r="E588" t="s">
        <v>23</v>
      </c>
      <c r="F588">
        <v>587</v>
      </c>
      <c r="G588">
        <v>145</v>
      </c>
      <c r="H588">
        <v>161.61000000000001</v>
      </c>
      <c r="I588">
        <v>410.61</v>
      </c>
      <c r="J588">
        <v>23433.45</v>
      </c>
      <c r="K588">
        <v>59538.45</v>
      </c>
      <c r="L588">
        <v>-36105</v>
      </c>
    </row>
    <row r="589" spans="1:12" x14ac:dyDescent="0.2">
      <c r="A589" t="s">
        <v>24</v>
      </c>
      <c r="B589" t="s">
        <v>45</v>
      </c>
      <c r="C589" t="s">
        <v>17</v>
      </c>
      <c r="D589" t="s">
        <v>7</v>
      </c>
      <c r="E589" t="s">
        <v>11</v>
      </c>
      <c r="F589">
        <v>588</v>
      </c>
      <c r="G589">
        <v>363</v>
      </c>
      <c r="H589">
        <v>115.05</v>
      </c>
      <c r="I589">
        <v>191.11</v>
      </c>
      <c r="J589">
        <v>41763.15</v>
      </c>
      <c r="K589">
        <v>69372.929999999993</v>
      </c>
      <c r="L589">
        <v>-27609.78</v>
      </c>
    </row>
    <row r="590" spans="1:12" x14ac:dyDescent="0.2">
      <c r="A590" t="s">
        <v>20</v>
      </c>
      <c r="B590" t="s">
        <v>9</v>
      </c>
      <c r="C590" t="s">
        <v>15</v>
      </c>
      <c r="D590" t="s">
        <v>3</v>
      </c>
      <c r="E590" t="s">
        <v>4</v>
      </c>
      <c r="F590">
        <v>589</v>
      </c>
      <c r="G590">
        <v>711</v>
      </c>
      <c r="H590">
        <v>608.70000000000005</v>
      </c>
      <c r="I590">
        <v>319.5</v>
      </c>
      <c r="J590">
        <v>432785.7</v>
      </c>
      <c r="K590">
        <v>227164.5</v>
      </c>
      <c r="L590">
        <v>205621.2</v>
      </c>
    </row>
    <row r="591" spans="1:12" x14ac:dyDescent="0.2">
      <c r="A591" t="s">
        <v>12</v>
      </c>
      <c r="B591" t="s">
        <v>45</v>
      </c>
      <c r="C591" t="s">
        <v>6</v>
      </c>
      <c r="D591" t="s">
        <v>3</v>
      </c>
      <c r="E591" t="s">
        <v>4</v>
      </c>
      <c r="F591">
        <v>590</v>
      </c>
      <c r="G591">
        <v>634</v>
      </c>
      <c r="H591">
        <v>955.32</v>
      </c>
      <c r="I591">
        <v>221.98</v>
      </c>
      <c r="J591">
        <v>605672.88</v>
      </c>
      <c r="K591">
        <v>140735.32</v>
      </c>
      <c r="L591">
        <v>464937.56</v>
      </c>
    </row>
    <row r="592" spans="1:12" x14ac:dyDescent="0.2">
      <c r="A592" t="s">
        <v>12</v>
      </c>
      <c r="B592" t="s">
        <v>45</v>
      </c>
      <c r="C592" t="s">
        <v>21</v>
      </c>
      <c r="D592" t="s">
        <v>7</v>
      </c>
      <c r="E592" t="s">
        <v>11</v>
      </c>
      <c r="F592">
        <v>591</v>
      </c>
      <c r="G592">
        <v>461</v>
      </c>
      <c r="H592">
        <v>258.2</v>
      </c>
      <c r="I592">
        <v>272.89</v>
      </c>
      <c r="J592">
        <v>119030.2</v>
      </c>
      <c r="K592">
        <v>125802.29</v>
      </c>
      <c r="L592">
        <v>-6772.09</v>
      </c>
    </row>
    <row r="593" spans="1:12" x14ac:dyDescent="0.2">
      <c r="A593" t="s">
        <v>20</v>
      </c>
      <c r="B593" t="s">
        <v>9</v>
      </c>
      <c r="C593" t="s">
        <v>21</v>
      </c>
      <c r="D593" t="s">
        <v>3</v>
      </c>
      <c r="E593" t="s">
        <v>4</v>
      </c>
      <c r="F593">
        <v>592</v>
      </c>
      <c r="G593">
        <v>595</v>
      </c>
      <c r="H593">
        <v>910.07</v>
      </c>
      <c r="I593">
        <v>329.39</v>
      </c>
      <c r="J593">
        <v>541491.65</v>
      </c>
      <c r="K593">
        <v>195987.05</v>
      </c>
      <c r="L593">
        <v>345504.6</v>
      </c>
    </row>
    <row r="594" spans="1:12" x14ac:dyDescent="0.2">
      <c r="A594" t="s">
        <v>18</v>
      </c>
      <c r="B594" t="s">
        <v>45</v>
      </c>
      <c r="C594" t="s">
        <v>21</v>
      </c>
      <c r="D594" t="s">
        <v>7</v>
      </c>
      <c r="E594" t="s">
        <v>11</v>
      </c>
      <c r="F594">
        <v>593</v>
      </c>
      <c r="G594">
        <v>375</v>
      </c>
      <c r="H594">
        <v>71.33</v>
      </c>
      <c r="I594">
        <v>384.06</v>
      </c>
      <c r="J594">
        <v>26748.75</v>
      </c>
      <c r="K594">
        <v>144022.5</v>
      </c>
      <c r="L594">
        <v>-117273.75</v>
      </c>
    </row>
    <row r="595" spans="1:12" x14ac:dyDescent="0.2">
      <c r="A595" t="s">
        <v>20</v>
      </c>
      <c r="B595" t="s">
        <v>9</v>
      </c>
      <c r="C595" t="s">
        <v>21</v>
      </c>
      <c r="D595" t="s">
        <v>3</v>
      </c>
      <c r="E595" t="s">
        <v>4</v>
      </c>
      <c r="F595">
        <v>594</v>
      </c>
      <c r="G595">
        <v>466</v>
      </c>
      <c r="H595">
        <v>111.29</v>
      </c>
      <c r="I595">
        <v>49.97</v>
      </c>
      <c r="J595">
        <v>51861.14</v>
      </c>
      <c r="K595">
        <v>23286.02</v>
      </c>
      <c r="L595">
        <v>28575.119999999999</v>
      </c>
    </row>
    <row r="596" spans="1:12" x14ac:dyDescent="0.2">
      <c r="A596" t="s">
        <v>24</v>
      </c>
      <c r="B596" t="s">
        <v>120</v>
      </c>
      <c r="C596" t="s">
        <v>2</v>
      </c>
      <c r="D596" t="s">
        <v>3</v>
      </c>
      <c r="E596" t="s">
        <v>11</v>
      </c>
      <c r="F596">
        <v>595</v>
      </c>
      <c r="G596">
        <v>442</v>
      </c>
      <c r="H596">
        <v>595.01</v>
      </c>
      <c r="I596">
        <v>493.45</v>
      </c>
      <c r="J596">
        <v>262994.42</v>
      </c>
      <c r="K596">
        <v>218104.9</v>
      </c>
      <c r="L596">
        <v>44889.52</v>
      </c>
    </row>
    <row r="597" spans="1:12" x14ac:dyDescent="0.2">
      <c r="A597" t="s">
        <v>18</v>
      </c>
      <c r="B597" t="s">
        <v>9</v>
      </c>
      <c r="C597" t="s">
        <v>2</v>
      </c>
      <c r="D597" t="s">
        <v>3</v>
      </c>
      <c r="E597" t="s">
        <v>23</v>
      </c>
      <c r="F597">
        <v>596</v>
      </c>
      <c r="G597">
        <v>236</v>
      </c>
      <c r="H597">
        <v>956.26</v>
      </c>
      <c r="I597">
        <v>249</v>
      </c>
      <c r="J597">
        <v>225677.36</v>
      </c>
      <c r="K597">
        <v>58764</v>
      </c>
      <c r="L597">
        <v>166913.35999999999</v>
      </c>
    </row>
    <row r="598" spans="1:12" x14ac:dyDescent="0.2">
      <c r="A598" t="s">
        <v>8</v>
      </c>
      <c r="B598" t="s">
        <v>49</v>
      </c>
      <c r="C598" t="s">
        <v>15</v>
      </c>
      <c r="D598" t="s">
        <v>3</v>
      </c>
      <c r="E598" t="s">
        <v>23</v>
      </c>
      <c r="F598">
        <v>597</v>
      </c>
      <c r="G598">
        <v>636</v>
      </c>
      <c r="H598">
        <v>260.54000000000002</v>
      </c>
      <c r="I598">
        <v>319.64999999999998</v>
      </c>
      <c r="J598">
        <v>165703.44</v>
      </c>
      <c r="K598">
        <v>203297.4</v>
      </c>
      <c r="L598">
        <v>-37593.96</v>
      </c>
    </row>
    <row r="599" spans="1:12" x14ac:dyDescent="0.2">
      <c r="A599" t="s">
        <v>18</v>
      </c>
      <c r="B599" t="s">
        <v>14</v>
      </c>
      <c r="C599" t="s">
        <v>6</v>
      </c>
      <c r="D599" t="s">
        <v>7</v>
      </c>
      <c r="E599" t="s">
        <v>23</v>
      </c>
      <c r="F599">
        <v>598</v>
      </c>
      <c r="G599">
        <v>903</v>
      </c>
      <c r="H599">
        <v>347.79</v>
      </c>
      <c r="I599">
        <v>93.17</v>
      </c>
      <c r="J599">
        <v>314054.37</v>
      </c>
      <c r="K599">
        <v>84132.51</v>
      </c>
      <c r="L599">
        <v>229921.86</v>
      </c>
    </row>
    <row r="600" spans="1:12" x14ac:dyDescent="0.2">
      <c r="A600" t="s">
        <v>12</v>
      </c>
      <c r="B600" t="s">
        <v>46</v>
      </c>
      <c r="C600" t="s">
        <v>6</v>
      </c>
      <c r="D600" t="s">
        <v>3</v>
      </c>
      <c r="E600" t="s">
        <v>23</v>
      </c>
      <c r="F600">
        <v>599</v>
      </c>
      <c r="G600">
        <v>691</v>
      </c>
      <c r="H600">
        <v>678.94</v>
      </c>
      <c r="I600">
        <v>336.19</v>
      </c>
      <c r="J600">
        <v>469147.54</v>
      </c>
      <c r="K600">
        <v>232307.29</v>
      </c>
      <c r="L600">
        <v>236840.25</v>
      </c>
    </row>
    <row r="601" spans="1:12" x14ac:dyDescent="0.2">
      <c r="A601" t="s">
        <v>0</v>
      </c>
      <c r="B601" t="s">
        <v>19</v>
      </c>
      <c r="C601" t="s">
        <v>21</v>
      </c>
      <c r="D601" t="s">
        <v>3</v>
      </c>
      <c r="E601" t="s">
        <v>11</v>
      </c>
      <c r="F601">
        <v>600</v>
      </c>
      <c r="G601">
        <v>39</v>
      </c>
      <c r="H601">
        <v>737.35</v>
      </c>
      <c r="I601">
        <v>357.27</v>
      </c>
      <c r="J601">
        <v>28756.65</v>
      </c>
      <c r="K601">
        <v>13933.53</v>
      </c>
      <c r="L601">
        <v>14823.12</v>
      </c>
    </row>
    <row r="602" spans="1:12" x14ac:dyDescent="0.2">
      <c r="A602" t="s">
        <v>8</v>
      </c>
      <c r="B602" t="s">
        <v>25</v>
      </c>
      <c r="C602" t="s">
        <v>2</v>
      </c>
      <c r="D602" t="s">
        <v>7</v>
      </c>
      <c r="E602" t="s">
        <v>23</v>
      </c>
      <c r="F602">
        <v>601</v>
      </c>
      <c r="G602">
        <v>367</v>
      </c>
      <c r="H602">
        <v>72.680000000000007</v>
      </c>
      <c r="I602">
        <v>347.67</v>
      </c>
      <c r="J602">
        <v>26673.56</v>
      </c>
      <c r="K602">
        <v>127594.89</v>
      </c>
      <c r="L602">
        <v>-100921.33</v>
      </c>
    </row>
    <row r="603" spans="1:12" x14ac:dyDescent="0.2">
      <c r="A603" t="s">
        <v>12</v>
      </c>
      <c r="B603" t="s">
        <v>45</v>
      </c>
      <c r="C603" t="s">
        <v>6</v>
      </c>
      <c r="D603" t="s">
        <v>7</v>
      </c>
      <c r="E603" t="s">
        <v>11</v>
      </c>
      <c r="F603">
        <v>602</v>
      </c>
      <c r="G603">
        <v>169</v>
      </c>
      <c r="H603">
        <v>445.29</v>
      </c>
      <c r="I603">
        <v>296.52999999999997</v>
      </c>
      <c r="J603">
        <v>75254.009999999995</v>
      </c>
      <c r="K603">
        <v>50113.57</v>
      </c>
      <c r="L603">
        <v>25140.44</v>
      </c>
    </row>
    <row r="604" spans="1:12" x14ac:dyDescent="0.2">
      <c r="A604" t="s">
        <v>20</v>
      </c>
      <c r="B604" t="s">
        <v>45</v>
      </c>
      <c r="C604" t="s">
        <v>6</v>
      </c>
      <c r="D604" t="s">
        <v>7</v>
      </c>
      <c r="E604" t="s">
        <v>11</v>
      </c>
      <c r="F604">
        <v>603</v>
      </c>
      <c r="G604">
        <v>424</v>
      </c>
      <c r="H604">
        <v>82.65</v>
      </c>
      <c r="I604">
        <v>242.75</v>
      </c>
      <c r="J604">
        <v>35043.599999999999</v>
      </c>
      <c r="K604">
        <v>102926</v>
      </c>
      <c r="L604">
        <v>-67882.399999999994</v>
      </c>
    </row>
    <row r="605" spans="1:12" x14ac:dyDescent="0.2">
      <c r="A605" t="s">
        <v>24</v>
      </c>
      <c r="B605" t="s">
        <v>36</v>
      </c>
      <c r="C605" t="s">
        <v>6</v>
      </c>
      <c r="D605" t="s">
        <v>7</v>
      </c>
      <c r="E605" t="s">
        <v>23</v>
      </c>
      <c r="F605">
        <v>604</v>
      </c>
      <c r="G605">
        <v>1</v>
      </c>
      <c r="H605">
        <v>333.85</v>
      </c>
      <c r="I605">
        <v>44.26</v>
      </c>
      <c r="J605">
        <v>333.85</v>
      </c>
      <c r="K605">
        <v>44.26</v>
      </c>
      <c r="L605">
        <v>289.58999999999997</v>
      </c>
    </row>
    <row r="606" spans="1:12" x14ac:dyDescent="0.2">
      <c r="A606" t="s">
        <v>24</v>
      </c>
      <c r="B606" t="s">
        <v>30</v>
      </c>
      <c r="C606" t="s">
        <v>10</v>
      </c>
      <c r="D606" t="s">
        <v>7</v>
      </c>
      <c r="E606" t="s">
        <v>23</v>
      </c>
      <c r="F606">
        <v>605</v>
      </c>
      <c r="G606">
        <v>341</v>
      </c>
      <c r="H606">
        <v>850.5</v>
      </c>
      <c r="I606">
        <v>26.44</v>
      </c>
      <c r="J606">
        <v>290020.5</v>
      </c>
      <c r="K606">
        <v>9016.0400000000009</v>
      </c>
      <c r="L606">
        <v>281004.46000000002</v>
      </c>
    </row>
    <row r="607" spans="1:12" x14ac:dyDescent="0.2">
      <c r="A607" t="s">
        <v>24</v>
      </c>
      <c r="B607" t="s">
        <v>28</v>
      </c>
      <c r="C607" t="s">
        <v>6</v>
      </c>
      <c r="D607" t="s">
        <v>7</v>
      </c>
      <c r="E607" t="s">
        <v>11</v>
      </c>
      <c r="F607">
        <v>606</v>
      </c>
      <c r="G607">
        <v>588</v>
      </c>
      <c r="H607">
        <v>117.1</v>
      </c>
      <c r="I607">
        <v>99.75</v>
      </c>
      <c r="J607">
        <v>68854.8</v>
      </c>
      <c r="K607">
        <v>58653</v>
      </c>
      <c r="L607">
        <v>10201.799999999999</v>
      </c>
    </row>
    <row r="608" spans="1:12" x14ac:dyDescent="0.2">
      <c r="A608" t="s">
        <v>18</v>
      </c>
      <c r="B608" t="s">
        <v>19</v>
      </c>
      <c r="C608" t="s">
        <v>15</v>
      </c>
      <c r="D608" t="s">
        <v>7</v>
      </c>
      <c r="E608" t="s">
        <v>23</v>
      </c>
      <c r="F608">
        <v>607</v>
      </c>
      <c r="G608">
        <v>382</v>
      </c>
      <c r="H608">
        <v>278.63</v>
      </c>
      <c r="I608">
        <v>13.68</v>
      </c>
      <c r="J608">
        <v>106436.66</v>
      </c>
      <c r="K608">
        <v>5225.76</v>
      </c>
      <c r="L608">
        <v>101210.9</v>
      </c>
    </row>
    <row r="609" spans="1:12" x14ac:dyDescent="0.2">
      <c r="A609" t="s">
        <v>20</v>
      </c>
      <c r="B609" t="s">
        <v>45</v>
      </c>
      <c r="C609" t="s">
        <v>17</v>
      </c>
      <c r="D609" t="s">
        <v>3</v>
      </c>
      <c r="E609" t="s">
        <v>4</v>
      </c>
      <c r="F609">
        <v>608</v>
      </c>
      <c r="G609">
        <v>502</v>
      </c>
      <c r="H609">
        <v>394.42</v>
      </c>
      <c r="I609">
        <v>401.93</v>
      </c>
      <c r="J609">
        <v>197998.84</v>
      </c>
      <c r="K609">
        <v>201768.86</v>
      </c>
      <c r="L609">
        <v>-3770.02</v>
      </c>
    </row>
    <row r="610" spans="1:12" x14ac:dyDescent="0.2">
      <c r="A610" t="s">
        <v>8</v>
      </c>
      <c r="B610" t="s">
        <v>35</v>
      </c>
      <c r="C610" t="s">
        <v>17</v>
      </c>
      <c r="D610" t="s">
        <v>3</v>
      </c>
      <c r="E610" t="s">
        <v>11</v>
      </c>
      <c r="F610">
        <v>609</v>
      </c>
      <c r="G610">
        <v>244</v>
      </c>
      <c r="H610">
        <v>974.59</v>
      </c>
      <c r="I610">
        <v>345.45</v>
      </c>
      <c r="J610">
        <v>237799.96</v>
      </c>
      <c r="K610">
        <v>84289.8</v>
      </c>
      <c r="L610">
        <v>153510.16</v>
      </c>
    </row>
    <row r="611" spans="1:12" x14ac:dyDescent="0.2">
      <c r="A611" t="s">
        <v>20</v>
      </c>
      <c r="B611" t="s">
        <v>121</v>
      </c>
      <c r="C611" t="s">
        <v>2</v>
      </c>
      <c r="D611" t="s">
        <v>3</v>
      </c>
      <c r="E611" t="s">
        <v>23</v>
      </c>
      <c r="F611">
        <v>610</v>
      </c>
      <c r="G611">
        <v>17</v>
      </c>
      <c r="H611">
        <v>653.57000000000005</v>
      </c>
      <c r="I611">
        <v>372.08</v>
      </c>
      <c r="J611">
        <v>11110.69</v>
      </c>
      <c r="K611">
        <v>6325.36</v>
      </c>
      <c r="L611">
        <v>4785.33</v>
      </c>
    </row>
    <row r="612" spans="1:12" x14ac:dyDescent="0.2">
      <c r="A612" t="s">
        <v>18</v>
      </c>
      <c r="B612" t="s">
        <v>5</v>
      </c>
      <c r="C612" t="s">
        <v>17</v>
      </c>
      <c r="D612" t="s">
        <v>7</v>
      </c>
      <c r="E612" t="s">
        <v>4</v>
      </c>
      <c r="F612">
        <v>611</v>
      </c>
      <c r="G612">
        <v>939</v>
      </c>
      <c r="H612">
        <v>577.25</v>
      </c>
      <c r="I612">
        <v>59.71</v>
      </c>
      <c r="J612">
        <v>542037.75</v>
      </c>
      <c r="K612">
        <v>56067.69</v>
      </c>
      <c r="L612">
        <v>485970.06</v>
      </c>
    </row>
    <row r="613" spans="1:12" x14ac:dyDescent="0.2">
      <c r="A613" t="s">
        <v>0</v>
      </c>
      <c r="B613" t="s">
        <v>45</v>
      </c>
      <c r="C613" t="s">
        <v>10</v>
      </c>
      <c r="D613" t="s">
        <v>3</v>
      </c>
      <c r="E613" t="s">
        <v>11</v>
      </c>
      <c r="F613">
        <v>612</v>
      </c>
      <c r="G613">
        <v>273</v>
      </c>
      <c r="H613">
        <v>215.11</v>
      </c>
      <c r="I613">
        <v>59.99</v>
      </c>
      <c r="J613">
        <v>58725.03</v>
      </c>
      <c r="K613">
        <v>16377.27</v>
      </c>
      <c r="L613">
        <v>42347.76</v>
      </c>
    </row>
    <row r="614" spans="1:12" x14ac:dyDescent="0.2">
      <c r="A614" t="s">
        <v>24</v>
      </c>
      <c r="B614" t="s">
        <v>91</v>
      </c>
      <c r="C614" t="s">
        <v>21</v>
      </c>
      <c r="D614" t="s">
        <v>7</v>
      </c>
      <c r="E614" t="s">
        <v>23</v>
      </c>
      <c r="F614">
        <v>613</v>
      </c>
      <c r="G614">
        <v>596</v>
      </c>
      <c r="H614">
        <v>162.21</v>
      </c>
      <c r="I614">
        <v>271.63</v>
      </c>
      <c r="J614">
        <v>96677.16</v>
      </c>
      <c r="K614">
        <v>161891.48000000001</v>
      </c>
      <c r="L614">
        <v>-65214.32</v>
      </c>
    </row>
    <row r="615" spans="1:12" x14ac:dyDescent="0.2">
      <c r="A615" t="s">
        <v>12</v>
      </c>
      <c r="B615" t="s">
        <v>25</v>
      </c>
      <c r="C615" t="s">
        <v>2</v>
      </c>
      <c r="D615" t="s">
        <v>3</v>
      </c>
      <c r="E615" t="s">
        <v>4</v>
      </c>
      <c r="F615">
        <v>614</v>
      </c>
      <c r="G615">
        <v>640</v>
      </c>
      <c r="H615">
        <v>266.14</v>
      </c>
      <c r="I615">
        <v>100.85</v>
      </c>
      <c r="J615">
        <v>170329.60000000001</v>
      </c>
      <c r="K615">
        <v>64544</v>
      </c>
      <c r="L615">
        <v>105785.60000000001</v>
      </c>
    </row>
    <row r="616" spans="1:12" x14ac:dyDescent="0.2">
      <c r="A616" t="s">
        <v>0</v>
      </c>
      <c r="B616" t="s">
        <v>22</v>
      </c>
      <c r="C616" t="s">
        <v>2</v>
      </c>
      <c r="D616" t="s">
        <v>7</v>
      </c>
      <c r="E616" t="s">
        <v>4</v>
      </c>
      <c r="F616">
        <v>615</v>
      </c>
      <c r="G616">
        <v>347</v>
      </c>
      <c r="H616">
        <v>982.3</v>
      </c>
      <c r="I616">
        <v>428.36</v>
      </c>
      <c r="J616">
        <v>340858.1</v>
      </c>
      <c r="K616">
        <v>148640.92000000001</v>
      </c>
      <c r="L616">
        <v>192217.18</v>
      </c>
    </row>
    <row r="617" spans="1:12" x14ac:dyDescent="0.2">
      <c r="A617" t="s">
        <v>20</v>
      </c>
      <c r="B617" t="s">
        <v>26</v>
      </c>
      <c r="C617" t="s">
        <v>10</v>
      </c>
      <c r="D617" t="s">
        <v>7</v>
      </c>
      <c r="E617" t="s">
        <v>23</v>
      </c>
      <c r="F617">
        <v>616</v>
      </c>
      <c r="G617">
        <v>428</v>
      </c>
      <c r="H617">
        <v>377.53</v>
      </c>
      <c r="I617">
        <v>34.33</v>
      </c>
      <c r="J617">
        <v>161582.84</v>
      </c>
      <c r="K617">
        <v>14693.24</v>
      </c>
      <c r="L617">
        <v>146889.60000000001</v>
      </c>
    </row>
    <row r="618" spans="1:12" x14ac:dyDescent="0.2">
      <c r="A618" t="s">
        <v>18</v>
      </c>
      <c r="B618" t="s">
        <v>42</v>
      </c>
      <c r="C618" t="s">
        <v>10</v>
      </c>
      <c r="D618" t="s">
        <v>7</v>
      </c>
      <c r="E618" t="s">
        <v>4</v>
      </c>
      <c r="F618">
        <v>617</v>
      </c>
      <c r="G618">
        <v>117</v>
      </c>
      <c r="H618">
        <v>486.63</v>
      </c>
      <c r="I618">
        <v>243.88</v>
      </c>
      <c r="J618">
        <v>56935.71</v>
      </c>
      <c r="K618">
        <v>28533.96</v>
      </c>
      <c r="L618">
        <v>28401.75</v>
      </c>
    </row>
    <row r="619" spans="1:12" x14ac:dyDescent="0.2">
      <c r="A619" t="s">
        <v>8</v>
      </c>
      <c r="B619" t="s">
        <v>45</v>
      </c>
      <c r="C619" t="s">
        <v>21</v>
      </c>
      <c r="D619" t="s">
        <v>7</v>
      </c>
      <c r="E619" t="s">
        <v>11</v>
      </c>
      <c r="F619">
        <v>618</v>
      </c>
      <c r="G619">
        <v>144</v>
      </c>
      <c r="H619">
        <v>806.84</v>
      </c>
      <c r="I619">
        <v>277.42</v>
      </c>
      <c r="J619">
        <v>116184.96000000001</v>
      </c>
      <c r="K619">
        <v>39948.480000000003</v>
      </c>
      <c r="L619">
        <v>76236.479999999996</v>
      </c>
    </row>
    <row r="620" spans="1:12" x14ac:dyDescent="0.2">
      <c r="A620" t="s">
        <v>0</v>
      </c>
      <c r="B620" t="s">
        <v>9</v>
      </c>
      <c r="C620" t="s">
        <v>15</v>
      </c>
      <c r="D620" t="s">
        <v>3</v>
      </c>
      <c r="E620" t="s">
        <v>23</v>
      </c>
      <c r="F620">
        <v>619</v>
      </c>
      <c r="G620">
        <v>293</v>
      </c>
      <c r="H620">
        <v>477.28</v>
      </c>
      <c r="I620">
        <v>1.27</v>
      </c>
      <c r="J620">
        <v>139843.04</v>
      </c>
      <c r="K620">
        <v>372.11</v>
      </c>
      <c r="L620">
        <v>139470.93</v>
      </c>
    </row>
    <row r="621" spans="1:12" x14ac:dyDescent="0.2">
      <c r="A621" t="s">
        <v>0</v>
      </c>
      <c r="B621" t="s">
        <v>5</v>
      </c>
      <c r="C621" t="s">
        <v>15</v>
      </c>
      <c r="D621" t="s">
        <v>7</v>
      </c>
      <c r="E621" t="s">
        <v>4</v>
      </c>
      <c r="F621">
        <v>620</v>
      </c>
      <c r="G621">
        <v>743</v>
      </c>
      <c r="H621">
        <v>971.02</v>
      </c>
      <c r="I621">
        <v>312.94</v>
      </c>
      <c r="J621">
        <v>721467.86</v>
      </c>
      <c r="K621">
        <v>232514.42</v>
      </c>
      <c r="L621">
        <v>488953.44</v>
      </c>
    </row>
    <row r="622" spans="1:12" x14ac:dyDescent="0.2">
      <c r="A622" t="s">
        <v>24</v>
      </c>
      <c r="B622" t="s">
        <v>36</v>
      </c>
      <c r="C622" t="s">
        <v>21</v>
      </c>
      <c r="D622" t="s">
        <v>3</v>
      </c>
      <c r="E622" t="s">
        <v>23</v>
      </c>
      <c r="F622">
        <v>621</v>
      </c>
      <c r="G622">
        <v>864</v>
      </c>
      <c r="H622">
        <v>326.92</v>
      </c>
      <c r="I622">
        <v>338.06</v>
      </c>
      <c r="J622">
        <v>282458.88</v>
      </c>
      <c r="K622">
        <v>292083.84000000003</v>
      </c>
      <c r="L622">
        <v>-9624.9599999999991</v>
      </c>
    </row>
    <row r="623" spans="1:12" x14ac:dyDescent="0.2">
      <c r="A623" t="s">
        <v>24</v>
      </c>
      <c r="B623" t="s">
        <v>54</v>
      </c>
      <c r="C623" t="s">
        <v>10</v>
      </c>
      <c r="D623" t="s">
        <v>3</v>
      </c>
      <c r="E623" t="s">
        <v>23</v>
      </c>
      <c r="F623">
        <v>622</v>
      </c>
      <c r="G623">
        <v>347</v>
      </c>
      <c r="H623">
        <v>964.02</v>
      </c>
      <c r="I623">
        <v>78.69</v>
      </c>
      <c r="J623">
        <v>334514.94</v>
      </c>
      <c r="K623">
        <v>27305.43</v>
      </c>
      <c r="L623">
        <v>307209.51</v>
      </c>
    </row>
    <row r="624" spans="1:12" x14ac:dyDescent="0.2">
      <c r="A624" t="s">
        <v>18</v>
      </c>
      <c r="B624" t="s">
        <v>47</v>
      </c>
      <c r="C624" t="s">
        <v>6</v>
      </c>
      <c r="D624" t="s">
        <v>7</v>
      </c>
      <c r="E624" t="s">
        <v>4</v>
      </c>
      <c r="F624">
        <v>623</v>
      </c>
      <c r="G624">
        <v>200</v>
      </c>
      <c r="H624">
        <v>817.37</v>
      </c>
      <c r="I624">
        <v>256.89</v>
      </c>
      <c r="J624">
        <v>163474</v>
      </c>
      <c r="K624">
        <v>51378</v>
      </c>
      <c r="L624">
        <v>112096</v>
      </c>
    </row>
    <row r="625" spans="1:12" x14ac:dyDescent="0.2">
      <c r="A625" t="s">
        <v>12</v>
      </c>
      <c r="B625" t="s">
        <v>42</v>
      </c>
      <c r="C625" t="s">
        <v>10</v>
      </c>
      <c r="D625" t="s">
        <v>3</v>
      </c>
      <c r="E625" t="s">
        <v>4</v>
      </c>
      <c r="F625">
        <v>624</v>
      </c>
      <c r="G625">
        <v>802</v>
      </c>
      <c r="H625">
        <v>651.96</v>
      </c>
      <c r="I625">
        <v>467.06</v>
      </c>
      <c r="J625">
        <v>522871.92</v>
      </c>
      <c r="K625">
        <v>374582.12</v>
      </c>
      <c r="L625">
        <v>148289.79999999999</v>
      </c>
    </row>
    <row r="626" spans="1:12" x14ac:dyDescent="0.2">
      <c r="A626" t="s">
        <v>20</v>
      </c>
      <c r="B626" t="s">
        <v>114</v>
      </c>
      <c r="C626" t="s">
        <v>15</v>
      </c>
      <c r="D626" t="s">
        <v>3</v>
      </c>
      <c r="E626" t="s">
        <v>4</v>
      </c>
      <c r="F626">
        <v>625</v>
      </c>
      <c r="G626">
        <v>866</v>
      </c>
      <c r="H626">
        <v>350.74</v>
      </c>
      <c r="I626">
        <v>206.52</v>
      </c>
      <c r="J626">
        <v>303740.84000000003</v>
      </c>
      <c r="K626">
        <v>178846.32</v>
      </c>
      <c r="L626">
        <v>124894.52</v>
      </c>
    </row>
    <row r="627" spans="1:12" x14ac:dyDescent="0.2">
      <c r="A627" t="s">
        <v>24</v>
      </c>
      <c r="B627" t="s">
        <v>42</v>
      </c>
      <c r="C627" t="s">
        <v>2</v>
      </c>
      <c r="D627" t="s">
        <v>7</v>
      </c>
      <c r="E627" t="s">
        <v>4</v>
      </c>
      <c r="F627">
        <v>626</v>
      </c>
      <c r="G627">
        <v>58</v>
      </c>
      <c r="H627">
        <v>700.33</v>
      </c>
      <c r="I627">
        <v>39</v>
      </c>
      <c r="J627">
        <v>40619.14</v>
      </c>
      <c r="K627">
        <v>2262</v>
      </c>
      <c r="L627">
        <v>38357.14</v>
      </c>
    </row>
    <row r="628" spans="1:12" x14ac:dyDescent="0.2">
      <c r="A628" t="s">
        <v>0</v>
      </c>
      <c r="B628" t="s">
        <v>42</v>
      </c>
      <c r="C628" t="s">
        <v>17</v>
      </c>
      <c r="D628" t="s">
        <v>7</v>
      </c>
      <c r="E628" t="s">
        <v>11</v>
      </c>
      <c r="F628">
        <v>627</v>
      </c>
      <c r="G628">
        <v>602</v>
      </c>
      <c r="H628">
        <v>640.52</v>
      </c>
      <c r="I628">
        <v>405.43</v>
      </c>
      <c r="J628">
        <v>385593.04</v>
      </c>
      <c r="K628">
        <v>244068.86</v>
      </c>
      <c r="L628">
        <v>141524.18</v>
      </c>
    </row>
    <row r="629" spans="1:12" x14ac:dyDescent="0.2">
      <c r="A629" t="s">
        <v>24</v>
      </c>
      <c r="B629" t="s">
        <v>101</v>
      </c>
      <c r="C629" t="s">
        <v>15</v>
      </c>
      <c r="D629" t="s">
        <v>3</v>
      </c>
      <c r="E629" t="s">
        <v>4</v>
      </c>
      <c r="F629">
        <v>628</v>
      </c>
      <c r="G629">
        <v>263</v>
      </c>
      <c r="H629">
        <v>13.2</v>
      </c>
      <c r="I629">
        <v>76.010000000000005</v>
      </c>
      <c r="J629">
        <v>3471.6</v>
      </c>
      <c r="K629">
        <v>19990.63</v>
      </c>
      <c r="L629">
        <v>-16519.03</v>
      </c>
    </row>
    <row r="630" spans="1:12" x14ac:dyDescent="0.2">
      <c r="A630" t="s">
        <v>0</v>
      </c>
      <c r="B630" t="s">
        <v>106</v>
      </c>
      <c r="C630" t="s">
        <v>17</v>
      </c>
      <c r="D630" t="s">
        <v>3</v>
      </c>
      <c r="E630" t="s">
        <v>11</v>
      </c>
      <c r="F630">
        <v>629</v>
      </c>
      <c r="G630">
        <v>937</v>
      </c>
      <c r="H630">
        <v>955.18</v>
      </c>
      <c r="I630">
        <v>269.26</v>
      </c>
      <c r="J630">
        <v>895003.66</v>
      </c>
      <c r="K630">
        <v>252296.62</v>
      </c>
      <c r="L630">
        <v>642707.04</v>
      </c>
    </row>
    <row r="631" spans="1:12" x14ac:dyDescent="0.2">
      <c r="A631" t="s">
        <v>12</v>
      </c>
      <c r="B631" t="s">
        <v>45</v>
      </c>
      <c r="C631" t="s">
        <v>2</v>
      </c>
      <c r="D631" t="s">
        <v>7</v>
      </c>
      <c r="E631" t="s">
        <v>11</v>
      </c>
      <c r="F631">
        <v>630</v>
      </c>
      <c r="G631">
        <v>445</v>
      </c>
      <c r="H631">
        <v>967.8</v>
      </c>
      <c r="I631">
        <v>80.38</v>
      </c>
      <c r="J631">
        <v>430671</v>
      </c>
      <c r="K631">
        <v>35769.1</v>
      </c>
      <c r="L631">
        <v>394901.9</v>
      </c>
    </row>
    <row r="632" spans="1:12" x14ac:dyDescent="0.2">
      <c r="A632" t="s">
        <v>8</v>
      </c>
      <c r="B632" t="s">
        <v>108</v>
      </c>
      <c r="C632" t="s">
        <v>2</v>
      </c>
      <c r="D632" t="s">
        <v>3</v>
      </c>
      <c r="E632" t="s">
        <v>11</v>
      </c>
      <c r="F632">
        <v>631</v>
      </c>
      <c r="G632">
        <v>187</v>
      </c>
      <c r="H632">
        <v>425.16</v>
      </c>
      <c r="I632">
        <v>67.75</v>
      </c>
      <c r="J632">
        <v>79504.92</v>
      </c>
      <c r="K632">
        <v>12669.25</v>
      </c>
      <c r="L632">
        <v>66835.67</v>
      </c>
    </row>
    <row r="633" spans="1:12" x14ac:dyDescent="0.2">
      <c r="A633" t="s">
        <v>8</v>
      </c>
      <c r="B633" t="s">
        <v>37</v>
      </c>
      <c r="C633" t="s">
        <v>21</v>
      </c>
      <c r="D633" t="s">
        <v>7</v>
      </c>
      <c r="E633" t="s">
        <v>23</v>
      </c>
      <c r="F633">
        <v>632</v>
      </c>
      <c r="G633">
        <v>27</v>
      </c>
      <c r="H633">
        <v>621.92999999999995</v>
      </c>
      <c r="I633">
        <v>296.37</v>
      </c>
      <c r="J633">
        <v>16792.11</v>
      </c>
      <c r="K633">
        <v>8001.99</v>
      </c>
      <c r="L633">
        <v>8790.1200000000008</v>
      </c>
    </row>
    <row r="634" spans="1:12" x14ac:dyDescent="0.2">
      <c r="A634" t="s">
        <v>12</v>
      </c>
      <c r="B634" t="s">
        <v>45</v>
      </c>
      <c r="C634" t="s">
        <v>17</v>
      </c>
      <c r="D634" t="s">
        <v>7</v>
      </c>
      <c r="E634" t="s">
        <v>11</v>
      </c>
      <c r="F634">
        <v>633</v>
      </c>
      <c r="G634">
        <v>948</v>
      </c>
      <c r="H634">
        <v>120.26</v>
      </c>
      <c r="I634">
        <v>327.14999999999998</v>
      </c>
      <c r="J634">
        <v>114006.48</v>
      </c>
      <c r="K634">
        <v>310138.2</v>
      </c>
      <c r="L634">
        <v>-196131.72</v>
      </c>
    </row>
    <row r="635" spans="1:12" x14ac:dyDescent="0.2">
      <c r="A635" t="s">
        <v>24</v>
      </c>
      <c r="B635" t="s">
        <v>25</v>
      </c>
      <c r="C635" t="s">
        <v>17</v>
      </c>
      <c r="D635" t="s">
        <v>7</v>
      </c>
      <c r="E635" t="s">
        <v>4</v>
      </c>
      <c r="F635">
        <v>634</v>
      </c>
      <c r="G635">
        <v>955</v>
      </c>
      <c r="H635">
        <v>467.31</v>
      </c>
      <c r="I635">
        <v>82.42</v>
      </c>
      <c r="J635">
        <v>446281.05</v>
      </c>
      <c r="K635">
        <v>78711.100000000006</v>
      </c>
      <c r="L635">
        <v>367569.95</v>
      </c>
    </row>
    <row r="636" spans="1:12" x14ac:dyDescent="0.2">
      <c r="A636" t="s">
        <v>0</v>
      </c>
      <c r="B636" t="s">
        <v>106</v>
      </c>
      <c r="C636" t="s">
        <v>6</v>
      </c>
      <c r="D636" t="s">
        <v>3</v>
      </c>
      <c r="E636" t="s">
        <v>23</v>
      </c>
      <c r="F636">
        <v>635</v>
      </c>
      <c r="G636">
        <v>706</v>
      </c>
      <c r="H636">
        <v>566.11</v>
      </c>
      <c r="I636">
        <v>479.93</v>
      </c>
      <c r="J636">
        <v>399673.66</v>
      </c>
      <c r="K636">
        <v>338830.58</v>
      </c>
      <c r="L636">
        <v>60843.08</v>
      </c>
    </row>
    <row r="637" spans="1:12" x14ac:dyDescent="0.2">
      <c r="A637" t="s">
        <v>0</v>
      </c>
      <c r="B637" t="s">
        <v>97</v>
      </c>
      <c r="C637" t="s">
        <v>21</v>
      </c>
      <c r="D637" t="s">
        <v>3</v>
      </c>
      <c r="E637" t="s">
        <v>23</v>
      </c>
      <c r="F637">
        <v>636</v>
      </c>
      <c r="G637">
        <v>195</v>
      </c>
      <c r="H637">
        <v>731.87</v>
      </c>
      <c r="I637">
        <v>334.48</v>
      </c>
      <c r="J637">
        <v>142714.65</v>
      </c>
      <c r="K637">
        <v>65223.6</v>
      </c>
      <c r="L637">
        <v>77491.05</v>
      </c>
    </row>
    <row r="638" spans="1:12" x14ac:dyDescent="0.2">
      <c r="A638" t="s">
        <v>24</v>
      </c>
      <c r="B638" t="s">
        <v>19</v>
      </c>
      <c r="C638" t="s">
        <v>17</v>
      </c>
      <c r="D638" t="s">
        <v>3</v>
      </c>
      <c r="E638" t="s">
        <v>11</v>
      </c>
      <c r="F638">
        <v>637</v>
      </c>
      <c r="G638">
        <v>900</v>
      </c>
      <c r="H638">
        <v>523.39</v>
      </c>
      <c r="I638">
        <v>432.67</v>
      </c>
      <c r="J638">
        <v>471051</v>
      </c>
      <c r="K638">
        <v>389403</v>
      </c>
      <c r="L638">
        <v>81648</v>
      </c>
    </row>
    <row r="639" spans="1:12" x14ac:dyDescent="0.2">
      <c r="A639" t="s">
        <v>20</v>
      </c>
      <c r="B639" t="s">
        <v>9</v>
      </c>
      <c r="C639" t="s">
        <v>10</v>
      </c>
      <c r="D639" t="s">
        <v>3</v>
      </c>
      <c r="E639" t="s">
        <v>11</v>
      </c>
      <c r="F639">
        <v>638</v>
      </c>
      <c r="G639">
        <v>691</v>
      </c>
      <c r="H639">
        <v>991.02</v>
      </c>
      <c r="I639">
        <v>8.83</v>
      </c>
      <c r="J639">
        <v>684794.82</v>
      </c>
      <c r="K639">
        <v>6101.53</v>
      </c>
      <c r="L639">
        <v>678693.29</v>
      </c>
    </row>
    <row r="640" spans="1:12" x14ac:dyDescent="0.2">
      <c r="A640" t="s">
        <v>20</v>
      </c>
      <c r="B640" t="s">
        <v>113</v>
      </c>
      <c r="C640" t="s">
        <v>21</v>
      </c>
      <c r="D640" t="s">
        <v>7</v>
      </c>
      <c r="E640" t="s">
        <v>11</v>
      </c>
      <c r="F640">
        <v>639</v>
      </c>
      <c r="G640">
        <v>925</v>
      </c>
      <c r="H640">
        <v>199.35</v>
      </c>
      <c r="I640">
        <v>120.72</v>
      </c>
      <c r="J640">
        <v>184398.75</v>
      </c>
      <c r="K640">
        <v>111666</v>
      </c>
      <c r="L640">
        <v>72732.75</v>
      </c>
    </row>
    <row r="641" spans="1:12" x14ac:dyDescent="0.2">
      <c r="A641" t="s">
        <v>0</v>
      </c>
      <c r="B641" t="s">
        <v>44</v>
      </c>
      <c r="C641" t="s">
        <v>21</v>
      </c>
      <c r="D641" t="s">
        <v>7</v>
      </c>
      <c r="E641" t="s">
        <v>4</v>
      </c>
      <c r="F641">
        <v>640</v>
      </c>
      <c r="G641">
        <v>750</v>
      </c>
      <c r="H641">
        <v>735.46</v>
      </c>
      <c r="I641">
        <v>54.36</v>
      </c>
      <c r="J641">
        <v>551595</v>
      </c>
      <c r="K641">
        <v>40770</v>
      </c>
      <c r="L641">
        <v>510825</v>
      </c>
    </row>
    <row r="642" spans="1:12" x14ac:dyDescent="0.2">
      <c r="A642" t="s">
        <v>12</v>
      </c>
      <c r="B642" t="s">
        <v>29</v>
      </c>
      <c r="C642" t="s">
        <v>21</v>
      </c>
      <c r="D642" t="s">
        <v>7</v>
      </c>
      <c r="E642" t="s">
        <v>11</v>
      </c>
      <c r="F642">
        <v>641</v>
      </c>
      <c r="G642">
        <v>502</v>
      </c>
      <c r="H642">
        <v>658.58</v>
      </c>
      <c r="I642">
        <v>109.16</v>
      </c>
      <c r="J642">
        <v>330607.15999999997</v>
      </c>
      <c r="K642">
        <v>54798.32</v>
      </c>
      <c r="L642">
        <v>275808.84000000003</v>
      </c>
    </row>
    <row r="643" spans="1:12" x14ac:dyDescent="0.2">
      <c r="A643" t="s">
        <v>24</v>
      </c>
      <c r="B643" t="s">
        <v>79</v>
      </c>
      <c r="C643" t="s">
        <v>15</v>
      </c>
      <c r="D643" t="s">
        <v>3</v>
      </c>
      <c r="E643" t="s">
        <v>4</v>
      </c>
      <c r="F643">
        <v>642</v>
      </c>
      <c r="G643">
        <v>827</v>
      </c>
      <c r="H643">
        <v>996.62</v>
      </c>
      <c r="I643">
        <v>234</v>
      </c>
      <c r="J643">
        <v>824204.74</v>
      </c>
      <c r="K643">
        <v>193518</v>
      </c>
      <c r="L643">
        <v>630686.74</v>
      </c>
    </row>
    <row r="644" spans="1:12" x14ac:dyDescent="0.2">
      <c r="A644" t="s">
        <v>8</v>
      </c>
      <c r="B644" t="s">
        <v>84</v>
      </c>
      <c r="C644" t="s">
        <v>17</v>
      </c>
      <c r="D644" t="s">
        <v>7</v>
      </c>
      <c r="E644" t="s">
        <v>11</v>
      </c>
      <c r="F644">
        <v>643</v>
      </c>
      <c r="G644">
        <v>111</v>
      </c>
      <c r="H644">
        <v>646.73</v>
      </c>
      <c r="I644">
        <v>420.75</v>
      </c>
      <c r="J644">
        <v>71787.03</v>
      </c>
      <c r="K644">
        <v>46703.25</v>
      </c>
      <c r="L644">
        <v>25083.78</v>
      </c>
    </row>
    <row r="645" spans="1:12" x14ac:dyDescent="0.2">
      <c r="A645" t="s">
        <v>18</v>
      </c>
      <c r="B645" t="s">
        <v>115</v>
      </c>
      <c r="C645" t="s">
        <v>17</v>
      </c>
      <c r="D645" t="s">
        <v>3</v>
      </c>
      <c r="E645" t="s">
        <v>11</v>
      </c>
      <c r="F645">
        <v>644</v>
      </c>
      <c r="G645">
        <v>298</v>
      </c>
      <c r="H645">
        <v>849.57</v>
      </c>
      <c r="I645">
        <v>76.5</v>
      </c>
      <c r="J645">
        <v>253171.86</v>
      </c>
      <c r="K645">
        <v>22797</v>
      </c>
      <c r="L645">
        <v>230374.86</v>
      </c>
    </row>
    <row r="646" spans="1:12" x14ac:dyDescent="0.2">
      <c r="A646" t="s">
        <v>20</v>
      </c>
      <c r="B646" t="s">
        <v>54</v>
      </c>
      <c r="C646" t="s">
        <v>17</v>
      </c>
      <c r="D646" t="s">
        <v>7</v>
      </c>
      <c r="E646" t="s">
        <v>23</v>
      </c>
      <c r="F646">
        <v>645</v>
      </c>
      <c r="G646">
        <v>713</v>
      </c>
      <c r="H646">
        <v>786.05</v>
      </c>
      <c r="I646">
        <v>254.19</v>
      </c>
      <c r="J646">
        <v>560453.65</v>
      </c>
      <c r="K646">
        <v>181237.47</v>
      </c>
      <c r="L646">
        <v>379216.18</v>
      </c>
    </row>
    <row r="647" spans="1:12" x14ac:dyDescent="0.2">
      <c r="A647" t="s">
        <v>0</v>
      </c>
      <c r="B647" t="s">
        <v>9</v>
      </c>
      <c r="C647" t="s">
        <v>15</v>
      </c>
      <c r="D647" t="s">
        <v>3</v>
      </c>
      <c r="E647" t="s">
        <v>11</v>
      </c>
      <c r="F647">
        <v>646</v>
      </c>
      <c r="G647">
        <v>291</v>
      </c>
      <c r="H647">
        <v>354.54</v>
      </c>
      <c r="I647">
        <v>327.73</v>
      </c>
      <c r="J647">
        <v>103171.14</v>
      </c>
      <c r="K647">
        <v>95369.43</v>
      </c>
      <c r="L647">
        <v>7801.71</v>
      </c>
    </row>
    <row r="648" spans="1:12" x14ac:dyDescent="0.2">
      <c r="A648" t="s">
        <v>0</v>
      </c>
      <c r="B648" t="s">
        <v>26</v>
      </c>
      <c r="C648" t="s">
        <v>21</v>
      </c>
      <c r="D648" t="s">
        <v>3</v>
      </c>
      <c r="E648" t="s">
        <v>11</v>
      </c>
      <c r="F648">
        <v>647</v>
      </c>
      <c r="G648">
        <v>898</v>
      </c>
      <c r="H648">
        <v>257.42</v>
      </c>
      <c r="I648">
        <v>472.84</v>
      </c>
      <c r="J648">
        <v>231163.16</v>
      </c>
      <c r="K648">
        <v>424610.32</v>
      </c>
      <c r="L648">
        <v>-193447.16</v>
      </c>
    </row>
    <row r="649" spans="1:12" x14ac:dyDescent="0.2">
      <c r="A649" t="s">
        <v>8</v>
      </c>
      <c r="B649" t="s">
        <v>45</v>
      </c>
      <c r="C649" t="s">
        <v>17</v>
      </c>
      <c r="D649" t="s">
        <v>3</v>
      </c>
      <c r="E649" t="s">
        <v>11</v>
      </c>
      <c r="F649">
        <v>648</v>
      </c>
      <c r="G649">
        <v>611</v>
      </c>
      <c r="H649">
        <v>990.21</v>
      </c>
      <c r="I649">
        <v>87.77</v>
      </c>
      <c r="J649">
        <v>605018.31000000006</v>
      </c>
      <c r="K649">
        <v>53627.47</v>
      </c>
      <c r="L649">
        <v>551390.84</v>
      </c>
    </row>
    <row r="650" spans="1:12" x14ac:dyDescent="0.2">
      <c r="A650" t="s">
        <v>18</v>
      </c>
      <c r="B650" t="s">
        <v>29</v>
      </c>
      <c r="C650" t="s">
        <v>10</v>
      </c>
      <c r="D650" t="s">
        <v>7</v>
      </c>
      <c r="E650" t="s">
        <v>4</v>
      </c>
      <c r="F650">
        <v>649</v>
      </c>
      <c r="G650">
        <v>225</v>
      </c>
      <c r="H650">
        <v>116.34</v>
      </c>
      <c r="I650">
        <v>55.59</v>
      </c>
      <c r="J650">
        <v>26176.5</v>
      </c>
      <c r="K650">
        <v>12507.75</v>
      </c>
      <c r="L650">
        <v>13668.75</v>
      </c>
    </row>
    <row r="651" spans="1:12" x14ac:dyDescent="0.2">
      <c r="A651" t="s">
        <v>18</v>
      </c>
      <c r="B651" t="s">
        <v>14</v>
      </c>
      <c r="C651" t="s">
        <v>15</v>
      </c>
      <c r="D651" t="s">
        <v>3</v>
      </c>
      <c r="E651" t="s">
        <v>11</v>
      </c>
      <c r="F651">
        <v>650</v>
      </c>
      <c r="G651">
        <v>598</v>
      </c>
      <c r="H651">
        <v>389.35</v>
      </c>
      <c r="I651">
        <v>73.569999999999993</v>
      </c>
      <c r="J651">
        <v>232831.3</v>
      </c>
      <c r="K651">
        <v>43994.86</v>
      </c>
      <c r="L651">
        <v>188836.44</v>
      </c>
    </row>
    <row r="652" spans="1:12" x14ac:dyDescent="0.2">
      <c r="A652" t="s">
        <v>8</v>
      </c>
      <c r="B652" t="s">
        <v>25</v>
      </c>
      <c r="C652" t="s">
        <v>21</v>
      </c>
      <c r="D652" t="s">
        <v>7</v>
      </c>
      <c r="E652" t="s">
        <v>11</v>
      </c>
      <c r="F652">
        <v>651</v>
      </c>
      <c r="G652">
        <v>321</v>
      </c>
      <c r="H652">
        <v>683.44</v>
      </c>
      <c r="I652">
        <v>434.64</v>
      </c>
      <c r="J652">
        <v>219384.24</v>
      </c>
      <c r="K652">
        <v>139519.44</v>
      </c>
      <c r="L652">
        <v>79864.800000000003</v>
      </c>
    </row>
    <row r="653" spans="1:12" x14ac:dyDescent="0.2">
      <c r="A653" t="s">
        <v>0</v>
      </c>
      <c r="B653" t="s">
        <v>9</v>
      </c>
      <c r="C653" t="s">
        <v>21</v>
      </c>
      <c r="D653" t="s">
        <v>7</v>
      </c>
      <c r="E653" t="s">
        <v>23</v>
      </c>
      <c r="F653">
        <v>652</v>
      </c>
      <c r="G653">
        <v>506</v>
      </c>
      <c r="H653">
        <v>643.41</v>
      </c>
      <c r="I653">
        <v>99.86</v>
      </c>
      <c r="J653">
        <v>325565.46000000002</v>
      </c>
      <c r="K653">
        <v>50529.16</v>
      </c>
      <c r="L653">
        <v>275036.3</v>
      </c>
    </row>
    <row r="654" spans="1:12" x14ac:dyDescent="0.2">
      <c r="A654" t="s">
        <v>8</v>
      </c>
      <c r="B654" t="s">
        <v>45</v>
      </c>
      <c r="C654" t="s">
        <v>10</v>
      </c>
      <c r="D654" t="s">
        <v>7</v>
      </c>
      <c r="E654" t="s">
        <v>11</v>
      </c>
      <c r="F654">
        <v>653</v>
      </c>
      <c r="G654">
        <v>146</v>
      </c>
      <c r="H654">
        <v>199.88</v>
      </c>
      <c r="I654">
        <v>284</v>
      </c>
      <c r="J654">
        <v>29182.48</v>
      </c>
      <c r="K654">
        <v>41464</v>
      </c>
      <c r="L654">
        <v>-12281.52</v>
      </c>
    </row>
    <row r="655" spans="1:12" x14ac:dyDescent="0.2">
      <c r="A655" t="s">
        <v>0</v>
      </c>
      <c r="B655" t="s">
        <v>33</v>
      </c>
      <c r="C655" t="s">
        <v>6</v>
      </c>
      <c r="D655" t="s">
        <v>7</v>
      </c>
      <c r="E655" t="s">
        <v>4</v>
      </c>
      <c r="F655">
        <v>654</v>
      </c>
      <c r="G655">
        <v>361</v>
      </c>
      <c r="H655">
        <v>687.77</v>
      </c>
      <c r="I655">
        <v>268.79000000000002</v>
      </c>
      <c r="J655">
        <v>248284.97</v>
      </c>
      <c r="K655">
        <v>97033.19</v>
      </c>
      <c r="L655">
        <v>151251.78</v>
      </c>
    </row>
    <row r="656" spans="1:12" x14ac:dyDescent="0.2">
      <c r="A656" t="s">
        <v>8</v>
      </c>
      <c r="B656" t="s">
        <v>19</v>
      </c>
      <c r="C656" t="s">
        <v>2</v>
      </c>
      <c r="D656" t="s">
        <v>7</v>
      </c>
      <c r="E656" t="s">
        <v>23</v>
      </c>
      <c r="F656">
        <v>655</v>
      </c>
      <c r="G656">
        <v>353</v>
      </c>
      <c r="H656">
        <v>201.83</v>
      </c>
      <c r="I656">
        <v>481.45</v>
      </c>
      <c r="J656">
        <v>71245.990000000005</v>
      </c>
      <c r="K656">
        <v>169951.85</v>
      </c>
      <c r="L656">
        <v>-98705.86</v>
      </c>
    </row>
    <row r="657" spans="1:12" x14ac:dyDescent="0.2">
      <c r="A657" t="s">
        <v>20</v>
      </c>
      <c r="B657" t="s">
        <v>69</v>
      </c>
      <c r="C657" t="s">
        <v>6</v>
      </c>
      <c r="D657" t="s">
        <v>3</v>
      </c>
      <c r="E657" t="s">
        <v>4</v>
      </c>
      <c r="F657">
        <v>656</v>
      </c>
      <c r="G657">
        <v>415</v>
      </c>
      <c r="H657">
        <v>471.31</v>
      </c>
      <c r="I657">
        <v>411.21</v>
      </c>
      <c r="J657">
        <v>195593.65</v>
      </c>
      <c r="K657">
        <v>170652.15</v>
      </c>
      <c r="L657">
        <v>24941.5</v>
      </c>
    </row>
    <row r="658" spans="1:12" x14ac:dyDescent="0.2">
      <c r="A658" t="s">
        <v>20</v>
      </c>
      <c r="B658" t="s">
        <v>29</v>
      </c>
      <c r="C658" t="s">
        <v>6</v>
      </c>
      <c r="D658" t="s">
        <v>7</v>
      </c>
      <c r="E658" t="s">
        <v>23</v>
      </c>
      <c r="F658">
        <v>657</v>
      </c>
      <c r="G658">
        <v>225</v>
      </c>
      <c r="H658">
        <v>906.59</v>
      </c>
      <c r="I658">
        <v>276.68</v>
      </c>
      <c r="J658">
        <v>203982.75</v>
      </c>
      <c r="K658">
        <v>62253</v>
      </c>
      <c r="L658">
        <v>141729.75</v>
      </c>
    </row>
    <row r="659" spans="1:12" x14ac:dyDescent="0.2">
      <c r="A659" t="s">
        <v>24</v>
      </c>
      <c r="B659" t="s">
        <v>29</v>
      </c>
      <c r="C659" t="s">
        <v>21</v>
      </c>
      <c r="D659" t="s">
        <v>3</v>
      </c>
      <c r="E659" t="s">
        <v>11</v>
      </c>
      <c r="F659">
        <v>658</v>
      </c>
      <c r="G659">
        <v>719</v>
      </c>
      <c r="H659">
        <v>84.04</v>
      </c>
      <c r="I659">
        <v>43.23</v>
      </c>
      <c r="J659">
        <v>60424.76</v>
      </c>
      <c r="K659">
        <v>31082.37</v>
      </c>
      <c r="L659">
        <v>29342.39</v>
      </c>
    </row>
    <row r="660" spans="1:12" x14ac:dyDescent="0.2">
      <c r="A660" t="s">
        <v>12</v>
      </c>
      <c r="B660" t="s">
        <v>9</v>
      </c>
      <c r="C660" t="s">
        <v>15</v>
      </c>
      <c r="D660" t="s">
        <v>3</v>
      </c>
      <c r="E660" t="s">
        <v>4</v>
      </c>
      <c r="F660">
        <v>659</v>
      </c>
      <c r="G660">
        <v>603</v>
      </c>
      <c r="H660">
        <v>755.62</v>
      </c>
      <c r="I660">
        <v>49.63</v>
      </c>
      <c r="J660">
        <v>455638.86</v>
      </c>
      <c r="K660">
        <v>29926.89</v>
      </c>
      <c r="L660">
        <v>425711.97</v>
      </c>
    </row>
    <row r="661" spans="1:12" x14ac:dyDescent="0.2">
      <c r="A661" t="s">
        <v>20</v>
      </c>
      <c r="B661" t="s">
        <v>45</v>
      </c>
      <c r="C661" t="s">
        <v>15</v>
      </c>
      <c r="D661" t="s">
        <v>7</v>
      </c>
      <c r="E661" t="s">
        <v>23</v>
      </c>
      <c r="F661">
        <v>660</v>
      </c>
      <c r="G661">
        <v>635</v>
      </c>
      <c r="H661">
        <v>588.65</v>
      </c>
      <c r="I661">
        <v>182.88</v>
      </c>
      <c r="J661">
        <v>373792.75</v>
      </c>
      <c r="K661">
        <v>116128.8</v>
      </c>
      <c r="L661">
        <v>257663.95</v>
      </c>
    </row>
    <row r="662" spans="1:12" x14ac:dyDescent="0.2">
      <c r="A662" t="s">
        <v>0</v>
      </c>
      <c r="B662" t="s">
        <v>9</v>
      </c>
      <c r="C662" t="s">
        <v>6</v>
      </c>
      <c r="D662" t="s">
        <v>7</v>
      </c>
      <c r="E662" t="s">
        <v>23</v>
      </c>
      <c r="F662">
        <v>661</v>
      </c>
      <c r="G662">
        <v>568</v>
      </c>
      <c r="H662">
        <v>158.91999999999999</v>
      </c>
      <c r="I662">
        <v>304.25</v>
      </c>
      <c r="J662">
        <v>90266.559999999998</v>
      </c>
      <c r="K662">
        <v>172814</v>
      </c>
      <c r="L662">
        <v>-82547.44</v>
      </c>
    </row>
    <row r="663" spans="1:12" x14ac:dyDescent="0.2">
      <c r="A663" t="s">
        <v>0</v>
      </c>
      <c r="B663" t="s">
        <v>13</v>
      </c>
      <c r="C663" t="s">
        <v>10</v>
      </c>
      <c r="D663" t="s">
        <v>3</v>
      </c>
      <c r="E663" t="s">
        <v>4</v>
      </c>
      <c r="F663">
        <v>662</v>
      </c>
      <c r="G663">
        <v>498</v>
      </c>
      <c r="H663">
        <v>822.14</v>
      </c>
      <c r="I663">
        <v>425.97</v>
      </c>
      <c r="J663">
        <v>409425.72</v>
      </c>
      <c r="K663">
        <v>212133.06</v>
      </c>
      <c r="L663">
        <v>197292.66</v>
      </c>
    </row>
    <row r="664" spans="1:12" x14ac:dyDescent="0.2">
      <c r="A664" t="s">
        <v>12</v>
      </c>
      <c r="B664" t="s">
        <v>36</v>
      </c>
      <c r="C664" t="s">
        <v>10</v>
      </c>
      <c r="D664" t="s">
        <v>7</v>
      </c>
      <c r="E664" t="s">
        <v>23</v>
      </c>
      <c r="F664">
        <v>663</v>
      </c>
      <c r="G664">
        <v>148</v>
      </c>
      <c r="H664">
        <v>74.39</v>
      </c>
      <c r="I664">
        <v>177.34</v>
      </c>
      <c r="J664">
        <v>11009.72</v>
      </c>
      <c r="K664">
        <v>26246.32</v>
      </c>
      <c r="L664">
        <v>-15236.6</v>
      </c>
    </row>
    <row r="665" spans="1:12" x14ac:dyDescent="0.2">
      <c r="A665" t="s">
        <v>24</v>
      </c>
      <c r="B665" t="s">
        <v>36</v>
      </c>
      <c r="C665" t="s">
        <v>2</v>
      </c>
      <c r="D665" t="s">
        <v>3</v>
      </c>
      <c r="E665" t="s">
        <v>23</v>
      </c>
      <c r="F665">
        <v>664</v>
      </c>
      <c r="G665">
        <v>906</v>
      </c>
      <c r="H665">
        <v>830.6</v>
      </c>
      <c r="I665">
        <v>385.85</v>
      </c>
      <c r="J665">
        <v>752523.6</v>
      </c>
      <c r="K665">
        <v>349580.1</v>
      </c>
      <c r="L665">
        <v>402943.5</v>
      </c>
    </row>
    <row r="666" spans="1:12" x14ac:dyDescent="0.2">
      <c r="A666" t="s">
        <v>20</v>
      </c>
      <c r="B666" t="s">
        <v>45</v>
      </c>
      <c r="C666" t="s">
        <v>21</v>
      </c>
      <c r="D666" t="s">
        <v>3</v>
      </c>
      <c r="E666" t="s">
        <v>11</v>
      </c>
      <c r="F666">
        <v>665</v>
      </c>
      <c r="G666">
        <v>835</v>
      </c>
      <c r="H666">
        <v>536.41999999999996</v>
      </c>
      <c r="I666">
        <v>145.54</v>
      </c>
      <c r="J666">
        <v>447910.7</v>
      </c>
      <c r="K666">
        <v>121525.9</v>
      </c>
      <c r="L666">
        <v>326384.8</v>
      </c>
    </row>
    <row r="667" spans="1:12" x14ac:dyDescent="0.2">
      <c r="A667" t="s">
        <v>20</v>
      </c>
      <c r="B667" t="s">
        <v>111</v>
      </c>
      <c r="C667" t="s">
        <v>2</v>
      </c>
      <c r="D667" t="s">
        <v>7</v>
      </c>
      <c r="E667" t="s">
        <v>23</v>
      </c>
      <c r="F667">
        <v>666</v>
      </c>
      <c r="G667">
        <v>718</v>
      </c>
      <c r="H667">
        <v>36.15</v>
      </c>
      <c r="I667">
        <v>385.43</v>
      </c>
      <c r="J667">
        <v>25955.7</v>
      </c>
      <c r="K667">
        <v>276738.74</v>
      </c>
      <c r="L667">
        <v>-250783.04</v>
      </c>
    </row>
    <row r="668" spans="1:12" x14ac:dyDescent="0.2">
      <c r="A668" t="s">
        <v>8</v>
      </c>
      <c r="B668" t="s">
        <v>45</v>
      </c>
      <c r="C668" t="s">
        <v>21</v>
      </c>
      <c r="D668" t="s">
        <v>3</v>
      </c>
      <c r="E668" t="s">
        <v>23</v>
      </c>
      <c r="F668">
        <v>667</v>
      </c>
      <c r="G668">
        <v>775</v>
      </c>
      <c r="H668">
        <v>365.82</v>
      </c>
      <c r="I668">
        <v>157.93</v>
      </c>
      <c r="J668">
        <v>283510.5</v>
      </c>
      <c r="K668">
        <v>122395.75</v>
      </c>
      <c r="L668">
        <v>161114.75</v>
      </c>
    </row>
    <row r="669" spans="1:12" x14ac:dyDescent="0.2">
      <c r="A669" t="s">
        <v>18</v>
      </c>
      <c r="B669" t="s">
        <v>116</v>
      </c>
      <c r="C669" t="s">
        <v>10</v>
      </c>
      <c r="D669" t="s">
        <v>3</v>
      </c>
      <c r="E669" t="s">
        <v>23</v>
      </c>
      <c r="F669">
        <v>668</v>
      </c>
      <c r="G669">
        <v>637</v>
      </c>
      <c r="H669">
        <v>320.95</v>
      </c>
      <c r="I669">
        <v>348.24</v>
      </c>
      <c r="J669">
        <v>204445.15</v>
      </c>
      <c r="K669">
        <v>221828.88</v>
      </c>
      <c r="L669">
        <v>-17383.73</v>
      </c>
    </row>
    <row r="670" spans="1:12" x14ac:dyDescent="0.2">
      <c r="A670" t="s">
        <v>18</v>
      </c>
      <c r="B670" t="s">
        <v>36</v>
      </c>
      <c r="C670" t="s">
        <v>21</v>
      </c>
      <c r="D670" t="s">
        <v>7</v>
      </c>
      <c r="E670" t="s">
        <v>23</v>
      </c>
      <c r="F670">
        <v>669</v>
      </c>
      <c r="G670">
        <v>140</v>
      </c>
      <c r="H670">
        <v>706.57</v>
      </c>
      <c r="I670">
        <v>496.52</v>
      </c>
      <c r="J670">
        <v>98919.8</v>
      </c>
      <c r="K670">
        <v>69512.800000000003</v>
      </c>
      <c r="L670">
        <v>29407</v>
      </c>
    </row>
    <row r="671" spans="1:12" x14ac:dyDescent="0.2">
      <c r="A671" t="s">
        <v>0</v>
      </c>
      <c r="B671" t="s">
        <v>30</v>
      </c>
      <c r="C671" t="s">
        <v>10</v>
      </c>
      <c r="D671" t="s">
        <v>7</v>
      </c>
      <c r="E671" t="s">
        <v>23</v>
      </c>
      <c r="F671">
        <v>670</v>
      </c>
      <c r="G671">
        <v>904</v>
      </c>
      <c r="H671">
        <v>18.690000000000001</v>
      </c>
      <c r="I671">
        <v>334.01</v>
      </c>
      <c r="J671">
        <v>16895.759999999998</v>
      </c>
      <c r="K671">
        <v>301945.03999999998</v>
      </c>
      <c r="L671">
        <v>-285049.28000000003</v>
      </c>
    </row>
    <row r="672" spans="1:12" x14ac:dyDescent="0.2">
      <c r="A672" t="s">
        <v>0</v>
      </c>
      <c r="B672" t="s">
        <v>5</v>
      </c>
      <c r="C672" t="s">
        <v>21</v>
      </c>
      <c r="D672" t="s">
        <v>3</v>
      </c>
      <c r="E672" t="s">
        <v>4</v>
      </c>
      <c r="F672">
        <v>671</v>
      </c>
      <c r="G672">
        <v>851</v>
      </c>
      <c r="H672">
        <v>281.44</v>
      </c>
      <c r="I672">
        <v>167.92</v>
      </c>
      <c r="J672">
        <v>239505.44</v>
      </c>
      <c r="K672">
        <v>142899.92000000001</v>
      </c>
      <c r="L672">
        <v>96605.52</v>
      </c>
    </row>
    <row r="673" spans="1:12" x14ac:dyDescent="0.2">
      <c r="A673" t="s">
        <v>24</v>
      </c>
      <c r="B673" t="s">
        <v>62</v>
      </c>
      <c r="C673" t="s">
        <v>21</v>
      </c>
      <c r="D673" t="s">
        <v>3</v>
      </c>
      <c r="E673" t="s">
        <v>4</v>
      </c>
      <c r="F673">
        <v>672</v>
      </c>
      <c r="G673">
        <v>248</v>
      </c>
      <c r="H673">
        <v>800.04</v>
      </c>
      <c r="I673">
        <v>274.70999999999998</v>
      </c>
      <c r="J673">
        <v>198409.92</v>
      </c>
      <c r="K673">
        <v>68128.08</v>
      </c>
      <c r="L673">
        <v>130281.84</v>
      </c>
    </row>
    <row r="674" spans="1:12" x14ac:dyDescent="0.2">
      <c r="A674" t="s">
        <v>8</v>
      </c>
      <c r="B674" t="s">
        <v>95</v>
      </c>
      <c r="C674" t="s">
        <v>15</v>
      </c>
      <c r="D674" t="s">
        <v>3</v>
      </c>
      <c r="E674" t="s">
        <v>23</v>
      </c>
      <c r="F674">
        <v>673</v>
      </c>
      <c r="G674">
        <v>924</v>
      </c>
      <c r="H674">
        <v>354.87</v>
      </c>
      <c r="I674">
        <v>238.51</v>
      </c>
      <c r="J674">
        <v>327899.88</v>
      </c>
      <c r="K674">
        <v>220383.24</v>
      </c>
      <c r="L674">
        <v>107516.64</v>
      </c>
    </row>
    <row r="675" spans="1:12" x14ac:dyDescent="0.2">
      <c r="A675" t="s">
        <v>20</v>
      </c>
      <c r="B675" t="s">
        <v>79</v>
      </c>
      <c r="C675" t="s">
        <v>15</v>
      </c>
      <c r="D675" t="s">
        <v>7</v>
      </c>
      <c r="E675" t="s">
        <v>4</v>
      </c>
      <c r="F675">
        <v>674</v>
      </c>
      <c r="G675">
        <v>565</v>
      </c>
      <c r="H675">
        <v>741.32</v>
      </c>
      <c r="I675">
        <v>462.91</v>
      </c>
      <c r="J675">
        <v>418845.8</v>
      </c>
      <c r="K675">
        <v>261544.15</v>
      </c>
      <c r="L675">
        <v>157301.65</v>
      </c>
    </row>
    <row r="676" spans="1:12" x14ac:dyDescent="0.2">
      <c r="A676" t="s">
        <v>18</v>
      </c>
      <c r="B676" t="s">
        <v>19</v>
      </c>
      <c r="C676" t="s">
        <v>17</v>
      </c>
      <c r="D676" t="s">
        <v>7</v>
      </c>
      <c r="E676" t="s">
        <v>11</v>
      </c>
      <c r="F676">
        <v>675</v>
      </c>
      <c r="G676">
        <v>109</v>
      </c>
      <c r="H676">
        <v>263.08</v>
      </c>
      <c r="I676">
        <v>259.86</v>
      </c>
      <c r="J676">
        <v>28675.72</v>
      </c>
      <c r="K676">
        <v>28324.74</v>
      </c>
      <c r="L676">
        <v>350.98</v>
      </c>
    </row>
    <row r="677" spans="1:12" x14ac:dyDescent="0.2">
      <c r="A677" t="s">
        <v>8</v>
      </c>
      <c r="B677" t="s">
        <v>44</v>
      </c>
      <c r="C677" t="s">
        <v>17</v>
      </c>
      <c r="D677" t="s">
        <v>3</v>
      </c>
      <c r="E677" t="s">
        <v>23</v>
      </c>
      <c r="F677">
        <v>676</v>
      </c>
      <c r="G677">
        <v>78</v>
      </c>
      <c r="H677">
        <v>282.60000000000002</v>
      </c>
      <c r="I677">
        <v>474.97</v>
      </c>
      <c r="J677">
        <v>22042.799999999999</v>
      </c>
      <c r="K677">
        <v>37047.660000000003</v>
      </c>
      <c r="L677">
        <v>-15004.86</v>
      </c>
    </row>
    <row r="678" spans="1:12" x14ac:dyDescent="0.2">
      <c r="A678" t="s">
        <v>18</v>
      </c>
      <c r="B678" t="s">
        <v>16</v>
      </c>
      <c r="C678" t="s">
        <v>17</v>
      </c>
      <c r="D678" t="s">
        <v>7</v>
      </c>
      <c r="E678" t="s">
        <v>4</v>
      </c>
      <c r="F678">
        <v>677</v>
      </c>
      <c r="G678">
        <v>535</v>
      </c>
      <c r="H678">
        <v>895.45</v>
      </c>
      <c r="I678">
        <v>488.97</v>
      </c>
      <c r="J678">
        <v>479065.75</v>
      </c>
      <c r="K678">
        <v>261598.95</v>
      </c>
      <c r="L678">
        <v>217466.8</v>
      </c>
    </row>
    <row r="679" spans="1:12" x14ac:dyDescent="0.2">
      <c r="A679" t="s">
        <v>12</v>
      </c>
      <c r="B679" t="s">
        <v>9</v>
      </c>
      <c r="C679" t="s">
        <v>6</v>
      </c>
      <c r="D679" t="s">
        <v>7</v>
      </c>
      <c r="E679" t="s">
        <v>11</v>
      </c>
      <c r="F679">
        <v>678</v>
      </c>
      <c r="G679">
        <v>99</v>
      </c>
      <c r="H679">
        <v>366.24</v>
      </c>
      <c r="I679">
        <v>76.819999999999993</v>
      </c>
      <c r="J679">
        <v>36257.760000000002</v>
      </c>
      <c r="K679">
        <v>7605.18</v>
      </c>
      <c r="L679">
        <v>28652.58</v>
      </c>
    </row>
    <row r="680" spans="1:12" x14ac:dyDescent="0.2">
      <c r="A680" t="s">
        <v>24</v>
      </c>
      <c r="B680" t="s">
        <v>44</v>
      </c>
      <c r="C680" t="s">
        <v>17</v>
      </c>
      <c r="D680" t="s">
        <v>7</v>
      </c>
      <c r="E680" t="s">
        <v>11</v>
      </c>
      <c r="F680">
        <v>679</v>
      </c>
      <c r="G680">
        <v>508</v>
      </c>
      <c r="H680">
        <v>797.03</v>
      </c>
      <c r="I680">
        <v>405.94</v>
      </c>
      <c r="J680">
        <v>404891.24</v>
      </c>
      <c r="K680">
        <v>206217.52</v>
      </c>
      <c r="L680">
        <v>198673.72</v>
      </c>
    </row>
    <row r="681" spans="1:12" x14ac:dyDescent="0.2">
      <c r="A681" t="s">
        <v>12</v>
      </c>
      <c r="B681" t="s">
        <v>25</v>
      </c>
      <c r="C681" t="s">
        <v>2</v>
      </c>
      <c r="D681" t="s">
        <v>3</v>
      </c>
      <c r="E681" t="s">
        <v>23</v>
      </c>
      <c r="F681">
        <v>680</v>
      </c>
      <c r="G681">
        <v>736</v>
      </c>
      <c r="H681">
        <v>927.96</v>
      </c>
      <c r="I681">
        <v>380.71</v>
      </c>
      <c r="J681">
        <v>682978.56</v>
      </c>
      <c r="K681">
        <v>280202.56</v>
      </c>
      <c r="L681">
        <v>402776</v>
      </c>
    </row>
    <row r="682" spans="1:12" x14ac:dyDescent="0.2">
      <c r="A682" t="s">
        <v>8</v>
      </c>
      <c r="B682" t="s">
        <v>22</v>
      </c>
      <c r="C682" t="s">
        <v>2</v>
      </c>
      <c r="D682" t="s">
        <v>3</v>
      </c>
      <c r="E682" t="s">
        <v>11</v>
      </c>
      <c r="F682">
        <v>681</v>
      </c>
      <c r="G682">
        <v>112</v>
      </c>
      <c r="H682">
        <v>94.18</v>
      </c>
      <c r="I682">
        <v>1.67</v>
      </c>
      <c r="J682">
        <v>10548.16</v>
      </c>
      <c r="K682">
        <v>187.04</v>
      </c>
      <c r="L682">
        <v>10361.120000000001</v>
      </c>
    </row>
    <row r="683" spans="1:12" x14ac:dyDescent="0.2">
      <c r="A683" t="s">
        <v>0</v>
      </c>
      <c r="B683" t="s">
        <v>19</v>
      </c>
      <c r="C683" t="s">
        <v>2</v>
      </c>
      <c r="D683" t="s">
        <v>3</v>
      </c>
      <c r="E683" t="s">
        <v>4</v>
      </c>
      <c r="F683">
        <v>682</v>
      </c>
      <c r="G683">
        <v>173</v>
      </c>
      <c r="H683">
        <v>361.42</v>
      </c>
      <c r="I683">
        <v>52.27</v>
      </c>
      <c r="J683">
        <v>62525.66</v>
      </c>
      <c r="K683">
        <v>9042.7099999999991</v>
      </c>
      <c r="L683">
        <v>53482.95</v>
      </c>
    </row>
    <row r="684" spans="1:12" x14ac:dyDescent="0.2">
      <c r="A684" t="s">
        <v>20</v>
      </c>
      <c r="B684" t="s">
        <v>31</v>
      </c>
      <c r="C684" t="s">
        <v>10</v>
      </c>
      <c r="D684" t="s">
        <v>3</v>
      </c>
      <c r="E684" t="s">
        <v>23</v>
      </c>
      <c r="F684">
        <v>683</v>
      </c>
      <c r="G684">
        <v>597</v>
      </c>
      <c r="H684">
        <v>112.01</v>
      </c>
      <c r="I684">
        <v>447.29</v>
      </c>
      <c r="J684">
        <v>66869.97</v>
      </c>
      <c r="K684">
        <v>267032.13</v>
      </c>
      <c r="L684">
        <v>-200162.16</v>
      </c>
    </row>
    <row r="685" spans="1:12" x14ac:dyDescent="0.2">
      <c r="A685" t="s">
        <v>24</v>
      </c>
      <c r="B685" t="s">
        <v>19</v>
      </c>
      <c r="C685" t="s">
        <v>10</v>
      </c>
      <c r="D685" t="s">
        <v>3</v>
      </c>
      <c r="E685" t="s">
        <v>4</v>
      </c>
      <c r="F685">
        <v>684</v>
      </c>
      <c r="G685">
        <v>624</v>
      </c>
      <c r="H685">
        <v>139.31</v>
      </c>
      <c r="I685">
        <v>269.48</v>
      </c>
      <c r="J685">
        <v>86929.44</v>
      </c>
      <c r="K685">
        <v>168155.51999999999</v>
      </c>
      <c r="L685">
        <v>-81226.080000000002</v>
      </c>
    </row>
    <row r="686" spans="1:12" x14ac:dyDescent="0.2">
      <c r="A686" t="s">
        <v>24</v>
      </c>
      <c r="B686" t="s">
        <v>9</v>
      </c>
      <c r="C686" t="s">
        <v>21</v>
      </c>
      <c r="D686" t="s">
        <v>3</v>
      </c>
      <c r="E686" t="s">
        <v>11</v>
      </c>
      <c r="F686">
        <v>685</v>
      </c>
      <c r="G686">
        <v>302</v>
      </c>
      <c r="H686">
        <v>464.64</v>
      </c>
      <c r="I686">
        <v>146.75</v>
      </c>
      <c r="J686">
        <v>140321.28</v>
      </c>
      <c r="K686">
        <v>44318.5</v>
      </c>
      <c r="L686">
        <v>96002.78</v>
      </c>
    </row>
    <row r="687" spans="1:12" x14ac:dyDescent="0.2">
      <c r="A687" t="s">
        <v>18</v>
      </c>
      <c r="B687" t="s">
        <v>9</v>
      </c>
      <c r="C687" t="s">
        <v>6</v>
      </c>
      <c r="D687" t="s">
        <v>7</v>
      </c>
      <c r="E687" t="s">
        <v>4</v>
      </c>
      <c r="F687">
        <v>686</v>
      </c>
      <c r="G687">
        <v>917</v>
      </c>
      <c r="H687">
        <v>660.49</v>
      </c>
      <c r="I687">
        <v>206.95</v>
      </c>
      <c r="J687">
        <v>605669.32999999996</v>
      </c>
      <c r="K687">
        <v>189773.15</v>
      </c>
      <c r="L687">
        <v>415896.18</v>
      </c>
    </row>
    <row r="688" spans="1:12" x14ac:dyDescent="0.2">
      <c r="A688" t="s">
        <v>24</v>
      </c>
      <c r="B688" t="s">
        <v>25</v>
      </c>
      <c r="C688" t="s">
        <v>10</v>
      </c>
      <c r="D688" t="s">
        <v>3</v>
      </c>
      <c r="E688" t="s">
        <v>11</v>
      </c>
      <c r="F688">
        <v>687</v>
      </c>
      <c r="G688">
        <v>394</v>
      </c>
      <c r="H688">
        <v>82.29</v>
      </c>
      <c r="I688">
        <v>68.53</v>
      </c>
      <c r="J688">
        <v>32422.26</v>
      </c>
      <c r="K688">
        <v>27000.82</v>
      </c>
      <c r="L688">
        <v>5421.44</v>
      </c>
    </row>
    <row r="689" spans="1:12" x14ac:dyDescent="0.2">
      <c r="A689" t="s">
        <v>8</v>
      </c>
      <c r="B689" t="s">
        <v>25</v>
      </c>
      <c r="C689" t="s">
        <v>21</v>
      </c>
      <c r="D689" t="s">
        <v>7</v>
      </c>
      <c r="E689" t="s">
        <v>11</v>
      </c>
      <c r="F689">
        <v>688</v>
      </c>
      <c r="G689">
        <v>387</v>
      </c>
      <c r="H689">
        <v>100.32</v>
      </c>
      <c r="I689">
        <v>86.72</v>
      </c>
      <c r="J689">
        <v>38823.839999999997</v>
      </c>
      <c r="K689">
        <v>33560.639999999999</v>
      </c>
      <c r="L689">
        <v>5263.2</v>
      </c>
    </row>
    <row r="690" spans="1:12" x14ac:dyDescent="0.2">
      <c r="A690" t="s">
        <v>24</v>
      </c>
      <c r="B690" t="s">
        <v>5</v>
      </c>
      <c r="C690" t="s">
        <v>2</v>
      </c>
      <c r="D690" t="s">
        <v>3</v>
      </c>
      <c r="E690" t="s">
        <v>11</v>
      </c>
      <c r="F690">
        <v>689</v>
      </c>
      <c r="G690">
        <v>928</v>
      </c>
      <c r="H690">
        <v>818.84</v>
      </c>
      <c r="I690">
        <v>190.76</v>
      </c>
      <c r="J690">
        <v>759883.52</v>
      </c>
      <c r="K690">
        <v>177025.28</v>
      </c>
      <c r="L690">
        <v>582858.23999999999</v>
      </c>
    </row>
    <row r="691" spans="1:12" x14ac:dyDescent="0.2">
      <c r="A691" t="s">
        <v>8</v>
      </c>
      <c r="B691" t="s">
        <v>14</v>
      </c>
      <c r="C691" t="s">
        <v>2</v>
      </c>
      <c r="D691" t="s">
        <v>7</v>
      </c>
      <c r="E691" t="s">
        <v>4</v>
      </c>
      <c r="F691">
        <v>690</v>
      </c>
      <c r="G691">
        <v>392</v>
      </c>
      <c r="H691">
        <v>620.15</v>
      </c>
      <c r="I691">
        <v>118.6</v>
      </c>
      <c r="J691">
        <v>243098.8</v>
      </c>
      <c r="K691">
        <v>46491.199999999997</v>
      </c>
      <c r="L691">
        <v>196607.6</v>
      </c>
    </row>
    <row r="692" spans="1:12" x14ac:dyDescent="0.2">
      <c r="A692" t="s">
        <v>12</v>
      </c>
      <c r="B692" t="s">
        <v>45</v>
      </c>
      <c r="C692" t="s">
        <v>10</v>
      </c>
      <c r="D692" t="s">
        <v>3</v>
      </c>
      <c r="E692" t="s">
        <v>11</v>
      </c>
      <c r="F692">
        <v>691</v>
      </c>
      <c r="G692">
        <v>477</v>
      </c>
      <c r="H692">
        <v>322.77999999999997</v>
      </c>
      <c r="I692">
        <v>354.22</v>
      </c>
      <c r="J692">
        <v>153966.06</v>
      </c>
      <c r="K692">
        <v>168962.94</v>
      </c>
      <c r="L692">
        <v>-14996.88</v>
      </c>
    </row>
    <row r="693" spans="1:12" x14ac:dyDescent="0.2">
      <c r="A693" t="s">
        <v>24</v>
      </c>
      <c r="B693" t="s">
        <v>48</v>
      </c>
      <c r="C693" t="s">
        <v>10</v>
      </c>
      <c r="D693" t="s">
        <v>7</v>
      </c>
      <c r="E693" t="s">
        <v>11</v>
      </c>
      <c r="F693">
        <v>692</v>
      </c>
      <c r="G693">
        <v>431</v>
      </c>
      <c r="H693">
        <v>34.58</v>
      </c>
      <c r="I693">
        <v>215.52</v>
      </c>
      <c r="J693">
        <v>14903.98</v>
      </c>
      <c r="K693">
        <v>92889.12</v>
      </c>
      <c r="L693">
        <v>-77985.14</v>
      </c>
    </row>
    <row r="694" spans="1:12" x14ac:dyDescent="0.2">
      <c r="A694" t="s">
        <v>0</v>
      </c>
      <c r="B694" t="s">
        <v>29</v>
      </c>
      <c r="C694" t="s">
        <v>10</v>
      </c>
      <c r="D694" t="s">
        <v>3</v>
      </c>
      <c r="E694" t="s">
        <v>11</v>
      </c>
      <c r="F694">
        <v>693</v>
      </c>
      <c r="G694">
        <v>663</v>
      </c>
      <c r="H694">
        <v>389.95</v>
      </c>
      <c r="I694">
        <v>99.24</v>
      </c>
      <c r="J694">
        <v>258536.85</v>
      </c>
      <c r="K694">
        <v>65796.12</v>
      </c>
      <c r="L694">
        <v>192740.73</v>
      </c>
    </row>
    <row r="695" spans="1:12" x14ac:dyDescent="0.2">
      <c r="A695" t="s">
        <v>0</v>
      </c>
      <c r="B695" t="s">
        <v>45</v>
      </c>
      <c r="C695" t="s">
        <v>21</v>
      </c>
      <c r="D695" t="s">
        <v>7</v>
      </c>
      <c r="E695" t="s">
        <v>23</v>
      </c>
      <c r="F695">
        <v>694</v>
      </c>
      <c r="G695">
        <v>857</v>
      </c>
      <c r="H695">
        <v>569.54999999999995</v>
      </c>
      <c r="I695">
        <v>58.22</v>
      </c>
      <c r="J695">
        <v>488104.35</v>
      </c>
      <c r="K695">
        <v>49894.54</v>
      </c>
      <c r="L695">
        <v>438209.81</v>
      </c>
    </row>
    <row r="696" spans="1:12" x14ac:dyDescent="0.2">
      <c r="A696" t="s">
        <v>20</v>
      </c>
      <c r="B696" t="s">
        <v>45</v>
      </c>
      <c r="C696" t="s">
        <v>15</v>
      </c>
      <c r="D696" t="s">
        <v>3</v>
      </c>
      <c r="E696" t="s">
        <v>11</v>
      </c>
      <c r="F696">
        <v>695</v>
      </c>
      <c r="G696">
        <v>539</v>
      </c>
      <c r="H696">
        <v>103.2</v>
      </c>
      <c r="I696">
        <v>62.65</v>
      </c>
      <c r="J696">
        <v>55624.800000000003</v>
      </c>
      <c r="K696">
        <v>33768.35</v>
      </c>
      <c r="L696">
        <v>21856.45</v>
      </c>
    </row>
    <row r="697" spans="1:12" x14ac:dyDescent="0.2">
      <c r="A697" t="s">
        <v>8</v>
      </c>
      <c r="B697" t="s">
        <v>122</v>
      </c>
      <c r="C697" t="s">
        <v>2</v>
      </c>
      <c r="D697" t="s">
        <v>7</v>
      </c>
      <c r="E697" t="s">
        <v>11</v>
      </c>
      <c r="F697">
        <v>696</v>
      </c>
      <c r="G697">
        <v>467</v>
      </c>
      <c r="H697">
        <v>25.96</v>
      </c>
      <c r="I697">
        <v>426.23</v>
      </c>
      <c r="J697">
        <v>12123.32</v>
      </c>
      <c r="K697">
        <v>199049.41</v>
      </c>
      <c r="L697">
        <v>-186926.09</v>
      </c>
    </row>
    <row r="698" spans="1:12" x14ac:dyDescent="0.2">
      <c r="A698" t="s">
        <v>12</v>
      </c>
      <c r="B698" t="s">
        <v>35</v>
      </c>
      <c r="C698" t="s">
        <v>10</v>
      </c>
      <c r="D698" t="s">
        <v>7</v>
      </c>
      <c r="E698" t="s">
        <v>23</v>
      </c>
      <c r="F698">
        <v>697</v>
      </c>
      <c r="G698">
        <v>237</v>
      </c>
      <c r="H698">
        <v>903.87</v>
      </c>
      <c r="I698">
        <v>157.27000000000001</v>
      </c>
      <c r="J698">
        <v>214217.19</v>
      </c>
      <c r="K698">
        <v>37272.99</v>
      </c>
      <c r="L698">
        <v>176944.2</v>
      </c>
    </row>
    <row r="699" spans="1:12" x14ac:dyDescent="0.2">
      <c r="A699" t="s">
        <v>8</v>
      </c>
      <c r="B699" t="s">
        <v>25</v>
      </c>
      <c r="C699" t="s">
        <v>6</v>
      </c>
      <c r="D699" t="s">
        <v>7</v>
      </c>
      <c r="E699" t="s">
        <v>23</v>
      </c>
      <c r="F699">
        <v>698</v>
      </c>
      <c r="G699">
        <v>413</v>
      </c>
      <c r="H699">
        <v>933.18</v>
      </c>
      <c r="I699">
        <v>445.99</v>
      </c>
      <c r="J699">
        <v>385403.34</v>
      </c>
      <c r="K699">
        <v>184193.87</v>
      </c>
      <c r="L699">
        <v>201209.47</v>
      </c>
    </row>
    <row r="700" spans="1:12" x14ac:dyDescent="0.2">
      <c r="A700" t="s">
        <v>24</v>
      </c>
      <c r="B700" t="s">
        <v>9</v>
      </c>
      <c r="C700" t="s">
        <v>2</v>
      </c>
      <c r="D700" t="s">
        <v>3</v>
      </c>
      <c r="E700" t="s">
        <v>4</v>
      </c>
      <c r="F700">
        <v>699</v>
      </c>
      <c r="G700">
        <v>776</v>
      </c>
      <c r="H700">
        <v>970.96</v>
      </c>
      <c r="I700">
        <v>468.08</v>
      </c>
      <c r="J700">
        <v>753464.96</v>
      </c>
      <c r="K700">
        <v>363230.08</v>
      </c>
      <c r="L700">
        <v>390234.88</v>
      </c>
    </row>
    <row r="701" spans="1:12" x14ac:dyDescent="0.2">
      <c r="A701" t="s">
        <v>8</v>
      </c>
      <c r="B701" t="s">
        <v>5</v>
      </c>
      <c r="C701" t="s">
        <v>21</v>
      </c>
      <c r="D701" t="s">
        <v>3</v>
      </c>
      <c r="E701" t="s">
        <v>11</v>
      </c>
      <c r="F701">
        <v>700</v>
      </c>
      <c r="G701">
        <v>326</v>
      </c>
      <c r="H701">
        <v>160.80000000000001</v>
      </c>
      <c r="I701">
        <v>448.39</v>
      </c>
      <c r="J701">
        <v>52420.800000000003</v>
      </c>
      <c r="K701">
        <v>146175.14000000001</v>
      </c>
      <c r="L701">
        <v>-93754.34</v>
      </c>
    </row>
    <row r="702" spans="1:12" x14ac:dyDescent="0.2">
      <c r="A702" t="s">
        <v>12</v>
      </c>
      <c r="B702" t="s">
        <v>42</v>
      </c>
      <c r="C702" t="s">
        <v>10</v>
      </c>
      <c r="D702" t="s">
        <v>3</v>
      </c>
      <c r="E702" t="s">
        <v>23</v>
      </c>
      <c r="F702">
        <v>701</v>
      </c>
      <c r="G702">
        <v>759</v>
      </c>
      <c r="H702">
        <v>203.79</v>
      </c>
      <c r="I702">
        <v>135.55000000000001</v>
      </c>
      <c r="J702">
        <v>154676.60999999999</v>
      </c>
      <c r="K702">
        <v>102882.45</v>
      </c>
      <c r="L702">
        <v>51794.16</v>
      </c>
    </row>
    <row r="703" spans="1:12" x14ac:dyDescent="0.2">
      <c r="A703" t="s">
        <v>24</v>
      </c>
      <c r="B703" t="s">
        <v>9</v>
      </c>
      <c r="C703" t="s">
        <v>17</v>
      </c>
      <c r="D703" t="s">
        <v>3</v>
      </c>
      <c r="E703" t="s">
        <v>4</v>
      </c>
      <c r="F703">
        <v>702</v>
      </c>
      <c r="G703">
        <v>49</v>
      </c>
      <c r="H703">
        <v>637.94000000000005</v>
      </c>
      <c r="I703">
        <v>208.24</v>
      </c>
      <c r="J703">
        <v>31259.06</v>
      </c>
      <c r="K703">
        <v>10203.76</v>
      </c>
      <c r="L703">
        <v>21055.3</v>
      </c>
    </row>
    <row r="704" spans="1:12" x14ac:dyDescent="0.2">
      <c r="A704" t="s">
        <v>8</v>
      </c>
      <c r="B704" t="s">
        <v>123</v>
      </c>
      <c r="C704" t="s">
        <v>21</v>
      </c>
      <c r="D704" t="s">
        <v>3</v>
      </c>
      <c r="E704" t="s">
        <v>23</v>
      </c>
      <c r="F704">
        <v>703</v>
      </c>
      <c r="G704">
        <v>848</v>
      </c>
      <c r="H704">
        <v>649.99</v>
      </c>
      <c r="I704">
        <v>224.92</v>
      </c>
      <c r="J704">
        <v>551191.52</v>
      </c>
      <c r="K704">
        <v>190732.16</v>
      </c>
      <c r="L704">
        <v>360459.36</v>
      </c>
    </row>
    <row r="705" spans="1:12" x14ac:dyDescent="0.2">
      <c r="A705" t="s">
        <v>8</v>
      </c>
      <c r="B705" t="s">
        <v>9</v>
      </c>
      <c r="C705" t="s">
        <v>15</v>
      </c>
      <c r="D705" t="s">
        <v>7</v>
      </c>
      <c r="E705" t="s">
        <v>23</v>
      </c>
      <c r="F705">
        <v>704</v>
      </c>
      <c r="G705">
        <v>763</v>
      </c>
      <c r="H705">
        <v>467.96</v>
      </c>
      <c r="I705">
        <v>363.43</v>
      </c>
      <c r="J705">
        <v>357053.48</v>
      </c>
      <c r="K705">
        <v>277297.09000000003</v>
      </c>
      <c r="L705">
        <v>79756.39</v>
      </c>
    </row>
    <row r="706" spans="1:12" x14ac:dyDescent="0.2">
      <c r="A706" t="s">
        <v>8</v>
      </c>
      <c r="B706" t="s">
        <v>19</v>
      </c>
      <c r="C706" t="s">
        <v>17</v>
      </c>
      <c r="D706" t="s">
        <v>7</v>
      </c>
      <c r="E706" t="s">
        <v>23</v>
      </c>
      <c r="F706">
        <v>705</v>
      </c>
      <c r="G706">
        <v>428</v>
      </c>
      <c r="H706">
        <v>915.73</v>
      </c>
      <c r="I706">
        <v>201.86</v>
      </c>
      <c r="J706">
        <v>391932.44</v>
      </c>
      <c r="K706">
        <v>86396.08</v>
      </c>
      <c r="L706">
        <v>305536.36</v>
      </c>
    </row>
    <row r="707" spans="1:12" x14ac:dyDescent="0.2">
      <c r="A707" t="s">
        <v>18</v>
      </c>
      <c r="B707" t="s">
        <v>31</v>
      </c>
      <c r="C707" t="s">
        <v>17</v>
      </c>
      <c r="D707" t="s">
        <v>3</v>
      </c>
      <c r="E707" t="s">
        <v>23</v>
      </c>
      <c r="F707">
        <v>706</v>
      </c>
      <c r="G707">
        <v>536</v>
      </c>
      <c r="H707">
        <v>878.54</v>
      </c>
      <c r="I707">
        <v>373.88</v>
      </c>
      <c r="J707">
        <v>470897.44</v>
      </c>
      <c r="K707">
        <v>200399.68</v>
      </c>
      <c r="L707">
        <v>270497.76</v>
      </c>
    </row>
    <row r="708" spans="1:12" x14ac:dyDescent="0.2">
      <c r="A708" t="s">
        <v>20</v>
      </c>
      <c r="B708" t="s">
        <v>9</v>
      </c>
      <c r="C708" t="s">
        <v>10</v>
      </c>
      <c r="D708" t="s">
        <v>3</v>
      </c>
      <c r="E708" t="s">
        <v>23</v>
      </c>
      <c r="F708">
        <v>707</v>
      </c>
      <c r="G708">
        <v>654</v>
      </c>
      <c r="H708">
        <v>639.11</v>
      </c>
      <c r="I708">
        <v>217.87</v>
      </c>
      <c r="J708">
        <v>417977.94</v>
      </c>
      <c r="K708">
        <v>142486.98000000001</v>
      </c>
      <c r="L708">
        <v>275490.96000000002</v>
      </c>
    </row>
    <row r="709" spans="1:12" x14ac:dyDescent="0.2">
      <c r="A709" t="s">
        <v>0</v>
      </c>
      <c r="B709" t="s">
        <v>9</v>
      </c>
      <c r="C709" t="s">
        <v>15</v>
      </c>
      <c r="D709" t="s">
        <v>7</v>
      </c>
      <c r="E709" t="s">
        <v>11</v>
      </c>
      <c r="F709">
        <v>708</v>
      </c>
      <c r="G709">
        <v>496</v>
      </c>
      <c r="H709">
        <v>383.43</v>
      </c>
      <c r="I709">
        <v>200.09</v>
      </c>
      <c r="J709">
        <v>190181.28</v>
      </c>
      <c r="K709">
        <v>99244.64</v>
      </c>
      <c r="L709">
        <v>90936.639999999999</v>
      </c>
    </row>
    <row r="710" spans="1:12" x14ac:dyDescent="0.2">
      <c r="A710" t="s">
        <v>24</v>
      </c>
      <c r="B710" t="s">
        <v>9</v>
      </c>
      <c r="C710" t="s">
        <v>17</v>
      </c>
      <c r="D710" t="s">
        <v>3</v>
      </c>
      <c r="E710" t="s">
        <v>4</v>
      </c>
      <c r="F710">
        <v>709</v>
      </c>
      <c r="G710">
        <v>567</v>
      </c>
      <c r="H710">
        <v>642.69000000000005</v>
      </c>
      <c r="I710">
        <v>63.77</v>
      </c>
      <c r="J710">
        <v>364405.23</v>
      </c>
      <c r="K710">
        <v>36157.589999999997</v>
      </c>
      <c r="L710">
        <v>328247.64</v>
      </c>
    </row>
    <row r="711" spans="1:12" x14ac:dyDescent="0.2">
      <c r="A711" t="s">
        <v>24</v>
      </c>
      <c r="B711" t="s">
        <v>9</v>
      </c>
      <c r="C711" t="s">
        <v>17</v>
      </c>
      <c r="D711" t="s">
        <v>3</v>
      </c>
      <c r="E711" t="s">
        <v>4</v>
      </c>
      <c r="F711">
        <v>710</v>
      </c>
      <c r="G711">
        <v>623</v>
      </c>
      <c r="H711">
        <v>707.5</v>
      </c>
      <c r="I711">
        <v>380.67</v>
      </c>
      <c r="J711">
        <v>440772.5</v>
      </c>
      <c r="K711">
        <v>237157.41</v>
      </c>
      <c r="L711">
        <v>203615.09</v>
      </c>
    </row>
    <row r="712" spans="1:12" x14ac:dyDescent="0.2">
      <c r="A712" t="s">
        <v>8</v>
      </c>
      <c r="B712" t="s">
        <v>69</v>
      </c>
      <c r="C712" t="s">
        <v>15</v>
      </c>
      <c r="D712" t="s">
        <v>3</v>
      </c>
      <c r="E712" t="s">
        <v>11</v>
      </c>
      <c r="F712">
        <v>711</v>
      </c>
      <c r="G712">
        <v>240</v>
      </c>
      <c r="H712">
        <v>634</v>
      </c>
      <c r="I712">
        <v>265.77</v>
      </c>
      <c r="J712">
        <v>152160</v>
      </c>
      <c r="K712">
        <v>63784.800000000003</v>
      </c>
      <c r="L712">
        <v>88375.2</v>
      </c>
    </row>
    <row r="713" spans="1:12" x14ac:dyDescent="0.2">
      <c r="A713" t="s">
        <v>18</v>
      </c>
      <c r="B713" t="s">
        <v>28</v>
      </c>
      <c r="C713" t="s">
        <v>17</v>
      </c>
      <c r="D713" t="s">
        <v>3</v>
      </c>
      <c r="E713" t="s">
        <v>4</v>
      </c>
      <c r="F713">
        <v>712</v>
      </c>
      <c r="G713">
        <v>295</v>
      </c>
      <c r="H713">
        <v>711.31</v>
      </c>
      <c r="I713">
        <v>193.78</v>
      </c>
      <c r="J713">
        <v>209836.45</v>
      </c>
      <c r="K713">
        <v>57165.1</v>
      </c>
      <c r="L713">
        <v>152671.35</v>
      </c>
    </row>
    <row r="714" spans="1:12" x14ac:dyDescent="0.2">
      <c r="A714" t="s">
        <v>12</v>
      </c>
      <c r="B714" t="s">
        <v>44</v>
      </c>
      <c r="C714" t="s">
        <v>21</v>
      </c>
      <c r="D714" t="s">
        <v>3</v>
      </c>
      <c r="E714" t="s">
        <v>4</v>
      </c>
      <c r="F714">
        <v>713</v>
      </c>
      <c r="G714">
        <v>419</v>
      </c>
      <c r="H714">
        <v>415.23</v>
      </c>
      <c r="I714">
        <v>332.89</v>
      </c>
      <c r="J714">
        <v>173981.37</v>
      </c>
      <c r="K714">
        <v>139480.91</v>
      </c>
      <c r="L714">
        <v>34500.46</v>
      </c>
    </row>
    <row r="715" spans="1:12" x14ac:dyDescent="0.2">
      <c r="A715" t="s">
        <v>20</v>
      </c>
      <c r="B715" t="s">
        <v>25</v>
      </c>
      <c r="C715" t="s">
        <v>6</v>
      </c>
      <c r="D715" t="s">
        <v>7</v>
      </c>
      <c r="E715" t="s">
        <v>11</v>
      </c>
      <c r="F715">
        <v>714</v>
      </c>
      <c r="G715">
        <v>834</v>
      </c>
      <c r="H715">
        <v>763.62</v>
      </c>
      <c r="I715">
        <v>261.10000000000002</v>
      </c>
      <c r="J715">
        <v>636859.07999999996</v>
      </c>
      <c r="K715">
        <v>217757.4</v>
      </c>
      <c r="L715">
        <v>419101.68</v>
      </c>
    </row>
    <row r="716" spans="1:12" x14ac:dyDescent="0.2">
      <c r="A716" t="s">
        <v>8</v>
      </c>
      <c r="B716" t="s">
        <v>48</v>
      </c>
      <c r="C716" t="s">
        <v>17</v>
      </c>
      <c r="D716" t="s">
        <v>3</v>
      </c>
      <c r="E716" t="s">
        <v>23</v>
      </c>
      <c r="F716">
        <v>715</v>
      </c>
      <c r="G716">
        <v>321</v>
      </c>
      <c r="H716">
        <v>248.91</v>
      </c>
      <c r="I716">
        <v>407.28</v>
      </c>
      <c r="J716">
        <v>79900.11</v>
      </c>
      <c r="K716">
        <v>130736.88</v>
      </c>
      <c r="L716">
        <v>-50836.77</v>
      </c>
    </row>
    <row r="717" spans="1:12" x14ac:dyDescent="0.2">
      <c r="A717" t="s">
        <v>24</v>
      </c>
      <c r="B717" t="s">
        <v>19</v>
      </c>
      <c r="C717" t="s">
        <v>17</v>
      </c>
      <c r="D717" t="s">
        <v>3</v>
      </c>
      <c r="E717" t="s">
        <v>23</v>
      </c>
      <c r="F717">
        <v>716</v>
      </c>
      <c r="G717">
        <v>394</v>
      </c>
      <c r="H717">
        <v>972.13</v>
      </c>
      <c r="I717">
        <v>255.9</v>
      </c>
      <c r="J717">
        <v>383019.22</v>
      </c>
      <c r="K717">
        <v>100824.6</v>
      </c>
      <c r="L717">
        <v>282194.62</v>
      </c>
    </row>
    <row r="718" spans="1:12" x14ac:dyDescent="0.2">
      <c r="A718" t="s">
        <v>24</v>
      </c>
      <c r="B718" t="s">
        <v>101</v>
      </c>
      <c r="C718" t="s">
        <v>10</v>
      </c>
      <c r="D718" t="s">
        <v>3</v>
      </c>
      <c r="E718" t="s">
        <v>23</v>
      </c>
      <c r="F718">
        <v>717</v>
      </c>
      <c r="G718">
        <v>960</v>
      </c>
      <c r="H718">
        <v>129.85</v>
      </c>
      <c r="I718">
        <v>10.18</v>
      </c>
      <c r="J718">
        <v>124656</v>
      </c>
      <c r="K718">
        <v>9772.7999999999993</v>
      </c>
      <c r="L718">
        <v>114883.2</v>
      </c>
    </row>
    <row r="719" spans="1:12" x14ac:dyDescent="0.2">
      <c r="A719" t="s">
        <v>18</v>
      </c>
      <c r="B719" t="s">
        <v>52</v>
      </c>
      <c r="C719" t="s">
        <v>10</v>
      </c>
      <c r="D719" t="s">
        <v>3</v>
      </c>
      <c r="E719" t="s">
        <v>23</v>
      </c>
      <c r="F719">
        <v>718</v>
      </c>
      <c r="G719">
        <v>40</v>
      </c>
      <c r="H719">
        <v>351.04</v>
      </c>
      <c r="I719">
        <v>117.98</v>
      </c>
      <c r="J719">
        <v>14041.6</v>
      </c>
      <c r="K719">
        <v>4719.2</v>
      </c>
      <c r="L719">
        <v>9322.4</v>
      </c>
    </row>
    <row r="720" spans="1:12" x14ac:dyDescent="0.2">
      <c r="A720" t="s">
        <v>20</v>
      </c>
      <c r="B720" t="s">
        <v>73</v>
      </c>
      <c r="C720" t="s">
        <v>6</v>
      </c>
      <c r="D720" t="s">
        <v>7</v>
      </c>
      <c r="E720" t="s">
        <v>23</v>
      </c>
      <c r="F720">
        <v>719</v>
      </c>
      <c r="G720">
        <v>177</v>
      </c>
      <c r="H720">
        <v>410.86</v>
      </c>
      <c r="I720">
        <v>385.03</v>
      </c>
      <c r="J720">
        <v>72722.22</v>
      </c>
      <c r="K720">
        <v>68150.31</v>
      </c>
      <c r="L720">
        <v>4571.91</v>
      </c>
    </row>
    <row r="721" spans="1:12" x14ac:dyDescent="0.2">
      <c r="A721" t="s">
        <v>20</v>
      </c>
      <c r="B721" t="s">
        <v>70</v>
      </c>
      <c r="C721" t="s">
        <v>10</v>
      </c>
      <c r="D721" t="s">
        <v>3</v>
      </c>
      <c r="E721" t="s">
        <v>23</v>
      </c>
      <c r="F721">
        <v>720</v>
      </c>
      <c r="G721">
        <v>166</v>
      </c>
      <c r="H721">
        <v>71.349999999999994</v>
      </c>
      <c r="I721">
        <v>384.06</v>
      </c>
      <c r="J721">
        <v>11844.1</v>
      </c>
      <c r="K721">
        <v>63753.96</v>
      </c>
      <c r="L721">
        <v>-51909.86</v>
      </c>
    </row>
    <row r="722" spans="1:12" x14ac:dyDescent="0.2">
      <c r="A722" t="s">
        <v>0</v>
      </c>
      <c r="B722" t="s">
        <v>13</v>
      </c>
      <c r="C722" t="s">
        <v>15</v>
      </c>
      <c r="D722" t="s">
        <v>7</v>
      </c>
      <c r="E722" t="s">
        <v>23</v>
      </c>
      <c r="F722">
        <v>721</v>
      </c>
      <c r="G722">
        <v>950</v>
      </c>
      <c r="H722">
        <v>629.79</v>
      </c>
      <c r="I722">
        <v>202.21</v>
      </c>
      <c r="J722">
        <v>598300.5</v>
      </c>
      <c r="K722">
        <v>192099.5</v>
      </c>
      <c r="L722">
        <v>406201</v>
      </c>
    </row>
    <row r="723" spans="1:12" x14ac:dyDescent="0.2">
      <c r="A723" t="s">
        <v>8</v>
      </c>
      <c r="B723" t="s">
        <v>25</v>
      </c>
      <c r="C723" t="s">
        <v>10</v>
      </c>
      <c r="D723" t="s">
        <v>3</v>
      </c>
      <c r="E723" t="s">
        <v>4</v>
      </c>
      <c r="F723">
        <v>722</v>
      </c>
      <c r="G723">
        <v>84</v>
      </c>
      <c r="H723">
        <v>229.36</v>
      </c>
      <c r="I723">
        <v>15.44</v>
      </c>
      <c r="J723">
        <v>19266.240000000002</v>
      </c>
      <c r="K723">
        <v>1296.96</v>
      </c>
      <c r="L723">
        <v>17969.28</v>
      </c>
    </row>
    <row r="724" spans="1:12" x14ac:dyDescent="0.2">
      <c r="A724" t="s">
        <v>8</v>
      </c>
      <c r="B724" t="s">
        <v>69</v>
      </c>
      <c r="C724" t="s">
        <v>21</v>
      </c>
      <c r="D724" t="s">
        <v>7</v>
      </c>
      <c r="E724" t="s">
        <v>23</v>
      </c>
      <c r="F724">
        <v>723</v>
      </c>
      <c r="G724">
        <v>999</v>
      </c>
      <c r="H724">
        <v>473.58</v>
      </c>
      <c r="I724">
        <v>276.35000000000002</v>
      </c>
      <c r="J724">
        <v>473106.42</v>
      </c>
      <c r="K724">
        <v>276073.65000000002</v>
      </c>
      <c r="L724">
        <v>197032.77</v>
      </c>
    </row>
    <row r="725" spans="1:12" x14ac:dyDescent="0.2">
      <c r="A725" t="s">
        <v>0</v>
      </c>
      <c r="B725" t="s">
        <v>25</v>
      </c>
      <c r="C725" t="s">
        <v>15</v>
      </c>
      <c r="D725" t="s">
        <v>7</v>
      </c>
      <c r="E725" t="s">
        <v>4</v>
      </c>
      <c r="F725">
        <v>724</v>
      </c>
      <c r="G725">
        <v>741</v>
      </c>
      <c r="H725">
        <v>99.76</v>
      </c>
      <c r="I725">
        <v>411.28</v>
      </c>
      <c r="J725">
        <v>73922.16</v>
      </c>
      <c r="K725">
        <v>304758.48</v>
      </c>
      <c r="L725">
        <v>-230836.32</v>
      </c>
    </row>
    <row r="726" spans="1:12" x14ac:dyDescent="0.2">
      <c r="A726" t="s">
        <v>0</v>
      </c>
      <c r="B726" t="s">
        <v>19</v>
      </c>
      <c r="C726" t="s">
        <v>21</v>
      </c>
      <c r="D726" t="s">
        <v>3</v>
      </c>
      <c r="E726" t="s">
        <v>11</v>
      </c>
      <c r="F726">
        <v>725</v>
      </c>
      <c r="G726">
        <v>702</v>
      </c>
      <c r="H726">
        <v>895.03</v>
      </c>
      <c r="I726">
        <v>233.08</v>
      </c>
      <c r="J726">
        <v>628311.06000000006</v>
      </c>
      <c r="K726">
        <v>163622.16</v>
      </c>
      <c r="L726">
        <v>464688.9</v>
      </c>
    </row>
    <row r="727" spans="1:12" x14ac:dyDescent="0.2">
      <c r="A727" t="s">
        <v>12</v>
      </c>
      <c r="B727" t="s">
        <v>28</v>
      </c>
      <c r="C727" t="s">
        <v>21</v>
      </c>
      <c r="D727" t="s">
        <v>7</v>
      </c>
      <c r="E727" t="s">
        <v>23</v>
      </c>
      <c r="F727">
        <v>726</v>
      </c>
      <c r="G727">
        <v>44</v>
      </c>
      <c r="H727">
        <v>229.25</v>
      </c>
      <c r="I727">
        <v>387.15</v>
      </c>
      <c r="J727">
        <v>10087</v>
      </c>
      <c r="K727">
        <v>17034.599999999999</v>
      </c>
      <c r="L727">
        <v>-6947.6</v>
      </c>
    </row>
    <row r="728" spans="1:12" x14ac:dyDescent="0.2">
      <c r="A728" t="s">
        <v>12</v>
      </c>
      <c r="B728" t="s">
        <v>45</v>
      </c>
      <c r="C728" t="s">
        <v>15</v>
      </c>
      <c r="D728" t="s">
        <v>3</v>
      </c>
      <c r="E728" t="s">
        <v>11</v>
      </c>
      <c r="F728">
        <v>727</v>
      </c>
      <c r="G728">
        <v>745</v>
      </c>
      <c r="H728">
        <v>246.69</v>
      </c>
      <c r="I728">
        <v>89.18</v>
      </c>
      <c r="J728">
        <v>183784.05</v>
      </c>
      <c r="K728">
        <v>66439.100000000006</v>
      </c>
      <c r="L728">
        <v>117344.95</v>
      </c>
    </row>
    <row r="729" spans="1:12" x14ac:dyDescent="0.2">
      <c r="A729" t="s">
        <v>12</v>
      </c>
      <c r="B729" t="s">
        <v>19</v>
      </c>
      <c r="C729" t="s">
        <v>10</v>
      </c>
      <c r="D729" t="s">
        <v>7</v>
      </c>
      <c r="E729" t="s">
        <v>23</v>
      </c>
      <c r="F729">
        <v>728</v>
      </c>
      <c r="G729">
        <v>487</v>
      </c>
      <c r="H729">
        <v>987.92</v>
      </c>
      <c r="I729">
        <v>336.33</v>
      </c>
      <c r="J729">
        <v>481117.04</v>
      </c>
      <c r="K729">
        <v>163792.71</v>
      </c>
      <c r="L729">
        <v>317324.33</v>
      </c>
    </row>
    <row r="730" spans="1:12" x14ac:dyDescent="0.2">
      <c r="A730" t="s">
        <v>24</v>
      </c>
      <c r="B730" t="s">
        <v>14</v>
      </c>
      <c r="C730" t="s">
        <v>21</v>
      </c>
      <c r="D730" t="s">
        <v>3</v>
      </c>
      <c r="E730" t="s">
        <v>23</v>
      </c>
      <c r="F730">
        <v>729</v>
      </c>
      <c r="G730">
        <v>216</v>
      </c>
      <c r="H730">
        <v>285.16000000000003</v>
      </c>
      <c r="I730">
        <v>118.46</v>
      </c>
      <c r="J730">
        <v>61594.559999999998</v>
      </c>
      <c r="K730">
        <v>25587.360000000001</v>
      </c>
      <c r="L730">
        <v>36007.199999999997</v>
      </c>
    </row>
    <row r="731" spans="1:12" x14ac:dyDescent="0.2">
      <c r="A731" t="s">
        <v>8</v>
      </c>
      <c r="B731" t="s">
        <v>124</v>
      </c>
      <c r="C731" t="s">
        <v>17</v>
      </c>
      <c r="D731" t="s">
        <v>7</v>
      </c>
      <c r="E731" t="s">
        <v>23</v>
      </c>
      <c r="F731">
        <v>730</v>
      </c>
      <c r="G731">
        <v>529</v>
      </c>
      <c r="H731">
        <v>572.78</v>
      </c>
      <c r="I731">
        <v>150.55000000000001</v>
      </c>
      <c r="J731">
        <v>303000.62</v>
      </c>
      <c r="K731">
        <v>79640.95</v>
      </c>
      <c r="L731">
        <v>223359.67</v>
      </c>
    </row>
    <row r="732" spans="1:12" x14ac:dyDescent="0.2">
      <c r="A732" t="s">
        <v>24</v>
      </c>
      <c r="B732" t="s">
        <v>101</v>
      </c>
      <c r="C732" t="s">
        <v>15</v>
      </c>
      <c r="D732" t="s">
        <v>7</v>
      </c>
      <c r="E732" t="s">
        <v>23</v>
      </c>
      <c r="F732">
        <v>731</v>
      </c>
      <c r="G732">
        <v>481</v>
      </c>
      <c r="H732">
        <v>540.27</v>
      </c>
      <c r="I732">
        <v>232.16</v>
      </c>
      <c r="J732">
        <v>259869.87</v>
      </c>
      <c r="K732">
        <v>111668.96</v>
      </c>
      <c r="L732">
        <v>148200.91</v>
      </c>
    </row>
    <row r="733" spans="1:12" x14ac:dyDescent="0.2">
      <c r="A733" t="s">
        <v>8</v>
      </c>
      <c r="B733" t="s">
        <v>36</v>
      </c>
      <c r="C733" t="s">
        <v>2</v>
      </c>
      <c r="D733" t="s">
        <v>3</v>
      </c>
      <c r="E733" t="s">
        <v>4</v>
      </c>
      <c r="F733">
        <v>732</v>
      </c>
      <c r="G733">
        <v>732</v>
      </c>
      <c r="H733">
        <v>466.1</v>
      </c>
      <c r="I733">
        <v>155.79</v>
      </c>
      <c r="J733">
        <v>341185.2</v>
      </c>
      <c r="K733">
        <v>114038.28</v>
      </c>
      <c r="L733">
        <v>227146.92</v>
      </c>
    </row>
    <row r="734" spans="1:12" x14ac:dyDescent="0.2">
      <c r="A734" t="s">
        <v>8</v>
      </c>
      <c r="B734" t="s">
        <v>19</v>
      </c>
      <c r="C734" t="s">
        <v>17</v>
      </c>
      <c r="D734" t="s">
        <v>3</v>
      </c>
      <c r="E734" t="s">
        <v>4</v>
      </c>
      <c r="F734">
        <v>733</v>
      </c>
      <c r="G734">
        <v>258</v>
      </c>
      <c r="H734">
        <v>300.3</v>
      </c>
      <c r="I734">
        <v>430.64</v>
      </c>
      <c r="J734">
        <v>77477.399999999994</v>
      </c>
      <c r="K734">
        <v>111105.12</v>
      </c>
      <c r="L734">
        <v>-33627.72</v>
      </c>
    </row>
    <row r="735" spans="1:12" x14ac:dyDescent="0.2">
      <c r="A735" t="s">
        <v>8</v>
      </c>
      <c r="B735" t="s">
        <v>42</v>
      </c>
      <c r="C735" t="s">
        <v>21</v>
      </c>
      <c r="D735" t="s">
        <v>3</v>
      </c>
      <c r="E735" t="s">
        <v>4</v>
      </c>
      <c r="F735">
        <v>734</v>
      </c>
      <c r="G735">
        <v>138</v>
      </c>
      <c r="H735">
        <v>664.36</v>
      </c>
      <c r="I735">
        <v>40.07</v>
      </c>
      <c r="J735">
        <v>91681.68</v>
      </c>
      <c r="K735">
        <v>5529.66</v>
      </c>
      <c r="L735">
        <v>86152.02</v>
      </c>
    </row>
    <row r="736" spans="1:12" x14ac:dyDescent="0.2">
      <c r="A736" t="s">
        <v>0</v>
      </c>
      <c r="B736" t="s">
        <v>9</v>
      </c>
      <c r="C736" t="s">
        <v>10</v>
      </c>
      <c r="D736" t="s">
        <v>7</v>
      </c>
      <c r="E736" t="s">
        <v>11</v>
      </c>
      <c r="F736">
        <v>735</v>
      </c>
      <c r="G736">
        <v>685</v>
      </c>
      <c r="H736">
        <v>483.89</v>
      </c>
      <c r="I736">
        <v>198.49</v>
      </c>
      <c r="J736">
        <v>331464.65000000002</v>
      </c>
      <c r="K736">
        <v>135965.65</v>
      </c>
      <c r="L736">
        <v>195499</v>
      </c>
    </row>
    <row r="737" spans="1:12" x14ac:dyDescent="0.2">
      <c r="A737" t="s">
        <v>18</v>
      </c>
      <c r="B737" t="s">
        <v>45</v>
      </c>
      <c r="C737" t="s">
        <v>17</v>
      </c>
      <c r="D737" t="s">
        <v>3</v>
      </c>
      <c r="E737" t="s">
        <v>23</v>
      </c>
      <c r="F737">
        <v>736</v>
      </c>
      <c r="G737">
        <v>160</v>
      </c>
      <c r="H737">
        <v>472.94</v>
      </c>
      <c r="I737">
        <v>48.79</v>
      </c>
      <c r="J737">
        <v>75670.399999999994</v>
      </c>
      <c r="K737">
        <v>7806.4</v>
      </c>
      <c r="L737">
        <v>67864</v>
      </c>
    </row>
    <row r="738" spans="1:12" x14ac:dyDescent="0.2">
      <c r="A738" t="s">
        <v>0</v>
      </c>
      <c r="B738" t="s">
        <v>125</v>
      </c>
      <c r="C738" t="s">
        <v>17</v>
      </c>
      <c r="D738" t="s">
        <v>3</v>
      </c>
      <c r="E738" t="s">
        <v>11</v>
      </c>
      <c r="F738">
        <v>737</v>
      </c>
      <c r="G738">
        <v>119</v>
      </c>
      <c r="H738">
        <v>881.83</v>
      </c>
      <c r="I738">
        <v>158.69999999999999</v>
      </c>
      <c r="J738">
        <v>104937.77</v>
      </c>
      <c r="K738">
        <v>18885.3</v>
      </c>
      <c r="L738">
        <v>86052.47</v>
      </c>
    </row>
    <row r="739" spans="1:12" x14ac:dyDescent="0.2">
      <c r="A739" t="s">
        <v>12</v>
      </c>
      <c r="B739" t="s">
        <v>42</v>
      </c>
      <c r="C739" t="s">
        <v>2</v>
      </c>
      <c r="D739" t="s">
        <v>3</v>
      </c>
      <c r="E739" t="s">
        <v>23</v>
      </c>
      <c r="F739">
        <v>738</v>
      </c>
      <c r="G739">
        <v>875</v>
      </c>
      <c r="H739">
        <v>535.02</v>
      </c>
      <c r="I739">
        <v>188.02</v>
      </c>
      <c r="J739">
        <v>468142.5</v>
      </c>
      <c r="K739">
        <v>164517.5</v>
      </c>
      <c r="L739">
        <v>303625</v>
      </c>
    </row>
    <row r="740" spans="1:12" x14ac:dyDescent="0.2">
      <c r="A740" t="s">
        <v>24</v>
      </c>
      <c r="B740" t="s">
        <v>45</v>
      </c>
      <c r="C740" t="s">
        <v>17</v>
      </c>
      <c r="D740" t="s">
        <v>7</v>
      </c>
      <c r="E740" t="s">
        <v>11</v>
      </c>
      <c r="F740">
        <v>739</v>
      </c>
      <c r="G740">
        <v>826</v>
      </c>
      <c r="H740">
        <v>106.02</v>
      </c>
      <c r="I740">
        <v>256.93</v>
      </c>
      <c r="J740">
        <v>87572.52</v>
      </c>
      <c r="K740">
        <v>212224.18</v>
      </c>
      <c r="L740">
        <v>-124651.66</v>
      </c>
    </row>
    <row r="741" spans="1:12" x14ac:dyDescent="0.2">
      <c r="A741" t="s">
        <v>0</v>
      </c>
      <c r="B741" t="s">
        <v>67</v>
      </c>
      <c r="C741" t="s">
        <v>2</v>
      </c>
      <c r="D741" t="s">
        <v>7</v>
      </c>
      <c r="E741" t="s">
        <v>23</v>
      </c>
      <c r="F741">
        <v>740</v>
      </c>
      <c r="G741">
        <v>127</v>
      </c>
      <c r="H741">
        <v>609.02</v>
      </c>
      <c r="I741">
        <v>296.52</v>
      </c>
      <c r="J741">
        <v>77345.539999999994</v>
      </c>
      <c r="K741">
        <v>37658.04</v>
      </c>
      <c r="L741">
        <v>39687.5</v>
      </c>
    </row>
    <row r="742" spans="1:12" x14ac:dyDescent="0.2">
      <c r="A742" t="s">
        <v>12</v>
      </c>
      <c r="B742" t="s">
        <v>126</v>
      </c>
      <c r="C742" t="s">
        <v>15</v>
      </c>
      <c r="D742" t="s">
        <v>3</v>
      </c>
      <c r="E742" t="s">
        <v>4</v>
      </c>
      <c r="F742">
        <v>741</v>
      </c>
      <c r="G742">
        <v>170</v>
      </c>
      <c r="H742">
        <v>340.07</v>
      </c>
      <c r="I742">
        <v>101.86</v>
      </c>
      <c r="J742">
        <v>57811.9</v>
      </c>
      <c r="K742">
        <v>17316.2</v>
      </c>
      <c r="L742">
        <v>40495.699999999997</v>
      </c>
    </row>
    <row r="743" spans="1:12" x14ac:dyDescent="0.2">
      <c r="A743" t="s">
        <v>18</v>
      </c>
      <c r="B743" t="s">
        <v>115</v>
      </c>
      <c r="C743" t="s">
        <v>15</v>
      </c>
      <c r="D743" t="s">
        <v>7</v>
      </c>
      <c r="E743" t="s">
        <v>11</v>
      </c>
      <c r="F743">
        <v>742</v>
      </c>
      <c r="G743">
        <v>157</v>
      </c>
      <c r="H743">
        <v>524.83000000000004</v>
      </c>
      <c r="I743">
        <v>67.239999999999995</v>
      </c>
      <c r="J743">
        <v>82398.31</v>
      </c>
      <c r="K743">
        <v>10556.68</v>
      </c>
      <c r="L743">
        <v>71841.63</v>
      </c>
    </row>
    <row r="744" spans="1:12" x14ac:dyDescent="0.2">
      <c r="A744" t="s">
        <v>12</v>
      </c>
      <c r="B744" t="s">
        <v>40</v>
      </c>
      <c r="C744" t="s">
        <v>2</v>
      </c>
      <c r="D744" t="s">
        <v>3</v>
      </c>
      <c r="E744" t="s">
        <v>11</v>
      </c>
      <c r="F744">
        <v>743</v>
      </c>
      <c r="G744">
        <v>339</v>
      </c>
      <c r="H744">
        <v>696.09</v>
      </c>
      <c r="I744">
        <v>96.16</v>
      </c>
      <c r="J744">
        <v>235974.51</v>
      </c>
      <c r="K744">
        <v>32598.240000000002</v>
      </c>
      <c r="L744">
        <v>203376.27</v>
      </c>
    </row>
    <row r="745" spans="1:12" x14ac:dyDescent="0.2">
      <c r="A745" t="s">
        <v>18</v>
      </c>
      <c r="B745" t="s">
        <v>41</v>
      </c>
      <c r="C745" t="s">
        <v>6</v>
      </c>
      <c r="D745" t="s">
        <v>7</v>
      </c>
      <c r="E745" t="s">
        <v>4</v>
      </c>
      <c r="F745">
        <v>744</v>
      </c>
      <c r="G745">
        <v>829</v>
      </c>
      <c r="H745">
        <v>306.57</v>
      </c>
      <c r="I745">
        <v>212.66</v>
      </c>
      <c r="J745">
        <v>254146.53</v>
      </c>
      <c r="K745">
        <v>176295.14</v>
      </c>
      <c r="L745">
        <v>77851.39</v>
      </c>
    </row>
    <row r="746" spans="1:12" x14ac:dyDescent="0.2">
      <c r="A746" t="s">
        <v>0</v>
      </c>
      <c r="B746" t="s">
        <v>25</v>
      </c>
      <c r="C746" t="s">
        <v>6</v>
      </c>
      <c r="D746" t="s">
        <v>7</v>
      </c>
      <c r="E746" t="s">
        <v>11</v>
      </c>
      <c r="F746">
        <v>745</v>
      </c>
      <c r="G746">
        <v>202</v>
      </c>
      <c r="H746">
        <v>974.24</v>
      </c>
      <c r="I746">
        <v>145.12</v>
      </c>
      <c r="J746">
        <v>196796.48</v>
      </c>
      <c r="K746">
        <v>29314.240000000002</v>
      </c>
      <c r="L746">
        <v>167482.23999999999</v>
      </c>
    </row>
    <row r="747" spans="1:12" x14ac:dyDescent="0.2">
      <c r="A747" t="s">
        <v>18</v>
      </c>
      <c r="B747" t="s">
        <v>9</v>
      </c>
      <c r="C747" t="s">
        <v>2</v>
      </c>
      <c r="D747" t="s">
        <v>7</v>
      </c>
      <c r="E747" t="s">
        <v>23</v>
      </c>
      <c r="F747">
        <v>746</v>
      </c>
      <c r="G747">
        <v>870</v>
      </c>
      <c r="H747">
        <v>553.80999999999995</v>
      </c>
      <c r="I747">
        <v>101.38</v>
      </c>
      <c r="J747">
        <v>481814.7</v>
      </c>
      <c r="K747">
        <v>88200.6</v>
      </c>
      <c r="L747">
        <v>393614.1</v>
      </c>
    </row>
    <row r="748" spans="1:12" x14ac:dyDescent="0.2">
      <c r="A748" t="s">
        <v>0</v>
      </c>
      <c r="B748" t="s">
        <v>70</v>
      </c>
      <c r="C748" t="s">
        <v>10</v>
      </c>
      <c r="D748" t="s">
        <v>3</v>
      </c>
      <c r="E748" t="s">
        <v>4</v>
      </c>
      <c r="F748">
        <v>747</v>
      </c>
      <c r="G748">
        <v>446</v>
      </c>
      <c r="H748">
        <v>831.94</v>
      </c>
      <c r="I748">
        <v>310.99</v>
      </c>
      <c r="J748">
        <v>371045.24</v>
      </c>
      <c r="K748">
        <v>138701.54</v>
      </c>
      <c r="L748">
        <v>232343.7</v>
      </c>
    </row>
    <row r="749" spans="1:12" x14ac:dyDescent="0.2">
      <c r="A749" t="s">
        <v>20</v>
      </c>
      <c r="B749" t="s">
        <v>52</v>
      </c>
      <c r="C749" t="s">
        <v>2</v>
      </c>
      <c r="D749" t="s">
        <v>3</v>
      </c>
      <c r="E749" t="s">
        <v>11</v>
      </c>
      <c r="F749">
        <v>748</v>
      </c>
      <c r="G749">
        <v>237</v>
      </c>
      <c r="H749">
        <v>917.21</v>
      </c>
      <c r="I749">
        <v>15.8</v>
      </c>
      <c r="J749">
        <v>217378.77</v>
      </c>
      <c r="K749">
        <v>3744.6</v>
      </c>
      <c r="L749">
        <v>213634.17</v>
      </c>
    </row>
    <row r="750" spans="1:12" x14ac:dyDescent="0.2">
      <c r="A750" t="s">
        <v>12</v>
      </c>
      <c r="B750" t="s">
        <v>37</v>
      </c>
      <c r="C750" t="s">
        <v>15</v>
      </c>
      <c r="D750" t="s">
        <v>3</v>
      </c>
      <c r="E750" t="s">
        <v>23</v>
      </c>
      <c r="F750">
        <v>749</v>
      </c>
      <c r="G750">
        <v>443</v>
      </c>
      <c r="H750">
        <v>116.76</v>
      </c>
      <c r="I750">
        <v>61.25</v>
      </c>
      <c r="J750">
        <v>51724.68</v>
      </c>
      <c r="K750">
        <v>27133.75</v>
      </c>
      <c r="L750">
        <v>24590.93</v>
      </c>
    </row>
    <row r="751" spans="1:12" x14ac:dyDescent="0.2">
      <c r="A751" t="s">
        <v>0</v>
      </c>
      <c r="B751" t="s">
        <v>52</v>
      </c>
      <c r="C751" t="s">
        <v>2</v>
      </c>
      <c r="D751" t="s">
        <v>3</v>
      </c>
      <c r="E751" t="s">
        <v>4</v>
      </c>
      <c r="F751">
        <v>750</v>
      </c>
      <c r="G751">
        <v>67</v>
      </c>
      <c r="H751">
        <v>495.94</v>
      </c>
      <c r="I751">
        <v>403.24</v>
      </c>
      <c r="J751">
        <v>33227.980000000003</v>
      </c>
      <c r="K751">
        <v>27017.08</v>
      </c>
      <c r="L751">
        <v>6210.9</v>
      </c>
    </row>
    <row r="752" spans="1:12" x14ac:dyDescent="0.2">
      <c r="A752" t="s">
        <v>12</v>
      </c>
      <c r="B752" t="s">
        <v>14</v>
      </c>
      <c r="C752" t="s">
        <v>2</v>
      </c>
      <c r="D752" t="s">
        <v>7</v>
      </c>
      <c r="E752" t="s">
        <v>11</v>
      </c>
      <c r="F752">
        <v>751</v>
      </c>
      <c r="G752">
        <v>262</v>
      </c>
      <c r="H752">
        <v>940.75</v>
      </c>
      <c r="I752">
        <v>48.36</v>
      </c>
      <c r="J752">
        <v>246476.5</v>
      </c>
      <c r="K752">
        <v>12670.32</v>
      </c>
      <c r="L752">
        <v>233806.18</v>
      </c>
    </row>
    <row r="753" spans="1:12" x14ac:dyDescent="0.2">
      <c r="A753" t="s">
        <v>8</v>
      </c>
      <c r="B753" t="s">
        <v>45</v>
      </c>
      <c r="C753" t="s">
        <v>15</v>
      </c>
      <c r="D753" t="s">
        <v>3</v>
      </c>
      <c r="E753" t="s">
        <v>23</v>
      </c>
      <c r="F753">
        <v>752</v>
      </c>
      <c r="G753">
        <v>487</v>
      </c>
      <c r="H753">
        <v>833.07</v>
      </c>
      <c r="I753">
        <v>464.32</v>
      </c>
      <c r="J753">
        <v>405705.09</v>
      </c>
      <c r="K753">
        <v>226123.84</v>
      </c>
      <c r="L753">
        <v>179581.25</v>
      </c>
    </row>
    <row r="754" spans="1:12" x14ac:dyDescent="0.2">
      <c r="A754" t="s">
        <v>8</v>
      </c>
      <c r="B754" t="s">
        <v>42</v>
      </c>
      <c r="C754" t="s">
        <v>6</v>
      </c>
      <c r="D754" t="s">
        <v>7</v>
      </c>
      <c r="E754" t="s">
        <v>11</v>
      </c>
      <c r="F754">
        <v>753</v>
      </c>
      <c r="G754">
        <v>469</v>
      </c>
      <c r="H754">
        <v>973.9</v>
      </c>
      <c r="I754">
        <v>278.08</v>
      </c>
      <c r="J754">
        <v>456759.1</v>
      </c>
      <c r="K754">
        <v>130419.52</v>
      </c>
      <c r="L754">
        <v>326339.58</v>
      </c>
    </row>
    <row r="755" spans="1:12" x14ac:dyDescent="0.2">
      <c r="A755" t="s">
        <v>12</v>
      </c>
      <c r="B755" t="s">
        <v>35</v>
      </c>
      <c r="C755" t="s">
        <v>17</v>
      </c>
      <c r="D755" t="s">
        <v>7</v>
      </c>
      <c r="E755" t="s">
        <v>23</v>
      </c>
      <c r="F755">
        <v>754</v>
      </c>
      <c r="G755">
        <v>779</v>
      </c>
      <c r="H755">
        <v>762.28</v>
      </c>
      <c r="I755">
        <v>167.09</v>
      </c>
      <c r="J755">
        <v>593816.12</v>
      </c>
      <c r="K755">
        <v>130163.11</v>
      </c>
      <c r="L755">
        <v>463653.01</v>
      </c>
    </row>
    <row r="756" spans="1:12" x14ac:dyDescent="0.2">
      <c r="A756" t="s">
        <v>20</v>
      </c>
      <c r="B756" t="s">
        <v>42</v>
      </c>
      <c r="C756" t="s">
        <v>6</v>
      </c>
      <c r="D756" t="s">
        <v>3</v>
      </c>
      <c r="E756" t="s">
        <v>23</v>
      </c>
      <c r="F756">
        <v>755</v>
      </c>
      <c r="G756">
        <v>27</v>
      </c>
      <c r="H756">
        <v>490.31</v>
      </c>
      <c r="I756">
        <v>483.02</v>
      </c>
      <c r="J756">
        <v>13238.37</v>
      </c>
      <c r="K756">
        <v>13041.54</v>
      </c>
      <c r="L756">
        <v>196.83</v>
      </c>
    </row>
    <row r="757" spans="1:12" x14ac:dyDescent="0.2">
      <c r="A757" t="s">
        <v>0</v>
      </c>
      <c r="B757" t="s">
        <v>9</v>
      </c>
      <c r="C757" t="s">
        <v>10</v>
      </c>
      <c r="D757" t="s">
        <v>3</v>
      </c>
      <c r="E757" t="s">
        <v>4</v>
      </c>
      <c r="F757">
        <v>756</v>
      </c>
      <c r="G757">
        <v>335</v>
      </c>
      <c r="H757">
        <v>231.22</v>
      </c>
      <c r="I757">
        <v>473.22</v>
      </c>
      <c r="J757">
        <v>77458.7</v>
      </c>
      <c r="K757">
        <v>158528.70000000001</v>
      </c>
      <c r="L757">
        <v>-81070</v>
      </c>
    </row>
    <row r="758" spans="1:12" x14ac:dyDescent="0.2">
      <c r="A758" t="s">
        <v>18</v>
      </c>
      <c r="B758" t="s">
        <v>72</v>
      </c>
      <c r="C758" t="s">
        <v>21</v>
      </c>
      <c r="D758" t="s">
        <v>3</v>
      </c>
      <c r="E758" t="s">
        <v>23</v>
      </c>
      <c r="F758">
        <v>757</v>
      </c>
      <c r="G758">
        <v>684</v>
      </c>
      <c r="H758">
        <v>781.47</v>
      </c>
      <c r="I758">
        <v>416.11</v>
      </c>
      <c r="J758">
        <v>534525.48</v>
      </c>
      <c r="K758">
        <v>284619.24</v>
      </c>
      <c r="L758">
        <v>249906.24</v>
      </c>
    </row>
    <row r="759" spans="1:12" x14ac:dyDescent="0.2">
      <c r="A759" t="s">
        <v>8</v>
      </c>
      <c r="B759" t="s">
        <v>9</v>
      </c>
      <c r="C759" t="s">
        <v>10</v>
      </c>
      <c r="D759" t="s">
        <v>3</v>
      </c>
      <c r="E759" t="s">
        <v>23</v>
      </c>
      <c r="F759">
        <v>758</v>
      </c>
      <c r="G759">
        <v>902</v>
      </c>
      <c r="H759">
        <v>935.63</v>
      </c>
      <c r="I759">
        <v>35.9</v>
      </c>
      <c r="J759">
        <v>843938.26</v>
      </c>
      <c r="K759">
        <v>32381.8</v>
      </c>
      <c r="L759">
        <v>811556.46</v>
      </c>
    </row>
    <row r="760" spans="1:12" x14ac:dyDescent="0.2">
      <c r="A760" t="s">
        <v>24</v>
      </c>
      <c r="B760" t="s">
        <v>28</v>
      </c>
      <c r="C760" t="s">
        <v>15</v>
      </c>
      <c r="D760" t="s">
        <v>3</v>
      </c>
      <c r="E760" t="s">
        <v>4</v>
      </c>
      <c r="F760">
        <v>759</v>
      </c>
      <c r="G760">
        <v>131</v>
      </c>
      <c r="H760">
        <v>437.41</v>
      </c>
      <c r="I760">
        <v>461.65</v>
      </c>
      <c r="J760">
        <v>57300.71</v>
      </c>
      <c r="K760">
        <v>60476.15</v>
      </c>
      <c r="L760">
        <v>-3175.44</v>
      </c>
    </row>
    <row r="761" spans="1:12" x14ac:dyDescent="0.2">
      <c r="A761" t="s">
        <v>0</v>
      </c>
      <c r="B761" t="s">
        <v>44</v>
      </c>
      <c r="C761" t="s">
        <v>21</v>
      </c>
      <c r="D761" t="s">
        <v>3</v>
      </c>
      <c r="E761" t="s">
        <v>4</v>
      </c>
      <c r="F761">
        <v>760</v>
      </c>
      <c r="G761">
        <v>605</v>
      </c>
      <c r="H761">
        <v>181.63</v>
      </c>
      <c r="I761">
        <v>427.85</v>
      </c>
      <c r="J761">
        <v>109886.15</v>
      </c>
      <c r="K761">
        <v>258849.25</v>
      </c>
      <c r="L761">
        <v>-148963.1</v>
      </c>
    </row>
    <row r="762" spans="1:12" x14ac:dyDescent="0.2">
      <c r="A762" t="s">
        <v>8</v>
      </c>
      <c r="B762" t="s">
        <v>22</v>
      </c>
      <c r="C762" t="s">
        <v>10</v>
      </c>
      <c r="D762" t="s">
        <v>7</v>
      </c>
      <c r="E762" t="s">
        <v>11</v>
      </c>
      <c r="F762">
        <v>761</v>
      </c>
      <c r="G762">
        <v>84</v>
      </c>
      <c r="H762">
        <v>114.72</v>
      </c>
      <c r="I762">
        <v>136.59</v>
      </c>
      <c r="J762">
        <v>9636.48</v>
      </c>
      <c r="K762">
        <v>11473.56</v>
      </c>
      <c r="L762">
        <v>-1837.08</v>
      </c>
    </row>
    <row r="763" spans="1:12" x14ac:dyDescent="0.2">
      <c r="A763" t="s">
        <v>8</v>
      </c>
      <c r="B763" t="s">
        <v>95</v>
      </c>
      <c r="C763" t="s">
        <v>6</v>
      </c>
      <c r="D763" t="s">
        <v>3</v>
      </c>
      <c r="E763" t="s">
        <v>23</v>
      </c>
      <c r="F763">
        <v>762</v>
      </c>
      <c r="G763">
        <v>137</v>
      </c>
      <c r="H763">
        <v>832.35</v>
      </c>
      <c r="I763">
        <v>99.98</v>
      </c>
      <c r="J763">
        <v>114031.95</v>
      </c>
      <c r="K763">
        <v>13697.26</v>
      </c>
      <c r="L763">
        <v>100334.69</v>
      </c>
    </row>
    <row r="764" spans="1:12" x14ac:dyDescent="0.2">
      <c r="A764" t="s">
        <v>24</v>
      </c>
      <c r="B764" t="s">
        <v>45</v>
      </c>
      <c r="C764" t="s">
        <v>6</v>
      </c>
      <c r="D764" t="s">
        <v>3</v>
      </c>
      <c r="E764" t="s">
        <v>4</v>
      </c>
      <c r="F764">
        <v>763</v>
      </c>
      <c r="G764">
        <v>536</v>
      </c>
      <c r="H764">
        <v>752.25</v>
      </c>
      <c r="I764">
        <v>14.05</v>
      </c>
      <c r="J764">
        <v>403206</v>
      </c>
      <c r="K764">
        <v>7530.8</v>
      </c>
      <c r="L764">
        <v>395675.2</v>
      </c>
    </row>
    <row r="765" spans="1:12" x14ac:dyDescent="0.2">
      <c r="A765" t="s">
        <v>0</v>
      </c>
      <c r="B765" t="s">
        <v>14</v>
      </c>
      <c r="C765" t="s">
        <v>17</v>
      </c>
      <c r="D765" t="s">
        <v>3</v>
      </c>
      <c r="E765" t="s">
        <v>11</v>
      </c>
      <c r="F765">
        <v>764</v>
      </c>
      <c r="G765">
        <v>14</v>
      </c>
      <c r="H765">
        <v>107.73</v>
      </c>
      <c r="I765">
        <v>219.41</v>
      </c>
      <c r="J765">
        <v>1508.22</v>
      </c>
      <c r="K765">
        <v>3071.74</v>
      </c>
      <c r="L765">
        <v>-1563.52</v>
      </c>
    </row>
    <row r="766" spans="1:12" x14ac:dyDescent="0.2">
      <c r="A766" t="s">
        <v>12</v>
      </c>
      <c r="B766" t="s">
        <v>123</v>
      </c>
      <c r="C766" t="s">
        <v>21</v>
      </c>
      <c r="D766" t="s">
        <v>7</v>
      </c>
      <c r="E766" t="s">
        <v>4</v>
      </c>
      <c r="F766">
        <v>765</v>
      </c>
      <c r="G766">
        <v>784</v>
      </c>
      <c r="H766">
        <v>975.24</v>
      </c>
      <c r="I766">
        <v>70.37</v>
      </c>
      <c r="J766">
        <v>764588.16</v>
      </c>
      <c r="K766">
        <v>55170.080000000002</v>
      </c>
      <c r="L766">
        <v>709418.08</v>
      </c>
    </row>
    <row r="767" spans="1:12" x14ac:dyDescent="0.2">
      <c r="A767" t="s">
        <v>0</v>
      </c>
      <c r="B767" t="s">
        <v>9</v>
      </c>
      <c r="C767" t="s">
        <v>10</v>
      </c>
      <c r="D767" t="s">
        <v>3</v>
      </c>
      <c r="E767" t="s">
        <v>23</v>
      </c>
      <c r="F767">
        <v>766</v>
      </c>
      <c r="G767">
        <v>952</v>
      </c>
      <c r="H767">
        <v>978.68</v>
      </c>
      <c r="I767">
        <v>306.02</v>
      </c>
      <c r="J767">
        <v>931703.36</v>
      </c>
      <c r="K767">
        <v>291331.03999999998</v>
      </c>
      <c r="L767">
        <v>640372.31999999995</v>
      </c>
    </row>
    <row r="768" spans="1:12" x14ac:dyDescent="0.2">
      <c r="A768" t="s">
        <v>24</v>
      </c>
      <c r="B768" t="s">
        <v>9</v>
      </c>
      <c r="C768" t="s">
        <v>10</v>
      </c>
      <c r="D768" t="s">
        <v>3</v>
      </c>
      <c r="E768" t="s">
        <v>23</v>
      </c>
      <c r="F768">
        <v>767</v>
      </c>
      <c r="G768">
        <v>267</v>
      </c>
      <c r="H768">
        <v>519.04999999999995</v>
      </c>
      <c r="I768">
        <v>86.82</v>
      </c>
      <c r="J768">
        <v>138586.35</v>
      </c>
      <c r="K768">
        <v>23180.94</v>
      </c>
      <c r="L768">
        <v>115405.41</v>
      </c>
    </row>
    <row r="769" spans="1:12" x14ac:dyDescent="0.2">
      <c r="A769" t="s">
        <v>18</v>
      </c>
      <c r="B769" t="s">
        <v>94</v>
      </c>
      <c r="C769" t="s">
        <v>2</v>
      </c>
      <c r="D769" t="s">
        <v>3</v>
      </c>
      <c r="E769" t="s">
        <v>4</v>
      </c>
      <c r="F769">
        <v>768</v>
      </c>
      <c r="G769">
        <v>142</v>
      </c>
      <c r="H769">
        <v>712.81</v>
      </c>
      <c r="I769">
        <v>338.45</v>
      </c>
      <c r="J769">
        <v>101219.02</v>
      </c>
      <c r="K769">
        <v>48059.9</v>
      </c>
      <c r="L769">
        <v>53159.12</v>
      </c>
    </row>
    <row r="770" spans="1:12" x14ac:dyDescent="0.2">
      <c r="A770" t="s">
        <v>20</v>
      </c>
      <c r="B770" t="s">
        <v>9</v>
      </c>
      <c r="C770" t="s">
        <v>10</v>
      </c>
      <c r="D770" t="s">
        <v>3</v>
      </c>
      <c r="E770" t="s">
        <v>11</v>
      </c>
      <c r="F770">
        <v>769</v>
      </c>
      <c r="G770">
        <v>195</v>
      </c>
      <c r="H770">
        <v>231.34</v>
      </c>
      <c r="I770">
        <v>89.54</v>
      </c>
      <c r="J770">
        <v>45111.3</v>
      </c>
      <c r="K770">
        <v>17460.3</v>
      </c>
      <c r="L770">
        <v>27651</v>
      </c>
    </row>
    <row r="771" spans="1:12" x14ac:dyDescent="0.2">
      <c r="A771" t="s">
        <v>24</v>
      </c>
      <c r="B771" t="s">
        <v>32</v>
      </c>
      <c r="C771" t="s">
        <v>2</v>
      </c>
      <c r="D771" t="s">
        <v>7</v>
      </c>
      <c r="E771" t="s">
        <v>11</v>
      </c>
      <c r="F771">
        <v>770</v>
      </c>
      <c r="G771">
        <v>668</v>
      </c>
      <c r="H771">
        <v>765.41</v>
      </c>
      <c r="I771">
        <v>489.45</v>
      </c>
      <c r="J771">
        <v>511293.88</v>
      </c>
      <c r="K771">
        <v>326952.59999999998</v>
      </c>
      <c r="L771">
        <v>184341.28</v>
      </c>
    </row>
    <row r="772" spans="1:12" x14ac:dyDescent="0.2">
      <c r="A772" t="s">
        <v>18</v>
      </c>
      <c r="B772" t="s">
        <v>44</v>
      </c>
      <c r="C772" t="s">
        <v>10</v>
      </c>
      <c r="D772" t="s">
        <v>7</v>
      </c>
      <c r="E772" t="s">
        <v>23</v>
      </c>
      <c r="F772">
        <v>771</v>
      </c>
      <c r="G772">
        <v>233</v>
      </c>
      <c r="H772">
        <v>257.14</v>
      </c>
      <c r="I772">
        <v>376.26</v>
      </c>
      <c r="J772">
        <v>59913.62</v>
      </c>
      <c r="K772">
        <v>87668.58</v>
      </c>
      <c r="L772">
        <v>-27754.959999999999</v>
      </c>
    </row>
    <row r="773" spans="1:12" x14ac:dyDescent="0.2">
      <c r="A773" t="s">
        <v>24</v>
      </c>
      <c r="B773" t="s">
        <v>47</v>
      </c>
      <c r="C773" t="s">
        <v>17</v>
      </c>
      <c r="D773" t="s">
        <v>7</v>
      </c>
      <c r="E773" t="s">
        <v>11</v>
      </c>
      <c r="F773">
        <v>772</v>
      </c>
      <c r="G773">
        <v>397</v>
      </c>
      <c r="H773">
        <v>1.92</v>
      </c>
      <c r="I773">
        <v>270.32</v>
      </c>
      <c r="J773">
        <v>762.24</v>
      </c>
      <c r="K773">
        <v>107317.04</v>
      </c>
      <c r="L773">
        <v>-106554.8</v>
      </c>
    </row>
    <row r="774" spans="1:12" x14ac:dyDescent="0.2">
      <c r="A774" t="s">
        <v>8</v>
      </c>
      <c r="B774" t="s">
        <v>103</v>
      </c>
      <c r="C774" t="s">
        <v>2</v>
      </c>
      <c r="D774" t="s">
        <v>3</v>
      </c>
      <c r="E774" t="s">
        <v>11</v>
      </c>
      <c r="F774">
        <v>773</v>
      </c>
      <c r="G774">
        <v>414</v>
      </c>
      <c r="H774">
        <v>854.16</v>
      </c>
      <c r="I774">
        <v>191.66</v>
      </c>
      <c r="J774">
        <v>353622.24</v>
      </c>
      <c r="K774">
        <v>79347.240000000005</v>
      </c>
      <c r="L774">
        <v>274275</v>
      </c>
    </row>
    <row r="775" spans="1:12" x14ac:dyDescent="0.2">
      <c r="A775" t="s">
        <v>20</v>
      </c>
      <c r="B775" t="s">
        <v>25</v>
      </c>
      <c r="C775" t="s">
        <v>6</v>
      </c>
      <c r="D775" t="s">
        <v>3</v>
      </c>
      <c r="E775" t="s">
        <v>23</v>
      </c>
      <c r="F775">
        <v>774</v>
      </c>
      <c r="G775">
        <v>722</v>
      </c>
      <c r="H775">
        <v>759.41</v>
      </c>
      <c r="I775">
        <v>388.01</v>
      </c>
      <c r="J775">
        <v>548294.02</v>
      </c>
      <c r="K775">
        <v>280143.21999999997</v>
      </c>
      <c r="L775">
        <v>268150.8</v>
      </c>
    </row>
    <row r="776" spans="1:12" x14ac:dyDescent="0.2">
      <c r="A776" t="s">
        <v>12</v>
      </c>
      <c r="B776" t="s">
        <v>22</v>
      </c>
      <c r="C776" t="s">
        <v>21</v>
      </c>
      <c r="D776" t="s">
        <v>3</v>
      </c>
      <c r="E776" t="s">
        <v>4</v>
      </c>
      <c r="F776">
        <v>775</v>
      </c>
      <c r="G776">
        <v>598</v>
      </c>
      <c r="H776">
        <v>665.3</v>
      </c>
      <c r="I776">
        <v>300.70999999999998</v>
      </c>
      <c r="J776">
        <v>397849.4</v>
      </c>
      <c r="K776">
        <v>179824.58</v>
      </c>
      <c r="L776">
        <v>218024.82</v>
      </c>
    </row>
    <row r="777" spans="1:12" x14ac:dyDescent="0.2">
      <c r="A777" t="s">
        <v>20</v>
      </c>
      <c r="B777" t="s">
        <v>16</v>
      </c>
      <c r="C777" t="s">
        <v>17</v>
      </c>
      <c r="D777" t="s">
        <v>3</v>
      </c>
      <c r="E777" t="s">
        <v>11</v>
      </c>
      <c r="F777">
        <v>776</v>
      </c>
      <c r="G777">
        <v>593</v>
      </c>
      <c r="H777">
        <v>135.36000000000001</v>
      </c>
      <c r="I777">
        <v>411.11</v>
      </c>
      <c r="J777">
        <v>80268.479999999996</v>
      </c>
      <c r="K777">
        <v>243788.23</v>
      </c>
      <c r="L777">
        <v>-163519.75</v>
      </c>
    </row>
    <row r="778" spans="1:12" x14ac:dyDescent="0.2">
      <c r="A778" t="s">
        <v>8</v>
      </c>
      <c r="B778" t="s">
        <v>45</v>
      </c>
      <c r="C778" t="s">
        <v>10</v>
      </c>
      <c r="D778" t="s">
        <v>3</v>
      </c>
      <c r="E778" t="s">
        <v>4</v>
      </c>
      <c r="F778">
        <v>777</v>
      </c>
      <c r="G778">
        <v>154</v>
      </c>
      <c r="H778">
        <v>874.67</v>
      </c>
      <c r="I778">
        <v>114.12</v>
      </c>
      <c r="J778">
        <v>134699.18</v>
      </c>
      <c r="K778">
        <v>17574.48</v>
      </c>
      <c r="L778">
        <v>117124.7</v>
      </c>
    </row>
    <row r="779" spans="1:12" x14ac:dyDescent="0.2">
      <c r="A779" t="s">
        <v>18</v>
      </c>
      <c r="B779" t="s">
        <v>45</v>
      </c>
      <c r="C779" t="s">
        <v>17</v>
      </c>
      <c r="D779" t="s">
        <v>7</v>
      </c>
      <c r="E779" t="s">
        <v>4</v>
      </c>
      <c r="F779">
        <v>778</v>
      </c>
      <c r="G779">
        <v>381</v>
      </c>
      <c r="H779">
        <v>569.30999999999995</v>
      </c>
      <c r="I779">
        <v>312.52</v>
      </c>
      <c r="J779">
        <v>216907.11</v>
      </c>
      <c r="K779">
        <v>119070.12</v>
      </c>
      <c r="L779">
        <v>97836.99</v>
      </c>
    </row>
    <row r="780" spans="1:12" x14ac:dyDescent="0.2">
      <c r="A780" t="s">
        <v>0</v>
      </c>
      <c r="B780" t="s">
        <v>106</v>
      </c>
      <c r="C780" t="s">
        <v>6</v>
      </c>
      <c r="D780" t="s">
        <v>3</v>
      </c>
      <c r="E780" t="s">
        <v>23</v>
      </c>
      <c r="F780">
        <v>779</v>
      </c>
      <c r="G780">
        <v>585</v>
      </c>
      <c r="H780">
        <v>730.46</v>
      </c>
      <c r="I780">
        <v>16.64</v>
      </c>
      <c r="J780">
        <v>427319.1</v>
      </c>
      <c r="K780">
        <v>9734.4</v>
      </c>
      <c r="L780">
        <v>417584.7</v>
      </c>
    </row>
    <row r="781" spans="1:12" x14ac:dyDescent="0.2">
      <c r="A781" t="s">
        <v>20</v>
      </c>
      <c r="B781" t="s">
        <v>14</v>
      </c>
      <c r="C781" t="s">
        <v>6</v>
      </c>
      <c r="D781" t="s">
        <v>3</v>
      </c>
      <c r="E781" t="s">
        <v>23</v>
      </c>
      <c r="F781">
        <v>780</v>
      </c>
      <c r="G781">
        <v>350</v>
      </c>
      <c r="H781">
        <v>787.83</v>
      </c>
      <c r="I781">
        <v>143.22999999999999</v>
      </c>
      <c r="J781">
        <v>275740.5</v>
      </c>
      <c r="K781">
        <v>50130.5</v>
      </c>
      <c r="L781">
        <v>225610</v>
      </c>
    </row>
    <row r="782" spans="1:12" x14ac:dyDescent="0.2">
      <c r="A782" t="s">
        <v>18</v>
      </c>
      <c r="B782" t="s">
        <v>45</v>
      </c>
      <c r="C782" t="s">
        <v>2</v>
      </c>
      <c r="D782" t="s">
        <v>3</v>
      </c>
      <c r="E782" t="s">
        <v>23</v>
      </c>
      <c r="F782">
        <v>781</v>
      </c>
      <c r="G782">
        <v>709</v>
      </c>
      <c r="H782">
        <v>615.07000000000005</v>
      </c>
      <c r="I782">
        <v>214.75</v>
      </c>
      <c r="J782">
        <v>436084.63</v>
      </c>
      <c r="K782">
        <v>152257.75</v>
      </c>
      <c r="L782">
        <v>283826.88</v>
      </c>
    </row>
    <row r="783" spans="1:12" x14ac:dyDescent="0.2">
      <c r="A783" t="s">
        <v>12</v>
      </c>
      <c r="B783" t="s">
        <v>68</v>
      </c>
      <c r="C783" t="s">
        <v>21</v>
      </c>
      <c r="D783" t="s">
        <v>3</v>
      </c>
      <c r="E783" t="s">
        <v>4</v>
      </c>
      <c r="F783">
        <v>782</v>
      </c>
      <c r="G783">
        <v>995</v>
      </c>
      <c r="H783">
        <v>773.62</v>
      </c>
      <c r="I783">
        <v>303.05</v>
      </c>
      <c r="J783">
        <v>769751.9</v>
      </c>
      <c r="K783">
        <v>301534.75</v>
      </c>
      <c r="L783">
        <v>468217.15</v>
      </c>
    </row>
    <row r="784" spans="1:12" x14ac:dyDescent="0.2">
      <c r="A784" t="s">
        <v>0</v>
      </c>
      <c r="B784" t="s">
        <v>29</v>
      </c>
      <c r="C784" t="s">
        <v>6</v>
      </c>
      <c r="D784" t="s">
        <v>3</v>
      </c>
      <c r="E784" t="s">
        <v>4</v>
      </c>
      <c r="F784">
        <v>783</v>
      </c>
      <c r="G784">
        <v>204</v>
      </c>
      <c r="H784">
        <v>841.8</v>
      </c>
      <c r="I784">
        <v>113.21</v>
      </c>
      <c r="J784">
        <v>171727.2</v>
      </c>
      <c r="K784">
        <v>23094.84</v>
      </c>
      <c r="L784">
        <v>148632.35999999999</v>
      </c>
    </row>
    <row r="785" spans="1:12" x14ac:dyDescent="0.2">
      <c r="A785" t="s">
        <v>20</v>
      </c>
      <c r="B785" t="s">
        <v>127</v>
      </c>
      <c r="C785" t="s">
        <v>6</v>
      </c>
      <c r="D785" t="s">
        <v>7</v>
      </c>
      <c r="E785" t="s">
        <v>23</v>
      </c>
      <c r="F785">
        <v>784</v>
      </c>
      <c r="G785">
        <v>767</v>
      </c>
      <c r="H785">
        <v>774.38</v>
      </c>
      <c r="I785">
        <v>273.48</v>
      </c>
      <c r="J785">
        <v>593949.46</v>
      </c>
      <c r="K785">
        <v>209759.16</v>
      </c>
      <c r="L785">
        <v>384190.3</v>
      </c>
    </row>
    <row r="786" spans="1:12" x14ac:dyDescent="0.2">
      <c r="A786" t="s">
        <v>8</v>
      </c>
      <c r="B786" t="s">
        <v>9</v>
      </c>
      <c r="C786" t="s">
        <v>21</v>
      </c>
      <c r="D786" t="s">
        <v>3</v>
      </c>
      <c r="E786" t="s">
        <v>23</v>
      </c>
      <c r="F786">
        <v>785</v>
      </c>
      <c r="G786">
        <v>65</v>
      </c>
      <c r="H786">
        <v>937.67</v>
      </c>
      <c r="I786">
        <v>318.88</v>
      </c>
      <c r="J786">
        <v>60948.55</v>
      </c>
      <c r="K786">
        <v>20727.2</v>
      </c>
      <c r="L786">
        <v>40221.35</v>
      </c>
    </row>
    <row r="787" spans="1:12" x14ac:dyDescent="0.2">
      <c r="A787" t="s">
        <v>18</v>
      </c>
      <c r="B787" t="s">
        <v>42</v>
      </c>
      <c r="C787" t="s">
        <v>21</v>
      </c>
      <c r="D787" t="s">
        <v>7</v>
      </c>
      <c r="E787" t="s">
        <v>11</v>
      </c>
      <c r="F787">
        <v>786</v>
      </c>
      <c r="G787">
        <v>382</v>
      </c>
      <c r="H787">
        <v>704.79</v>
      </c>
      <c r="I787">
        <v>196.62</v>
      </c>
      <c r="J787">
        <v>269229.78000000003</v>
      </c>
      <c r="K787">
        <v>75108.84</v>
      </c>
      <c r="L787">
        <v>194120.94</v>
      </c>
    </row>
    <row r="788" spans="1:12" x14ac:dyDescent="0.2">
      <c r="A788" t="s">
        <v>8</v>
      </c>
      <c r="B788" t="s">
        <v>9</v>
      </c>
      <c r="C788" t="s">
        <v>10</v>
      </c>
      <c r="D788" t="s">
        <v>7</v>
      </c>
      <c r="E788" t="s">
        <v>4</v>
      </c>
      <c r="F788">
        <v>787</v>
      </c>
      <c r="G788">
        <v>717</v>
      </c>
      <c r="H788">
        <v>924.89</v>
      </c>
      <c r="I788">
        <v>261.29000000000002</v>
      </c>
      <c r="J788">
        <v>663146.13</v>
      </c>
      <c r="K788">
        <v>187344.93</v>
      </c>
      <c r="L788">
        <v>475801.2</v>
      </c>
    </row>
    <row r="789" spans="1:12" x14ac:dyDescent="0.2">
      <c r="A789" t="s">
        <v>18</v>
      </c>
      <c r="B789" t="s">
        <v>42</v>
      </c>
      <c r="C789" t="s">
        <v>2</v>
      </c>
      <c r="D789" t="s">
        <v>7</v>
      </c>
      <c r="E789" t="s">
        <v>11</v>
      </c>
      <c r="F789">
        <v>788</v>
      </c>
      <c r="G789">
        <v>206</v>
      </c>
      <c r="H789">
        <v>832.97</v>
      </c>
      <c r="I789">
        <v>472.73</v>
      </c>
      <c r="J789">
        <v>171591.82</v>
      </c>
      <c r="K789">
        <v>97382.38</v>
      </c>
      <c r="L789">
        <v>74209.440000000002</v>
      </c>
    </row>
    <row r="790" spans="1:12" x14ac:dyDescent="0.2">
      <c r="A790" t="s">
        <v>0</v>
      </c>
      <c r="B790" t="s">
        <v>36</v>
      </c>
      <c r="C790" t="s">
        <v>17</v>
      </c>
      <c r="D790" t="s">
        <v>7</v>
      </c>
      <c r="E790" t="s">
        <v>11</v>
      </c>
      <c r="F790">
        <v>789</v>
      </c>
      <c r="G790">
        <v>280</v>
      </c>
      <c r="H790">
        <v>637.46</v>
      </c>
      <c r="I790">
        <v>3.38</v>
      </c>
      <c r="J790">
        <v>178488.8</v>
      </c>
      <c r="K790">
        <v>946.4</v>
      </c>
      <c r="L790">
        <v>177542.39999999999</v>
      </c>
    </row>
    <row r="791" spans="1:12" x14ac:dyDescent="0.2">
      <c r="A791" t="s">
        <v>12</v>
      </c>
      <c r="B791" t="s">
        <v>36</v>
      </c>
      <c r="C791" t="s">
        <v>6</v>
      </c>
      <c r="D791" t="s">
        <v>3</v>
      </c>
      <c r="E791" t="s">
        <v>23</v>
      </c>
      <c r="F791">
        <v>790</v>
      </c>
      <c r="G791">
        <v>148</v>
      </c>
      <c r="H791">
        <v>962.65</v>
      </c>
      <c r="I791">
        <v>134.82</v>
      </c>
      <c r="J791">
        <v>142472.20000000001</v>
      </c>
      <c r="K791">
        <v>19953.36</v>
      </c>
      <c r="L791">
        <v>122518.84</v>
      </c>
    </row>
    <row r="792" spans="1:12" x14ac:dyDescent="0.2">
      <c r="A792" t="s">
        <v>12</v>
      </c>
      <c r="B792" t="s">
        <v>29</v>
      </c>
      <c r="C792" t="s">
        <v>17</v>
      </c>
      <c r="D792" t="s">
        <v>7</v>
      </c>
      <c r="E792" t="s">
        <v>11</v>
      </c>
      <c r="F792">
        <v>791</v>
      </c>
      <c r="G792">
        <v>694</v>
      </c>
      <c r="H792">
        <v>461.33</v>
      </c>
      <c r="I792">
        <v>244.32</v>
      </c>
      <c r="J792">
        <v>320163.02</v>
      </c>
      <c r="K792">
        <v>169558.08</v>
      </c>
      <c r="L792">
        <v>150604.94</v>
      </c>
    </row>
    <row r="793" spans="1:12" x14ac:dyDescent="0.2">
      <c r="A793" t="s">
        <v>18</v>
      </c>
      <c r="B793" t="s">
        <v>45</v>
      </c>
      <c r="C793" t="s">
        <v>6</v>
      </c>
      <c r="D793" t="s">
        <v>7</v>
      </c>
      <c r="E793" t="s">
        <v>11</v>
      </c>
      <c r="F793">
        <v>792</v>
      </c>
      <c r="G793">
        <v>201</v>
      </c>
      <c r="H793">
        <v>663.31</v>
      </c>
      <c r="I793">
        <v>31.64</v>
      </c>
      <c r="J793">
        <v>133325.31</v>
      </c>
      <c r="K793">
        <v>6359.64</v>
      </c>
      <c r="L793">
        <v>126965.67</v>
      </c>
    </row>
    <row r="794" spans="1:12" x14ac:dyDescent="0.2">
      <c r="A794" t="s">
        <v>24</v>
      </c>
      <c r="B794" t="s">
        <v>113</v>
      </c>
      <c r="C794" t="s">
        <v>15</v>
      </c>
      <c r="D794" t="s">
        <v>3</v>
      </c>
      <c r="E794" t="s">
        <v>23</v>
      </c>
      <c r="F794">
        <v>793</v>
      </c>
      <c r="G794">
        <v>400</v>
      </c>
      <c r="H794">
        <v>876.04</v>
      </c>
      <c r="I794">
        <v>256.42</v>
      </c>
      <c r="J794">
        <v>350416</v>
      </c>
      <c r="K794">
        <v>102568</v>
      </c>
      <c r="L794">
        <v>247848</v>
      </c>
    </row>
    <row r="795" spans="1:12" x14ac:dyDescent="0.2">
      <c r="A795" t="s">
        <v>24</v>
      </c>
      <c r="B795" t="s">
        <v>124</v>
      </c>
      <c r="C795" t="s">
        <v>21</v>
      </c>
      <c r="D795" t="s">
        <v>7</v>
      </c>
      <c r="E795" t="s">
        <v>4</v>
      </c>
      <c r="F795">
        <v>794</v>
      </c>
      <c r="G795">
        <v>937</v>
      </c>
      <c r="H795">
        <v>190.77</v>
      </c>
      <c r="I795">
        <v>265.95</v>
      </c>
      <c r="J795">
        <v>178751.49</v>
      </c>
      <c r="K795">
        <v>249195.15</v>
      </c>
      <c r="L795">
        <v>-70443.66</v>
      </c>
    </row>
    <row r="796" spans="1:12" x14ac:dyDescent="0.2">
      <c r="A796" t="s">
        <v>8</v>
      </c>
      <c r="B796" t="s">
        <v>105</v>
      </c>
      <c r="C796" t="s">
        <v>15</v>
      </c>
      <c r="D796" t="s">
        <v>3</v>
      </c>
      <c r="E796" t="s">
        <v>23</v>
      </c>
      <c r="F796">
        <v>795</v>
      </c>
      <c r="G796">
        <v>20</v>
      </c>
      <c r="H796">
        <v>325.45</v>
      </c>
      <c r="I796">
        <v>233.16</v>
      </c>
      <c r="J796">
        <v>6509</v>
      </c>
      <c r="K796">
        <v>4663.2</v>
      </c>
      <c r="L796">
        <v>1845.8</v>
      </c>
    </row>
    <row r="797" spans="1:12" x14ac:dyDescent="0.2">
      <c r="A797" t="s">
        <v>20</v>
      </c>
      <c r="B797" t="s">
        <v>9</v>
      </c>
      <c r="C797" t="s">
        <v>21</v>
      </c>
      <c r="D797" t="s">
        <v>7</v>
      </c>
      <c r="E797" t="s">
        <v>4</v>
      </c>
      <c r="F797">
        <v>796</v>
      </c>
      <c r="G797">
        <v>794</v>
      </c>
      <c r="H797">
        <v>722.38</v>
      </c>
      <c r="I797">
        <v>205.02</v>
      </c>
      <c r="J797">
        <v>573569.72</v>
      </c>
      <c r="K797">
        <v>162785.88</v>
      </c>
      <c r="L797">
        <v>410783.84</v>
      </c>
    </row>
    <row r="798" spans="1:12" x14ac:dyDescent="0.2">
      <c r="A798" t="s">
        <v>18</v>
      </c>
      <c r="B798" t="s">
        <v>45</v>
      </c>
      <c r="C798" t="s">
        <v>10</v>
      </c>
      <c r="D798" t="s">
        <v>3</v>
      </c>
      <c r="E798" t="s">
        <v>23</v>
      </c>
      <c r="F798">
        <v>797</v>
      </c>
      <c r="G798">
        <v>3</v>
      </c>
      <c r="H798">
        <v>300.35000000000002</v>
      </c>
      <c r="I798">
        <v>361.31</v>
      </c>
      <c r="J798">
        <v>901.05</v>
      </c>
      <c r="K798">
        <v>1083.93</v>
      </c>
      <c r="L798">
        <v>-182.88</v>
      </c>
    </row>
    <row r="799" spans="1:12" x14ac:dyDescent="0.2">
      <c r="A799" t="s">
        <v>20</v>
      </c>
      <c r="B799" t="s">
        <v>9</v>
      </c>
      <c r="C799" t="s">
        <v>10</v>
      </c>
      <c r="D799" t="s">
        <v>3</v>
      </c>
      <c r="E799" t="s">
        <v>4</v>
      </c>
      <c r="F799">
        <v>798</v>
      </c>
      <c r="G799">
        <v>825</v>
      </c>
      <c r="H799">
        <v>220.18</v>
      </c>
      <c r="I799">
        <v>459.73</v>
      </c>
      <c r="J799">
        <v>181648.5</v>
      </c>
      <c r="K799">
        <v>379277.25</v>
      </c>
      <c r="L799">
        <v>-197628.75</v>
      </c>
    </row>
    <row r="800" spans="1:12" x14ac:dyDescent="0.2">
      <c r="A800" t="s">
        <v>12</v>
      </c>
      <c r="B800" t="s">
        <v>53</v>
      </c>
      <c r="C800" t="s">
        <v>10</v>
      </c>
      <c r="D800" t="s">
        <v>7</v>
      </c>
      <c r="E800" t="s">
        <v>4</v>
      </c>
      <c r="F800">
        <v>799</v>
      </c>
      <c r="G800">
        <v>318</v>
      </c>
      <c r="H800">
        <v>425.53</v>
      </c>
      <c r="I800">
        <v>290.36</v>
      </c>
      <c r="J800">
        <v>135318.54</v>
      </c>
      <c r="K800">
        <v>92334.48</v>
      </c>
      <c r="L800">
        <v>42984.06</v>
      </c>
    </row>
    <row r="801" spans="1:12" x14ac:dyDescent="0.2">
      <c r="A801" t="s">
        <v>20</v>
      </c>
      <c r="B801" t="s">
        <v>106</v>
      </c>
      <c r="C801" t="s">
        <v>17</v>
      </c>
      <c r="D801" t="s">
        <v>3</v>
      </c>
      <c r="E801" t="s">
        <v>11</v>
      </c>
      <c r="F801">
        <v>800</v>
      </c>
      <c r="G801">
        <v>153</v>
      </c>
      <c r="H801">
        <v>77.64</v>
      </c>
      <c r="I801">
        <v>1.65</v>
      </c>
      <c r="J801">
        <v>11878.92</v>
      </c>
      <c r="K801">
        <v>252.45</v>
      </c>
      <c r="L801">
        <v>11626.47</v>
      </c>
    </row>
    <row r="802" spans="1:12" x14ac:dyDescent="0.2">
      <c r="A802" t="s">
        <v>20</v>
      </c>
      <c r="B802" t="s">
        <v>45</v>
      </c>
      <c r="C802" t="s">
        <v>17</v>
      </c>
      <c r="D802" t="s">
        <v>7</v>
      </c>
      <c r="E802" t="s">
        <v>11</v>
      </c>
      <c r="F802">
        <v>801</v>
      </c>
      <c r="G802">
        <v>649</v>
      </c>
      <c r="H802">
        <v>459.24</v>
      </c>
      <c r="I802">
        <v>393.81</v>
      </c>
      <c r="J802">
        <v>298046.76</v>
      </c>
      <c r="K802">
        <v>255582.69</v>
      </c>
      <c r="L802">
        <v>42464.07</v>
      </c>
    </row>
    <row r="803" spans="1:12" x14ac:dyDescent="0.2">
      <c r="A803" t="s">
        <v>18</v>
      </c>
      <c r="B803" t="s">
        <v>5</v>
      </c>
      <c r="C803" t="s">
        <v>2</v>
      </c>
      <c r="D803" t="s">
        <v>7</v>
      </c>
      <c r="E803" t="s">
        <v>4</v>
      </c>
      <c r="F803">
        <v>802</v>
      </c>
      <c r="G803">
        <v>803</v>
      </c>
      <c r="H803">
        <v>688.97</v>
      </c>
      <c r="I803">
        <v>390.31</v>
      </c>
      <c r="J803">
        <v>553242.91</v>
      </c>
      <c r="K803">
        <v>313418.93</v>
      </c>
      <c r="L803">
        <v>239823.98</v>
      </c>
    </row>
    <row r="804" spans="1:12" x14ac:dyDescent="0.2">
      <c r="A804" t="s">
        <v>0</v>
      </c>
      <c r="B804" t="s">
        <v>42</v>
      </c>
      <c r="C804" t="s">
        <v>17</v>
      </c>
      <c r="D804" t="s">
        <v>3</v>
      </c>
      <c r="E804" t="s">
        <v>4</v>
      </c>
      <c r="F804">
        <v>803</v>
      </c>
      <c r="G804">
        <v>873</v>
      </c>
      <c r="H804">
        <v>93.15</v>
      </c>
      <c r="I804">
        <v>7.85</v>
      </c>
      <c r="J804">
        <v>81319.95</v>
      </c>
      <c r="K804">
        <v>6853.05</v>
      </c>
      <c r="L804">
        <v>74466.899999999994</v>
      </c>
    </row>
    <row r="805" spans="1:12" x14ac:dyDescent="0.2">
      <c r="A805" t="s">
        <v>20</v>
      </c>
      <c r="B805" t="s">
        <v>66</v>
      </c>
      <c r="C805" t="s">
        <v>17</v>
      </c>
      <c r="D805" t="s">
        <v>7</v>
      </c>
      <c r="E805" t="s">
        <v>23</v>
      </c>
      <c r="F805">
        <v>804</v>
      </c>
      <c r="G805">
        <v>71</v>
      </c>
      <c r="H805">
        <v>396.9</v>
      </c>
      <c r="I805">
        <v>278.33999999999997</v>
      </c>
      <c r="J805">
        <v>28179.9</v>
      </c>
      <c r="K805">
        <v>19762.14</v>
      </c>
      <c r="L805">
        <v>8417.76</v>
      </c>
    </row>
    <row r="806" spans="1:12" x14ac:dyDescent="0.2">
      <c r="A806" t="s">
        <v>8</v>
      </c>
      <c r="B806" t="s">
        <v>32</v>
      </c>
      <c r="C806" t="s">
        <v>10</v>
      </c>
      <c r="D806" t="s">
        <v>3</v>
      </c>
      <c r="E806" t="s">
        <v>11</v>
      </c>
      <c r="F806">
        <v>805</v>
      </c>
      <c r="G806">
        <v>868</v>
      </c>
      <c r="H806">
        <v>774.47</v>
      </c>
      <c r="I806">
        <v>170.15</v>
      </c>
      <c r="J806">
        <v>672239.96</v>
      </c>
      <c r="K806">
        <v>147690.20000000001</v>
      </c>
      <c r="L806">
        <v>524549.76</v>
      </c>
    </row>
    <row r="807" spans="1:12" x14ac:dyDescent="0.2">
      <c r="A807" t="s">
        <v>8</v>
      </c>
      <c r="B807" t="s">
        <v>109</v>
      </c>
      <c r="C807" t="s">
        <v>6</v>
      </c>
      <c r="D807" t="s">
        <v>3</v>
      </c>
      <c r="E807" t="s">
        <v>23</v>
      </c>
      <c r="F807">
        <v>806</v>
      </c>
      <c r="G807">
        <v>767</v>
      </c>
      <c r="H807">
        <v>163.65</v>
      </c>
      <c r="I807">
        <v>414.49</v>
      </c>
      <c r="J807">
        <v>125519.55</v>
      </c>
      <c r="K807">
        <v>317913.83</v>
      </c>
      <c r="L807">
        <v>-192394.28</v>
      </c>
    </row>
    <row r="808" spans="1:12" x14ac:dyDescent="0.2">
      <c r="A808" t="s">
        <v>24</v>
      </c>
      <c r="B808" t="s">
        <v>69</v>
      </c>
      <c r="C808" t="s">
        <v>2</v>
      </c>
      <c r="D808" t="s">
        <v>7</v>
      </c>
      <c r="E808" t="s">
        <v>11</v>
      </c>
      <c r="F808">
        <v>807</v>
      </c>
      <c r="G808">
        <v>193</v>
      </c>
      <c r="H808">
        <v>255.25</v>
      </c>
      <c r="I808">
        <v>212.47</v>
      </c>
      <c r="J808">
        <v>49263.25</v>
      </c>
      <c r="K808">
        <v>41006.71</v>
      </c>
      <c r="L808">
        <v>8256.5400000000009</v>
      </c>
    </row>
    <row r="809" spans="1:12" x14ac:dyDescent="0.2">
      <c r="A809" t="s">
        <v>12</v>
      </c>
      <c r="B809" t="s">
        <v>48</v>
      </c>
      <c r="C809" t="s">
        <v>6</v>
      </c>
      <c r="D809" t="s">
        <v>7</v>
      </c>
      <c r="E809" t="s">
        <v>4</v>
      </c>
      <c r="F809">
        <v>808</v>
      </c>
      <c r="G809">
        <v>498</v>
      </c>
      <c r="H809">
        <v>263.61</v>
      </c>
      <c r="I809">
        <v>408.3</v>
      </c>
      <c r="J809">
        <v>131277.78</v>
      </c>
      <c r="K809">
        <v>203333.4</v>
      </c>
      <c r="L809">
        <v>-72055.62</v>
      </c>
    </row>
    <row r="810" spans="1:12" x14ac:dyDescent="0.2">
      <c r="A810" t="s">
        <v>8</v>
      </c>
      <c r="B810" t="s">
        <v>46</v>
      </c>
      <c r="C810" t="s">
        <v>15</v>
      </c>
      <c r="D810" t="s">
        <v>3</v>
      </c>
      <c r="E810" t="s">
        <v>4</v>
      </c>
      <c r="F810">
        <v>809</v>
      </c>
      <c r="G810">
        <v>493</v>
      </c>
      <c r="H810">
        <v>654.65</v>
      </c>
      <c r="I810">
        <v>293.87</v>
      </c>
      <c r="J810">
        <v>322742.45</v>
      </c>
      <c r="K810">
        <v>144877.91</v>
      </c>
      <c r="L810">
        <v>177864.54</v>
      </c>
    </row>
    <row r="811" spans="1:12" x14ac:dyDescent="0.2">
      <c r="A811" t="s">
        <v>12</v>
      </c>
      <c r="B811" t="s">
        <v>40</v>
      </c>
      <c r="C811" t="s">
        <v>15</v>
      </c>
      <c r="D811" t="s">
        <v>7</v>
      </c>
      <c r="E811" t="s">
        <v>11</v>
      </c>
      <c r="F811">
        <v>810</v>
      </c>
      <c r="G811">
        <v>17</v>
      </c>
      <c r="H811">
        <v>426.03</v>
      </c>
      <c r="I811">
        <v>288.93</v>
      </c>
      <c r="J811">
        <v>7242.51</v>
      </c>
      <c r="K811">
        <v>4911.8100000000004</v>
      </c>
      <c r="L811">
        <v>2330.6999999999998</v>
      </c>
    </row>
    <row r="812" spans="1:12" x14ac:dyDescent="0.2">
      <c r="A812" t="s">
        <v>24</v>
      </c>
      <c r="B812" t="s">
        <v>29</v>
      </c>
      <c r="C812" t="s">
        <v>2</v>
      </c>
      <c r="D812" t="s">
        <v>3</v>
      </c>
      <c r="E812" t="s">
        <v>4</v>
      </c>
      <c r="F812">
        <v>811</v>
      </c>
      <c r="G812">
        <v>880</v>
      </c>
      <c r="H812">
        <v>576.24</v>
      </c>
      <c r="I812">
        <v>282.58</v>
      </c>
      <c r="J812">
        <v>507091.20000000001</v>
      </c>
      <c r="K812">
        <v>248670.4</v>
      </c>
      <c r="L812">
        <v>258420.8</v>
      </c>
    </row>
    <row r="813" spans="1:12" x14ac:dyDescent="0.2">
      <c r="A813" t="s">
        <v>0</v>
      </c>
      <c r="B813" t="s">
        <v>9</v>
      </c>
      <c r="C813" t="s">
        <v>21</v>
      </c>
      <c r="D813" t="s">
        <v>7</v>
      </c>
      <c r="E813" t="s">
        <v>4</v>
      </c>
      <c r="F813">
        <v>812</v>
      </c>
      <c r="G813">
        <v>156</v>
      </c>
      <c r="H813">
        <v>447.88</v>
      </c>
      <c r="I813">
        <v>426.15</v>
      </c>
      <c r="J813">
        <v>69869.279999999999</v>
      </c>
      <c r="K813">
        <v>66479.399999999994</v>
      </c>
      <c r="L813">
        <v>3389.88</v>
      </c>
    </row>
    <row r="814" spans="1:12" x14ac:dyDescent="0.2">
      <c r="A814" t="s">
        <v>0</v>
      </c>
      <c r="B814" t="s">
        <v>128</v>
      </c>
      <c r="C814" t="s">
        <v>17</v>
      </c>
      <c r="D814" t="s">
        <v>7</v>
      </c>
      <c r="E814" t="s">
        <v>4</v>
      </c>
      <c r="F814">
        <v>813</v>
      </c>
      <c r="G814">
        <v>864</v>
      </c>
      <c r="H814">
        <v>585.08000000000004</v>
      </c>
      <c r="I814">
        <v>498.28</v>
      </c>
      <c r="J814">
        <v>505509.12</v>
      </c>
      <c r="K814">
        <v>430513.91999999998</v>
      </c>
      <c r="L814">
        <v>74995.199999999997</v>
      </c>
    </row>
    <row r="815" spans="1:12" x14ac:dyDescent="0.2">
      <c r="A815" t="s">
        <v>0</v>
      </c>
      <c r="B815" t="s">
        <v>9</v>
      </c>
      <c r="C815" t="s">
        <v>15</v>
      </c>
      <c r="D815" t="s">
        <v>7</v>
      </c>
      <c r="E815" t="s">
        <v>23</v>
      </c>
      <c r="F815">
        <v>814</v>
      </c>
      <c r="G815">
        <v>764</v>
      </c>
      <c r="H815">
        <v>858.06</v>
      </c>
      <c r="I815">
        <v>391.49</v>
      </c>
      <c r="J815">
        <v>655557.84</v>
      </c>
      <c r="K815">
        <v>299098.36</v>
      </c>
      <c r="L815">
        <v>356459.48</v>
      </c>
    </row>
    <row r="816" spans="1:12" x14ac:dyDescent="0.2">
      <c r="A816" t="s">
        <v>12</v>
      </c>
      <c r="B816" t="s">
        <v>45</v>
      </c>
      <c r="C816" t="s">
        <v>6</v>
      </c>
      <c r="D816" t="s">
        <v>7</v>
      </c>
      <c r="E816" t="s">
        <v>11</v>
      </c>
      <c r="F816">
        <v>815</v>
      </c>
      <c r="G816">
        <v>107</v>
      </c>
      <c r="H816">
        <v>122.93</v>
      </c>
      <c r="I816">
        <v>371.54</v>
      </c>
      <c r="J816">
        <v>13153.51</v>
      </c>
      <c r="K816">
        <v>39754.78</v>
      </c>
      <c r="L816">
        <v>-26601.27</v>
      </c>
    </row>
    <row r="817" spans="1:12" x14ac:dyDescent="0.2">
      <c r="A817" t="s">
        <v>18</v>
      </c>
      <c r="B817" t="s">
        <v>5</v>
      </c>
      <c r="C817" t="s">
        <v>17</v>
      </c>
      <c r="D817" t="s">
        <v>7</v>
      </c>
      <c r="E817" t="s">
        <v>4</v>
      </c>
      <c r="F817">
        <v>816</v>
      </c>
      <c r="G817">
        <v>998</v>
      </c>
      <c r="H817">
        <v>190.21</v>
      </c>
      <c r="I817">
        <v>173.55</v>
      </c>
      <c r="J817">
        <v>189829.58</v>
      </c>
      <c r="K817">
        <v>173202.9</v>
      </c>
      <c r="L817">
        <v>16626.68</v>
      </c>
    </row>
    <row r="818" spans="1:12" x14ac:dyDescent="0.2">
      <c r="A818" t="s">
        <v>20</v>
      </c>
      <c r="B818" t="s">
        <v>9</v>
      </c>
      <c r="C818" t="s">
        <v>15</v>
      </c>
      <c r="D818" t="s">
        <v>7</v>
      </c>
      <c r="E818" t="s">
        <v>4</v>
      </c>
      <c r="F818">
        <v>817</v>
      </c>
      <c r="G818">
        <v>651</v>
      </c>
      <c r="H818">
        <v>792.77</v>
      </c>
      <c r="I818">
        <v>161.82</v>
      </c>
      <c r="J818">
        <v>516093.27</v>
      </c>
      <c r="K818">
        <v>105344.82</v>
      </c>
      <c r="L818">
        <v>410748.45</v>
      </c>
    </row>
    <row r="819" spans="1:12" x14ac:dyDescent="0.2">
      <c r="A819" t="s">
        <v>20</v>
      </c>
      <c r="B819" t="s">
        <v>45</v>
      </c>
      <c r="C819" t="s">
        <v>10</v>
      </c>
      <c r="D819" t="s">
        <v>3</v>
      </c>
      <c r="E819" t="s">
        <v>23</v>
      </c>
      <c r="F819">
        <v>818</v>
      </c>
      <c r="G819">
        <v>407</v>
      </c>
      <c r="H819">
        <v>139.54</v>
      </c>
      <c r="I819">
        <v>213.8</v>
      </c>
      <c r="J819">
        <v>56792.78</v>
      </c>
      <c r="K819">
        <v>87016.6</v>
      </c>
      <c r="L819">
        <v>-30223.82</v>
      </c>
    </row>
    <row r="820" spans="1:12" x14ac:dyDescent="0.2">
      <c r="A820" t="s">
        <v>0</v>
      </c>
      <c r="B820" t="s">
        <v>44</v>
      </c>
      <c r="C820" t="s">
        <v>15</v>
      </c>
      <c r="D820" t="s">
        <v>7</v>
      </c>
      <c r="E820" t="s">
        <v>11</v>
      </c>
      <c r="F820">
        <v>819</v>
      </c>
      <c r="G820">
        <v>60</v>
      </c>
      <c r="H820">
        <v>974.91</v>
      </c>
      <c r="I820">
        <v>14.92</v>
      </c>
      <c r="J820">
        <v>58494.6</v>
      </c>
      <c r="K820">
        <v>895.2</v>
      </c>
      <c r="L820">
        <v>57599.4</v>
      </c>
    </row>
    <row r="821" spans="1:12" x14ac:dyDescent="0.2">
      <c r="A821" t="s">
        <v>18</v>
      </c>
      <c r="B821" t="s">
        <v>129</v>
      </c>
      <c r="C821" t="s">
        <v>2</v>
      </c>
      <c r="D821" t="s">
        <v>7</v>
      </c>
      <c r="E821" t="s">
        <v>11</v>
      </c>
      <c r="F821">
        <v>820</v>
      </c>
      <c r="G821">
        <v>70</v>
      </c>
      <c r="H821">
        <v>144.32</v>
      </c>
      <c r="I821">
        <v>62.71</v>
      </c>
      <c r="J821">
        <v>10102.4</v>
      </c>
      <c r="K821">
        <v>4389.7</v>
      </c>
      <c r="L821">
        <v>5712.7</v>
      </c>
    </row>
    <row r="822" spans="1:12" x14ac:dyDescent="0.2">
      <c r="A822" t="s">
        <v>20</v>
      </c>
      <c r="B822" t="s">
        <v>44</v>
      </c>
      <c r="C822" t="s">
        <v>15</v>
      </c>
      <c r="D822" t="s">
        <v>7</v>
      </c>
      <c r="E822" t="s">
        <v>23</v>
      </c>
      <c r="F822">
        <v>821</v>
      </c>
      <c r="G822">
        <v>307</v>
      </c>
      <c r="H822">
        <v>469.45</v>
      </c>
      <c r="I822">
        <v>269.39999999999998</v>
      </c>
      <c r="J822">
        <v>144121.15</v>
      </c>
      <c r="K822">
        <v>82705.8</v>
      </c>
      <c r="L822">
        <v>61415.35</v>
      </c>
    </row>
    <row r="823" spans="1:12" x14ac:dyDescent="0.2">
      <c r="A823" t="s">
        <v>12</v>
      </c>
      <c r="B823" t="s">
        <v>9</v>
      </c>
      <c r="C823" t="s">
        <v>15</v>
      </c>
      <c r="D823" t="s">
        <v>3</v>
      </c>
      <c r="E823" t="s">
        <v>11</v>
      </c>
      <c r="F823">
        <v>822</v>
      </c>
      <c r="G823">
        <v>5</v>
      </c>
      <c r="H823">
        <v>128.04</v>
      </c>
      <c r="I823">
        <v>223.53</v>
      </c>
      <c r="J823">
        <v>640.20000000000005</v>
      </c>
      <c r="K823">
        <v>1117.6500000000001</v>
      </c>
      <c r="L823">
        <v>-477.45</v>
      </c>
    </row>
    <row r="824" spans="1:12" x14ac:dyDescent="0.2">
      <c r="A824" t="s">
        <v>20</v>
      </c>
      <c r="B824" t="s">
        <v>9</v>
      </c>
      <c r="C824" t="s">
        <v>21</v>
      </c>
      <c r="D824" t="s">
        <v>3</v>
      </c>
      <c r="E824" t="s">
        <v>23</v>
      </c>
      <c r="F824">
        <v>823</v>
      </c>
      <c r="G824">
        <v>842</v>
      </c>
      <c r="H824">
        <v>872.02</v>
      </c>
      <c r="I824">
        <v>363.18</v>
      </c>
      <c r="J824">
        <v>734240.84</v>
      </c>
      <c r="K824">
        <v>305797.56</v>
      </c>
      <c r="L824">
        <v>428443.28</v>
      </c>
    </row>
    <row r="825" spans="1:12" x14ac:dyDescent="0.2">
      <c r="A825" t="s">
        <v>18</v>
      </c>
      <c r="B825" t="s">
        <v>29</v>
      </c>
      <c r="C825" t="s">
        <v>21</v>
      </c>
      <c r="D825" t="s">
        <v>7</v>
      </c>
      <c r="E825" t="s">
        <v>11</v>
      </c>
      <c r="F825">
        <v>824</v>
      </c>
      <c r="G825">
        <v>192</v>
      </c>
      <c r="H825">
        <v>859.46</v>
      </c>
      <c r="I825">
        <v>30.02</v>
      </c>
      <c r="J825">
        <v>165016.32000000001</v>
      </c>
      <c r="K825">
        <v>5763.84</v>
      </c>
      <c r="L825">
        <v>159252.48000000001</v>
      </c>
    </row>
    <row r="826" spans="1:12" x14ac:dyDescent="0.2">
      <c r="A826" t="s">
        <v>0</v>
      </c>
      <c r="B826" t="s">
        <v>42</v>
      </c>
      <c r="C826" t="s">
        <v>17</v>
      </c>
      <c r="D826" t="s">
        <v>7</v>
      </c>
      <c r="E826" t="s">
        <v>23</v>
      </c>
      <c r="F826">
        <v>825</v>
      </c>
      <c r="G826">
        <v>81</v>
      </c>
      <c r="H826">
        <v>570.91</v>
      </c>
      <c r="I826">
        <v>8.51</v>
      </c>
      <c r="J826">
        <v>46243.71</v>
      </c>
      <c r="K826">
        <v>689.31</v>
      </c>
      <c r="L826">
        <v>45554.400000000001</v>
      </c>
    </row>
    <row r="827" spans="1:12" x14ac:dyDescent="0.2">
      <c r="A827" t="s">
        <v>20</v>
      </c>
      <c r="B827" t="s">
        <v>45</v>
      </c>
      <c r="C827" t="s">
        <v>10</v>
      </c>
      <c r="D827" t="s">
        <v>3</v>
      </c>
      <c r="E827" t="s">
        <v>11</v>
      </c>
      <c r="F827">
        <v>826</v>
      </c>
      <c r="G827">
        <v>767</v>
      </c>
      <c r="H827">
        <v>387.71</v>
      </c>
      <c r="I827">
        <v>406</v>
      </c>
      <c r="J827">
        <v>297373.57</v>
      </c>
      <c r="K827">
        <v>311402</v>
      </c>
      <c r="L827">
        <v>-14028.43</v>
      </c>
    </row>
    <row r="828" spans="1:12" x14ac:dyDescent="0.2">
      <c r="A828" t="s">
        <v>20</v>
      </c>
      <c r="B828" t="s">
        <v>25</v>
      </c>
      <c r="C828" t="s">
        <v>6</v>
      </c>
      <c r="D828" t="s">
        <v>3</v>
      </c>
      <c r="E828" t="s">
        <v>11</v>
      </c>
      <c r="F828">
        <v>827</v>
      </c>
      <c r="G828">
        <v>856</v>
      </c>
      <c r="H828">
        <v>222.27</v>
      </c>
      <c r="I828">
        <v>102.36</v>
      </c>
      <c r="J828">
        <v>190263.12</v>
      </c>
      <c r="K828">
        <v>87620.160000000003</v>
      </c>
      <c r="L828">
        <v>102642.96</v>
      </c>
    </row>
    <row r="829" spans="1:12" x14ac:dyDescent="0.2">
      <c r="A829" t="s">
        <v>20</v>
      </c>
      <c r="B829" t="s">
        <v>9</v>
      </c>
      <c r="C829" t="s">
        <v>6</v>
      </c>
      <c r="D829" t="s">
        <v>3</v>
      </c>
      <c r="E829" t="s">
        <v>23</v>
      </c>
      <c r="F829">
        <v>828</v>
      </c>
      <c r="G829">
        <v>386</v>
      </c>
      <c r="H829">
        <v>758.33</v>
      </c>
      <c r="I829">
        <v>227.2</v>
      </c>
      <c r="J829">
        <v>292715.38</v>
      </c>
      <c r="K829">
        <v>87699.199999999997</v>
      </c>
      <c r="L829">
        <v>205016.18</v>
      </c>
    </row>
    <row r="830" spans="1:12" x14ac:dyDescent="0.2">
      <c r="A830" t="s">
        <v>12</v>
      </c>
      <c r="B830" t="s">
        <v>26</v>
      </c>
      <c r="C830" t="s">
        <v>10</v>
      </c>
      <c r="D830" t="s">
        <v>3</v>
      </c>
      <c r="E830" t="s">
        <v>4</v>
      </c>
      <c r="F830">
        <v>829</v>
      </c>
      <c r="G830">
        <v>324</v>
      </c>
      <c r="H830">
        <v>786.08</v>
      </c>
      <c r="I830">
        <v>457.98</v>
      </c>
      <c r="J830">
        <v>254689.92000000001</v>
      </c>
      <c r="K830">
        <v>148385.51999999999</v>
      </c>
      <c r="L830">
        <v>106304.4</v>
      </c>
    </row>
    <row r="831" spans="1:12" x14ac:dyDescent="0.2">
      <c r="A831" t="s">
        <v>20</v>
      </c>
      <c r="B831" t="s">
        <v>45</v>
      </c>
      <c r="C831" t="s">
        <v>2</v>
      </c>
      <c r="D831" t="s">
        <v>7</v>
      </c>
      <c r="E831" t="s">
        <v>23</v>
      </c>
      <c r="F831">
        <v>830</v>
      </c>
      <c r="G831">
        <v>822</v>
      </c>
      <c r="H831">
        <v>382.86</v>
      </c>
      <c r="I831">
        <v>279.76</v>
      </c>
      <c r="J831">
        <v>314710.92</v>
      </c>
      <c r="K831">
        <v>229962.72</v>
      </c>
      <c r="L831">
        <v>84748.2</v>
      </c>
    </row>
    <row r="832" spans="1:12" x14ac:dyDescent="0.2">
      <c r="A832" t="s">
        <v>18</v>
      </c>
      <c r="B832" t="s">
        <v>34</v>
      </c>
      <c r="C832" t="s">
        <v>15</v>
      </c>
      <c r="D832" t="s">
        <v>7</v>
      </c>
      <c r="E832" t="s">
        <v>11</v>
      </c>
      <c r="F832">
        <v>831</v>
      </c>
      <c r="G832">
        <v>282</v>
      </c>
      <c r="H832">
        <v>329.65</v>
      </c>
      <c r="I832">
        <v>117.93</v>
      </c>
      <c r="J832">
        <v>92961.3</v>
      </c>
      <c r="K832">
        <v>33256.26</v>
      </c>
      <c r="L832">
        <v>59705.04</v>
      </c>
    </row>
    <row r="833" spans="1:12" x14ac:dyDescent="0.2">
      <c r="A833" t="s">
        <v>24</v>
      </c>
      <c r="B833" t="s">
        <v>31</v>
      </c>
      <c r="C833" t="s">
        <v>10</v>
      </c>
      <c r="D833" t="s">
        <v>7</v>
      </c>
      <c r="E833" t="s">
        <v>23</v>
      </c>
      <c r="F833">
        <v>832</v>
      </c>
      <c r="G833">
        <v>183</v>
      </c>
      <c r="H833">
        <v>747.08</v>
      </c>
      <c r="I833">
        <v>25.55</v>
      </c>
      <c r="J833">
        <v>136715.64000000001</v>
      </c>
      <c r="K833">
        <v>4675.6499999999996</v>
      </c>
      <c r="L833">
        <v>132039.99</v>
      </c>
    </row>
    <row r="834" spans="1:12" x14ac:dyDescent="0.2">
      <c r="A834" t="s">
        <v>20</v>
      </c>
      <c r="B834" t="s">
        <v>42</v>
      </c>
      <c r="C834" t="s">
        <v>15</v>
      </c>
      <c r="D834" t="s">
        <v>3</v>
      </c>
      <c r="E834" t="s">
        <v>11</v>
      </c>
      <c r="F834">
        <v>833</v>
      </c>
      <c r="G834">
        <v>467</v>
      </c>
      <c r="H834">
        <v>88.07</v>
      </c>
      <c r="I834">
        <v>60.51</v>
      </c>
      <c r="J834">
        <v>41128.69</v>
      </c>
      <c r="K834">
        <v>28258.17</v>
      </c>
      <c r="L834">
        <v>12870.52</v>
      </c>
    </row>
    <row r="835" spans="1:12" x14ac:dyDescent="0.2">
      <c r="A835" t="s">
        <v>12</v>
      </c>
      <c r="B835" t="s">
        <v>45</v>
      </c>
      <c r="C835" t="s">
        <v>21</v>
      </c>
      <c r="D835" t="s">
        <v>3</v>
      </c>
      <c r="E835" t="s">
        <v>23</v>
      </c>
      <c r="F835">
        <v>834</v>
      </c>
      <c r="G835">
        <v>890</v>
      </c>
      <c r="H835">
        <v>177.17</v>
      </c>
      <c r="I835">
        <v>193.96</v>
      </c>
      <c r="J835">
        <v>157681.29999999999</v>
      </c>
      <c r="K835">
        <v>172624.4</v>
      </c>
      <c r="L835">
        <v>-14943.1</v>
      </c>
    </row>
    <row r="836" spans="1:12" x14ac:dyDescent="0.2">
      <c r="A836" t="s">
        <v>12</v>
      </c>
      <c r="B836" t="s">
        <v>25</v>
      </c>
      <c r="C836" t="s">
        <v>21</v>
      </c>
      <c r="D836" t="s">
        <v>3</v>
      </c>
      <c r="E836" t="s">
        <v>4</v>
      </c>
      <c r="F836">
        <v>835</v>
      </c>
      <c r="G836">
        <v>537</v>
      </c>
      <c r="H836">
        <v>765.84</v>
      </c>
      <c r="I836">
        <v>237.78</v>
      </c>
      <c r="J836">
        <v>411256.08</v>
      </c>
      <c r="K836">
        <v>127687.86</v>
      </c>
      <c r="L836">
        <v>283568.21999999997</v>
      </c>
    </row>
    <row r="837" spans="1:12" x14ac:dyDescent="0.2">
      <c r="A837" t="s">
        <v>18</v>
      </c>
      <c r="B837" t="s">
        <v>5</v>
      </c>
      <c r="C837" t="s">
        <v>15</v>
      </c>
      <c r="D837" t="s">
        <v>7</v>
      </c>
      <c r="E837" t="s">
        <v>4</v>
      </c>
      <c r="F837">
        <v>836</v>
      </c>
      <c r="G837">
        <v>533</v>
      </c>
      <c r="H837">
        <v>846.1</v>
      </c>
      <c r="I837">
        <v>416.7</v>
      </c>
      <c r="J837">
        <v>450971.3</v>
      </c>
      <c r="K837">
        <v>222101.1</v>
      </c>
      <c r="L837">
        <v>228870.2</v>
      </c>
    </row>
    <row r="838" spans="1:12" x14ac:dyDescent="0.2">
      <c r="A838" t="s">
        <v>24</v>
      </c>
      <c r="B838" t="s">
        <v>33</v>
      </c>
      <c r="C838" t="s">
        <v>17</v>
      </c>
      <c r="D838" t="s">
        <v>3</v>
      </c>
      <c r="E838" t="s">
        <v>11</v>
      </c>
      <c r="F838">
        <v>837</v>
      </c>
      <c r="G838">
        <v>514</v>
      </c>
      <c r="H838">
        <v>406.13</v>
      </c>
      <c r="I838">
        <v>436.77</v>
      </c>
      <c r="J838">
        <v>208750.82</v>
      </c>
      <c r="K838">
        <v>224499.78</v>
      </c>
      <c r="L838">
        <v>-15748.96</v>
      </c>
    </row>
    <row r="839" spans="1:12" x14ac:dyDescent="0.2">
      <c r="A839" t="s">
        <v>12</v>
      </c>
      <c r="B839" t="s">
        <v>45</v>
      </c>
      <c r="C839" t="s">
        <v>17</v>
      </c>
      <c r="D839" t="s">
        <v>7</v>
      </c>
      <c r="E839" t="s">
        <v>11</v>
      </c>
      <c r="F839">
        <v>838</v>
      </c>
      <c r="G839">
        <v>545</v>
      </c>
      <c r="H839">
        <v>772.42</v>
      </c>
      <c r="I839">
        <v>241.8</v>
      </c>
      <c r="J839">
        <v>420968.9</v>
      </c>
      <c r="K839">
        <v>131781</v>
      </c>
      <c r="L839">
        <v>289187.90000000002</v>
      </c>
    </row>
    <row r="840" spans="1:12" x14ac:dyDescent="0.2">
      <c r="A840" t="s">
        <v>0</v>
      </c>
      <c r="B840" t="s">
        <v>56</v>
      </c>
      <c r="C840" t="s">
        <v>2</v>
      </c>
      <c r="D840" t="s">
        <v>3</v>
      </c>
      <c r="E840" t="s">
        <v>11</v>
      </c>
      <c r="F840">
        <v>839</v>
      </c>
      <c r="G840">
        <v>557</v>
      </c>
      <c r="H840">
        <v>966.44</v>
      </c>
      <c r="I840">
        <v>47.96</v>
      </c>
      <c r="J840">
        <v>538307.07999999996</v>
      </c>
      <c r="K840">
        <v>26713.72</v>
      </c>
      <c r="L840">
        <v>511593.36</v>
      </c>
    </row>
    <row r="841" spans="1:12" x14ac:dyDescent="0.2">
      <c r="A841" t="s">
        <v>18</v>
      </c>
      <c r="B841" t="s">
        <v>9</v>
      </c>
      <c r="C841" t="s">
        <v>2</v>
      </c>
      <c r="D841" t="s">
        <v>7</v>
      </c>
      <c r="E841" t="s">
        <v>11</v>
      </c>
      <c r="F841">
        <v>840</v>
      </c>
      <c r="G841">
        <v>530</v>
      </c>
      <c r="H841">
        <v>997.15</v>
      </c>
      <c r="I841">
        <v>110.16</v>
      </c>
      <c r="J841">
        <v>528489.5</v>
      </c>
      <c r="K841">
        <v>58384.800000000003</v>
      </c>
      <c r="L841">
        <v>470104.7</v>
      </c>
    </row>
    <row r="842" spans="1:12" x14ac:dyDescent="0.2">
      <c r="A842" t="s">
        <v>20</v>
      </c>
      <c r="B842" t="s">
        <v>9</v>
      </c>
      <c r="C842" t="s">
        <v>21</v>
      </c>
      <c r="D842" t="s">
        <v>3</v>
      </c>
      <c r="E842" t="s">
        <v>23</v>
      </c>
      <c r="F842">
        <v>841</v>
      </c>
      <c r="G842">
        <v>28</v>
      </c>
      <c r="H842">
        <v>173.75</v>
      </c>
      <c r="I842">
        <v>272.91000000000003</v>
      </c>
      <c r="J842">
        <v>4865</v>
      </c>
      <c r="K842">
        <v>7641.48</v>
      </c>
      <c r="L842">
        <v>-2776.48</v>
      </c>
    </row>
    <row r="843" spans="1:12" x14ac:dyDescent="0.2">
      <c r="A843" t="s">
        <v>12</v>
      </c>
      <c r="B843" t="s">
        <v>48</v>
      </c>
      <c r="C843" t="s">
        <v>17</v>
      </c>
      <c r="D843" t="s">
        <v>3</v>
      </c>
      <c r="E843" t="s">
        <v>11</v>
      </c>
      <c r="F843">
        <v>842</v>
      </c>
      <c r="G843">
        <v>80</v>
      </c>
      <c r="H843">
        <v>680.66</v>
      </c>
      <c r="I843">
        <v>34.36</v>
      </c>
      <c r="J843">
        <v>54452.800000000003</v>
      </c>
      <c r="K843">
        <v>2748.8</v>
      </c>
      <c r="L843">
        <v>51704</v>
      </c>
    </row>
    <row r="844" spans="1:12" x14ac:dyDescent="0.2">
      <c r="A844" t="s">
        <v>0</v>
      </c>
      <c r="B844" t="s">
        <v>9</v>
      </c>
      <c r="C844" t="s">
        <v>10</v>
      </c>
      <c r="D844" t="s">
        <v>3</v>
      </c>
      <c r="E844" t="s">
        <v>11</v>
      </c>
      <c r="F844">
        <v>843</v>
      </c>
      <c r="G844">
        <v>828</v>
      </c>
      <c r="H844">
        <v>316.41000000000003</v>
      </c>
      <c r="I844">
        <v>369.83</v>
      </c>
      <c r="J844">
        <v>261987.48</v>
      </c>
      <c r="K844">
        <v>306219.24</v>
      </c>
      <c r="L844">
        <v>-44231.76</v>
      </c>
    </row>
    <row r="845" spans="1:12" x14ac:dyDescent="0.2">
      <c r="A845" t="s">
        <v>24</v>
      </c>
      <c r="B845" t="s">
        <v>130</v>
      </c>
      <c r="C845" t="s">
        <v>2</v>
      </c>
      <c r="D845" t="s">
        <v>7</v>
      </c>
      <c r="E845" t="s">
        <v>11</v>
      </c>
      <c r="F845">
        <v>844</v>
      </c>
      <c r="G845">
        <v>506</v>
      </c>
      <c r="H845">
        <v>377.81</v>
      </c>
      <c r="I845">
        <v>319.56</v>
      </c>
      <c r="J845">
        <v>191171.86</v>
      </c>
      <c r="K845">
        <v>161697.35999999999</v>
      </c>
      <c r="L845">
        <v>29474.5</v>
      </c>
    </row>
    <row r="846" spans="1:12" x14ac:dyDescent="0.2">
      <c r="A846" t="s">
        <v>0</v>
      </c>
      <c r="B846" t="s">
        <v>9</v>
      </c>
      <c r="C846" t="s">
        <v>21</v>
      </c>
      <c r="D846" t="s">
        <v>7</v>
      </c>
      <c r="E846" t="s">
        <v>23</v>
      </c>
      <c r="F846">
        <v>845</v>
      </c>
      <c r="G846">
        <v>255</v>
      </c>
      <c r="H846">
        <v>28.25</v>
      </c>
      <c r="I846">
        <v>287.23</v>
      </c>
      <c r="J846">
        <v>7203.75</v>
      </c>
      <c r="K846">
        <v>73243.649999999994</v>
      </c>
      <c r="L846">
        <v>-66039.899999999994</v>
      </c>
    </row>
    <row r="847" spans="1:12" x14ac:dyDescent="0.2">
      <c r="A847" t="s">
        <v>0</v>
      </c>
      <c r="B847" t="s">
        <v>25</v>
      </c>
      <c r="C847" t="s">
        <v>10</v>
      </c>
      <c r="D847" t="s">
        <v>3</v>
      </c>
      <c r="E847" t="s">
        <v>23</v>
      </c>
      <c r="F847">
        <v>846</v>
      </c>
      <c r="G847">
        <v>887</v>
      </c>
      <c r="H847">
        <v>543.36</v>
      </c>
      <c r="I847">
        <v>209.11</v>
      </c>
      <c r="J847">
        <v>481960.32</v>
      </c>
      <c r="K847">
        <v>185480.57</v>
      </c>
      <c r="L847">
        <v>296479.75</v>
      </c>
    </row>
    <row r="848" spans="1:12" x14ac:dyDescent="0.2">
      <c r="A848" t="s">
        <v>24</v>
      </c>
      <c r="B848" t="s">
        <v>5</v>
      </c>
      <c r="C848" t="s">
        <v>17</v>
      </c>
      <c r="D848" t="s">
        <v>3</v>
      </c>
      <c r="E848" t="s">
        <v>23</v>
      </c>
      <c r="F848">
        <v>847</v>
      </c>
      <c r="G848">
        <v>270</v>
      </c>
      <c r="H848">
        <v>597.74</v>
      </c>
      <c r="I848">
        <v>9.52</v>
      </c>
      <c r="J848">
        <v>161389.79999999999</v>
      </c>
      <c r="K848">
        <v>2570.4</v>
      </c>
      <c r="L848">
        <v>158819.4</v>
      </c>
    </row>
    <row r="849" spans="1:12" x14ac:dyDescent="0.2">
      <c r="A849" t="s">
        <v>8</v>
      </c>
      <c r="B849" t="s">
        <v>64</v>
      </c>
      <c r="C849" t="s">
        <v>10</v>
      </c>
      <c r="D849" t="s">
        <v>3</v>
      </c>
      <c r="E849" t="s">
        <v>4</v>
      </c>
      <c r="F849">
        <v>848</v>
      </c>
      <c r="G849">
        <v>466</v>
      </c>
      <c r="H849">
        <v>142.19999999999999</v>
      </c>
      <c r="I849">
        <v>420.64</v>
      </c>
      <c r="J849">
        <v>66265.2</v>
      </c>
      <c r="K849">
        <v>196018.24</v>
      </c>
      <c r="L849">
        <v>-129753.04</v>
      </c>
    </row>
    <row r="850" spans="1:12" x14ac:dyDescent="0.2">
      <c r="A850" t="s">
        <v>20</v>
      </c>
      <c r="B850" t="s">
        <v>48</v>
      </c>
      <c r="C850" t="s">
        <v>15</v>
      </c>
      <c r="D850" t="s">
        <v>3</v>
      </c>
      <c r="E850" t="s">
        <v>11</v>
      </c>
      <c r="F850">
        <v>849</v>
      </c>
      <c r="G850">
        <v>549</v>
      </c>
      <c r="H850">
        <v>700.02</v>
      </c>
      <c r="I850">
        <v>21.98</v>
      </c>
      <c r="J850">
        <v>384310.98</v>
      </c>
      <c r="K850">
        <v>12067.02</v>
      </c>
      <c r="L850">
        <v>372243.96</v>
      </c>
    </row>
    <row r="851" spans="1:12" x14ac:dyDescent="0.2">
      <c r="A851" t="s">
        <v>12</v>
      </c>
      <c r="B851" t="s">
        <v>25</v>
      </c>
      <c r="C851" t="s">
        <v>2</v>
      </c>
      <c r="D851" t="s">
        <v>7</v>
      </c>
      <c r="E851" t="s">
        <v>11</v>
      </c>
      <c r="F851">
        <v>850</v>
      </c>
      <c r="G851">
        <v>442</v>
      </c>
      <c r="H851">
        <v>605.17999999999995</v>
      </c>
      <c r="I851">
        <v>380.83</v>
      </c>
      <c r="J851">
        <v>267489.56</v>
      </c>
      <c r="K851">
        <v>168326.86</v>
      </c>
      <c r="L851">
        <v>99162.7</v>
      </c>
    </row>
    <row r="852" spans="1:12" x14ac:dyDescent="0.2">
      <c r="A852" t="s">
        <v>8</v>
      </c>
      <c r="B852" t="s">
        <v>9</v>
      </c>
      <c r="C852" t="s">
        <v>17</v>
      </c>
      <c r="D852" t="s">
        <v>3</v>
      </c>
      <c r="E852" t="s">
        <v>11</v>
      </c>
      <c r="F852">
        <v>851</v>
      </c>
      <c r="G852">
        <v>220</v>
      </c>
      <c r="H852">
        <v>443.32</v>
      </c>
      <c r="I852">
        <v>389</v>
      </c>
      <c r="J852">
        <v>97530.4</v>
      </c>
      <c r="K852">
        <v>85580</v>
      </c>
      <c r="L852">
        <v>11950.4</v>
      </c>
    </row>
    <row r="853" spans="1:12" x14ac:dyDescent="0.2">
      <c r="A853" t="s">
        <v>24</v>
      </c>
      <c r="B853" t="s">
        <v>88</v>
      </c>
      <c r="C853" t="s">
        <v>10</v>
      </c>
      <c r="D853" t="s">
        <v>3</v>
      </c>
      <c r="E853" t="s">
        <v>4</v>
      </c>
      <c r="F853">
        <v>852</v>
      </c>
      <c r="G853">
        <v>592</v>
      </c>
      <c r="H853">
        <v>830.71</v>
      </c>
      <c r="I853">
        <v>334.79</v>
      </c>
      <c r="J853">
        <v>491780.32</v>
      </c>
      <c r="K853">
        <v>198195.68</v>
      </c>
      <c r="L853">
        <v>293584.64000000001</v>
      </c>
    </row>
    <row r="854" spans="1:12" x14ac:dyDescent="0.2">
      <c r="A854" t="s">
        <v>18</v>
      </c>
      <c r="B854" t="s">
        <v>25</v>
      </c>
      <c r="C854" t="s">
        <v>15</v>
      </c>
      <c r="D854" t="s">
        <v>7</v>
      </c>
      <c r="E854" t="s">
        <v>11</v>
      </c>
      <c r="F854">
        <v>853</v>
      </c>
      <c r="G854">
        <v>291</v>
      </c>
      <c r="H854">
        <v>764.91</v>
      </c>
      <c r="I854">
        <v>115.34</v>
      </c>
      <c r="J854">
        <v>222588.81</v>
      </c>
      <c r="K854">
        <v>33563.94</v>
      </c>
      <c r="L854">
        <v>189024.87</v>
      </c>
    </row>
    <row r="855" spans="1:12" x14ac:dyDescent="0.2">
      <c r="A855" t="s">
        <v>18</v>
      </c>
      <c r="B855" t="s">
        <v>55</v>
      </c>
      <c r="C855" t="s">
        <v>15</v>
      </c>
      <c r="D855" t="s">
        <v>7</v>
      </c>
      <c r="E855" t="s">
        <v>23</v>
      </c>
      <c r="F855">
        <v>854</v>
      </c>
      <c r="G855">
        <v>252</v>
      </c>
      <c r="H855">
        <v>144</v>
      </c>
      <c r="I855">
        <v>396.11</v>
      </c>
      <c r="J855">
        <v>36288</v>
      </c>
      <c r="K855">
        <v>99819.72</v>
      </c>
      <c r="L855">
        <v>-63531.72</v>
      </c>
    </row>
    <row r="856" spans="1:12" x14ac:dyDescent="0.2">
      <c r="A856" t="s">
        <v>20</v>
      </c>
      <c r="B856" t="s">
        <v>42</v>
      </c>
      <c r="C856" t="s">
        <v>21</v>
      </c>
      <c r="D856" t="s">
        <v>3</v>
      </c>
      <c r="E856" t="s">
        <v>11</v>
      </c>
      <c r="F856">
        <v>855</v>
      </c>
      <c r="G856">
        <v>426</v>
      </c>
      <c r="H856">
        <v>792.69</v>
      </c>
      <c r="I856">
        <v>51.52</v>
      </c>
      <c r="J856">
        <v>337685.94</v>
      </c>
      <c r="K856">
        <v>21947.52</v>
      </c>
      <c r="L856">
        <v>315738.42</v>
      </c>
    </row>
    <row r="857" spans="1:12" x14ac:dyDescent="0.2">
      <c r="A857" t="s">
        <v>8</v>
      </c>
      <c r="B857" t="s">
        <v>44</v>
      </c>
      <c r="C857" t="s">
        <v>6</v>
      </c>
      <c r="D857" t="s">
        <v>7</v>
      </c>
      <c r="E857" t="s">
        <v>11</v>
      </c>
      <c r="F857">
        <v>856</v>
      </c>
      <c r="G857">
        <v>983</v>
      </c>
      <c r="H857">
        <v>600.62</v>
      </c>
      <c r="I857">
        <v>422.4</v>
      </c>
      <c r="J857">
        <v>590409.46</v>
      </c>
      <c r="K857">
        <v>415219.20000000001</v>
      </c>
      <c r="L857">
        <v>175190.26</v>
      </c>
    </row>
    <row r="858" spans="1:12" x14ac:dyDescent="0.2">
      <c r="A858" t="s">
        <v>0</v>
      </c>
      <c r="B858" t="s">
        <v>42</v>
      </c>
      <c r="C858" t="s">
        <v>10</v>
      </c>
      <c r="D858" t="s">
        <v>3</v>
      </c>
      <c r="E858" t="s">
        <v>4</v>
      </c>
      <c r="F858">
        <v>857</v>
      </c>
      <c r="G858">
        <v>987</v>
      </c>
      <c r="H858">
        <v>641.69000000000005</v>
      </c>
      <c r="I858">
        <v>200.73</v>
      </c>
      <c r="J858">
        <v>633348.03</v>
      </c>
      <c r="K858">
        <v>198120.51</v>
      </c>
      <c r="L858">
        <v>435227.52</v>
      </c>
    </row>
    <row r="859" spans="1:12" x14ac:dyDescent="0.2">
      <c r="A859" t="s">
        <v>12</v>
      </c>
      <c r="B859" t="s">
        <v>42</v>
      </c>
      <c r="C859" t="s">
        <v>6</v>
      </c>
      <c r="D859" t="s">
        <v>7</v>
      </c>
      <c r="E859" t="s">
        <v>11</v>
      </c>
      <c r="F859">
        <v>858</v>
      </c>
      <c r="G859">
        <v>613</v>
      </c>
      <c r="H859">
        <v>864.19</v>
      </c>
      <c r="I859">
        <v>31.57</v>
      </c>
      <c r="J859">
        <v>529748.47</v>
      </c>
      <c r="K859">
        <v>19352.41</v>
      </c>
      <c r="L859">
        <v>510396.06</v>
      </c>
    </row>
    <row r="860" spans="1:12" x14ac:dyDescent="0.2">
      <c r="A860" t="s">
        <v>0</v>
      </c>
      <c r="B860" t="s">
        <v>38</v>
      </c>
      <c r="C860" t="s">
        <v>17</v>
      </c>
      <c r="D860" t="s">
        <v>3</v>
      </c>
      <c r="E860" t="s">
        <v>23</v>
      </c>
      <c r="F860">
        <v>859</v>
      </c>
      <c r="G860">
        <v>28</v>
      </c>
      <c r="H860">
        <v>621.38</v>
      </c>
      <c r="I860">
        <v>53.79</v>
      </c>
      <c r="J860">
        <v>17398.64</v>
      </c>
      <c r="K860">
        <v>1506.12</v>
      </c>
      <c r="L860">
        <v>15892.52</v>
      </c>
    </row>
    <row r="861" spans="1:12" x14ac:dyDescent="0.2">
      <c r="A861" t="s">
        <v>24</v>
      </c>
      <c r="B861" t="s">
        <v>9</v>
      </c>
      <c r="C861" t="s">
        <v>6</v>
      </c>
      <c r="D861" t="s">
        <v>7</v>
      </c>
      <c r="E861" t="s">
        <v>23</v>
      </c>
      <c r="F861">
        <v>860</v>
      </c>
      <c r="G861">
        <v>113</v>
      </c>
      <c r="H861">
        <v>690.23</v>
      </c>
      <c r="I861">
        <v>108.28</v>
      </c>
      <c r="J861">
        <v>77995.990000000005</v>
      </c>
      <c r="K861">
        <v>12235.64</v>
      </c>
      <c r="L861">
        <v>65760.350000000006</v>
      </c>
    </row>
    <row r="862" spans="1:12" x14ac:dyDescent="0.2">
      <c r="A862" t="s">
        <v>24</v>
      </c>
      <c r="B862" t="s">
        <v>32</v>
      </c>
      <c r="C862" t="s">
        <v>10</v>
      </c>
      <c r="D862" t="s">
        <v>7</v>
      </c>
      <c r="E862" t="s">
        <v>23</v>
      </c>
      <c r="F862">
        <v>861</v>
      </c>
      <c r="G862">
        <v>782</v>
      </c>
      <c r="H862">
        <v>233.25</v>
      </c>
      <c r="I862">
        <v>38.450000000000003</v>
      </c>
      <c r="J862">
        <v>182401.5</v>
      </c>
      <c r="K862">
        <v>30067.9</v>
      </c>
      <c r="L862">
        <v>152333.6</v>
      </c>
    </row>
    <row r="863" spans="1:12" x14ac:dyDescent="0.2">
      <c r="A863" t="s">
        <v>20</v>
      </c>
      <c r="B863" t="s">
        <v>36</v>
      </c>
      <c r="C863" t="s">
        <v>6</v>
      </c>
      <c r="D863" t="s">
        <v>7</v>
      </c>
      <c r="E863" t="s">
        <v>11</v>
      </c>
      <c r="F863">
        <v>862</v>
      </c>
      <c r="G863">
        <v>914</v>
      </c>
      <c r="H863">
        <v>129.35</v>
      </c>
      <c r="I863">
        <v>403.74</v>
      </c>
      <c r="J863">
        <v>118225.9</v>
      </c>
      <c r="K863">
        <v>369018.36</v>
      </c>
      <c r="L863">
        <v>-250792.46</v>
      </c>
    </row>
    <row r="864" spans="1:12" x14ac:dyDescent="0.2">
      <c r="A864" t="s">
        <v>24</v>
      </c>
      <c r="B864" t="s">
        <v>9</v>
      </c>
      <c r="C864" t="s">
        <v>21</v>
      </c>
      <c r="D864" t="s">
        <v>7</v>
      </c>
      <c r="E864" t="s">
        <v>11</v>
      </c>
      <c r="F864">
        <v>863</v>
      </c>
      <c r="G864">
        <v>393</v>
      </c>
      <c r="H864">
        <v>653.4</v>
      </c>
      <c r="I864">
        <v>394.14</v>
      </c>
      <c r="J864">
        <v>256786.2</v>
      </c>
      <c r="K864">
        <v>154897.01999999999</v>
      </c>
      <c r="L864">
        <v>101889.18</v>
      </c>
    </row>
    <row r="865" spans="1:12" x14ac:dyDescent="0.2">
      <c r="A865" t="s">
        <v>18</v>
      </c>
      <c r="B865" t="s">
        <v>44</v>
      </c>
      <c r="C865" t="s">
        <v>6</v>
      </c>
      <c r="D865" t="s">
        <v>3</v>
      </c>
      <c r="E865" t="s">
        <v>11</v>
      </c>
      <c r="F865">
        <v>864</v>
      </c>
      <c r="G865">
        <v>461</v>
      </c>
      <c r="H865">
        <v>953.23</v>
      </c>
      <c r="I865">
        <v>451</v>
      </c>
      <c r="J865">
        <v>439439.03</v>
      </c>
      <c r="K865">
        <v>207911</v>
      </c>
      <c r="L865">
        <v>231528.03</v>
      </c>
    </row>
    <row r="866" spans="1:12" x14ac:dyDescent="0.2">
      <c r="A866" t="s">
        <v>8</v>
      </c>
      <c r="B866" t="s">
        <v>9</v>
      </c>
      <c r="C866" t="s">
        <v>2</v>
      </c>
      <c r="D866" t="s">
        <v>7</v>
      </c>
      <c r="E866" t="s">
        <v>4</v>
      </c>
      <c r="F866">
        <v>865</v>
      </c>
      <c r="G866">
        <v>272</v>
      </c>
      <c r="H866">
        <v>911.15</v>
      </c>
      <c r="I866">
        <v>422.49</v>
      </c>
      <c r="J866">
        <v>247832.8</v>
      </c>
      <c r="K866">
        <v>114917.28</v>
      </c>
      <c r="L866">
        <v>132915.51999999999</v>
      </c>
    </row>
    <row r="867" spans="1:12" x14ac:dyDescent="0.2">
      <c r="A867" t="s">
        <v>0</v>
      </c>
      <c r="B867" t="s">
        <v>45</v>
      </c>
      <c r="C867" t="s">
        <v>15</v>
      </c>
      <c r="D867" t="s">
        <v>7</v>
      </c>
      <c r="E867" t="s">
        <v>23</v>
      </c>
      <c r="F867">
        <v>866</v>
      </c>
      <c r="G867">
        <v>308</v>
      </c>
      <c r="H867">
        <v>685.29</v>
      </c>
      <c r="I867">
        <v>188.38</v>
      </c>
      <c r="J867">
        <v>211069.32</v>
      </c>
      <c r="K867">
        <v>58021.04</v>
      </c>
      <c r="L867">
        <v>153048.28</v>
      </c>
    </row>
    <row r="868" spans="1:12" x14ac:dyDescent="0.2">
      <c r="A868" t="s">
        <v>18</v>
      </c>
      <c r="B868" t="s">
        <v>14</v>
      </c>
      <c r="C868" t="s">
        <v>17</v>
      </c>
      <c r="D868" t="s">
        <v>3</v>
      </c>
      <c r="E868" t="s">
        <v>4</v>
      </c>
      <c r="F868">
        <v>867</v>
      </c>
      <c r="G868">
        <v>539</v>
      </c>
      <c r="H868">
        <v>769.65</v>
      </c>
      <c r="I868">
        <v>179.76</v>
      </c>
      <c r="J868">
        <v>414841.35</v>
      </c>
      <c r="K868">
        <v>96890.64</v>
      </c>
      <c r="L868">
        <v>317950.71000000002</v>
      </c>
    </row>
    <row r="869" spans="1:12" x14ac:dyDescent="0.2">
      <c r="A869" t="s">
        <v>12</v>
      </c>
      <c r="B869" t="s">
        <v>35</v>
      </c>
      <c r="C869" t="s">
        <v>10</v>
      </c>
      <c r="D869" t="s">
        <v>3</v>
      </c>
      <c r="E869" t="s">
        <v>11</v>
      </c>
      <c r="F869">
        <v>868</v>
      </c>
      <c r="G869">
        <v>28</v>
      </c>
      <c r="H869">
        <v>710.16</v>
      </c>
      <c r="I869">
        <v>135.12</v>
      </c>
      <c r="J869">
        <v>19884.48</v>
      </c>
      <c r="K869">
        <v>3783.36</v>
      </c>
      <c r="L869">
        <v>16101.12</v>
      </c>
    </row>
    <row r="870" spans="1:12" x14ac:dyDescent="0.2">
      <c r="A870" t="s">
        <v>0</v>
      </c>
      <c r="B870" t="s">
        <v>9</v>
      </c>
      <c r="C870" t="s">
        <v>17</v>
      </c>
      <c r="D870" t="s">
        <v>3</v>
      </c>
      <c r="E870" t="s">
        <v>4</v>
      </c>
      <c r="F870">
        <v>869</v>
      </c>
      <c r="G870">
        <v>611</v>
      </c>
      <c r="H870">
        <v>72.180000000000007</v>
      </c>
      <c r="I870">
        <v>376.37</v>
      </c>
      <c r="J870">
        <v>44101.98</v>
      </c>
      <c r="K870">
        <v>229962.07</v>
      </c>
      <c r="L870">
        <v>-185860.09</v>
      </c>
    </row>
    <row r="871" spans="1:12" x14ac:dyDescent="0.2">
      <c r="A871" t="s">
        <v>8</v>
      </c>
      <c r="B871" t="s">
        <v>101</v>
      </c>
      <c r="C871" t="s">
        <v>2</v>
      </c>
      <c r="D871" t="s">
        <v>7</v>
      </c>
      <c r="E871" t="s">
        <v>23</v>
      </c>
      <c r="F871">
        <v>870</v>
      </c>
      <c r="G871">
        <v>547</v>
      </c>
      <c r="H871">
        <v>508.91</v>
      </c>
      <c r="I871">
        <v>341.6</v>
      </c>
      <c r="J871">
        <v>278373.77</v>
      </c>
      <c r="K871">
        <v>186855.2</v>
      </c>
      <c r="L871">
        <v>91518.57</v>
      </c>
    </row>
    <row r="872" spans="1:12" x14ac:dyDescent="0.2">
      <c r="A872" t="s">
        <v>8</v>
      </c>
      <c r="B872" t="s">
        <v>45</v>
      </c>
      <c r="C872" t="s">
        <v>2</v>
      </c>
      <c r="D872" t="s">
        <v>3</v>
      </c>
      <c r="E872" t="s">
        <v>23</v>
      </c>
      <c r="F872">
        <v>871</v>
      </c>
      <c r="G872">
        <v>686</v>
      </c>
      <c r="H872">
        <v>239.44</v>
      </c>
      <c r="I872">
        <v>378.34</v>
      </c>
      <c r="J872">
        <v>164255.84</v>
      </c>
      <c r="K872">
        <v>259541.24</v>
      </c>
      <c r="L872">
        <v>-95285.4</v>
      </c>
    </row>
    <row r="873" spans="1:12" x14ac:dyDescent="0.2">
      <c r="A873" t="s">
        <v>24</v>
      </c>
      <c r="B873" t="s">
        <v>42</v>
      </c>
      <c r="C873" t="s">
        <v>21</v>
      </c>
      <c r="D873" t="s">
        <v>7</v>
      </c>
      <c r="E873" t="s">
        <v>23</v>
      </c>
      <c r="F873">
        <v>872</v>
      </c>
      <c r="G873">
        <v>228</v>
      </c>
      <c r="H873">
        <v>718.86</v>
      </c>
      <c r="I873">
        <v>93.44</v>
      </c>
      <c r="J873">
        <v>163900.07999999999</v>
      </c>
      <c r="K873">
        <v>21304.32</v>
      </c>
      <c r="L873">
        <v>142595.76</v>
      </c>
    </row>
    <row r="874" spans="1:12" x14ac:dyDescent="0.2">
      <c r="A874" t="s">
        <v>20</v>
      </c>
      <c r="B874" t="s">
        <v>39</v>
      </c>
      <c r="C874" t="s">
        <v>2</v>
      </c>
      <c r="D874" t="s">
        <v>7</v>
      </c>
      <c r="E874" t="s">
        <v>4</v>
      </c>
      <c r="F874">
        <v>873</v>
      </c>
      <c r="G874">
        <v>375</v>
      </c>
      <c r="H874">
        <v>697.21</v>
      </c>
      <c r="I874">
        <v>176.85</v>
      </c>
      <c r="J874">
        <v>261453.75</v>
      </c>
      <c r="K874">
        <v>66318.75</v>
      </c>
      <c r="L874">
        <v>195135</v>
      </c>
    </row>
    <row r="875" spans="1:12" x14ac:dyDescent="0.2">
      <c r="A875" t="s">
        <v>24</v>
      </c>
      <c r="B875" t="s">
        <v>9</v>
      </c>
      <c r="C875" t="s">
        <v>2</v>
      </c>
      <c r="D875" t="s">
        <v>3</v>
      </c>
      <c r="E875" t="s">
        <v>23</v>
      </c>
      <c r="F875">
        <v>874</v>
      </c>
      <c r="G875">
        <v>277</v>
      </c>
      <c r="H875">
        <v>589.48</v>
      </c>
      <c r="I875">
        <v>100.09</v>
      </c>
      <c r="J875">
        <v>163285.96</v>
      </c>
      <c r="K875">
        <v>27724.93</v>
      </c>
      <c r="L875">
        <v>135561.03</v>
      </c>
    </row>
    <row r="876" spans="1:12" x14ac:dyDescent="0.2">
      <c r="A876" t="s">
        <v>18</v>
      </c>
      <c r="B876" t="s">
        <v>9</v>
      </c>
      <c r="C876" t="s">
        <v>10</v>
      </c>
      <c r="D876" t="s">
        <v>7</v>
      </c>
      <c r="E876" t="s">
        <v>11</v>
      </c>
      <c r="F876">
        <v>875</v>
      </c>
      <c r="G876">
        <v>623</v>
      </c>
      <c r="H876">
        <v>584.29</v>
      </c>
      <c r="I876">
        <v>346.08</v>
      </c>
      <c r="J876">
        <v>364012.67</v>
      </c>
      <c r="K876">
        <v>215607.84</v>
      </c>
      <c r="L876">
        <v>148404.82999999999</v>
      </c>
    </row>
    <row r="877" spans="1:12" x14ac:dyDescent="0.2">
      <c r="A877" t="s">
        <v>18</v>
      </c>
      <c r="B877" t="s">
        <v>1</v>
      </c>
      <c r="C877" t="s">
        <v>15</v>
      </c>
      <c r="D877" t="s">
        <v>3</v>
      </c>
      <c r="E877" t="s">
        <v>11</v>
      </c>
      <c r="F877">
        <v>876</v>
      </c>
      <c r="G877">
        <v>20</v>
      </c>
      <c r="H877">
        <v>95.34</v>
      </c>
      <c r="I877">
        <v>194.96</v>
      </c>
      <c r="J877">
        <v>1906.8</v>
      </c>
      <c r="K877">
        <v>3899.2</v>
      </c>
      <c r="L877">
        <v>-1992.4</v>
      </c>
    </row>
    <row r="878" spans="1:12" x14ac:dyDescent="0.2">
      <c r="A878" t="s">
        <v>0</v>
      </c>
      <c r="B878" t="s">
        <v>9</v>
      </c>
      <c r="C878" t="s">
        <v>17</v>
      </c>
      <c r="D878" t="s">
        <v>7</v>
      </c>
      <c r="E878" t="s">
        <v>11</v>
      </c>
      <c r="F878">
        <v>877</v>
      </c>
      <c r="G878">
        <v>947</v>
      </c>
      <c r="H878">
        <v>890.93</v>
      </c>
      <c r="I878">
        <v>296.35000000000002</v>
      </c>
      <c r="J878">
        <v>843710.71</v>
      </c>
      <c r="K878">
        <v>280643.45</v>
      </c>
      <c r="L878">
        <v>563067.26</v>
      </c>
    </row>
    <row r="879" spans="1:12" x14ac:dyDescent="0.2">
      <c r="A879" t="s">
        <v>0</v>
      </c>
      <c r="B879" t="s">
        <v>27</v>
      </c>
      <c r="C879" t="s">
        <v>10</v>
      </c>
      <c r="D879" t="s">
        <v>7</v>
      </c>
      <c r="E879" t="s">
        <v>11</v>
      </c>
      <c r="F879">
        <v>878</v>
      </c>
      <c r="G879">
        <v>819</v>
      </c>
      <c r="H879">
        <v>229.42</v>
      </c>
      <c r="I879">
        <v>450.63</v>
      </c>
      <c r="J879">
        <v>187894.98</v>
      </c>
      <c r="K879">
        <v>369065.97</v>
      </c>
      <c r="L879">
        <v>-181170.99</v>
      </c>
    </row>
    <row r="880" spans="1:12" x14ac:dyDescent="0.2">
      <c r="A880" t="s">
        <v>18</v>
      </c>
      <c r="B880" t="s">
        <v>52</v>
      </c>
      <c r="C880" t="s">
        <v>6</v>
      </c>
      <c r="D880" t="s">
        <v>3</v>
      </c>
      <c r="E880" t="s">
        <v>4</v>
      </c>
      <c r="F880">
        <v>879</v>
      </c>
      <c r="G880">
        <v>774</v>
      </c>
      <c r="H880">
        <v>162.55000000000001</v>
      </c>
      <c r="I880">
        <v>340.01</v>
      </c>
      <c r="J880">
        <v>125813.7</v>
      </c>
      <c r="K880">
        <v>263167.74</v>
      </c>
      <c r="L880">
        <v>-137354.04</v>
      </c>
    </row>
    <row r="881" spans="1:12" x14ac:dyDescent="0.2">
      <c r="A881" t="s">
        <v>24</v>
      </c>
      <c r="B881" t="s">
        <v>9</v>
      </c>
      <c r="C881" t="s">
        <v>10</v>
      </c>
      <c r="D881" t="s">
        <v>7</v>
      </c>
      <c r="E881" t="s">
        <v>4</v>
      </c>
      <c r="F881">
        <v>880</v>
      </c>
      <c r="G881">
        <v>81</v>
      </c>
      <c r="H881">
        <v>333.49</v>
      </c>
      <c r="I881">
        <v>389.97</v>
      </c>
      <c r="J881">
        <v>27012.69</v>
      </c>
      <c r="K881">
        <v>31587.57</v>
      </c>
      <c r="L881">
        <v>-4574.88</v>
      </c>
    </row>
    <row r="882" spans="1:12" x14ac:dyDescent="0.2">
      <c r="A882" t="s">
        <v>8</v>
      </c>
      <c r="B882" t="s">
        <v>45</v>
      </c>
      <c r="C882" t="s">
        <v>6</v>
      </c>
      <c r="D882" t="s">
        <v>3</v>
      </c>
      <c r="E882" t="s">
        <v>23</v>
      </c>
      <c r="F882">
        <v>881</v>
      </c>
      <c r="G882">
        <v>572</v>
      </c>
      <c r="H882">
        <v>172.24</v>
      </c>
      <c r="I882">
        <v>76.17</v>
      </c>
      <c r="J882">
        <v>98521.279999999999</v>
      </c>
      <c r="K882">
        <v>43569.24</v>
      </c>
      <c r="L882">
        <v>54952.04</v>
      </c>
    </row>
    <row r="883" spans="1:12" x14ac:dyDescent="0.2">
      <c r="A883" t="s">
        <v>24</v>
      </c>
      <c r="B883" t="s">
        <v>40</v>
      </c>
      <c r="C883" t="s">
        <v>10</v>
      </c>
      <c r="D883" t="s">
        <v>3</v>
      </c>
      <c r="E883" t="s">
        <v>23</v>
      </c>
      <c r="F883">
        <v>882</v>
      </c>
      <c r="G883">
        <v>243</v>
      </c>
      <c r="H883">
        <v>122.57</v>
      </c>
      <c r="I883">
        <v>143.37</v>
      </c>
      <c r="J883">
        <v>29784.51</v>
      </c>
      <c r="K883">
        <v>34838.910000000003</v>
      </c>
      <c r="L883">
        <v>-5054.3999999999996</v>
      </c>
    </row>
    <row r="884" spans="1:12" x14ac:dyDescent="0.2">
      <c r="A884" t="s">
        <v>12</v>
      </c>
      <c r="B884" t="s">
        <v>78</v>
      </c>
      <c r="C884" t="s">
        <v>6</v>
      </c>
      <c r="D884" t="s">
        <v>7</v>
      </c>
      <c r="E884" t="s">
        <v>23</v>
      </c>
      <c r="F884">
        <v>883</v>
      </c>
      <c r="G884">
        <v>512</v>
      </c>
      <c r="H884">
        <v>321.63</v>
      </c>
      <c r="I884">
        <v>407.93</v>
      </c>
      <c r="J884">
        <v>164674.56</v>
      </c>
      <c r="K884">
        <v>208860.16</v>
      </c>
      <c r="L884">
        <v>-44185.599999999999</v>
      </c>
    </row>
    <row r="885" spans="1:12" x14ac:dyDescent="0.2">
      <c r="A885" t="s">
        <v>24</v>
      </c>
      <c r="B885" t="s">
        <v>9</v>
      </c>
      <c r="C885" t="s">
        <v>21</v>
      </c>
      <c r="D885" t="s">
        <v>3</v>
      </c>
      <c r="E885" t="s">
        <v>23</v>
      </c>
      <c r="F885">
        <v>884</v>
      </c>
      <c r="G885">
        <v>50</v>
      </c>
      <c r="H885">
        <v>324.18</v>
      </c>
      <c r="I885">
        <v>297.66000000000003</v>
      </c>
      <c r="J885">
        <v>16209</v>
      </c>
      <c r="K885">
        <v>14883</v>
      </c>
      <c r="L885">
        <v>1326</v>
      </c>
    </row>
    <row r="886" spans="1:12" x14ac:dyDescent="0.2">
      <c r="A886" t="s">
        <v>20</v>
      </c>
      <c r="B886" t="s">
        <v>105</v>
      </c>
      <c r="C886" t="s">
        <v>10</v>
      </c>
      <c r="D886" t="s">
        <v>7</v>
      </c>
      <c r="E886" t="s">
        <v>23</v>
      </c>
      <c r="F886">
        <v>885</v>
      </c>
      <c r="G886">
        <v>168</v>
      </c>
      <c r="H886">
        <v>487.46</v>
      </c>
      <c r="I886">
        <v>88.37</v>
      </c>
      <c r="J886">
        <v>81893.279999999999</v>
      </c>
      <c r="K886">
        <v>14846.16</v>
      </c>
      <c r="L886">
        <v>67047.12</v>
      </c>
    </row>
    <row r="887" spans="1:12" x14ac:dyDescent="0.2">
      <c r="A887" t="s">
        <v>8</v>
      </c>
      <c r="B887" t="s">
        <v>44</v>
      </c>
      <c r="C887" t="s">
        <v>17</v>
      </c>
      <c r="D887" t="s">
        <v>7</v>
      </c>
      <c r="E887" t="s">
        <v>4</v>
      </c>
      <c r="F887">
        <v>886</v>
      </c>
      <c r="G887">
        <v>53</v>
      </c>
      <c r="H887">
        <v>164.14</v>
      </c>
      <c r="I887">
        <v>475.79</v>
      </c>
      <c r="J887">
        <v>8699.42</v>
      </c>
      <c r="K887">
        <v>25216.87</v>
      </c>
      <c r="L887">
        <v>-16517.45</v>
      </c>
    </row>
    <row r="888" spans="1:12" x14ac:dyDescent="0.2">
      <c r="A888" t="s">
        <v>12</v>
      </c>
      <c r="B888" t="s">
        <v>9</v>
      </c>
      <c r="C888" t="s">
        <v>2</v>
      </c>
      <c r="D888" t="s">
        <v>7</v>
      </c>
      <c r="E888" t="s">
        <v>11</v>
      </c>
      <c r="F888">
        <v>887</v>
      </c>
      <c r="G888">
        <v>592</v>
      </c>
      <c r="H888">
        <v>969.02</v>
      </c>
      <c r="I888">
        <v>4.21</v>
      </c>
      <c r="J888">
        <v>573659.84</v>
      </c>
      <c r="K888">
        <v>2492.3200000000002</v>
      </c>
      <c r="L888">
        <v>571167.52</v>
      </c>
    </row>
    <row r="889" spans="1:12" x14ac:dyDescent="0.2">
      <c r="A889" t="s">
        <v>20</v>
      </c>
      <c r="B889" t="s">
        <v>25</v>
      </c>
      <c r="C889" t="s">
        <v>17</v>
      </c>
      <c r="D889" t="s">
        <v>3</v>
      </c>
      <c r="E889" t="s">
        <v>11</v>
      </c>
      <c r="F889">
        <v>888</v>
      </c>
      <c r="G889">
        <v>983</v>
      </c>
      <c r="H889">
        <v>796.49</v>
      </c>
      <c r="I889">
        <v>476.76</v>
      </c>
      <c r="J889">
        <v>782949.67</v>
      </c>
      <c r="K889">
        <v>468655.08</v>
      </c>
      <c r="L889">
        <v>314294.59000000003</v>
      </c>
    </row>
    <row r="890" spans="1:12" x14ac:dyDescent="0.2">
      <c r="A890" t="s">
        <v>18</v>
      </c>
      <c r="B890" t="s">
        <v>14</v>
      </c>
      <c r="C890" t="s">
        <v>15</v>
      </c>
      <c r="D890" t="s">
        <v>3</v>
      </c>
      <c r="E890" t="s">
        <v>23</v>
      </c>
      <c r="F890">
        <v>889</v>
      </c>
      <c r="G890">
        <v>691</v>
      </c>
      <c r="H890">
        <v>665.88</v>
      </c>
      <c r="I890">
        <v>269.83999999999997</v>
      </c>
      <c r="J890">
        <v>460123.08</v>
      </c>
      <c r="K890">
        <v>186459.44</v>
      </c>
      <c r="L890">
        <v>273663.64</v>
      </c>
    </row>
    <row r="891" spans="1:12" x14ac:dyDescent="0.2">
      <c r="A891" t="s">
        <v>20</v>
      </c>
      <c r="B891" t="s">
        <v>45</v>
      </c>
      <c r="C891" t="s">
        <v>10</v>
      </c>
      <c r="D891" t="s">
        <v>3</v>
      </c>
      <c r="E891" t="s">
        <v>4</v>
      </c>
      <c r="F891">
        <v>890</v>
      </c>
      <c r="G891">
        <v>939</v>
      </c>
      <c r="H891">
        <v>248.67</v>
      </c>
      <c r="I891">
        <v>185.98</v>
      </c>
      <c r="J891">
        <v>233501.13</v>
      </c>
      <c r="K891">
        <v>174635.22</v>
      </c>
      <c r="L891">
        <v>58865.91</v>
      </c>
    </row>
    <row r="892" spans="1:12" x14ac:dyDescent="0.2">
      <c r="A892" t="s">
        <v>8</v>
      </c>
      <c r="B892" t="s">
        <v>66</v>
      </c>
      <c r="C892" t="s">
        <v>6</v>
      </c>
      <c r="D892" t="s">
        <v>7</v>
      </c>
      <c r="E892" t="s">
        <v>23</v>
      </c>
      <c r="F892">
        <v>891</v>
      </c>
      <c r="G892">
        <v>750</v>
      </c>
      <c r="H892">
        <v>194.28</v>
      </c>
      <c r="I892">
        <v>15.65</v>
      </c>
      <c r="J892">
        <v>145710</v>
      </c>
      <c r="K892">
        <v>11737.5</v>
      </c>
      <c r="L892">
        <v>133972.5</v>
      </c>
    </row>
    <row r="893" spans="1:12" x14ac:dyDescent="0.2">
      <c r="A893" t="s">
        <v>24</v>
      </c>
      <c r="B893" t="s">
        <v>48</v>
      </c>
      <c r="C893" t="s">
        <v>17</v>
      </c>
      <c r="D893" t="s">
        <v>3</v>
      </c>
      <c r="E893" t="s">
        <v>11</v>
      </c>
      <c r="F893">
        <v>892</v>
      </c>
      <c r="G893">
        <v>203</v>
      </c>
      <c r="H893">
        <v>171.36</v>
      </c>
      <c r="I893">
        <v>254.55</v>
      </c>
      <c r="J893">
        <v>34786.080000000002</v>
      </c>
      <c r="K893">
        <v>51673.65</v>
      </c>
      <c r="L893">
        <v>-16887.57</v>
      </c>
    </row>
    <row r="894" spans="1:12" x14ac:dyDescent="0.2">
      <c r="A894" t="s">
        <v>24</v>
      </c>
      <c r="B894" t="s">
        <v>35</v>
      </c>
      <c r="C894" t="s">
        <v>2</v>
      </c>
      <c r="D894" t="s">
        <v>3</v>
      </c>
      <c r="E894" t="s">
        <v>23</v>
      </c>
      <c r="F894">
        <v>893</v>
      </c>
      <c r="G894">
        <v>33</v>
      </c>
      <c r="H894">
        <v>232.71</v>
      </c>
      <c r="I894">
        <v>43.6</v>
      </c>
      <c r="J894">
        <v>7679.43</v>
      </c>
      <c r="K894">
        <v>1438.8</v>
      </c>
      <c r="L894">
        <v>6240.63</v>
      </c>
    </row>
    <row r="895" spans="1:12" x14ac:dyDescent="0.2">
      <c r="A895" t="s">
        <v>12</v>
      </c>
      <c r="B895" t="s">
        <v>44</v>
      </c>
      <c r="C895" t="s">
        <v>17</v>
      </c>
      <c r="D895" t="s">
        <v>3</v>
      </c>
      <c r="E895" t="s">
        <v>11</v>
      </c>
      <c r="F895">
        <v>894</v>
      </c>
      <c r="G895">
        <v>506</v>
      </c>
      <c r="H895">
        <v>184.78</v>
      </c>
      <c r="I895">
        <v>180.33</v>
      </c>
      <c r="J895">
        <v>93498.68</v>
      </c>
      <c r="K895">
        <v>91246.98</v>
      </c>
      <c r="L895">
        <v>2251.6999999999998</v>
      </c>
    </row>
    <row r="896" spans="1:12" x14ac:dyDescent="0.2">
      <c r="A896" t="s">
        <v>8</v>
      </c>
      <c r="B896" t="s">
        <v>9</v>
      </c>
      <c r="C896" t="s">
        <v>21</v>
      </c>
      <c r="D896" t="s">
        <v>7</v>
      </c>
      <c r="E896" t="s">
        <v>23</v>
      </c>
      <c r="F896">
        <v>895</v>
      </c>
      <c r="G896">
        <v>990</v>
      </c>
      <c r="H896">
        <v>635.23</v>
      </c>
      <c r="I896">
        <v>399.08</v>
      </c>
      <c r="J896">
        <v>628877.69999999995</v>
      </c>
      <c r="K896">
        <v>395089.2</v>
      </c>
      <c r="L896">
        <v>233788.5</v>
      </c>
    </row>
    <row r="897" spans="1:12" x14ac:dyDescent="0.2">
      <c r="A897" t="s">
        <v>18</v>
      </c>
      <c r="B897" t="s">
        <v>71</v>
      </c>
      <c r="C897" t="s">
        <v>15</v>
      </c>
      <c r="D897" t="s">
        <v>7</v>
      </c>
      <c r="E897" t="s">
        <v>11</v>
      </c>
      <c r="F897">
        <v>896</v>
      </c>
      <c r="G897">
        <v>929</v>
      </c>
      <c r="H897">
        <v>311.36</v>
      </c>
      <c r="I897">
        <v>282.73</v>
      </c>
      <c r="J897">
        <v>289253.44</v>
      </c>
      <c r="K897">
        <v>262656.17</v>
      </c>
      <c r="L897">
        <v>26597.27</v>
      </c>
    </row>
    <row r="898" spans="1:12" x14ac:dyDescent="0.2">
      <c r="A898" t="s">
        <v>12</v>
      </c>
      <c r="B898" t="s">
        <v>84</v>
      </c>
      <c r="C898" t="s">
        <v>21</v>
      </c>
      <c r="D898" t="s">
        <v>3</v>
      </c>
      <c r="E898" t="s">
        <v>23</v>
      </c>
      <c r="F898">
        <v>897</v>
      </c>
      <c r="G898">
        <v>581</v>
      </c>
      <c r="H898">
        <v>197.8</v>
      </c>
      <c r="I898">
        <v>96.06</v>
      </c>
      <c r="J898">
        <v>114921.8</v>
      </c>
      <c r="K898">
        <v>55810.86</v>
      </c>
      <c r="L898">
        <v>59110.94</v>
      </c>
    </row>
    <row r="899" spans="1:12" x14ac:dyDescent="0.2">
      <c r="A899" t="s">
        <v>24</v>
      </c>
      <c r="B899" t="s">
        <v>9</v>
      </c>
      <c r="C899" t="s">
        <v>15</v>
      </c>
      <c r="D899" t="s">
        <v>7</v>
      </c>
      <c r="E899" t="s">
        <v>23</v>
      </c>
      <c r="F899">
        <v>898</v>
      </c>
      <c r="G899">
        <v>615</v>
      </c>
      <c r="H899">
        <v>720.38</v>
      </c>
      <c r="I899">
        <v>197.28</v>
      </c>
      <c r="J899">
        <v>443033.7</v>
      </c>
      <c r="K899">
        <v>121327.2</v>
      </c>
      <c r="L899">
        <v>321706.5</v>
      </c>
    </row>
    <row r="900" spans="1:12" x14ac:dyDescent="0.2">
      <c r="A900" t="s">
        <v>24</v>
      </c>
      <c r="B900" t="s">
        <v>9</v>
      </c>
      <c r="C900" t="s">
        <v>10</v>
      </c>
      <c r="D900" t="s">
        <v>3</v>
      </c>
      <c r="E900" t="s">
        <v>23</v>
      </c>
      <c r="F900">
        <v>899</v>
      </c>
      <c r="G900">
        <v>63</v>
      </c>
      <c r="H900">
        <v>801.96</v>
      </c>
      <c r="I900">
        <v>167.09</v>
      </c>
      <c r="J900">
        <v>50523.48</v>
      </c>
      <c r="K900">
        <v>10526.67</v>
      </c>
      <c r="L900">
        <v>39996.81</v>
      </c>
    </row>
    <row r="901" spans="1:12" x14ac:dyDescent="0.2">
      <c r="A901" t="s">
        <v>18</v>
      </c>
      <c r="B901" t="s">
        <v>106</v>
      </c>
      <c r="C901" t="s">
        <v>15</v>
      </c>
      <c r="D901" t="s">
        <v>7</v>
      </c>
      <c r="E901" t="s">
        <v>11</v>
      </c>
      <c r="F901">
        <v>900</v>
      </c>
      <c r="G901">
        <v>829</v>
      </c>
      <c r="H901">
        <v>585.21</v>
      </c>
      <c r="I901">
        <v>364.81</v>
      </c>
      <c r="J901">
        <v>485139.09</v>
      </c>
      <c r="K901">
        <v>302427.49</v>
      </c>
      <c r="L901">
        <v>182711.6</v>
      </c>
    </row>
    <row r="902" spans="1:12" x14ac:dyDescent="0.2">
      <c r="A902" t="s">
        <v>8</v>
      </c>
      <c r="B902" t="s">
        <v>106</v>
      </c>
      <c r="C902" t="s">
        <v>21</v>
      </c>
      <c r="D902" t="s">
        <v>7</v>
      </c>
      <c r="E902" t="s">
        <v>11</v>
      </c>
      <c r="F902">
        <v>901</v>
      </c>
      <c r="G902">
        <v>296</v>
      </c>
      <c r="H902">
        <v>360.89</v>
      </c>
      <c r="I902">
        <v>360.18</v>
      </c>
      <c r="J902">
        <v>106823.44</v>
      </c>
      <c r="K902">
        <v>106613.28</v>
      </c>
      <c r="L902">
        <v>210.16</v>
      </c>
    </row>
    <row r="903" spans="1:12" x14ac:dyDescent="0.2">
      <c r="A903" t="s">
        <v>18</v>
      </c>
      <c r="B903" t="s">
        <v>9</v>
      </c>
      <c r="C903" t="s">
        <v>10</v>
      </c>
      <c r="D903" t="s">
        <v>3</v>
      </c>
      <c r="E903" t="s">
        <v>23</v>
      </c>
      <c r="F903">
        <v>902</v>
      </c>
      <c r="G903">
        <v>425</v>
      </c>
      <c r="H903">
        <v>272.68</v>
      </c>
      <c r="I903">
        <v>159.09</v>
      </c>
      <c r="J903">
        <v>115889</v>
      </c>
      <c r="K903">
        <v>67613.25</v>
      </c>
      <c r="L903">
        <v>48275.75</v>
      </c>
    </row>
    <row r="904" spans="1:12" x14ac:dyDescent="0.2">
      <c r="A904" t="s">
        <v>18</v>
      </c>
      <c r="B904" t="s">
        <v>9</v>
      </c>
      <c r="C904" t="s">
        <v>15</v>
      </c>
      <c r="D904" t="s">
        <v>7</v>
      </c>
      <c r="E904" t="s">
        <v>23</v>
      </c>
      <c r="F904">
        <v>903</v>
      </c>
      <c r="G904">
        <v>198</v>
      </c>
      <c r="H904">
        <v>895.69</v>
      </c>
      <c r="I904">
        <v>388.49</v>
      </c>
      <c r="J904">
        <v>177346.62</v>
      </c>
      <c r="K904">
        <v>76921.02</v>
      </c>
      <c r="L904">
        <v>100425.60000000001</v>
      </c>
    </row>
    <row r="905" spans="1:12" x14ac:dyDescent="0.2">
      <c r="A905" t="s">
        <v>18</v>
      </c>
      <c r="B905" t="s">
        <v>45</v>
      </c>
      <c r="C905" t="s">
        <v>21</v>
      </c>
      <c r="D905" t="s">
        <v>7</v>
      </c>
      <c r="E905" t="s">
        <v>4</v>
      </c>
      <c r="F905">
        <v>904</v>
      </c>
      <c r="G905">
        <v>101</v>
      </c>
      <c r="H905">
        <v>306.66000000000003</v>
      </c>
      <c r="I905">
        <v>487.62</v>
      </c>
      <c r="J905">
        <v>30972.66</v>
      </c>
      <c r="K905">
        <v>49249.62</v>
      </c>
      <c r="L905">
        <v>-18276.96</v>
      </c>
    </row>
    <row r="906" spans="1:12" x14ac:dyDescent="0.2">
      <c r="A906" t="s">
        <v>24</v>
      </c>
      <c r="B906" t="s">
        <v>45</v>
      </c>
      <c r="C906" t="s">
        <v>17</v>
      </c>
      <c r="D906" t="s">
        <v>3</v>
      </c>
      <c r="E906" t="s">
        <v>23</v>
      </c>
      <c r="F906">
        <v>905</v>
      </c>
      <c r="G906">
        <v>386</v>
      </c>
      <c r="H906">
        <v>198.74</v>
      </c>
      <c r="I906">
        <v>30.29</v>
      </c>
      <c r="J906">
        <v>76713.64</v>
      </c>
      <c r="K906">
        <v>11691.94</v>
      </c>
      <c r="L906">
        <v>65021.7</v>
      </c>
    </row>
    <row r="907" spans="1:12" x14ac:dyDescent="0.2">
      <c r="A907" t="s">
        <v>18</v>
      </c>
      <c r="B907" t="s">
        <v>14</v>
      </c>
      <c r="C907" t="s">
        <v>21</v>
      </c>
      <c r="D907" t="s">
        <v>3</v>
      </c>
      <c r="E907" t="s">
        <v>11</v>
      </c>
      <c r="F907">
        <v>906</v>
      </c>
      <c r="G907">
        <v>328</v>
      </c>
      <c r="H907">
        <v>638.98</v>
      </c>
      <c r="I907">
        <v>10.19</v>
      </c>
      <c r="J907">
        <v>209585.44</v>
      </c>
      <c r="K907">
        <v>3342.32</v>
      </c>
      <c r="L907">
        <v>206243.12</v>
      </c>
    </row>
    <row r="908" spans="1:12" x14ac:dyDescent="0.2">
      <c r="A908" t="s">
        <v>0</v>
      </c>
      <c r="B908" t="s">
        <v>45</v>
      </c>
      <c r="C908" t="s">
        <v>10</v>
      </c>
      <c r="D908" t="s">
        <v>3</v>
      </c>
      <c r="E908" t="s">
        <v>23</v>
      </c>
      <c r="F908">
        <v>907</v>
      </c>
      <c r="G908">
        <v>533</v>
      </c>
      <c r="H908">
        <v>622.08000000000004</v>
      </c>
      <c r="I908">
        <v>213.54</v>
      </c>
      <c r="J908">
        <v>331568.64000000001</v>
      </c>
      <c r="K908">
        <v>113816.82</v>
      </c>
      <c r="L908">
        <v>217751.82</v>
      </c>
    </row>
    <row r="909" spans="1:12" x14ac:dyDescent="0.2">
      <c r="A909" t="s">
        <v>8</v>
      </c>
      <c r="B909" t="s">
        <v>45</v>
      </c>
      <c r="C909" t="s">
        <v>15</v>
      </c>
      <c r="D909" t="s">
        <v>3</v>
      </c>
      <c r="E909" t="s">
        <v>11</v>
      </c>
      <c r="F909">
        <v>908</v>
      </c>
      <c r="G909">
        <v>783</v>
      </c>
      <c r="H909">
        <v>32.950000000000003</v>
      </c>
      <c r="I909">
        <v>359.07</v>
      </c>
      <c r="J909">
        <v>25799.85</v>
      </c>
      <c r="K909">
        <v>281151.81</v>
      </c>
      <c r="L909">
        <v>-255351.96</v>
      </c>
    </row>
    <row r="910" spans="1:12" x14ac:dyDescent="0.2">
      <c r="A910" t="s">
        <v>24</v>
      </c>
      <c r="B910" t="s">
        <v>45</v>
      </c>
      <c r="C910" t="s">
        <v>21</v>
      </c>
      <c r="D910" t="s">
        <v>3</v>
      </c>
      <c r="E910" t="s">
        <v>11</v>
      </c>
      <c r="F910">
        <v>909</v>
      </c>
      <c r="G910">
        <v>572</v>
      </c>
      <c r="H910">
        <v>146.21</v>
      </c>
      <c r="I910">
        <v>158.03</v>
      </c>
      <c r="J910">
        <v>83632.12</v>
      </c>
      <c r="K910">
        <v>90393.16</v>
      </c>
      <c r="L910">
        <v>-6761.04</v>
      </c>
    </row>
    <row r="911" spans="1:12" x14ac:dyDescent="0.2">
      <c r="A911" t="s">
        <v>8</v>
      </c>
      <c r="B911" t="s">
        <v>22</v>
      </c>
      <c r="C911" t="s">
        <v>15</v>
      </c>
      <c r="D911" t="s">
        <v>7</v>
      </c>
      <c r="E911" t="s">
        <v>4</v>
      </c>
      <c r="F911">
        <v>910</v>
      </c>
      <c r="G911">
        <v>497</v>
      </c>
      <c r="H911">
        <v>730.32</v>
      </c>
      <c r="I911">
        <v>165.84</v>
      </c>
      <c r="J911">
        <v>362969.04</v>
      </c>
      <c r="K911">
        <v>82422.48</v>
      </c>
      <c r="L911">
        <v>280546.56</v>
      </c>
    </row>
    <row r="912" spans="1:12" x14ac:dyDescent="0.2">
      <c r="A912" t="s">
        <v>18</v>
      </c>
      <c r="B912" t="s">
        <v>42</v>
      </c>
      <c r="C912" t="s">
        <v>10</v>
      </c>
      <c r="D912" t="s">
        <v>7</v>
      </c>
      <c r="E912" t="s">
        <v>11</v>
      </c>
      <c r="F912">
        <v>911</v>
      </c>
      <c r="G912">
        <v>988</v>
      </c>
      <c r="H912">
        <v>640.86</v>
      </c>
      <c r="I912">
        <v>9.27</v>
      </c>
      <c r="J912">
        <v>633169.68000000005</v>
      </c>
      <c r="K912">
        <v>9158.76</v>
      </c>
      <c r="L912">
        <v>624010.92000000004</v>
      </c>
    </row>
    <row r="913" spans="1:12" x14ac:dyDescent="0.2">
      <c r="A913" t="s">
        <v>24</v>
      </c>
      <c r="B913" t="s">
        <v>40</v>
      </c>
      <c r="C913" t="s">
        <v>21</v>
      </c>
      <c r="D913" t="s">
        <v>3</v>
      </c>
      <c r="E913" t="s">
        <v>11</v>
      </c>
      <c r="F913">
        <v>912</v>
      </c>
      <c r="G913">
        <v>286</v>
      </c>
      <c r="H913">
        <v>693.8</v>
      </c>
      <c r="I913">
        <v>14.92</v>
      </c>
      <c r="J913">
        <v>198426.8</v>
      </c>
      <c r="K913">
        <v>4267.12</v>
      </c>
      <c r="L913">
        <v>194159.68</v>
      </c>
    </row>
    <row r="914" spans="1:12" x14ac:dyDescent="0.2">
      <c r="A914" t="s">
        <v>24</v>
      </c>
      <c r="B914" t="s">
        <v>13</v>
      </c>
      <c r="C914" t="s">
        <v>2</v>
      </c>
      <c r="D914" t="s">
        <v>7</v>
      </c>
      <c r="E914" t="s">
        <v>4</v>
      </c>
      <c r="F914">
        <v>913</v>
      </c>
      <c r="G914">
        <v>266</v>
      </c>
      <c r="H914">
        <v>506.49</v>
      </c>
      <c r="I914">
        <v>233.59</v>
      </c>
      <c r="J914">
        <v>134726.34</v>
      </c>
      <c r="K914">
        <v>62134.94</v>
      </c>
      <c r="L914">
        <v>72591.399999999994</v>
      </c>
    </row>
    <row r="915" spans="1:12" x14ac:dyDescent="0.2">
      <c r="A915" t="s">
        <v>12</v>
      </c>
      <c r="B915" t="s">
        <v>9</v>
      </c>
      <c r="C915" t="s">
        <v>6</v>
      </c>
      <c r="D915" t="s">
        <v>7</v>
      </c>
      <c r="E915" t="s">
        <v>4</v>
      </c>
      <c r="F915">
        <v>914</v>
      </c>
      <c r="G915">
        <v>949</v>
      </c>
      <c r="H915">
        <v>134.65</v>
      </c>
      <c r="I915">
        <v>489.1</v>
      </c>
      <c r="J915">
        <v>127782.85</v>
      </c>
      <c r="K915">
        <v>464155.9</v>
      </c>
      <c r="L915">
        <v>-336373.05</v>
      </c>
    </row>
    <row r="916" spans="1:12" x14ac:dyDescent="0.2">
      <c r="A916" t="s">
        <v>8</v>
      </c>
      <c r="B916" t="s">
        <v>55</v>
      </c>
      <c r="C916" t="s">
        <v>15</v>
      </c>
      <c r="D916" t="s">
        <v>7</v>
      </c>
      <c r="E916" t="s">
        <v>11</v>
      </c>
      <c r="F916">
        <v>915</v>
      </c>
      <c r="G916">
        <v>774</v>
      </c>
      <c r="H916">
        <v>743.79</v>
      </c>
      <c r="I916">
        <v>210.26</v>
      </c>
      <c r="J916">
        <v>575693.46</v>
      </c>
      <c r="K916">
        <v>162741.24</v>
      </c>
      <c r="L916">
        <v>412952.22</v>
      </c>
    </row>
    <row r="917" spans="1:12" x14ac:dyDescent="0.2">
      <c r="A917" t="s">
        <v>18</v>
      </c>
      <c r="B917" t="s">
        <v>131</v>
      </c>
      <c r="C917" t="s">
        <v>17</v>
      </c>
      <c r="D917" t="s">
        <v>3</v>
      </c>
      <c r="E917" t="s">
        <v>23</v>
      </c>
      <c r="F917">
        <v>916</v>
      </c>
      <c r="G917">
        <v>400</v>
      </c>
      <c r="H917">
        <v>48.13</v>
      </c>
      <c r="I917">
        <v>314.16000000000003</v>
      </c>
      <c r="J917">
        <v>19252</v>
      </c>
      <c r="K917">
        <v>125664</v>
      </c>
      <c r="L917">
        <v>-106412</v>
      </c>
    </row>
    <row r="918" spans="1:12" x14ac:dyDescent="0.2">
      <c r="A918" t="s">
        <v>18</v>
      </c>
      <c r="B918" t="s">
        <v>42</v>
      </c>
      <c r="C918" t="s">
        <v>2</v>
      </c>
      <c r="D918" t="s">
        <v>7</v>
      </c>
      <c r="E918" t="s">
        <v>4</v>
      </c>
      <c r="F918">
        <v>917</v>
      </c>
      <c r="G918">
        <v>503</v>
      </c>
      <c r="H918">
        <v>374.31</v>
      </c>
      <c r="I918">
        <v>365.32</v>
      </c>
      <c r="J918">
        <v>188277.93</v>
      </c>
      <c r="K918">
        <v>183755.96</v>
      </c>
      <c r="L918">
        <v>4521.97</v>
      </c>
    </row>
    <row r="919" spans="1:12" x14ac:dyDescent="0.2">
      <c r="A919" t="s">
        <v>0</v>
      </c>
      <c r="B919" t="s">
        <v>48</v>
      </c>
      <c r="C919" t="s">
        <v>10</v>
      </c>
      <c r="D919" t="s">
        <v>3</v>
      </c>
      <c r="E919" t="s">
        <v>23</v>
      </c>
      <c r="F919">
        <v>918</v>
      </c>
      <c r="G919">
        <v>872</v>
      </c>
      <c r="H919">
        <v>54.54</v>
      </c>
      <c r="I919">
        <v>257.23</v>
      </c>
      <c r="J919">
        <v>47558.879999999997</v>
      </c>
      <c r="K919">
        <v>224304.56</v>
      </c>
      <c r="L919">
        <v>-176745.68</v>
      </c>
    </row>
    <row r="920" spans="1:12" x14ac:dyDescent="0.2">
      <c r="A920" t="s">
        <v>12</v>
      </c>
      <c r="B920" t="s">
        <v>42</v>
      </c>
      <c r="C920" t="s">
        <v>2</v>
      </c>
      <c r="D920" t="s">
        <v>7</v>
      </c>
      <c r="E920" t="s">
        <v>4</v>
      </c>
      <c r="F920">
        <v>919</v>
      </c>
      <c r="G920">
        <v>612</v>
      </c>
      <c r="H920">
        <v>914.44</v>
      </c>
      <c r="I920">
        <v>187.26</v>
      </c>
      <c r="J920">
        <v>559637.28</v>
      </c>
      <c r="K920">
        <v>114603.12</v>
      </c>
      <c r="L920">
        <v>445034.16</v>
      </c>
    </row>
    <row r="921" spans="1:12" x14ac:dyDescent="0.2">
      <c r="A921" t="s">
        <v>20</v>
      </c>
      <c r="B921" t="s">
        <v>14</v>
      </c>
      <c r="C921" t="s">
        <v>2</v>
      </c>
      <c r="D921" t="s">
        <v>3</v>
      </c>
      <c r="E921" t="s">
        <v>11</v>
      </c>
      <c r="F921">
        <v>920</v>
      </c>
      <c r="G921">
        <v>177</v>
      </c>
      <c r="H921">
        <v>794.27</v>
      </c>
      <c r="I921">
        <v>279.64</v>
      </c>
      <c r="J921">
        <v>140585.79</v>
      </c>
      <c r="K921">
        <v>49496.28</v>
      </c>
      <c r="L921">
        <v>91089.51</v>
      </c>
    </row>
    <row r="922" spans="1:12" x14ac:dyDescent="0.2">
      <c r="A922" t="s">
        <v>20</v>
      </c>
      <c r="B922" t="s">
        <v>132</v>
      </c>
      <c r="C922" t="s">
        <v>17</v>
      </c>
      <c r="D922" t="s">
        <v>7</v>
      </c>
      <c r="E922" t="s">
        <v>11</v>
      </c>
      <c r="F922">
        <v>921</v>
      </c>
      <c r="G922">
        <v>42</v>
      </c>
      <c r="H922">
        <v>362.64</v>
      </c>
      <c r="I922">
        <v>176.17</v>
      </c>
      <c r="J922">
        <v>15230.88</v>
      </c>
      <c r="K922">
        <v>7399.14</v>
      </c>
      <c r="L922">
        <v>7831.74</v>
      </c>
    </row>
    <row r="923" spans="1:12" x14ac:dyDescent="0.2">
      <c r="A923" t="s">
        <v>12</v>
      </c>
      <c r="B923" t="s">
        <v>29</v>
      </c>
      <c r="C923" t="s">
        <v>10</v>
      </c>
      <c r="D923" t="s">
        <v>3</v>
      </c>
      <c r="E923" t="s">
        <v>4</v>
      </c>
      <c r="F923">
        <v>922</v>
      </c>
      <c r="G923">
        <v>752</v>
      </c>
      <c r="H923">
        <v>866.45</v>
      </c>
      <c r="I923">
        <v>321.91000000000003</v>
      </c>
      <c r="J923">
        <v>651570.4</v>
      </c>
      <c r="K923">
        <v>242076.32</v>
      </c>
      <c r="L923">
        <v>409494.08</v>
      </c>
    </row>
    <row r="924" spans="1:12" x14ac:dyDescent="0.2">
      <c r="A924" t="s">
        <v>0</v>
      </c>
      <c r="B924" t="s">
        <v>27</v>
      </c>
      <c r="C924" t="s">
        <v>21</v>
      </c>
      <c r="D924" t="s">
        <v>3</v>
      </c>
      <c r="E924" t="s">
        <v>23</v>
      </c>
      <c r="F924">
        <v>923</v>
      </c>
      <c r="G924">
        <v>337</v>
      </c>
      <c r="H924">
        <v>803.38</v>
      </c>
      <c r="I924">
        <v>303.73</v>
      </c>
      <c r="J924">
        <v>270739.06</v>
      </c>
      <c r="K924">
        <v>102357.01</v>
      </c>
      <c r="L924">
        <v>168382.05</v>
      </c>
    </row>
    <row r="925" spans="1:12" x14ac:dyDescent="0.2">
      <c r="A925" t="s">
        <v>8</v>
      </c>
      <c r="B925" t="s">
        <v>45</v>
      </c>
      <c r="C925" t="s">
        <v>17</v>
      </c>
      <c r="D925" t="s">
        <v>7</v>
      </c>
      <c r="E925" t="s">
        <v>11</v>
      </c>
      <c r="F925">
        <v>924</v>
      </c>
      <c r="G925">
        <v>806</v>
      </c>
      <c r="H925">
        <v>647.64</v>
      </c>
      <c r="I925">
        <v>350.15</v>
      </c>
      <c r="J925">
        <v>521997.84</v>
      </c>
      <c r="K925">
        <v>282220.90000000002</v>
      </c>
      <c r="L925">
        <v>239776.94</v>
      </c>
    </row>
    <row r="926" spans="1:12" x14ac:dyDescent="0.2">
      <c r="A926" t="s">
        <v>18</v>
      </c>
      <c r="B926" t="s">
        <v>45</v>
      </c>
      <c r="C926" t="s">
        <v>2</v>
      </c>
      <c r="D926" t="s">
        <v>7</v>
      </c>
      <c r="E926" t="s">
        <v>23</v>
      </c>
      <c r="F926">
        <v>925</v>
      </c>
      <c r="G926">
        <v>293</v>
      </c>
      <c r="H926">
        <v>615.34</v>
      </c>
      <c r="I926">
        <v>424.42</v>
      </c>
      <c r="J926">
        <v>180294.62</v>
      </c>
      <c r="K926">
        <v>124355.06</v>
      </c>
      <c r="L926">
        <v>55939.56</v>
      </c>
    </row>
    <row r="927" spans="1:12" x14ac:dyDescent="0.2">
      <c r="A927" t="s">
        <v>24</v>
      </c>
      <c r="B927" t="s">
        <v>31</v>
      </c>
      <c r="C927" t="s">
        <v>6</v>
      </c>
      <c r="D927" t="s">
        <v>3</v>
      </c>
      <c r="E927" t="s">
        <v>23</v>
      </c>
      <c r="F927">
        <v>926</v>
      </c>
      <c r="G927">
        <v>66</v>
      </c>
      <c r="H927">
        <v>487.76</v>
      </c>
      <c r="I927">
        <v>239.87</v>
      </c>
      <c r="J927">
        <v>32192.16</v>
      </c>
      <c r="K927">
        <v>15831.42</v>
      </c>
      <c r="L927">
        <v>16360.74</v>
      </c>
    </row>
    <row r="928" spans="1:12" x14ac:dyDescent="0.2">
      <c r="A928" t="s">
        <v>12</v>
      </c>
      <c r="B928" t="s">
        <v>40</v>
      </c>
      <c r="C928" t="s">
        <v>6</v>
      </c>
      <c r="D928" t="s">
        <v>3</v>
      </c>
      <c r="E928" t="s">
        <v>11</v>
      </c>
      <c r="F928">
        <v>927</v>
      </c>
      <c r="G928">
        <v>337</v>
      </c>
      <c r="H928">
        <v>528.33000000000004</v>
      </c>
      <c r="I928">
        <v>311.56</v>
      </c>
      <c r="J928">
        <v>178047.21</v>
      </c>
      <c r="K928">
        <v>104995.72</v>
      </c>
      <c r="L928">
        <v>73051.490000000005</v>
      </c>
    </row>
    <row r="929" spans="1:12" x14ac:dyDescent="0.2">
      <c r="A929" t="s">
        <v>8</v>
      </c>
      <c r="B929" t="s">
        <v>19</v>
      </c>
      <c r="C929" t="s">
        <v>2</v>
      </c>
      <c r="D929" t="s">
        <v>3</v>
      </c>
      <c r="E929" t="s">
        <v>23</v>
      </c>
      <c r="F929">
        <v>928</v>
      </c>
      <c r="G929">
        <v>358</v>
      </c>
      <c r="H929">
        <v>417.96</v>
      </c>
      <c r="I929">
        <v>43.62</v>
      </c>
      <c r="J929">
        <v>149629.68</v>
      </c>
      <c r="K929">
        <v>15615.96</v>
      </c>
      <c r="L929">
        <v>134013.72</v>
      </c>
    </row>
    <row r="930" spans="1:12" x14ac:dyDescent="0.2">
      <c r="A930" t="s">
        <v>20</v>
      </c>
      <c r="B930" t="s">
        <v>69</v>
      </c>
      <c r="C930" t="s">
        <v>15</v>
      </c>
      <c r="D930" t="s">
        <v>7</v>
      </c>
      <c r="E930" t="s">
        <v>23</v>
      </c>
      <c r="F930">
        <v>929</v>
      </c>
      <c r="G930">
        <v>647</v>
      </c>
      <c r="H930">
        <v>138.66</v>
      </c>
      <c r="I930">
        <v>384.99</v>
      </c>
      <c r="J930">
        <v>89713.02</v>
      </c>
      <c r="K930">
        <v>249088.53</v>
      </c>
      <c r="L930">
        <v>-159375.51</v>
      </c>
    </row>
    <row r="931" spans="1:12" x14ac:dyDescent="0.2">
      <c r="A931" t="s">
        <v>12</v>
      </c>
      <c r="B931" t="s">
        <v>5</v>
      </c>
      <c r="C931" t="s">
        <v>21</v>
      </c>
      <c r="D931" t="s">
        <v>3</v>
      </c>
      <c r="E931" t="s">
        <v>4</v>
      </c>
      <c r="F931">
        <v>930</v>
      </c>
      <c r="G931">
        <v>883</v>
      </c>
      <c r="H931">
        <v>722.79</v>
      </c>
      <c r="I931">
        <v>33.11</v>
      </c>
      <c r="J931">
        <v>638223.56999999995</v>
      </c>
      <c r="K931">
        <v>29236.13</v>
      </c>
      <c r="L931">
        <v>608987.43999999994</v>
      </c>
    </row>
    <row r="932" spans="1:12" x14ac:dyDescent="0.2">
      <c r="A932" t="s">
        <v>12</v>
      </c>
      <c r="B932" t="s">
        <v>106</v>
      </c>
      <c r="C932" t="s">
        <v>2</v>
      </c>
      <c r="D932" t="s">
        <v>3</v>
      </c>
      <c r="E932" t="s">
        <v>23</v>
      </c>
      <c r="F932">
        <v>931</v>
      </c>
      <c r="G932">
        <v>371</v>
      </c>
      <c r="H932">
        <v>825.87</v>
      </c>
      <c r="I932">
        <v>103.63</v>
      </c>
      <c r="J932">
        <v>306397.77</v>
      </c>
      <c r="K932">
        <v>38446.730000000003</v>
      </c>
      <c r="L932">
        <v>267951.03999999998</v>
      </c>
    </row>
    <row r="933" spans="1:12" x14ac:dyDescent="0.2">
      <c r="A933" t="s">
        <v>0</v>
      </c>
      <c r="B933" t="s">
        <v>9</v>
      </c>
      <c r="C933" t="s">
        <v>2</v>
      </c>
      <c r="D933" t="s">
        <v>7</v>
      </c>
      <c r="E933" t="s">
        <v>4</v>
      </c>
      <c r="F933">
        <v>932</v>
      </c>
      <c r="G933">
        <v>728</v>
      </c>
      <c r="H933">
        <v>64.319999999999993</v>
      </c>
      <c r="I933">
        <v>311.48</v>
      </c>
      <c r="J933">
        <v>46824.959999999999</v>
      </c>
      <c r="K933">
        <v>226757.44</v>
      </c>
      <c r="L933">
        <v>-179932.48</v>
      </c>
    </row>
    <row r="934" spans="1:12" x14ac:dyDescent="0.2">
      <c r="A934" t="s">
        <v>20</v>
      </c>
      <c r="B934" t="s">
        <v>9</v>
      </c>
      <c r="C934" t="s">
        <v>21</v>
      </c>
      <c r="D934" t="s">
        <v>7</v>
      </c>
      <c r="E934" t="s">
        <v>11</v>
      </c>
      <c r="F934">
        <v>933</v>
      </c>
      <c r="G934">
        <v>174</v>
      </c>
      <c r="H934">
        <v>157.11000000000001</v>
      </c>
      <c r="I934">
        <v>361.32</v>
      </c>
      <c r="J934">
        <v>27337.14</v>
      </c>
      <c r="K934">
        <v>62869.68</v>
      </c>
      <c r="L934">
        <v>-35532.54</v>
      </c>
    </row>
    <row r="935" spans="1:12" x14ac:dyDescent="0.2">
      <c r="A935" t="s">
        <v>8</v>
      </c>
      <c r="B935" t="s">
        <v>13</v>
      </c>
      <c r="C935" t="s">
        <v>21</v>
      </c>
      <c r="D935" t="s">
        <v>7</v>
      </c>
      <c r="E935" t="s">
        <v>4</v>
      </c>
      <c r="F935">
        <v>934</v>
      </c>
      <c r="G935">
        <v>65</v>
      </c>
      <c r="H935">
        <v>115.91</v>
      </c>
      <c r="I935">
        <v>36.79</v>
      </c>
      <c r="J935">
        <v>7534.15</v>
      </c>
      <c r="K935">
        <v>2391.35</v>
      </c>
      <c r="L935">
        <v>5142.8</v>
      </c>
    </row>
    <row r="936" spans="1:12" x14ac:dyDescent="0.2">
      <c r="A936" t="s">
        <v>24</v>
      </c>
      <c r="B936" t="s">
        <v>42</v>
      </c>
      <c r="C936" t="s">
        <v>21</v>
      </c>
      <c r="D936" t="s">
        <v>3</v>
      </c>
      <c r="E936" t="s">
        <v>23</v>
      </c>
      <c r="F936">
        <v>935</v>
      </c>
      <c r="G936">
        <v>786</v>
      </c>
      <c r="H936">
        <v>80.069999999999993</v>
      </c>
      <c r="I936">
        <v>163.05000000000001</v>
      </c>
      <c r="J936">
        <v>62935.02</v>
      </c>
      <c r="K936">
        <v>128157.3</v>
      </c>
      <c r="L936">
        <v>-65222.28</v>
      </c>
    </row>
    <row r="937" spans="1:12" x14ac:dyDescent="0.2">
      <c r="A937" t="s">
        <v>8</v>
      </c>
      <c r="B937" t="s">
        <v>9</v>
      </c>
      <c r="C937" t="s">
        <v>15</v>
      </c>
      <c r="D937" t="s">
        <v>7</v>
      </c>
      <c r="E937" t="s">
        <v>23</v>
      </c>
      <c r="F937">
        <v>936</v>
      </c>
      <c r="G937">
        <v>22</v>
      </c>
      <c r="H937">
        <v>1.8</v>
      </c>
      <c r="I937">
        <v>333.53</v>
      </c>
      <c r="J937">
        <v>39.6</v>
      </c>
      <c r="K937">
        <v>7337.66</v>
      </c>
      <c r="L937">
        <v>-7298.06</v>
      </c>
    </row>
    <row r="938" spans="1:12" x14ac:dyDescent="0.2">
      <c r="A938" t="s">
        <v>24</v>
      </c>
      <c r="B938" t="s">
        <v>116</v>
      </c>
      <c r="C938" t="s">
        <v>10</v>
      </c>
      <c r="D938" t="s">
        <v>7</v>
      </c>
      <c r="E938" t="s">
        <v>11</v>
      </c>
      <c r="F938">
        <v>937</v>
      </c>
      <c r="G938">
        <v>322</v>
      </c>
      <c r="H938">
        <v>517.71</v>
      </c>
      <c r="I938">
        <v>429.68</v>
      </c>
      <c r="J938">
        <v>166702.62</v>
      </c>
      <c r="K938">
        <v>138356.96</v>
      </c>
      <c r="L938">
        <v>28345.66</v>
      </c>
    </row>
    <row r="939" spans="1:12" x14ac:dyDescent="0.2">
      <c r="A939" t="s">
        <v>0</v>
      </c>
      <c r="B939" t="s">
        <v>9</v>
      </c>
      <c r="C939" t="s">
        <v>21</v>
      </c>
      <c r="D939" t="s">
        <v>3</v>
      </c>
      <c r="E939" t="s">
        <v>23</v>
      </c>
      <c r="F939">
        <v>938</v>
      </c>
      <c r="G939">
        <v>1</v>
      </c>
      <c r="H939">
        <v>186.14</v>
      </c>
      <c r="I939">
        <v>393.54</v>
      </c>
      <c r="J939">
        <v>186.14</v>
      </c>
      <c r="K939">
        <v>393.54</v>
      </c>
      <c r="L939">
        <v>-207.4</v>
      </c>
    </row>
    <row r="940" spans="1:12" x14ac:dyDescent="0.2">
      <c r="A940" t="s">
        <v>24</v>
      </c>
      <c r="B940" t="s">
        <v>45</v>
      </c>
      <c r="C940" t="s">
        <v>17</v>
      </c>
      <c r="D940" t="s">
        <v>3</v>
      </c>
      <c r="E940" t="s">
        <v>23</v>
      </c>
      <c r="F940">
        <v>939</v>
      </c>
      <c r="G940">
        <v>386</v>
      </c>
      <c r="H940">
        <v>655.27</v>
      </c>
      <c r="I940">
        <v>216.06</v>
      </c>
      <c r="J940">
        <v>252934.22</v>
      </c>
      <c r="K940">
        <v>83399.16</v>
      </c>
      <c r="L940">
        <v>169535.06</v>
      </c>
    </row>
    <row r="941" spans="1:12" x14ac:dyDescent="0.2">
      <c r="A941" t="s">
        <v>24</v>
      </c>
      <c r="B941" t="s">
        <v>45</v>
      </c>
      <c r="C941" t="s">
        <v>6</v>
      </c>
      <c r="D941" t="s">
        <v>3</v>
      </c>
      <c r="E941" t="s">
        <v>4</v>
      </c>
      <c r="F941">
        <v>940</v>
      </c>
      <c r="G941">
        <v>752</v>
      </c>
      <c r="H941">
        <v>767.81</v>
      </c>
      <c r="I941">
        <v>363.83</v>
      </c>
      <c r="J941">
        <v>577393.12</v>
      </c>
      <c r="K941">
        <v>273600.15999999997</v>
      </c>
      <c r="L941">
        <v>303792.96000000002</v>
      </c>
    </row>
    <row r="942" spans="1:12" x14ac:dyDescent="0.2">
      <c r="A942" t="s">
        <v>20</v>
      </c>
      <c r="B942" t="s">
        <v>79</v>
      </c>
      <c r="C942" t="s">
        <v>21</v>
      </c>
      <c r="D942" t="s">
        <v>7</v>
      </c>
      <c r="E942" t="s">
        <v>23</v>
      </c>
      <c r="F942">
        <v>941</v>
      </c>
      <c r="G942">
        <v>514</v>
      </c>
      <c r="H942">
        <v>764.18</v>
      </c>
      <c r="I942">
        <v>178.62</v>
      </c>
      <c r="J942">
        <v>392788.52</v>
      </c>
      <c r="K942">
        <v>91810.68</v>
      </c>
      <c r="L942">
        <v>300977.84000000003</v>
      </c>
    </row>
    <row r="943" spans="1:12" x14ac:dyDescent="0.2">
      <c r="A943" t="s">
        <v>24</v>
      </c>
      <c r="B943" t="s">
        <v>92</v>
      </c>
      <c r="C943" t="s">
        <v>10</v>
      </c>
      <c r="D943" t="s">
        <v>7</v>
      </c>
      <c r="E943" t="s">
        <v>11</v>
      </c>
      <c r="F943">
        <v>942</v>
      </c>
      <c r="G943">
        <v>155</v>
      </c>
      <c r="H943">
        <v>844.39</v>
      </c>
      <c r="I943">
        <v>235.7</v>
      </c>
      <c r="J943">
        <v>130880.45</v>
      </c>
      <c r="K943">
        <v>36533.5</v>
      </c>
      <c r="L943">
        <v>94346.95</v>
      </c>
    </row>
    <row r="944" spans="1:12" x14ac:dyDescent="0.2">
      <c r="A944" t="s">
        <v>18</v>
      </c>
      <c r="B944" t="s">
        <v>47</v>
      </c>
      <c r="C944" t="s">
        <v>2</v>
      </c>
      <c r="D944" t="s">
        <v>3</v>
      </c>
      <c r="E944" t="s">
        <v>11</v>
      </c>
      <c r="F944">
        <v>943</v>
      </c>
      <c r="G944">
        <v>842</v>
      </c>
      <c r="H944">
        <v>285.77999999999997</v>
      </c>
      <c r="I944">
        <v>291.83999999999997</v>
      </c>
      <c r="J944">
        <v>240626.76</v>
      </c>
      <c r="K944">
        <v>245729.28</v>
      </c>
      <c r="L944">
        <v>-5102.5200000000004</v>
      </c>
    </row>
    <row r="945" spans="1:12" x14ac:dyDescent="0.2">
      <c r="A945" t="s">
        <v>20</v>
      </c>
      <c r="B945" t="s">
        <v>9</v>
      </c>
      <c r="C945" t="s">
        <v>17</v>
      </c>
      <c r="D945" t="s">
        <v>3</v>
      </c>
      <c r="E945" t="s">
        <v>23</v>
      </c>
      <c r="F945">
        <v>944</v>
      </c>
      <c r="G945">
        <v>608</v>
      </c>
      <c r="H945">
        <v>90.3</v>
      </c>
      <c r="I945">
        <v>129.35</v>
      </c>
      <c r="J945">
        <v>54902.400000000001</v>
      </c>
      <c r="K945">
        <v>78644.800000000003</v>
      </c>
      <c r="L945">
        <v>-23742.400000000001</v>
      </c>
    </row>
    <row r="946" spans="1:12" x14ac:dyDescent="0.2">
      <c r="A946" t="s">
        <v>0</v>
      </c>
      <c r="B946" t="s">
        <v>31</v>
      </c>
      <c r="C946" t="s">
        <v>15</v>
      </c>
      <c r="D946" t="s">
        <v>3</v>
      </c>
      <c r="E946" t="s">
        <v>4</v>
      </c>
      <c r="F946">
        <v>945</v>
      </c>
      <c r="G946">
        <v>374</v>
      </c>
      <c r="H946">
        <v>117.22</v>
      </c>
      <c r="I946">
        <v>379.27</v>
      </c>
      <c r="J946">
        <v>43840.28</v>
      </c>
      <c r="K946">
        <v>141846.98000000001</v>
      </c>
      <c r="L946">
        <v>-98006.7</v>
      </c>
    </row>
    <row r="947" spans="1:12" x14ac:dyDescent="0.2">
      <c r="A947" t="s">
        <v>8</v>
      </c>
      <c r="B947" t="s">
        <v>123</v>
      </c>
      <c r="C947" t="s">
        <v>6</v>
      </c>
      <c r="D947" t="s">
        <v>7</v>
      </c>
      <c r="E947" t="s">
        <v>4</v>
      </c>
      <c r="F947">
        <v>946</v>
      </c>
      <c r="G947">
        <v>159</v>
      </c>
      <c r="H947">
        <v>418.35</v>
      </c>
      <c r="I947">
        <v>392.4</v>
      </c>
      <c r="J947">
        <v>66517.649999999994</v>
      </c>
      <c r="K947">
        <v>62391.6</v>
      </c>
      <c r="L947">
        <v>4126.05</v>
      </c>
    </row>
    <row r="948" spans="1:12" x14ac:dyDescent="0.2">
      <c r="A948" t="s">
        <v>20</v>
      </c>
      <c r="B948" t="s">
        <v>38</v>
      </c>
      <c r="C948" t="s">
        <v>15</v>
      </c>
      <c r="D948" t="s">
        <v>7</v>
      </c>
      <c r="E948" t="s">
        <v>4</v>
      </c>
      <c r="F948">
        <v>947</v>
      </c>
      <c r="G948">
        <v>940</v>
      </c>
      <c r="H948">
        <v>240.55</v>
      </c>
      <c r="I948">
        <v>195.04</v>
      </c>
      <c r="J948">
        <v>226117</v>
      </c>
      <c r="K948">
        <v>183337.60000000001</v>
      </c>
      <c r="L948">
        <v>42779.4</v>
      </c>
    </row>
    <row r="949" spans="1:12" x14ac:dyDescent="0.2">
      <c r="A949" t="s">
        <v>24</v>
      </c>
      <c r="B949" t="s">
        <v>43</v>
      </c>
      <c r="C949" t="s">
        <v>6</v>
      </c>
      <c r="D949" t="s">
        <v>7</v>
      </c>
      <c r="E949" t="s">
        <v>23</v>
      </c>
      <c r="F949">
        <v>948</v>
      </c>
      <c r="G949">
        <v>154</v>
      </c>
      <c r="H949">
        <v>974.67</v>
      </c>
      <c r="I949">
        <v>49.54</v>
      </c>
      <c r="J949">
        <v>150099.18</v>
      </c>
      <c r="K949">
        <v>7629.16</v>
      </c>
      <c r="L949">
        <v>142470.01999999999</v>
      </c>
    </row>
    <row r="950" spans="1:12" x14ac:dyDescent="0.2">
      <c r="A950" t="s">
        <v>18</v>
      </c>
      <c r="B950" t="s">
        <v>110</v>
      </c>
      <c r="C950" t="s">
        <v>6</v>
      </c>
      <c r="D950" t="s">
        <v>3</v>
      </c>
      <c r="E950" t="s">
        <v>4</v>
      </c>
      <c r="F950">
        <v>949</v>
      </c>
      <c r="G950">
        <v>53</v>
      </c>
      <c r="H950">
        <v>564.76</v>
      </c>
      <c r="I950">
        <v>478.77</v>
      </c>
      <c r="J950">
        <v>29932.28</v>
      </c>
      <c r="K950">
        <v>25374.81</v>
      </c>
      <c r="L950">
        <v>4557.47</v>
      </c>
    </row>
    <row r="951" spans="1:12" x14ac:dyDescent="0.2">
      <c r="A951" t="s">
        <v>8</v>
      </c>
      <c r="B951" t="s">
        <v>33</v>
      </c>
      <c r="C951" t="s">
        <v>10</v>
      </c>
      <c r="D951" t="s">
        <v>3</v>
      </c>
      <c r="E951" t="s">
        <v>11</v>
      </c>
      <c r="F951">
        <v>950</v>
      </c>
      <c r="G951">
        <v>740</v>
      </c>
      <c r="H951">
        <v>864.92</v>
      </c>
      <c r="I951">
        <v>323.82</v>
      </c>
      <c r="J951">
        <v>640040.80000000005</v>
      </c>
      <c r="K951">
        <v>239626.8</v>
      </c>
      <c r="L951">
        <v>400414</v>
      </c>
    </row>
    <row r="952" spans="1:12" x14ac:dyDescent="0.2">
      <c r="A952" t="s">
        <v>18</v>
      </c>
      <c r="B952" t="s">
        <v>42</v>
      </c>
      <c r="C952" t="s">
        <v>15</v>
      </c>
      <c r="D952" t="s">
        <v>7</v>
      </c>
      <c r="E952" t="s">
        <v>11</v>
      </c>
      <c r="F952">
        <v>951</v>
      </c>
      <c r="G952">
        <v>23</v>
      </c>
      <c r="H952">
        <v>876.36</v>
      </c>
      <c r="I952">
        <v>299.69</v>
      </c>
      <c r="J952">
        <v>20156.28</v>
      </c>
      <c r="K952">
        <v>6892.87</v>
      </c>
      <c r="L952">
        <v>13263.41</v>
      </c>
    </row>
    <row r="953" spans="1:12" x14ac:dyDescent="0.2">
      <c r="A953" t="s">
        <v>24</v>
      </c>
      <c r="B953" t="s">
        <v>121</v>
      </c>
      <c r="C953" t="s">
        <v>17</v>
      </c>
      <c r="D953" t="s">
        <v>3</v>
      </c>
      <c r="E953" t="s">
        <v>4</v>
      </c>
      <c r="F953">
        <v>952</v>
      </c>
      <c r="G953">
        <v>204</v>
      </c>
      <c r="H953">
        <v>962.91</v>
      </c>
      <c r="I953">
        <v>145.53</v>
      </c>
      <c r="J953">
        <v>196433.64</v>
      </c>
      <c r="K953">
        <v>29688.12</v>
      </c>
      <c r="L953">
        <v>166745.51999999999</v>
      </c>
    </row>
    <row r="954" spans="1:12" x14ac:dyDescent="0.2">
      <c r="A954" t="s">
        <v>18</v>
      </c>
      <c r="B954" t="s">
        <v>45</v>
      </c>
      <c r="C954" t="s">
        <v>10</v>
      </c>
      <c r="D954" t="s">
        <v>7</v>
      </c>
      <c r="E954" t="s">
        <v>4</v>
      </c>
      <c r="F954">
        <v>953</v>
      </c>
      <c r="G954">
        <v>180</v>
      </c>
      <c r="H954">
        <v>923.81</v>
      </c>
      <c r="I954">
        <v>272.49</v>
      </c>
      <c r="J954">
        <v>166285.79999999999</v>
      </c>
      <c r="K954">
        <v>49048.2</v>
      </c>
      <c r="L954">
        <v>117237.6</v>
      </c>
    </row>
    <row r="955" spans="1:12" x14ac:dyDescent="0.2">
      <c r="A955" t="s">
        <v>8</v>
      </c>
      <c r="B955" t="s">
        <v>19</v>
      </c>
      <c r="C955" t="s">
        <v>21</v>
      </c>
      <c r="D955" t="s">
        <v>3</v>
      </c>
      <c r="E955" t="s">
        <v>23</v>
      </c>
      <c r="F955">
        <v>954</v>
      </c>
      <c r="G955">
        <v>189</v>
      </c>
      <c r="H955">
        <v>253.25</v>
      </c>
      <c r="I955">
        <v>227.02</v>
      </c>
      <c r="J955">
        <v>47864.25</v>
      </c>
      <c r="K955">
        <v>42906.78</v>
      </c>
      <c r="L955">
        <v>4957.47</v>
      </c>
    </row>
    <row r="956" spans="1:12" x14ac:dyDescent="0.2">
      <c r="A956" t="s">
        <v>18</v>
      </c>
      <c r="B956" t="s">
        <v>5</v>
      </c>
      <c r="C956" t="s">
        <v>6</v>
      </c>
      <c r="D956" t="s">
        <v>3</v>
      </c>
      <c r="E956" t="s">
        <v>4</v>
      </c>
      <c r="F956">
        <v>955</v>
      </c>
      <c r="G956">
        <v>327</v>
      </c>
      <c r="H956">
        <v>839.85</v>
      </c>
      <c r="I956">
        <v>246.69</v>
      </c>
      <c r="J956">
        <v>274630.95</v>
      </c>
      <c r="K956">
        <v>80667.63</v>
      </c>
      <c r="L956">
        <v>193963.32</v>
      </c>
    </row>
    <row r="957" spans="1:12" x14ac:dyDescent="0.2">
      <c r="A957" t="s">
        <v>18</v>
      </c>
      <c r="B957" t="s">
        <v>5</v>
      </c>
      <c r="C957" t="s">
        <v>2</v>
      </c>
      <c r="D957" t="s">
        <v>7</v>
      </c>
      <c r="E957" t="s">
        <v>11</v>
      </c>
      <c r="F957">
        <v>956</v>
      </c>
      <c r="G957">
        <v>221</v>
      </c>
      <c r="H957">
        <v>749.77</v>
      </c>
      <c r="I957">
        <v>444.76</v>
      </c>
      <c r="J957">
        <v>165699.17000000001</v>
      </c>
      <c r="K957">
        <v>98291.96</v>
      </c>
      <c r="L957">
        <v>67407.210000000006</v>
      </c>
    </row>
    <row r="958" spans="1:12" x14ac:dyDescent="0.2">
      <c r="A958" t="s">
        <v>8</v>
      </c>
      <c r="B958" t="s">
        <v>45</v>
      </c>
      <c r="C958" t="s">
        <v>10</v>
      </c>
      <c r="D958" t="s">
        <v>3</v>
      </c>
      <c r="E958" t="s">
        <v>11</v>
      </c>
      <c r="F958">
        <v>957</v>
      </c>
      <c r="G958">
        <v>245</v>
      </c>
      <c r="H958">
        <v>654.78</v>
      </c>
      <c r="I958">
        <v>266.91000000000003</v>
      </c>
      <c r="J958">
        <v>160421.1</v>
      </c>
      <c r="K958">
        <v>65392.95</v>
      </c>
      <c r="L958">
        <v>95028.15</v>
      </c>
    </row>
    <row r="959" spans="1:12" x14ac:dyDescent="0.2">
      <c r="A959" t="s">
        <v>8</v>
      </c>
      <c r="B959" t="s">
        <v>9</v>
      </c>
      <c r="C959" t="s">
        <v>10</v>
      </c>
      <c r="D959" t="s">
        <v>7</v>
      </c>
      <c r="E959" t="s">
        <v>11</v>
      </c>
      <c r="F959">
        <v>958</v>
      </c>
      <c r="G959">
        <v>50</v>
      </c>
      <c r="H959">
        <v>77.27</v>
      </c>
      <c r="I959">
        <v>254.64</v>
      </c>
      <c r="J959">
        <v>3863.5</v>
      </c>
      <c r="K959">
        <v>12732</v>
      </c>
      <c r="L959">
        <v>-8868.5</v>
      </c>
    </row>
    <row r="960" spans="1:12" x14ac:dyDescent="0.2">
      <c r="A960" t="s">
        <v>20</v>
      </c>
      <c r="B960" t="s">
        <v>74</v>
      </c>
      <c r="C960" t="s">
        <v>17</v>
      </c>
      <c r="D960" t="s">
        <v>3</v>
      </c>
      <c r="E960" t="s">
        <v>4</v>
      </c>
      <c r="F960">
        <v>959</v>
      </c>
      <c r="G960">
        <v>515</v>
      </c>
      <c r="H960">
        <v>85.7</v>
      </c>
      <c r="I960">
        <v>184.33</v>
      </c>
      <c r="J960">
        <v>44135.5</v>
      </c>
      <c r="K960">
        <v>94929.95</v>
      </c>
      <c r="L960">
        <v>-50794.45</v>
      </c>
    </row>
    <row r="961" spans="1:12" x14ac:dyDescent="0.2">
      <c r="A961" t="s">
        <v>24</v>
      </c>
      <c r="B961" t="s">
        <v>30</v>
      </c>
      <c r="C961" t="s">
        <v>6</v>
      </c>
      <c r="D961" t="s">
        <v>3</v>
      </c>
      <c r="E961" t="s">
        <v>11</v>
      </c>
      <c r="F961">
        <v>960</v>
      </c>
      <c r="G961">
        <v>469</v>
      </c>
      <c r="H961">
        <v>704.19</v>
      </c>
      <c r="I961">
        <v>456.74</v>
      </c>
      <c r="J961">
        <v>330265.11</v>
      </c>
      <c r="K961">
        <v>214211.06</v>
      </c>
      <c r="L961">
        <v>116054.05</v>
      </c>
    </row>
    <row r="962" spans="1:12" x14ac:dyDescent="0.2">
      <c r="A962" t="s">
        <v>8</v>
      </c>
      <c r="B962" t="s">
        <v>14</v>
      </c>
      <c r="C962" t="s">
        <v>15</v>
      </c>
      <c r="D962" t="s">
        <v>3</v>
      </c>
      <c r="E962" t="s">
        <v>23</v>
      </c>
      <c r="F962">
        <v>961</v>
      </c>
      <c r="G962">
        <v>764</v>
      </c>
      <c r="H962">
        <v>41.41</v>
      </c>
      <c r="I962">
        <v>263.12</v>
      </c>
      <c r="J962">
        <v>31637.24</v>
      </c>
      <c r="K962">
        <v>201023.68</v>
      </c>
      <c r="L962">
        <v>-169386.44</v>
      </c>
    </row>
    <row r="963" spans="1:12" x14ac:dyDescent="0.2">
      <c r="A963" t="s">
        <v>0</v>
      </c>
      <c r="B963" t="s">
        <v>133</v>
      </c>
      <c r="C963" t="s">
        <v>2</v>
      </c>
      <c r="D963" t="s">
        <v>7</v>
      </c>
      <c r="E963" t="s">
        <v>11</v>
      </c>
      <c r="F963">
        <v>962</v>
      </c>
      <c r="G963">
        <v>812</v>
      </c>
      <c r="H963">
        <v>356.43</v>
      </c>
      <c r="I963">
        <v>205.19</v>
      </c>
      <c r="J963">
        <v>289421.15999999997</v>
      </c>
      <c r="K963">
        <v>166614.28</v>
      </c>
      <c r="L963">
        <v>122806.88</v>
      </c>
    </row>
    <row r="964" spans="1:12" x14ac:dyDescent="0.2">
      <c r="A964" t="s">
        <v>20</v>
      </c>
      <c r="B964" t="s">
        <v>45</v>
      </c>
      <c r="C964" t="s">
        <v>15</v>
      </c>
      <c r="D964" t="s">
        <v>7</v>
      </c>
      <c r="E964" t="s">
        <v>23</v>
      </c>
      <c r="F964">
        <v>963</v>
      </c>
      <c r="G964">
        <v>912</v>
      </c>
      <c r="H964">
        <v>447.16</v>
      </c>
      <c r="I964">
        <v>343.43</v>
      </c>
      <c r="J964">
        <v>407809.92</v>
      </c>
      <c r="K964">
        <v>313208.15999999997</v>
      </c>
      <c r="L964">
        <v>94601.76</v>
      </c>
    </row>
    <row r="965" spans="1:12" x14ac:dyDescent="0.2">
      <c r="A965" t="s">
        <v>12</v>
      </c>
      <c r="B965" t="s">
        <v>45</v>
      </c>
      <c r="C965" t="s">
        <v>17</v>
      </c>
      <c r="D965" t="s">
        <v>7</v>
      </c>
      <c r="E965" t="s">
        <v>11</v>
      </c>
      <c r="F965">
        <v>964</v>
      </c>
      <c r="G965">
        <v>552</v>
      </c>
      <c r="H965">
        <v>414.7</v>
      </c>
      <c r="I965">
        <v>241.51</v>
      </c>
      <c r="J965">
        <v>228914.4</v>
      </c>
      <c r="K965">
        <v>133313.51999999999</v>
      </c>
      <c r="L965">
        <v>95600.88</v>
      </c>
    </row>
    <row r="966" spans="1:12" x14ac:dyDescent="0.2">
      <c r="A966" t="s">
        <v>12</v>
      </c>
      <c r="B966" t="s">
        <v>45</v>
      </c>
      <c r="C966" t="s">
        <v>6</v>
      </c>
      <c r="D966" t="s">
        <v>7</v>
      </c>
      <c r="E966" t="s">
        <v>4</v>
      </c>
      <c r="F966">
        <v>965</v>
      </c>
      <c r="G966">
        <v>477</v>
      </c>
      <c r="H966">
        <v>801.34</v>
      </c>
      <c r="I966">
        <v>190.7</v>
      </c>
      <c r="J966">
        <v>382239.18</v>
      </c>
      <c r="K966">
        <v>90963.9</v>
      </c>
      <c r="L966">
        <v>291275.28000000003</v>
      </c>
    </row>
    <row r="967" spans="1:12" x14ac:dyDescent="0.2">
      <c r="A967" t="s">
        <v>8</v>
      </c>
      <c r="B967" t="s">
        <v>65</v>
      </c>
      <c r="C967" t="s">
        <v>21</v>
      </c>
      <c r="D967" t="s">
        <v>3</v>
      </c>
      <c r="E967" t="s">
        <v>23</v>
      </c>
      <c r="F967">
        <v>966</v>
      </c>
      <c r="G967">
        <v>737</v>
      </c>
      <c r="H967">
        <v>325.79000000000002</v>
      </c>
      <c r="I967">
        <v>387.54</v>
      </c>
      <c r="J967">
        <v>240107.23</v>
      </c>
      <c r="K967">
        <v>285616.98</v>
      </c>
      <c r="L967">
        <v>-45509.75</v>
      </c>
    </row>
    <row r="968" spans="1:12" x14ac:dyDescent="0.2">
      <c r="A968" t="s">
        <v>24</v>
      </c>
      <c r="B968" t="s">
        <v>9</v>
      </c>
      <c r="C968" t="s">
        <v>6</v>
      </c>
      <c r="D968" t="s">
        <v>3</v>
      </c>
      <c r="E968" t="s">
        <v>11</v>
      </c>
      <c r="F968">
        <v>967</v>
      </c>
      <c r="G968">
        <v>322</v>
      </c>
      <c r="H968">
        <v>142.63</v>
      </c>
      <c r="I968">
        <v>303.04000000000002</v>
      </c>
      <c r="J968">
        <v>45926.86</v>
      </c>
      <c r="K968">
        <v>97578.880000000005</v>
      </c>
      <c r="L968">
        <v>-51652.02</v>
      </c>
    </row>
    <row r="969" spans="1:12" x14ac:dyDescent="0.2">
      <c r="A969" t="s">
        <v>24</v>
      </c>
      <c r="B969" t="s">
        <v>45</v>
      </c>
      <c r="C969" t="s">
        <v>2</v>
      </c>
      <c r="D969" t="s">
        <v>3</v>
      </c>
      <c r="E969" t="s">
        <v>11</v>
      </c>
      <c r="F969">
        <v>968</v>
      </c>
      <c r="G969">
        <v>394</v>
      </c>
      <c r="H969">
        <v>570.49</v>
      </c>
      <c r="I969">
        <v>97.84</v>
      </c>
      <c r="J969">
        <v>224773.06</v>
      </c>
      <c r="K969">
        <v>38548.959999999999</v>
      </c>
      <c r="L969">
        <v>186224.1</v>
      </c>
    </row>
    <row r="970" spans="1:12" x14ac:dyDescent="0.2">
      <c r="A970" t="s">
        <v>0</v>
      </c>
      <c r="B970" t="s">
        <v>92</v>
      </c>
      <c r="C970" t="s">
        <v>2</v>
      </c>
      <c r="D970" t="s">
        <v>3</v>
      </c>
      <c r="E970" t="s">
        <v>11</v>
      </c>
      <c r="F970">
        <v>969</v>
      </c>
      <c r="G970">
        <v>168</v>
      </c>
      <c r="H970">
        <v>11.04</v>
      </c>
      <c r="I970">
        <v>481.24</v>
      </c>
      <c r="J970">
        <v>1854.72</v>
      </c>
      <c r="K970">
        <v>80848.320000000007</v>
      </c>
      <c r="L970">
        <v>-78993.600000000006</v>
      </c>
    </row>
    <row r="971" spans="1:12" x14ac:dyDescent="0.2">
      <c r="A971" t="s">
        <v>8</v>
      </c>
      <c r="B971" t="s">
        <v>9</v>
      </c>
      <c r="C971" t="s">
        <v>15</v>
      </c>
      <c r="D971" t="s">
        <v>7</v>
      </c>
      <c r="E971" t="s">
        <v>4</v>
      </c>
      <c r="F971">
        <v>970</v>
      </c>
      <c r="G971">
        <v>600</v>
      </c>
      <c r="H971">
        <v>865.78</v>
      </c>
      <c r="I971">
        <v>405.43</v>
      </c>
      <c r="J971">
        <v>519468</v>
      </c>
      <c r="K971">
        <v>243258</v>
      </c>
      <c r="L971">
        <v>276210</v>
      </c>
    </row>
    <row r="972" spans="1:12" x14ac:dyDescent="0.2">
      <c r="A972" t="s">
        <v>0</v>
      </c>
      <c r="B972" t="s">
        <v>9</v>
      </c>
      <c r="C972" t="s">
        <v>2</v>
      </c>
      <c r="D972" t="s">
        <v>7</v>
      </c>
      <c r="E972" t="s">
        <v>4</v>
      </c>
      <c r="F972">
        <v>971</v>
      </c>
      <c r="G972">
        <v>22</v>
      </c>
      <c r="H972">
        <v>15</v>
      </c>
      <c r="I972">
        <v>460.47</v>
      </c>
      <c r="J972">
        <v>330</v>
      </c>
      <c r="K972">
        <v>10130.34</v>
      </c>
      <c r="L972">
        <v>-9800.34</v>
      </c>
    </row>
    <row r="973" spans="1:12" x14ac:dyDescent="0.2">
      <c r="A973" t="s">
        <v>24</v>
      </c>
      <c r="B973" t="s">
        <v>38</v>
      </c>
      <c r="C973" t="s">
        <v>17</v>
      </c>
      <c r="D973" t="s">
        <v>7</v>
      </c>
      <c r="E973" t="s">
        <v>23</v>
      </c>
      <c r="F973">
        <v>972</v>
      </c>
      <c r="G973">
        <v>596</v>
      </c>
      <c r="H973">
        <v>4.42</v>
      </c>
      <c r="I973">
        <v>488.12</v>
      </c>
      <c r="J973">
        <v>2634.32</v>
      </c>
      <c r="K973">
        <v>290919.52</v>
      </c>
      <c r="L973">
        <v>-288285.2</v>
      </c>
    </row>
    <row r="974" spans="1:12" x14ac:dyDescent="0.2">
      <c r="A974" t="s">
        <v>20</v>
      </c>
      <c r="B974" t="s">
        <v>9</v>
      </c>
      <c r="C974" t="s">
        <v>2</v>
      </c>
      <c r="D974" t="s">
        <v>7</v>
      </c>
      <c r="E974" t="s">
        <v>23</v>
      </c>
      <c r="F974">
        <v>973</v>
      </c>
      <c r="G974">
        <v>696</v>
      </c>
      <c r="H974">
        <v>883.05</v>
      </c>
      <c r="I974">
        <v>107.85</v>
      </c>
      <c r="J974">
        <v>614602.80000000005</v>
      </c>
      <c r="K974">
        <v>75063.600000000006</v>
      </c>
      <c r="L974">
        <v>539539.19999999995</v>
      </c>
    </row>
    <row r="975" spans="1:12" x14ac:dyDescent="0.2">
      <c r="A975" t="s">
        <v>18</v>
      </c>
      <c r="B975" t="s">
        <v>45</v>
      </c>
      <c r="C975" t="s">
        <v>6</v>
      </c>
      <c r="D975" t="s">
        <v>3</v>
      </c>
      <c r="E975" t="s">
        <v>11</v>
      </c>
      <c r="F975">
        <v>974</v>
      </c>
      <c r="G975">
        <v>550</v>
      </c>
      <c r="H975">
        <v>380.78</v>
      </c>
      <c r="I975">
        <v>424.59</v>
      </c>
      <c r="J975">
        <v>209429</v>
      </c>
      <c r="K975">
        <v>233524.5</v>
      </c>
      <c r="L975">
        <v>-24095.5</v>
      </c>
    </row>
    <row r="976" spans="1:12" x14ac:dyDescent="0.2">
      <c r="A976" t="s">
        <v>0</v>
      </c>
      <c r="B976" t="s">
        <v>36</v>
      </c>
      <c r="C976" t="s">
        <v>10</v>
      </c>
      <c r="D976" t="s">
        <v>3</v>
      </c>
      <c r="E976" t="s">
        <v>4</v>
      </c>
      <c r="F976">
        <v>975</v>
      </c>
      <c r="G976">
        <v>796</v>
      </c>
      <c r="H976">
        <v>860.19</v>
      </c>
      <c r="I976">
        <v>153.07</v>
      </c>
      <c r="J976">
        <v>684711.24</v>
      </c>
      <c r="K976">
        <v>121843.72</v>
      </c>
      <c r="L976">
        <v>562867.52</v>
      </c>
    </row>
    <row r="977" spans="1:12" x14ac:dyDescent="0.2">
      <c r="A977" t="s">
        <v>24</v>
      </c>
      <c r="B977" t="s">
        <v>45</v>
      </c>
      <c r="C977" t="s">
        <v>6</v>
      </c>
      <c r="D977" t="s">
        <v>3</v>
      </c>
      <c r="E977" t="s">
        <v>4</v>
      </c>
      <c r="F977">
        <v>976</v>
      </c>
      <c r="G977">
        <v>86</v>
      </c>
      <c r="H977">
        <v>862.58</v>
      </c>
      <c r="I977">
        <v>251.19</v>
      </c>
      <c r="J977">
        <v>74181.88</v>
      </c>
      <c r="K977">
        <v>21602.34</v>
      </c>
      <c r="L977">
        <v>52579.54</v>
      </c>
    </row>
    <row r="978" spans="1:12" x14ac:dyDescent="0.2">
      <c r="A978" t="s">
        <v>8</v>
      </c>
      <c r="B978" t="s">
        <v>45</v>
      </c>
      <c r="C978" t="s">
        <v>6</v>
      </c>
      <c r="D978" t="s">
        <v>3</v>
      </c>
      <c r="E978" t="s">
        <v>23</v>
      </c>
      <c r="F978">
        <v>977</v>
      </c>
      <c r="G978">
        <v>681</v>
      </c>
      <c r="H978">
        <v>180.26</v>
      </c>
      <c r="I978">
        <v>405.2</v>
      </c>
      <c r="J978">
        <v>122757.06</v>
      </c>
      <c r="K978">
        <v>275941.2</v>
      </c>
      <c r="L978">
        <v>-153184.14000000001</v>
      </c>
    </row>
    <row r="979" spans="1:12" x14ac:dyDescent="0.2">
      <c r="A979" t="s">
        <v>12</v>
      </c>
      <c r="B979" t="s">
        <v>64</v>
      </c>
      <c r="C979" t="s">
        <v>2</v>
      </c>
      <c r="D979" t="s">
        <v>3</v>
      </c>
      <c r="E979" t="s">
        <v>23</v>
      </c>
      <c r="F979">
        <v>978</v>
      </c>
      <c r="G979">
        <v>95</v>
      </c>
      <c r="H979">
        <v>973.51</v>
      </c>
      <c r="I979">
        <v>384.53</v>
      </c>
      <c r="J979">
        <v>92483.45</v>
      </c>
      <c r="K979">
        <v>36530.35</v>
      </c>
      <c r="L979">
        <v>55953.1</v>
      </c>
    </row>
    <row r="980" spans="1:12" x14ac:dyDescent="0.2">
      <c r="A980" t="s">
        <v>18</v>
      </c>
      <c r="B980" t="s">
        <v>55</v>
      </c>
      <c r="C980" t="s">
        <v>15</v>
      </c>
      <c r="D980" t="s">
        <v>7</v>
      </c>
      <c r="E980" t="s">
        <v>23</v>
      </c>
      <c r="F980">
        <v>979</v>
      </c>
      <c r="G980">
        <v>264</v>
      </c>
      <c r="H980">
        <v>523.05999999999995</v>
      </c>
      <c r="I980">
        <v>150.1</v>
      </c>
      <c r="J980">
        <v>138087.84</v>
      </c>
      <c r="K980">
        <v>39626.400000000001</v>
      </c>
      <c r="L980">
        <v>98461.440000000002</v>
      </c>
    </row>
    <row r="981" spans="1:12" x14ac:dyDescent="0.2">
      <c r="A981" t="s">
        <v>12</v>
      </c>
      <c r="B981" t="s">
        <v>134</v>
      </c>
      <c r="C981" t="s">
        <v>6</v>
      </c>
      <c r="D981" t="s">
        <v>3</v>
      </c>
      <c r="E981" t="s">
        <v>4</v>
      </c>
      <c r="F981">
        <v>980</v>
      </c>
      <c r="G981">
        <v>251</v>
      </c>
      <c r="H981">
        <v>151.37</v>
      </c>
      <c r="I981">
        <v>24.5</v>
      </c>
      <c r="J981">
        <v>37993.870000000003</v>
      </c>
      <c r="K981">
        <v>6149.5</v>
      </c>
      <c r="L981">
        <v>31844.37</v>
      </c>
    </row>
    <row r="982" spans="1:12" x14ac:dyDescent="0.2">
      <c r="A982" t="s">
        <v>0</v>
      </c>
      <c r="B982" t="s">
        <v>33</v>
      </c>
      <c r="C982" t="s">
        <v>6</v>
      </c>
      <c r="D982" t="s">
        <v>3</v>
      </c>
      <c r="E982" t="s">
        <v>11</v>
      </c>
      <c r="F982">
        <v>981</v>
      </c>
      <c r="G982">
        <v>13</v>
      </c>
      <c r="H982">
        <v>175.94</v>
      </c>
      <c r="I982">
        <v>96.26</v>
      </c>
      <c r="J982">
        <v>2287.2199999999998</v>
      </c>
      <c r="K982">
        <v>1251.3800000000001</v>
      </c>
      <c r="L982">
        <v>1035.8399999999999</v>
      </c>
    </row>
    <row r="983" spans="1:12" x14ac:dyDescent="0.2">
      <c r="A983" t="s">
        <v>0</v>
      </c>
      <c r="B983" t="s">
        <v>9</v>
      </c>
      <c r="C983" t="s">
        <v>15</v>
      </c>
      <c r="D983" t="s">
        <v>7</v>
      </c>
      <c r="E983" t="s">
        <v>11</v>
      </c>
      <c r="F983">
        <v>982</v>
      </c>
      <c r="G983">
        <v>104</v>
      </c>
      <c r="H983">
        <v>589.96</v>
      </c>
      <c r="I983">
        <v>251.79</v>
      </c>
      <c r="J983">
        <v>61355.839999999997</v>
      </c>
      <c r="K983">
        <v>26186.16</v>
      </c>
      <c r="L983">
        <v>35169.68</v>
      </c>
    </row>
    <row r="984" spans="1:12" x14ac:dyDescent="0.2">
      <c r="A984" t="s">
        <v>12</v>
      </c>
      <c r="B984" t="s">
        <v>135</v>
      </c>
      <c r="C984" t="s">
        <v>15</v>
      </c>
      <c r="D984" t="s">
        <v>7</v>
      </c>
      <c r="E984" t="s">
        <v>23</v>
      </c>
      <c r="F984">
        <v>983</v>
      </c>
      <c r="G984">
        <v>536</v>
      </c>
      <c r="H984">
        <v>820.52</v>
      </c>
      <c r="I984">
        <v>19.899999999999999</v>
      </c>
      <c r="J984">
        <v>439798.72</v>
      </c>
      <c r="K984">
        <v>10666.4</v>
      </c>
      <c r="L984">
        <v>429132.32</v>
      </c>
    </row>
    <row r="985" spans="1:12" x14ac:dyDescent="0.2">
      <c r="A985" t="s">
        <v>20</v>
      </c>
      <c r="B985" t="s">
        <v>28</v>
      </c>
      <c r="C985" t="s">
        <v>17</v>
      </c>
      <c r="D985" t="s">
        <v>7</v>
      </c>
      <c r="E985" t="s">
        <v>23</v>
      </c>
      <c r="F985">
        <v>984</v>
      </c>
      <c r="G985">
        <v>596</v>
      </c>
      <c r="H985">
        <v>877</v>
      </c>
      <c r="I985">
        <v>68.05</v>
      </c>
      <c r="J985">
        <v>522692</v>
      </c>
      <c r="K985">
        <v>40557.800000000003</v>
      </c>
      <c r="L985">
        <v>482134.2</v>
      </c>
    </row>
    <row r="986" spans="1:12" x14ac:dyDescent="0.2">
      <c r="A986" t="s">
        <v>8</v>
      </c>
      <c r="B986" t="s">
        <v>1</v>
      </c>
      <c r="C986" t="s">
        <v>15</v>
      </c>
      <c r="D986" t="s">
        <v>7</v>
      </c>
      <c r="E986" t="s">
        <v>11</v>
      </c>
      <c r="F986">
        <v>985</v>
      </c>
      <c r="G986">
        <v>172</v>
      </c>
      <c r="H986">
        <v>54.47</v>
      </c>
      <c r="I986">
        <v>347.34</v>
      </c>
      <c r="J986">
        <v>9368.84</v>
      </c>
      <c r="K986">
        <v>59742.48</v>
      </c>
      <c r="L986">
        <v>-50373.64</v>
      </c>
    </row>
    <row r="987" spans="1:12" x14ac:dyDescent="0.2">
      <c r="A987" t="s">
        <v>18</v>
      </c>
      <c r="B987" t="s">
        <v>9</v>
      </c>
      <c r="C987" t="s">
        <v>2</v>
      </c>
      <c r="D987" t="s">
        <v>3</v>
      </c>
      <c r="E987" t="s">
        <v>11</v>
      </c>
      <c r="F987">
        <v>986</v>
      </c>
      <c r="G987">
        <v>559</v>
      </c>
      <c r="H987">
        <v>132.61000000000001</v>
      </c>
      <c r="I987">
        <v>140.88</v>
      </c>
      <c r="J987">
        <v>74128.990000000005</v>
      </c>
      <c r="K987">
        <v>78751.92</v>
      </c>
      <c r="L987">
        <v>-4622.93</v>
      </c>
    </row>
    <row r="988" spans="1:12" x14ac:dyDescent="0.2">
      <c r="A988" t="s">
        <v>24</v>
      </c>
      <c r="B988" t="s">
        <v>44</v>
      </c>
      <c r="C988" t="s">
        <v>21</v>
      </c>
      <c r="D988" t="s">
        <v>7</v>
      </c>
      <c r="E988" t="s">
        <v>23</v>
      </c>
      <c r="F988">
        <v>987</v>
      </c>
      <c r="G988">
        <v>750</v>
      </c>
      <c r="H988">
        <v>622.27</v>
      </c>
      <c r="I988">
        <v>63.15</v>
      </c>
      <c r="J988">
        <v>466702.5</v>
      </c>
      <c r="K988">
        <v>47362.5</v>
      </c>
      <c r="L988">
        <v>419340</v>
      </c>
    </row>
    <row r="989" spans="1:12" x14ac:dyDescent="0.2">
      <c r="A989" t="s">
        <v>24</v>
      </c>
      <c r="B989" t="s">
        <v>44</v>
      </c>
      <c r="C989" t="s">
        <v>2</v>
      </c>
      <c r="D989" t="s">
        <v>7</v>
      </c>
      <c r="E989" t="s">
        <v>4</v>
      </c>
      <c r="F989">
        <v>988</v>
      </c>
      <c r="G989">
        <v>157</v>
      </c>
      <c r="H989">
        <v>109.08</v>
      </c>
      <c r="I989">
        <v>139.08000000000001</v>
      </c>
      <c r="J989">
        <v>17125.560000000001</v>
      </c>
      <c r="K989">
        <v>21835.56</v>
      </c>
      <c r="L989">
        <v>-4710</v>
      </c>
    </row>
    <row r="990" spans="1:12" x14ac:dyDescent="0.2">
      <c r="A990" t="s">
        <v>24</v>
      </c>
      <c r="B990" t="s">
        <v>9</v>
      </c>
      <c r="C990" t="s">
        <v>10</v>
      </c>
      <c r="D990" t="s">
        <v>3</v>
      </c>
      <c r="E990" t="s">
        <v>23</v>
      </c>
      <c r="F990">
        <v>989</v>
      </c>
      <c r="G990">
        <v>815</v>
      </c>
      <c r="H990">
        <v>899.51</v>
      </c>
      <c r="I990">
        <v>137.68</v>
      </c>
      <c r="J990">
        <v>733100.65</v>
      </c>
      <c r="K990">
        <v>112209.2</v>
      </c>
      <c r="L990">
        <v>620891.44999999995</v>
      </c>
    </row>
    <row r="991" spans="1:12" x14ac:dyDescent="0.2">
      <c r="A991" t="s">
        <v>8</v>
      </c>
      <c r="B991" t="s">
        <v>9</v>
      </c>
      <c r="C991" t="s">
        <v>6</v>
      </c>
      <c r="D991" t="s">
        <v>7</v>
      </c>
      <c r="E991" t="s">
        <v>11</v>
      </c>
      <c r="F991">
        <v>990</v>
      </c>
      <c r="G991">
        <v>822</v>
      </c>
      <c r="H991">
        <v>548</v>
      </c>
      <c r="I991">
        <v>369.61</v>
      </c>
      <c r="J991">
        <v>450456</v>
      </c>
      <c r="K991">
        <v>303819.42</v>
      </c>
      <c r="L991">
        <v>146636.57999999999</v>
      </c>
    </row>
    <row r="992" spans="1:12" x14ac:dyDescent="0.2">
      <c r="A992" t="s">
        <v>12</v>
      </c>
      <c r="B992" t="s">
        <v>45</v>
      </c>
      <c r="C992" t="s">
        <v>2</v>
      </c>
      <c r="D992" t="s">
        <v>7</v>
      </c>
      <c r="E992" t="s">
        <v>11</v>
      </c>
      <c r="F992">
        <v>991</v>
      </c>
      <c r="G992">
        <v>715</v>
      </c>
      <c r="H992">
        <v>487.26</v>
      </c>
      <c r="I992">
        <v>123.06</v>
      </c>
      <c r="J992">
        <v>348390.9</v>
      </c>
      <c r="K992">
        <v>87987.9</v>
      </c>
      <c r="L992">
        <v>260403</v>
      </c>
    </row>
    <row r="993" spans="1:12" x14ac:dyDescent="0.2">
      <c r="A993" t="s">
        <v>0</v>
      </c>
      <c r="B993" t="s">
        <v>45</v>
      </c>
      <c r="C993" t="s">
        <v>17</v>
      </c>
      <c r="D993" t="s">
        <v>3</v>
      </c>
      <c r="E993" t="s">
        <v>11</v>
      </c>
      <c r="F993">
        <v>992</v>
      </c>
      <c r="G993">
        <v>166</v>
      </c>
      <c r="H993">
        <v>333.12</v>
      </c>
      <c r="I993">
        <v>473.94</v>
      </c>
      <c r="J993">
        <v>55297.919999999998</v>
      </c>
      <c r="K993">
        <v>78674.039999999994</v>
      </c>
      <c r="L993">
        <v>-23376.12</v>
      </c>
    </row>
    <row r="994" spans="1:12" x14ac:dyDescent="0.2">
      <c r="A994" t="s">
        <v>20</v>
      </c>
      <c r="B994" t="s">
        <v>49</v>
      </c>
      <c r="C994" t="s">
        <v>10</v>
      </c>
      <c r="D994" t="s">
        <v>3</v>
      </c>
      <c r="E994" t="s">
        <v>23</v>
      </c>
      <c r="F994">
        <v>993</v>
      </c>
      <c r="G994">
        <v>239</v>
      </c>
      <c r="H994">
        <v>943.27</v>
      </c>
      <c r="I994">
        <v>429.94</v>
      </c>
      <c r="J994">
        <v>225441.53</v>
      </c>
      <c r="K994">
        <v>102755.66</v>
      </c>
      <c r="L994">
        <v>122685.87</v>
      </c>
    </row>
    <row r="995" spans="1:12" x14ac:dyDescent="0.2">
      <c r="A995" t="s">
        <v>24</v>
      </c>
      <c r="B995" t="s">
        <v>136</v>
      </c>
      <c r="C995" t="s">
        <v>10</v>
      </c>
      <c r="D995" t="s">
        <v>3</v>
      </c>
      <c r="E995" t="s">
        <v>4</v>
      </c>
      <c r="F995">
        <v>994</v>
      </c>
      <c r="G995">
        <v>180</v>
      </c>
      <c r="H995">
        <v>959.39</v>
      </c>
      <c r="I995">
        <v>57.93</v>
      </c>
      <c r="J995">
        <v>172690.2</v>
      </c>
      <c r="K995">
        <v>10427.4</v>
      </c>
      <c r="L995">
        <v>162262.79999999999</v>
      </c>
    </row>
    <row r="996" spans="1:12" x14ac:dyDescent="0.2">
      <c r="A996" t="s">
        <v>24</v>
      </c>
      <c r="B996" t="s">
        <v>9</v>
      </c>
      <c r="C996" t="s">
        <v>15</v>
      </c>
      <c r="D996" t="s">
        <v>7</v>
      </c>
      <c r="E996" t="s">
        <v>11</v>
      </c>
      <c r="F996">
        <v>995</v>
      </c>
      <c r="G996">
        <v>880</v>
      </c>
      <c r="H996">
        <v>425.65</v>
      </c>
      <c r="I996">
        <v>77.64</v>
      </c>
      <c r="J996">
        <v>374572</v>
      </c>
      <c r="K996">
        <v>68323.199999999997</v>
      </c>
      <c r="L996">
        <v>306248.8</v>
      </c>
    </row>
    <row r="997" spans="1:12" x14ac:dyDescent="0.2">
      <c r="A997" t="s">
        <v>8</v>
      </c>
      <c r="B997" t="s">
        <v>69</v>
      </c>
      <c r="C997" t="s">
        <v>21</v>
      </c>
      <c r="D997" t="s">
        <v>7</v>
      </c>
      <c r="E997" t="s">
        <v>4</v>
      </c>
      <c r="F997">
        <v>996</v>
      </c>
      <c r="G997">
        <v>125</v>
      </c>
      <c r="H997">
        <v>785.02</v>
      </c>
      <c r="I997">
        <v>350.31</v>
      </c>
      <c r="J997">
        <v>98127.5</v>
      </c>
      <c r="K997">
        <v>43788.75</v>
      </c>
      <c r="L997">
        <v>54338.75</v>
      </c>
    </row>
    <row r="998" spans="1:12" x14ac:dyDescent="0.2">
      <c r="A998" t="s">
        <v>8</v>
      </c>
      <c r="B998" t="s">
        <v>125</v>
      </c>
      <c r="C998" t="s">
        <v>2</v>
      </c>
      <c r="D998" t="s">
        <v>7</v>
      </c>
      <c r="E998" t="s">
        <v>23</v>
      </c>
      <c r="F998">
        <v>997</v>
      </c>
      <c r="G998">
        <v>135</v>
      </c>
      <c r="H998">
        <v>198.3</v>
      </c>
      <c r="I998">
        <v>486.4</v>
      </c>
      <c r="J998">
        <v>26770.5</v>
      </c>
      <c r="K998">
        <v>65664</v>
      </c>
      <c r="L998">
        <v>-38893.5</v>
      </c>
    </row>
    <row r="999" spans="1:12" x14ac:dyDescent="0.2">
      <c r="A999" t="s">
        <v>18</v>
      </c>
      <c r="B999" t="s">
        <v>114</v>
      </c>
      <c r="C999" t="s">
        <v>15</v>
      </c>
      <c r="D999" t="s">
        <v>7</v>
      </c>
      <c r="E999" t="s">
        <v>11</v>
      </c>
      <c r="F999">
        <v>998</v>
      </c>
      <c r="G999">
        <v>967</v>
      </c>
      <c r="H999">
        <v>435.11</v>
      </c>
      <c r="I999">
        <v>43.58</v>
      </c>
      <c r="J999">
        <v>420751.37</v>
      </c>
      <c r="K999">
        <v>42141.86</v>
      </c>
      <c r="L999">
        <v>378609.51</v>
      </c>
    </row>
    <row r="1000" spans="1:12" x14ac:dyDescent="0.2">
      <c r="A1000" t="s">
        <v>20</v>
      </c>
      <c r="B1000" t="s">
        <v>35</v>
      </c>
      <c r="C1000" t="s">
        <v>15</v>
      </c>
      <c r="D1000" t="s">
        <v>7</v>
      </c>
      <c r="E1000" t="s">
        <v>4</v>
      </c>
      <c r="F1000">
        <v>999</v>
      </c>
      <c r="G1000">
        <v>606</v>
      </c>
      <c r="H1000">
        <v>839.07</v>
      </c>
      <c r="I1000">
        <v>139.55000000000001</v>
      </c>
      <c r="J1000">
        <v>508476.42</v>
      </c>
      <c r="K1000">
        <v>84567.3</v>
      </c>
      <c r="L1000">
        <v>423909.12</v>
      </c>
    </row>
    <row r="1001" spans="1:12" x14ac:dyDescent="0.2">
      <c r="A1001" t="s">
        <v>0</v>
      </c>
      <c r="B1001" t="s">
        <v>137</v>
      </c>
      <c r="C1001" t="s">
        <v>6</v>
      </c>
      <c r="D1001" t="s">
        <v>3</v>
      </c>
      <c r="E1001" t="s">
        <v>23</v>
      </c>
      <c r="F1001">
        <v>1000</v>
      </c>
      <c r="G1001">
        <v>354</v>
      </c>
      <c r="H1001">
        <v>93.47</v>
      </c>
      <c r="I1001">
        <v>384.77</v>
      </c>
      <c r="J1001">
        <v>33088.379999999997</v>
      </c>
      <c r="K1001">
        <v>136208.57999999999</v>
      </c>
      <c r="L1001">
        <v>-103120.2</v>
      </c>
    </row>
  </sheetData>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8"/>
  <sheetViews>
    <sheetView workbookViewId="0">
      <selection activeCell="D22" sqref="D22"/>
    </sheetView>
  </sheetViews>
  <sheetFormatPr defaultRowHeight="14.25" x14ac:dyDescent="0.2"/>
  <cols>
    <col min="1" max="1" width="13.125" customWidth="1"/>
    <col min="2" max="2" width="16.75" customWidth="1"/>
    <col min="3" max="3" width="19.375" customWidth="1"/>
    <col min="4" max="4" width="16.75" customWidth="1"/>
    <col min="5" max="5" width="13.25" customWidth="1"/>
    <col min="6" max="6" width="20.125" bestFit="1" customWidth="1"/>
    <col min="7" max="7" width="16.75" customWidth="1"/>
    <col min="8" max="8" width="20.125" customWidth="1"/>
    <col min="9" max="9" width="19.375" bestFit="1" customWidth="1"/>
  </cols>
  <sheetData>
    <row r="3" spans="1:9" x14ac:dyDescent="0.2">
      <c r="A3" t="s">
        <v>150</v>
      </c>
      <c r="B3" t="s">
        <v>151</v>
      </c>
      <c r="C3" t="s">
        <v>152</v>
      </c>
      <c r="D3" t="s">
        <v>153</v>
      </c>
      <c r="E3" t="s">
        <v>154</v>
      </c>
      <c r="G3" t="s">
        <v>155</v>
      </c>
      <c r="H3" t="s">
        <v>156</v>
      </c>
      <c r="I3" t="s">
        <v>157</v>
      </c>
    </row>
    <row r="4" spans="1:9" x14ac:dyDescent="0.2">
      <c r="A4" s="6">
        <v>248356692.27000013</v>
      </c>
      <c r="B4" s="6">
        <v>122720938.85000001</v>
      </c>
      <c r="C4" s="6">
        <v>125635753.42</v>
      </c>
      <c r="D4" s="3">
        <f>C4/A4</f>
        <v>0.50586820218806716</v>
      </c>
      <c r="E4" s="4">
        <f>1-D4</f>
        <v>0.49413179781193284</v>
      </c>
      <c r="G4" s="9">
        <v>488587</v>
      </c>
      <c r="H4" s="5">
        <v>506.05929000000003</v>
      </c>
      <c r="I4" s="5">
        <v>245.87375999999969</v>
      </c>
    </row>
    <row r="7" spans="1:9" x14ac:dyDescent="0.2">
      <c r="A7" t="s">
        <v>155</v>
      </c>
      <c r="B7" t="s">
        <v>156</v>
      </c>
      <c r="C7" t="s">
        <v>157</v>
      </c>
      <c r="E7" s="7" t="s">
        <v>158</v>
      </c>
      <c r="F7" t="s">
        <v>150</v>
      </c>
    </row>
    <row r="8" spans="1:9" x14ac:dyDescent="0.2">
      <c r="A8" s="9">
        <v>488587</v>
      </c>
      <c r="B8" s="5">
        <v>506.05929000000003</v>
      </c>
      <c r="C8" s="5">
        <v>245.87375999999969</v>
      </c>
      <c r="E8" s="8" t="s">
        <v>118</v>
      </c>
      <c r="F8" s="9">
        <v>13155.59</v>
      </c>
    </row>
    <row r="9" spans="1:9" x14ac:dyDescent="0.2">
      <c r="E9" s="8" t="s">
        <v>137</v>
      </c>
      <c r="F9" s="9">
        <v>33088.379999999997</v>
      </c>
    </row>
    <row r="10" spans="1:9" x14ac:dyDescent="0.2">
      <c r="E10" s="8" t="s">
        <v>122</v>
      </c>
      <c r="F10" s="9">
        <v>12123.32</v>
      </c>
    </row>
    <row r="11" spans="1:9" x14ac:dyDescent="0.2">
      <c r="E11" s="8" t="s">
        <v>85</v>
      </c>
      <c r="F11" s="9">
        <v>11363.22</v>
      </c>
      <c r="H11" s="7" t="s">
        <v>158</v>
      </c>
      <c r="I11" t="s">
        <v>155</v>
      </c>
    </row>
    <row r="12" spans="1:9" x14ac:dyDescent="0.2">
      <c r="A12" s="7" t="s">
        <v>158</v>
      </c>
      <c r="B12" t="s">
        <v>155</v>
      </c>
      <c r="E12" s="8" t="s">
        <v>129</v>
      </c>
      <c r="F12" s="9">
        <v>10102.4</v>
      </c>
      <c r="H12" s="8" t="s">
        <v>40</v>
      </c>
      <c r="I12" s="2">
        <v>7856</v>
      </c>
    </row>
    <row r="13" spans="1:9" x14ac:dyDescent="0.2">
      <c r="A13" s="8" t="s">
        <v>9</v>
      </c>
      <c r="B13" s="2">
        <v>92493</v>
      </c>
      <c r="E13" s="8" t="s">
        <v>51</v>
      </c>
      <c r="F13" s="9">
        <v>449.26</v>
      </c>
      <c r="H13" s="8" t="s">
        <v>33</v>
      </c>
      <c r="I13" s="2">
        <v>8125</v>
      </c>
    </row>
    <row r="14" spans="1:9" x14ac:dyDescent="0.2">
      <c r="A14" s="8" t="s">
        <v>45</v>
      </c>
      <c r="B14" s="2">
        <v>59529</v>
      </c>
      <c r="E14" s="8" t="s">
        <v>131</v>
      </c>
      <c r="F14" s="9">
        <v>19252</v>
      </c>
      <c r="H14" s="8" t="s">
        <v>30</v>
      </c>
      <c r="I14" s="2">
        <v>8211</v>
      </c>
    </row>
    <row r="15" spans="1:9" x14ac:dyDescent="0.2">
      <c r="A15" s="8" t="s">
        <v>25</v>
      </c>
      <c r="B15" s="2">
        <v>25982</v>
      </c>
      <c r="E15" s="8" t="s">
        <v>93</v>
      </c>
      <c r="F15" s="9">
        <v>33950.879999999997</v>
      </c>
      <c r="H15" s="8" t="s">
        <v>35</v>
      </c>
      <c r="I15" s="2">
        <v>8732</v>
      </c>
    </row>
    <row r="16" spans="1:9" x14ac:dyDescent="0.2">
      <c r="A16" s="8" t="s">
        <v>42</v>
      </c>
      <c r="B16" s="2">
        <v>23178</v>
      </c>
      <c r="E16" s="8" t="s">
        <v>87</v>
      </c>
      <c r="F16" s="9">
        <v>17835.3</v>
      </c>
      <c r="H16" s="8" t="s">
        <v>48</v>
      </c>
      <c r="I16" s="2">
        <v>8860</v>
      </c>
    </row>
    <row r="17" spans="1:9" x14ac:dyDescent="0.2">
      <c r="A17" s="8" t="s">
        <v>5</v>
      </c>
      <c r="B17" s="2">
        <v>17858</v>
      </c>
      <c r="E17" s="8" t="s">
        <v>132</v>
      </c>
      <c r="F17" s="9">
        <v>15230.88</v>
      </c>
      <c r="H17" s="8" t="s">
        <v>36</v>
      </c>
      <c r="I17" s="2">
        <v>9223</v>
      </c>
    </row>
    <row r="18" spans="1:9" x14ac:dyDescent="0.2">
      <c r="A18" s="8" t="s">
        <v>44</v>
      </c>
      <c r="B18" s="2">
        <v>15187</v>
      </c>
      <c r="E18" s="8" t="s">
        <v>159</v>
      </c>
      <c r="F18" s="2">
        <v>166551.22999999998</v>
      </c>
      <c r="H18" s="8" t="s">
        <v>19</v>
      </c>
      <c r="I18" s="2">
        <v>12620</v>
      </c>
    </row>
    <row r="19" spans="1:9" x14ac:dyDescent="0.2">
      <c r="A19" s="8" t="s">
        <v>14</v>
      </c>
      <c r="B19" s="2">
        <v>14278</v>
      </c>
      <c r="H19" s="8" t="s">
        <v>29</v>
      </c>
      <c r="I19" s="2">
        <v>14037</v>
      </c>
    </row>
    <row r="20" spans="1:9" x14ac:dyDescent="0.2">
      <c r="A20" s="8" t="s">
        <v>29</v>
      </c>
      <c r="B20" s="2">
        <v>14037</v>
      </c>
      <c r="H20" s="8" t="s">
        <v>14</v>
      </c>
      <c r="I20" s="2">
        <v>14278</v>
      </c>
    </row>
    <row r="21" spans="1:9" x14ac:dyDescent="0.2">
      <c r="A21" s="8" t="s">
        <v>19</v>
      </c>
      <c r="B21" s="2">
        <v>12620</v>
      </c>
      <c r="H21" s="8" t="s">
        <v>44</v>
      </c>
      <c r="I21" s="2">
        <v>15187</v>
      </c>
    </row>
    <row r="22" spans="1:9" x14ac:dyDescent="0.2">
      <c r="A22" s="8" t="s">
        <v>36</v>
      </c>
      <c r="B22" s="2">
        <v>9223</v>
      </c>
      <c r="H22" s="8" t="s">
        <v>5</v>
      </c>
      <c r="I22" s="2">
        <v>17858</v>
      </c>
    </row>
    <row r="23" spans="1:9" x14ac:dyDescent="0.2">
      <c r="A23" s="8" t="s">
        <v>48</v>
      </c>
      <c r="B23" s="2">
        <v>8860</v>
      </c>
      <c r="H23" s="8" t="s">
        <v>42</v>
      </c>
      <c r="I23" s="2">
        <v>23178</v>
      </c>
    </row>
    <row r="24" spans="1:9" x14ac:dyDescent="0.2">
      <c r="A24" s="8" t="s">
        <v>35</v>
      </c>
      <c r="B24" s="2">
        <v>8732</v>
      </c>
      <c r="H24" s="8" t="s">
        <v>25</v>
      </c>
      <c r="I24" s="2">
        <v>25982</v>
      </c>
    </row>
    <row r="25" spans="1:9" x14ac:dyDescent="0.2">
      <c r="A25" s="8" t="s">
        <v>30</v>
      </c>
      <c r="B25" s="2">
        <v>8211</v>
      </c>
      <c r="H25" s="8" t="s">
        <v>45</v>
      </c>
      <c r="I25" s="2">
        <v>59529</v>
      </c>
    </row>
    <row r="26" spans="1:9" x14ac:dyDescent="0.2">
      <c r="A26" s="8" t="s">
        <v>33</v>
      </c>
      <c r="B26" s="2">
        <v>8125</v>
      </c>
      <c r="H26" s="8" t="s">
        <v>9</v>
      </c>
      <c r="I26" s="2">
        <v>92493</v>
      </c>
    </row>
    <row r="27" spans="1:9" x14ac:dyDescent="0.2">
      <c r="A27" s="8" t="s">
        <v>40</v>
      </c>
      <c r="B27" s="2">
        <v>7856</v>
      </c>
      <c r="H27" s="8" t="s">
        <v>159</v>
      </c>
      <c r="I27" s="2">
        <v>326169</v>
      </c>
    </row>
    <row r="28" spans="1:9" x14ac:dyDescent="0.2">
      <c r="A28" s="8" t="s">
        <v>159</v>
      </c>
      <c r="B28" s="2">
        <v>326169</v>
      </c>
    </row>
  </sheetData>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Normal="100" workbookViewId="0">
      <selection activeCell="P35" sqref="P35"/>
    </sheetView>
  </sheetViews>
  <sheetFormatPr defaultRowHeight="14.25" x14ac:dyDescent="0.2"/>
  <sheetData/>
  <pageMargins left="0.7" right="0.7" top="0.75" bottom="0.75" header="0.3" footer="0.3"/>
  <pageSetup paperSize="9" orientation="portrait" r:id="rId1"/>
  <headerFooter scaleWithDoc="0" alignWithMargins="0">
    <oddHeader>&amp;CPage &amp;P</oddHeader>
    <oddFooter>&amp;F</oddFooter>
  </headerFooter>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Roughsheet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user4</dc:creator>
  <cp:lastModifiedBy>Keith</cp:lastModifiedBy>
  <dcterms:created xsi:type="dcterms:W3CDTF">2024-10-22T07:25:18Z</dcterms:created>
  <dcterms:modified xsi:type="dcterms:W3CDTF">2024-10-24T08:54:17Z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2024-10-22T06:12:49Z</dcterms:created>
  <cp:revision>0</cp:revision>
</cp:coreProperties>
</file>