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381308B-1E95-4B8D-886E-BB47F48B28B9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6" i="1" l="1"/>
  <c r="L6" i="1"/>
  <c r="K6" i="1"/>
  <c r="J6" i="1"/>
  <c r="M5" i="1"/>
  <c r="L5" i="1"/>
  <c r="K5" i="1"/>
  <c r="J5" i="1"/>
  <c r="M4" i="1"/>
  <c r="L4" i="1"/>
  <c r="K4" i="1"/>
  <c r="J4" i="1"/>
  <c r="M3" i="1"/>
  <c r="L3" i="1"/>
  <c r="K3" i="1"/>
  <c r="J3" i="1"/>
  <c r="M2" i="1"/>
  <c r="L2" i="1"/>
  <c r="K2" i="1"/>
  <c r="J2" i="1"/>
</calcChain>
</file>

<file path=xl/sharedStrings.xml><?xml version="1.0" encoding="utf-8"?>
<sst xmlns="http://schemas.openxmlformats.org/spreadsheetml/2006/main" count="44" uniqueCount="17">
  <si>
    <t>EASY</t>
  </si>
  <si>
    <t>Controller</t>
  </si>
  <si>
    <t>Average Goal Completion</t>
  </si>
  <si>
    <t>Average Actions</t>
  </si>
  <si>
    <t>Average Remaining Health</t>
  </si>
  <si>
    <t>Average Remaining Energy</t>
  </si>
  <si>
    <t>Overall</t>
  </si>
  <si>
    <t>Random</t>
  </si>
  <si>
    <t>MEDIUM</t>
  </si>
  <si>
    <t>HARD</t>
  </si>
  <si>
    <t>Heuristic</t>
  </si>
  <si>
    <t>Average Actions Performed (number of actions)</t>
  </si>
  <si>
    <t>Average Remaining Health (%)</t>
  </si>
  <si>
    <t>Average Remaining Energy (%)</t>
  </si>
  <si>
    <t>SCOUt - MW</t>
  </si>
  <si>
    <t>SCOUt-FH</t>
  </si>
  <si>
    <t>SCOUt-FH+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</si>
</sst>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Goal Completion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Average Goal Completion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C43-4EDC-AF88-315E6D5B3C2A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C43-4EDC-AF88-315E6D5B3C2A}"/>
              </c:ext>
            </c:extLst>
          </c:dPt>
          <c:dPt>
            <c:idx val="4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C43-4EDC-AF88-315E6D5B3C2A}"/>
              </c:ext>
            </c:extLst>
          </c:dPt>
          <c:cat>
            <c:strRef>
              <c:f>Sheet1!$I$2:$I$6</c:f>
              <c:strCache>
                <c:ptCount val="5"/>
                <c:pt idx="0">
                  <c:v>Random</c:v>
                </c:pt>
                <c:pt idx="1">
                  <c:v>Heuristic</c:v>
                </c:pt>
                <c:pt idx="2">
                  <c:v>SCOUt - MW</c:v>
                </c:pt>
                <c:pt idx="3">
                  <c:v>SCOUt-FH</c:v>
                </c:pt>
                <c:pt idx="4">
                  <c:v>SCOUt-FH+</c:v>
                </c:pt>
              </c:strCache>
            </c:strRef>
          </c:cat>
          <c:val>
            <c:numRef>
              <c:f>Sheet1!$J$2:$J$6</c:f>
              <c:numCache>
                <c:formatCode>General</c:formatCode>
                <c:ptCount val="5"/>
                <c:pt idx="0">
                  <c:v>17.007469907407408</c:v>
                </c:pt>
                <c:pt idx="1">
                  <c:v>24.31247685185183</c:v>
                </c:pt>
                <c:pt idx="2">
                  <c:v>26.767608796296269</c:v>
                </c:pt>
                <c:pt idx="3">
                  <c:v>28.040631944444431</c:v>
                </c:pt>
                <c:pt idx="4">
                  <c:v>30.513863425925933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3-4EDC-AF88-315E6D5B3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1340808"/>
        <c:axId val="441339168"/>
      </c:barChart>
      <c:catAx>
        <c:axId val="441340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339168"/>
        <c:crosses val="autoZero"/>
        <c:auto val="1"/>
        <c:lblAlgn val="ctr"/>
        <c:lblOffset val="100"/>
        <c:noMultiLvlLbl val="0"/>
      </c:catAx>
      <c:valAx>
        <c:axId val="44133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340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Actions Performed (number of actions)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Average Actions Performed (number of actions)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C43-4EDC-AF88-315E6D5B3C2A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C43-4EDC-AF88-315E6D5B3C2A}"/>
              </c:ext>
            </c:extLst>
          </c:dPt>
          <c:dPt>
            <c:idx val="4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C43-4EDC-AF88-315E6D5B3C2A}"/>
              </c:ext>
            </c:extLst>
          </c:dPt>
          <c:cat>
            <c:strRef>
              <c:f>Sheet1!$I$2:$I$6</c:f>
              <c:strCache>
                <c:ptCount val="5"/>
                <c:pt idx="0">
                  <c:v>Random</c:v>
                </c:pt>
                <c:pt idx="1">
                  <c:v>Heuristic</c:v>
                </c:pt>
                <c:pt idx="2">
                  <c:v>SCOUt - MW</c:v>
                </c:pt>
                <c:pt idx="3">
                  <c:v>SCOUt-FH</c:v>
                </c:pt>
                <c:pt idx="4">
                  <c:v>SCOUt-FH+</c:v>
                </c:pt>
              </c:strCache>
            </c:strRef>
          </c:cat>
          <c:val>
            <c:numRef>
              <c:f>Sheet1!$K$2:$K$6</c:f>
              <c:numCache>
                <c:formatCode>General</c:formatCode>
                <c:ptCount val="5"/>
                <c:pt idx="0">
                  <c:v>74.333333333333329</c:v>
                </c:pt>
                <c:pt idx="1">
                  <c:v>60.666666666666664</c:v>
                </c:pt>
                <c:pt idx="2">
                  <c:v>58</c:v>
                </c:pt>
                <c:pt idx="3">
                  <c:v>60.666666666666664</c:v>
                </c:pt>
                <c:pt idx="4">
                  <c:v>60.666666666666664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3-4EDC-AF88-315E6D5B3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1340808"/>
        <c:axId val="441339168"/>
      </c:barChart>
      <c:catAx>
        <c:axId val="441340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339168"/>
        <c:crosses val="autoZero"/>
        <c:auto val="1"/>
        <c:lblAlgn val="ctr"/>
        <c:lblOffset val="100"/>
        <c:noMultiLvlLbl val="0"/>
      </c:catAx>
      <c:valAx>
        <c:axId val="44133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340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Remaining Health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Average Remaining Health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C43-4EDC-AF88-315E6D5B3C2A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C43-4EDC-AF88-315E6D5B3C2A}"/>
              </c:ext>
            </c:extLst>
          </c:dPt>
          <c:dPt>
            <c:idx val="4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C43-4EDC-AF88-315E6D5B3C2A}"/>
              </c:ext>
            </c:extLst>
          </c:dPt>
          <c:cat>
            <c:strRef>
              <c:f>Sheet1!$I$2:$I$6</c:f>
              <c:strCache>
                <c:ptCount val="5"/>
                <c:pt idx="0">
                  <c:v>Random</c:v>
                </c:pt>
                <c:pt idx="1">
                  <c:v>Heuristic</c:v>
                </c:pt>
                <c:pt idx="2">
                  <c:v>SCOUt - MW</c:v>
                </c:pt>
                <c:pt idx="3">
                  <c:v>SCOUt-FH</c:v>
                </c:pt>
                <c:pt idx="4">
                  <c:v>SCOUt-FH+</c:v>
                </c:pt>
              </c:strCache>
            </c:strRef>
          </c:cat>
          <c:val>
            <c:numRef>
              <c:f>Sheet1!$L$2:$L$6</c:f>
              <c:numCache>
                <c:formatCode>General</c:formatCode>
                <c:ptCount val="5"/>
                <c:pt idx="0">
                  <c:v>41.479744610787698</c:v>
                </c:pt>
                <c:pt idx="1">
                  <c:v>47.482910692247707</c:v>
                </c:pt>
                <c:pt idx="2">
                  <c:v>23.694387542907865</c:v>
                </c:pt>
                <c:pt idx="3">
                  <c:v>23.962362496150735</c:v>
                </c:pt>
                <c:pt idx="4">
                  <c:v>21.332307819369735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3-4EDC-AF88-315E6D5B3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1340808"/>
        <c:axId val="441339168"/>
      </c:barChart>
      <c:catAx>
        <c:axId val="441340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339168"/>
        <c:crosses val="autoZero"/>
        <c:auto val="1"/>
        <c:lblAlgn val="ctr"/>
        <c:lblOffset val="100"/>
        <c:noMultiLvlLbl val="0"/>
      </c:catAx>
      <c:valAx>
        <c:axId val="44133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340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Remaining Energy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Average Remaining Energy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C43-4EDC-AF88-315E6D5B3C2A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C43-4EDC-AF88-315E6D5B3C2A}"/>
              </c:ext>
            </c:extLst>
          </c:dPt>
          <c:dPt>
            <c:idx val="4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C43-4EDC-AF88-315E6D5B3C2A}"/>
              </c:ext>
            </c:extLst>
          </c:dPt>
          <c:cat>
            <c:strRef>
              <c:f>Sheet1!$I$2:$I$6</c:f>
              <c:strCache>
                <c:ptCount val="5"/>
                <c:pt idx="0">
                  <c:v>Random</c:v>
                </c:pt>
                <c:pt idx="1">
                  <c:v>Heuristic</c:v>
                </c:pt>
                <c:pt idx="2">
                  <c:v>SCOUt - MW</c:v>
                </c:pt>
                <c:pt idx="3">
                  <c:v>SCOUt-FH</c:v>
                </c:pt>
                <c:pt idx="4">
                  <c:v>SCOUt-FH+</c:v>
                </c:pt>
              </c:strCache>
            </c:strRef>
          </c:cat>
          <c:val>
            <c:numRef>
              <c:f>Sheet1!$M$2:$M$6</c:f>
              <c:numCache>
                <c:formatCode>General</c:formatCode>
                <c:ptCount val="5"/>
                <c:pt idx="0">
                  <c:v>45.476612645060037</c:v>
                </c:pt>
                <c:pt idx="1">
                  <c:v>41.360723427045535</c:v>
                </c:pt>
                <c:pt idx="2">
                  <c:v>53.123666263552828</c:v>
                </c:pt>
                <c:pt idx="3">
                  <c:v>51.461180517755032</c:v>
                </c:pt>
                <c:pt idx="4">
                  <c:v>52.299216440430961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3-4EDC-AF88-315E6D5B3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1340808"/>
        <c:axId val="441339168"/>
      </c:barChart>
      <c:catAx>
        <c:axId val="441340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339168"/>
        <c:crosses val="autoZero"/>
        <c:auto val="1"/>
        <c:lblAlgn val="ctr"/>
        <c:lblOffset val="100"/>
        <c:noMultiLvlLbl val="0"/>
      </c:catAx>
      <c:valAx>
        <c:axId val="44133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340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286702</xdr:colOff>
      <xdr:row>11</xdr:row>
      <xdr:rowOff>172402</xdr:rowOff>
    </xdr:from>
    <xdr:to>
      <xdr:col>11</xdr:col>
      <xdr:colOff>658177</xdr:colOff>
      <xdr:row>27</xdr:row>
      <xdr:rowOff>20002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D26B7E2-3F93-4028-84AA-EB8A00ADCB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655320</xdr:colOff>
      <xdr:row>11</xdr:row>
      <xdr:rowOff>170497</xdr:rowOff>
    </xdr:from>
    <xdr:to>
      <xdr:col>16</xdr:col>
      <xdr:colOff>0</xdr:colOff>
      <xdr:row>27</xdr:row>
      <xdr:rowOff>18097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2CC24ED-6D4E-43EB-BB6F-1C95401CB7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289891</xdr:colOff>
      <xdr:row>27</xdr:row>
      <xdr:rowOff>20002</xdr:rowOff>
    </xdr:from>
    <xdr:to>
      <xdr:col>11</xdr:col>
      <xdr:colOff>668431</xdr:colOff>
      <xdr:row>42</xdr:row>
      <xdr:rowOff>46672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17D9825-59A7-479D-BDF1-EB55D21F02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656337</xdr:colOff>
      <xdr:row>27</xdr:row>
      <xdr:rowOff>19502</xdr:rowOff>
    </xdr:from>
    <xdr:to>
      <xdr:col>16</xdr:col>
      <xdr:colOff>0</xdr:colOff>
      <xdr:row>42</xdr:row>
      <xdr:rowOff>48078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2536A2E-3254-4300-83C4-9005413E5D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="115" zoomScaleNormal="115" workbookViewId="0">
      <selection activeCell="F24" sqref="F24"/>
    </sheetView>
  </sheetViews>
  <sheetFormatPr defaultRowHeight="14.4" x14ac:dyDescent="0.55000000000000004"/>
  <cols>
    <col min="2" max="2" width="12.9453125" bestFit="1" customWidth="1"/>
    <col min="3" max="3" width="22.05078125" bestFit="1" customWidth="1"/>
    <col min="4" max="4" width="14.15625" bestFit="1" customWidth="1"/>
    <col min="5" max="5" width="22.83984375" bestFit="1" customWidth="1"/>
    <col min="6" max="6" width="22.9453125" bestFit="1" customWidth="1"/>
    <col min="9" max="9" width="12.9453125" bestFit="1" customWidth="1"/>
    <col min="10" max="10" width="22.05078125" bestFit="1" customWidth="1"/>
    <col min="11" max="11" width="14.15625" bestFit="1" customWidth="1"/>
    <col min="12" max="12" width="22.83984375" bestFit="1" customWidth="1"/>
    <col min="13" max="13" width="22.9453125" bestFit="1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1</v>
      </c>
      <c r="J1" t="s">
        <v>2</v>
      </c>
      <c r="K1" t="s">
        <v>11</v>
      </c>
      <c r="L1" t="s">
        <v>12</v>
      </c>
      <c r="M1" t="s">
        <v>13</v>
      </c>
    </row>
    <row r="2" spans="1:13" x14ac:dyDescent="0.55000000000000004">
      <c r="B2" t="s">
        <v>7</v>
      </c>
      <c r="C2">
        <v>24.385937500000001</v>
      </c>
      <c r="D2">
        <v>86</v>
      </c>
      <c r="E2">
        <v>36.700000000000003</v>
      </c>
      <c r="F2">
        <v>49.121505099731401</v>
      </c>
      <c r="I2" t="s">
        <v>7</v>
      </c>
      <c r="J2">
        <f>AVERAGE(C2,C11,C20)</f>
        <v>17.007469907407408</v>
      </c>
      <c r="K2">
        <f t="shared" ref="K2:M6" si="0">AVERAGE(D2,D11,D20)</f>
        <v>74.333333333333329</v>
      </c>
      <c r="L2">
        <f t="shared" si="0"/>
        <v>41.479744610787698</v>
      </c>
      <c r="M2">
        <f t="shared" si="0"/>
        <v>45.476612645060037</v>
      </c>
    </row>
    <row r="3" spans="1:13" x14ac:dyDescent="0.55000000000000004">
      <c r="B3" t="s">
        <v>10</v>
      </c>
      <c r="C3">
        <v>35.921875</v>
      </c>
      <c r="D3">
        <v>70</v>
      </c>
      <c r="E3">
        <v>41.1</v>
      </c>
      <c r="F3">
        <v>44.986691266623801</v>
      </c>
      <c r="I3" t="s">
        <v>10</v>
      </c>
      <c r="J3">
        <f t="shared" ref="J3:J6" si="1">AVERAGE(C3,C12,C21)</f>
        <v>24.31247685185183</v>
      </c>
      <c r="K3">
        <f t="shared" si="0"/>
        <v>60.666666666666664</v>
      </c>
      <c r="L3">
        <f t="shared" si="0"/>
        <v>47.482910692247707</v>
      </c>
      <c r="M3">
        <f t="shared" si="0"/>
        <v>41.360723427045535</v>
      </c>
    </row>
    <row r="4" spans="1:13" x14ac:dyDescent="0.55000000000000004">
      <c r="B4" t="s">
        <v>14</v>
      </c>
      <c r="C4">
        <v>39.410937500000003</v>
      </c>
      <c r="D4">
        <v>62</v>
      </c>
      <c r="E4">
        <v>8.6999999999999993</v>
      </c>
      <c r="F4">
        <v>62.3125912924923</v>
      </c>
      <c r="I4" t="s">
        <v>14</v>
      </c>
      <c r="J4">
        <f t="shared" si="1"/>
        <v>26.767608796296269</v>
      </c>
      <c r="K4">
        <f t="shared" si="0"/>
        <v>58</v>
      </c>
      <c r="L4">
        <f t="shared" si="0"/>
        <v>23.694387542907865</v>
      </c>
      <c r="M4">
        <f t="shared" si="0"/>
        <v>53.123666263552828</v>
      </c>
    </row>
    <row r="5" spans="1:13" x14ac:dyDescent="0.55000000000000004">
      <c r="B5" t="s">
        <v>15</v>
      </c>
      <c r="C5">
        <v>42.901562499999997</v>
      </c>
      <c r="D5">
        <v>67</v>
      </c>
      <c r="E5">
        <v>10.1</v>
      </c>
      <c r="F5">
        <v>59.772442155390202</v>
      </c>
      <c r="I5" t="s">
        <v>15</v>
      </c>
      <c r="J5">
        <f t="shared" si="1"/>
        <v>28.040631944444431</v>
      </c>
      <c r="K5">
        <f t="shared" si="0"/>
        <v>60.666666666666664</v>
      </c>
      <c r="L5">
        <f t="shared" si="0"/>
        <v>23.962362496150735</v>
      </c>
      <c r="M5">
        <f t="shared" si="0"/>
        <v>51.461180517755032</v>
      </c>
    </row>
    <row r="6" spans="1:13" x14ac:dyDescent="0.55000000000000004">
      <c r="B6" t="s">
        <v>16</v>
      </c>
      <c r="C6">
        <v>46.8828125</v>
      </c>
      <c r="D6">
        <v>65</v>
      </c>
      <c r="E6">
        <v>4</v>
      </c>
      <c r="F6">
        <v>63.738361795986002</v>
      </c>
      <c r="I6" t="s">
        <v>16</v>
      </c>
      <c r="J6">
        <f t="shared" si="1"/>
        <v>30.513863425925933</v>
      </c>
      <c r="K6">
        <f t="shared" si="0"/>
        <v>60.666666666666664</v>
      </c>
      <c r="L6">
        <f t="shared" si="0"/>
        <v>21.332307819369735</v>
      </c>
      <c r="M6">
        <f t="shared" si="0"/>
        <v>52.299216440430961</v>
      </c>
    </row>
    <row r="10" spans="1:13" x14ac:dyDescent="0.55000000000000004">
      <c r="A10" t="s">
        <v>8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13" x14ac:dyDescent="0.55000000000000004">
      <c r="B11" t="s">
        <v>7</v>
      </c>
      <c r="C11">
        <v>18.408000000000001</v>
      </c>
      <c r="D11">
        <v>88</v>
      </c>
      <c r="E11">
        <v>53.938967592337498</v>
      </c>
      <c r="F11">
        <v>34.558224722561597</v>
      </c>
    </row>
    <row r="12" spans="1:13" x14ac:dyDescent="0.55000000000000004">
      <c r="B12" t="s">
        <v>10</v>
      </c>
      <c r="C12">
        <v>24.71</v>
      </c>
      <c r="D12">
        <v>69</v>
      </c>
      <c r="E12">
        <v>58.017476885890197</v>
      </c>
      <c r="F12">
        <v>32.887862662734904</v>
      </c>
    </row>
    <row r="13" spans="1:13" x14ac:dyDescent="0.55000000000000004">
      <c r="B13" t="s">
        <v>14</v>
      </c>
      <c r="C13">
        <v>27.878</v>
      </c>
      <c r="D13">
        <v>68</v>
      </c>
      <c r="E13">
        <v>28.932255001095601</v>
      </c>
      <c r="F13">
        <v>46.450508858393398</v>
      </c>
    </row>
    <row r="14" spans="1:13" x14ac:dyDescent="0.55000000000000004">
      <c r="B14" t="s">
        <v>15</v>
      </c>
      <c r="C14">
        <v>28.687000000000001</v>
      </c>
      <c r="D14">
        <v>72</v>
      </c>
      <c r="E14">
        <v>31.381781426199701</v>
      </c>
      <c r="F14">
        <v>42.567191159994898</v>
      </c>
    </row>
    <row r="15" spans="1:13" x14ac:dyDescent="0.55000000000000004">
      <c r="B15" t="s">
        <v>16</v>
      </c>
      <c r="C15">
        <v>31.256</v>
      </c>
      <c r="D15">
        <v>74</v>
      </c>
      <c r="E15">
        <v>28.997780270404999</v>
      </c>
      <c r="F15">
        <v>41.832697775263497</v>
      </c>
    </row>
    <row r="19" spans="1:6" x14ac:dyDescent="0.55000000000000004">
      <c r="A19" t="s">
        <v>9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</row>
    <row r="20" spans="1:6" x14ac:dyDescent="0.55000000000000004">
      <c r="B20" t="s">
        <v>7</v>
      </c>
      <c r="C20">
        <v>8.22847222222223</v>
      </c>
      <c r="D20">
        <v>49</v>
      </c>
      <c r="E20">
        <v>33.8002662400256</v>
      </c>
      <c r="F20">
        <v>52.750108112887098</v>
      </c>
    </row>
    <row r="21" spans="1:6" x14ac:dyDescent="0.55000000000000004">
      <c r="B21" t="s">
        <v>10</v>
      </c>
      <c r="C21">
        <v>12.3055555555555</v>
      </c>
      <c r="D21">
        <v>43</v>
      </c>
      <c r="E21">
        <v>43.3312551908529</v>
      </c>
      <c r="F21">
        <v>46.207616351777901</v>
      </c>
    </row>
    <row r="22" spans="1:6" x14ac:dyDescent="0.55000000000000004">
      <c r="B22" t="s">
        <v>14</v>
      </c>
      <c r="C22">
        <v>13.0138888888888</v>
      </c>
      <c r="D22">
        <v>44</v>
      </c>
      <c r="E22">
        <v>33.450907627627998</v>
      </c>
      <c r="F22">
        <v>50.607898639772799</v>
      </c>
    </row>
    <row r="23" spans="1:6" x14ac:dyDescent="0.55000000000000004">
      <c r="B23" t="s">
        <v>15</v>
      </c>
      <c r="C23">
        <v>12.533333333333299</v>
      </c>
      <c r="D23">
        <v>43</v>
      </c>
      <c r="E23">
        <v>30.4053060622525</v>
      </c>
      <c r="F23">
        <v>52.043908237879997</v>
      </c>
    </row>
    <row r="24" spans="1:6" x14ac:dyDescent="0.55000000000000004">
      <c r="B24" t="s">
        <v>16</v>
      </c>
      <c r="C24">
        <v>13.4027777777778</v>
      </c>
      <c r="D24">
        <v>43</v>
      </c>
      <c r="E24">
        <v>30.999143187704199</v>
      </c>
      <c r="F24">
        <v>51.326589750043397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2018-11-06T00:54:58Z</dcterms:modified>
</cp:coreProperties>
</file>