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KeituT\Documents\My Docs\CV &amp; Docs\Data Analysis CV\YouTube Projects\Excel Only\P2\"/>
    </mc:Choice>
  </mc:AlternateContent>
  <xr:revisionPtr revIDLastSave="0" documentId="13_ncr:1_{444F20EF-464C-4241-89B6-AE2554AEE063}" xr6:coauthVersionLast="47" xr6:coauthVersionMax="47" xr10:uidLastSave="{00000000-0000-0000-0000-000000000000}"/>
  <bookViews>
    <workbookView xWindow="-108" yWindow="-108" windowWidth="23256" windowHeight="12456" activeTab="2" xr2:uid="{00000000-000D-0000-FFFF-FFFF00000000}"/>
  </bookViews>
  <sheets>
    <sheet name="Dashboard" sheetId="3" r:id="rId1"/>
    <sheet name="Pivot Tables" sheetId="4" r:id="rId2"/>
    <sheet name="bike_sales" sheetId="2" r:id="rId3"/>
  </sheets>
  <definedNames>
    <definedName name="_xlnm._FilterDatabase" localSheetId="2" hidden="1">bike_sales!$A$1:$N$1001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<sst xmlns="http://schemas.openxmlformats.org/spreadsheetml/2006/main" count="8068" uniqueCount="47">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</sst>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R&quot;#,##0.0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9" fontId="0" fillId="0" borderId="0" xfId="42" applyFon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strRef>
              <c:f>'Pivot Tables'!$A$4:$A$6</c:f>
              <c:strCache>
                <c:ptCount val="2"/>
                <c:pt idx="0">
                  <c:v>Female</c:v>
                </c:pt>
                <c:pt idx="1">
                  <c:v>Male</c:v>
                </c:pt>
              </c:strCache>
            </c:strRef>
          </c:cat>
          <c:val>
            <c:numRef>
              <c:f>'Pivot Tables'!$B$4:$B$6</c:f>
              <c:numCache>
                <c:formatCode>_-* #,##0_-;\-* #,##0_-;_-* "-"??_-;_-@_-</c:formatCode>
                <c:ptCount val="2"/>
                <c:pt idx="0">
                  <c:v>53440</c:v>
                </c:pt>
                <c:pt idx="1">
                  <c:v>56208.178438661707</c:v>
                </c:pt>
              </c:numCache>
            </c:numRef>
          </c:val>
          <c:extLst>
            <c:ext xmlns:c16="http://schemas.microsoft.com/office/drawing/2014/chart" uri="{C3380CC4-5D6E-409C-BE32-E72D297353CC}">
              <c16:uniqueId val="{00000000-E630-4BB8-B4C8-A37C0F8792BB}"/>
            </c:ext>
          </c:extLst>
        </c:ser>
        <c:ser>
          <c:idx val="1"/>
          <c:order val="1"/>
          <c:tx>
            <c:strRef>
              <c:f>'Pivot Tables'!$C$2:$C$3</c:f>
              <c:strCache>
                <c:ptCount val="1"/>
                <c:pt idx="0">
                  <c:v>Yes</c:v>
                </c:pt>
              </c:strCache>
            </c:strRef>
          </c:tx>
          <c:spPr>
            <a:solidFill>
              <a:schemeClr val="accent2"/>
            </a:solidFill>
            <a:ln>
              <a:noFill/>
            </a:ln>
            <a:effectLst/>
          </c:spPr>
          <c:invertIfNegative val="0"/>
          <c:cat>
            <c:strRef>
              <c:f>'Pivot Tables'!$A$4:$A$6</c:f>
              <c:strCache>
                <c:ptCount val="2"/>
                <c:pt idx="0">
                  <c:v>Female</c:v>
                </c:pt>
                <c:pt idx="1">
                  <c:v>Male</c:v>
                </c:pt>
              </c:strCache>
            </c:strRef>
          </c:cat>
          <c:val>
            <c:numRef>
              <c:f>'Pivot Tables'!$C$4:$C$6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0-0FE6-4208-A020-4BAD1367398D}"/>
            </c:ext>
          </c:extLst>
        </c:ser>
        <c:dLbls>
          <c:showLegendKey val="0"/>
          <c:showVal val="0"/>
          <c:showCatName val="0"/>
          <c:showSerName val="0"/>
          <c:showPercent val="0"/>
          <c:showBubbleSize val="0"/>
        </c:dLbls>
        <c:gapWidth val="219"/>
        <c:overlap val="-27"/>
        <c:axId val="1971819727"/>
        <c:axId val="1971835567"/>
      </c:barChart>
      <c:catAx>
        <c:axId val="1971819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835567"/>
        <c:crosses val="autoZero"/>
        <c:auto val="1"/>
        <c:lblAlgn val="ctr"/>
        <c:lblOffset val="100"/>
        <c:noMultiLvlLbl val="0"/>
      </c:catAx>
      <c:valAx>
        <c:axId val="1971835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819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Tables!PivotTable14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Tables'!$B$73:$B$74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Tables'!$A$75:$A$78</c:f>
              <c:strCache>
                <c:ptCount val="3"/>
                <c:pt idx="0">
                  <c:v>Europe</c:v>
                </c:pt>
                <c:pt idx="1">
                  <c:v>North America</c:v>
                </c:pt>
                <c:pt idx="2">
                  <c:v>Pacific</c:v>
                </c:pt>
              </c:strCache>
            </c:strRef>
          </c:cat>
          <c:val>
            <c:numRef>
              <c:f>'Pivot Tables'!$B$75:$B$78</c:f>
              <c:numCache>
                <c:formatCode>General</c:formatCode>
                <c:ptCount val="3"/>
                <c:pt idx="0">
                  <c:v>152</c:v>
                </c:pt>
                <c:pt idx="1">
                  <c:v>288</c:v>
                </c:pt>
                <c:pt idx="2">
                  <c:v>79</c:v>
                </c:pt>
              </c:numCache>
            </c:numRef>
          </c:val>
          <c:smooth val="0"/>
          <c:extLst>
            <c:ext xmlns:c16="http://schemas.microsoft.com/office/drawing/2014/chart" uri="{C3380CC4-5D6E-409C-BE32-E72D297353CC}">
              <c16:uniqueId val="{00000000-599A-48A1-BDF2-4FF94E4118C0}"/>
            </c:ext>
          </c:extLst>
        </c:ser>
        <c:ser>
          <c:idx val="1"/>
          <c:order val="1"/>
          <c:tx>
            <c:strRef>
              <c:f>'Pivot Tables'!$C$73:$C$74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Tables'!$A$75:$A$78</c:f>
              <c:strCache>
                <c:ptCount val="3"/>
                <c:pt idx="0">
                  <c:v>Europe</c:v>
                </c:pt>
                <c:pt idx="1">
                  <c:v>North America</c:v>
                </c:pt>
                <c:pt idx="2">
                  <c:v>Pacific</c:v>
                </c:pt>
              </c:strCache>
            </c:strRef>
          </c:cat>
          <c:val>
            <c:numRef>
              <c:f>'Pivot Tables'!$C$75:$C$78</c:f>
              <c:numCache>
                <c:formatCode>General</c:formatCode>
                <c:ptCount val="3"/>
                <c:pt idx="0">
                  <c:v>148</c:v>
                </c:pt>
                <c:pt idx="1">
                  <c:v>220</c:v>
                </c:pt>
                <c:pt idx="2">
                  <c:v>113</c:v>
                </c:pt>
              </c:numCache>
            </c:numRef>
          </c:val>
          <c:smooth val="0"/>
          <c:extLst>
            <c:ext xmlns:c16="http://schemas.microsoft.com/office/drawing/2014/chart" uri="{C3380CC4-5D6E-409C-BE32-E72D297353CC}">
              <c16:uniqueId val="{00000001-599A-48A1-BDF2-4FF94E4118C0}"/>
            </c:ext>
          </c:extLst>
        </c:ser>
        <c:dLbls>
          <c:showLegendKey val="0"/>
          <c:showVal val="0"/>
          <c:showCatName val="0"/>
          <c:showSerName val="0"/>
          <c:showPercent val="0"/>
          <c:showBubbleSize val="0"/>
        </c:dLbls>
        <c:marker val="1"/>
        <c:smooth val="0"/>
        <c:axId val="1825479839"/>
        <c:axId val="1825482719"/>
      </c:lineChart>
      <c:catAx>
        <c:axId val="1825479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482719"/>
        <c:crosses val="autoZero"/>
        <c:auto val="1"/>
        <c:lblAlgn val="ctr"/>
        <c:lblOffset val="100"/>
        <c:noMultiLvlLbl val="0"/>
      </c:catAx>
      <c:valAx>
        <c:axId val="1825482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47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aseline="0"/>
              <a:t>Customer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A3E-4782-BE94-2DD2C82F6929}"/>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A3E-4782-BE94-2DD2C82F6929}"/>
            </c:ext>
          </c:extLst>
        </c:ser>
        <c:dLbls>
          <c:showLegendKey val="0"/>
          <c:showVal val="0"/>
          <c:showCatName val="0"/>
          <c:showSerName val="0"/>
          <c:showPercent val="0"/>
          <c:showBubbleSize val="0"/>
        </c:dLbls>
        <c:smooth val="0"/>
        <c:axId val="1971796207"/>
        <c:axId val="1971804367"/>
      </c:lineChart>
      <c:catAx>
        <c:axId val="1971796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Z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804367"/>
        <c:crosses val="autoZero"/>
        <c:auto val="1"/>
        <c:lblAlgn val="ctr"/>
        <c:lblOffset val="100"/>
        <c:noMultiLvlLbl val="0"/>
      </c:catAx>
      <c:valAx>
        <c:axId val="197180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79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Tables'!$A$42:$A$45</c:f>
              <c:strCache>
                <c:ptCount val="3"/>
                <c:pt idx="0">
                  <c:v>Adolescent</c:v>
                </c:pt>
                <c:pt idx="1">
                  <c:v>Middle Age</c:v>
                </c:pt>
                <c:pt idx="2">
                  <c:v>Old</c:v>
                </c:pt>
              </c:strCache>
            </c:strRef>
          </c:cat>
          <c:val>
            <c:numRef>
              <c:f>'Pivot Tables'!$B$42:$B$45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C06-477C-8B34-D6623BC7E51A}"/>
            </c:ext>
          </c:extLst>
        </c:ser>
        <c:ser>
          <c:idx val="1"/>
          <c:order val="1"/>
          <c:tx>
            <c:strRef>
              <c:f>'Pivot Tables'!$C$40:$C$41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Tables'!$A$42:$A$45</c:f>
              <c:strCache>
                <c:ptCount val="3"/>
                <c:pt idx="0">
                  <c:v>Adolescent</c:v>
                </c:pt>
                <c:pt idx="1">
                  <c:v>Middle Age</c:v>
                </c:pt>
                <c:pt idx="2">
                  <c:v>Old</c:v>
                </c:pt>
              </c:strCache>
            </c:strRef>
          </c:cat>
          <c:val>
            <c:numRef>
              <c:f>'Pivot Tables'!$C$42:$C$45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C06-477C-8B34-D6623BC7E51A}"/>
            </c:ext>
          </c:extLst>
        </c:ser>
        <c:dLbls>
          <c:showLegendKey val="0"/>
          <c:showVal val="0"/>
          <c:showCatName val="0"/>
          <c:showSerName val="0"/>
          <c:showPercent val="0"/>
          <c:showBubbleSize val="0"/>
        </c:dLbls>
        <c:marker val="1"/>
        <c:smooth val="0"/>
        <c:axId val="1971808207"/>
        <c:axId val="1971807727"/>
      </c:lineChart>
      <c:catAx>
        <c:axId val="1971808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Z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807727"/>
        <c:crosses val="autoZero"/>
        <c:auto val="1"/>
        <c:lblAlgn val="ctr"/>
        <c:lblOffset val="100"/>
        <c:noMultiLvlLbl val="0"/>
      </c:catAx>
      <c:valAx>
        <c:axId val="1971807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80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Tables!PivotTable13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Occupation</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Tables'!$A$58:$A$63</c:f>
              <c:strCache>
                <c:ptCount val="5"/>
                <c:pt idx="0">
                  <c:v>Clerical</c:v>
                </c:pt>
                <c:pt idx="1">
                  <c:v>Management</c:v>
                </c:pt>
                <c:pt idx="2">
                  <c:v>Manual</c:v>
                </c:pt>
                <c:pt idx="3">
                  <c:v>Professional</c:v>
                </c:pt>
                <c:pt idx="4">
                  <c:v>Skilled Manual</c:v>
                </c:pt>
              </c:strCache>
            </c:strRef>
          </c:cat>
          <c:val>
            <c:numRef>
              <c:f>'Pivot Tables'!$B$58:$B$63</c:f>
              <c:numCache>
                <c:formatCode>General</c:formatCode>
                <c:ptCount val="5"/>
                <c:pt idx="0">
                  <c:v>89</c:v>
                </c:pt>
                <c:pt idx="1">
                  <c:v>100</c:v>
                </c:pt>
                <c:pt idx="2">
                  <c:v>64</c:v>
                </c:pt>
                <c:pt idx="3">
                  <c:v>126</c:v>
                </c:pt>
                <c:pt idx="4">
                  <c:v>140</c:v>
                </c:pt>
              </c:numCache>
            </c:numRef>
          </c:val>
          <c:smooth val="0"/>
          <c:extLst>
            <c:ext xmlns:c16="http://schemas.microsoft.com/office/drawing/2014/chart" uri="{C3380CC4-5D6E-409C-BE32-E72D297353CC}">
              <c16:uniqueId val="{00000000-CB35-47F9-8CBD-13736136BBEB}"/>
            </c:ext>
          </c:extLst>
        </c:ser>
        <c:ser>
          <c:idx val="1"/>
          <c:order val="1"/>
          <c:tx>
            <c:strRef>
              <c:f>'Pivot Tables'!$C$56:$C$57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Tables'!$A$58:$A$63</c:f>
              <c:strCache>
                <c:ptCount val="5"/>
                <c:pt idx="0">
                  <c:v>Clerical</c:v>
                </c:pt>
                <c:pt idx="1">
                  <c:v>Management</c:v>
                </c:pt>
                <c:pt idx="2">
                  <c:v>Manual</c:v>
                </c:pt>
                <c:pt idx="3">
                  <c:v>Professional</c:v>
                </c:pt>
                <c:pt idx="4">
                  <c:v>Skilled Manual</c:v>
                </c:pt>
              </c:strCache>
            </c:strRef>
          </c:cat>
          <c:val>
            <c:numRef>
              <c:f>'Pivot Tables'!$C$58:$C$63</c:f>
              <c:numCache>
                <c:formatCode>General</c:formatCode>
                <c:ptCount val="5"/>
                <c:pt idx="0">
                  <c:v>88</c:v>
                </c:pt>
                <c:pt idx="1">
                  <c:v>73</c:v>
                </c:pt>
                <c:pt idx="2">
                  <c:v>55</c:v>
                </c:pt>
                <c:pt idx="3">
                  <c:v>150</c:v>
                </c:pt>
                <c:pt idx="4">
                  <c:v>115</c:v>
                </c:pt>
              </c:numCache>
            </c:numRef>
          </c:val>
          <c:smooth val="0"/>
          <c:extLst>
            <c:ext xmlns:c16="http://schemas.microsoft.com/office/drawing/2014/chart" uri="{C3380CC4-5D6E-409C-BE32-E72D297353CC}">
              <c16:uniqueId val="{00000001-CB35-47F9-8CBD-13736136BBEB}"/>
            </c:ext>
          </c:extLst>
        </c:ser>
        <c:dLbls>
          <c:showLegendKey val="0"/>
          <c:showVal val="0"/>
          <c:showCatName val="0"/>
          <c:showSerName val="0"/>
          <c:showPercent val="0"/>
          <c:showBubbleSize val="0"/>
        </c:dLbls>
        <c:marker val="1"/>
        <c:smooth val="0"/>
        <c:axId val="1825465439"/>
        <c:axId val="1825448159"/>
      </c:lineChart>
      <c:catAx>
        <c:axId val="1825465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448159"/>
        <c:crosses val="autoZero"/>
        <c:auto val="1"/>
        <c:lblAlgn val="ctr"/>
        <c:lblOffset val="100"/>
        <c:noMultiLvlLbl val="0"/>
      </c:catAx>
      <c:valAx>
        <c:axId val="1825448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465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Tables!PivotTable14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Tables'!$B$73:$B$74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Tables'!$A$75:$A$78</c:f>
              <c:strCache>
                <c:ptCount val="3"/>
                <c:pt idx="0">
                  <c:v>Europe</c:v>
                </c:pt>
                <c:pt idx="1">
                  <c:v>North America</c:v>
                </c:pt>
                <c:pt idx="2">
                  <c:v>Pacific</c:v>
                </c:pt>
              </c:strCache>
            </c:strRef>
          </c:cat>
          <c:val>
            <c:numRef>
              <c:f>'Pivot Tables'!$B$75:$B$78</c:f>
              <c:numCache>
                <c:formatCode>General</c:formatCode>
                <c:ptCount val="3"/>
                <c:pt idx="0">
                  <c:v>152</c:v>
                </c:pt>
                <c:pt idx="1">
                  <c:v>288</c:v>
                </c:pt>
                <c:pt idx="2">
                  <c:v>79</c:v>
                </c:pt>
              </c:numCache>
            </c:numRef>
          </c:val>
          <c:smooth val="0"/>
          <c:extLst>
            <c:ext xmlns:c16="http://schemas.microsoft.com/office/drawing/2014/chart" uri="{C3380CC4-5D6E-409C-BE32-E72D297353CC}">
              <c16:uniqueId val="{00000000-6F3B-4DA2-B92D-CA0F3CBCC3F4}"/>
            </c:ext>
          </c:extLst>
        </c:ser>
        <c:ser>
          <c:idx val="1"/>
          <c:order val="1"/>
          <c:tx>
            <c:strRef>
              <c:f>'Pivot Tables'!$C$73:$C$74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Tables'!$A$75:$A$78</c:f>
              <c:strCache>
                <c:ptCount val="3"/>
                <c:pt idx="0">
                  <c:v>Europe</c:v>
                </c:pt>
                <c:pt idx="1">
                  <c:v>North America</c:v>
                </c:pt>
                <c:pt idx="2">
                  <c:v>Pacific</c:v>
                </c:pt>
              </c:strCache>
            </c:strRef>
          </c:cat>
          <c:val>
            <c:numRef>
              <c:f>'Pivot Tables'!$C$75:$C$78</c:f>
              <c:numCache>
                <c:formatCode>General</c:formatCode>
                <c:ptCount val="3"/>
                <c:pt idx="0">
                  <c:v>148</c:v>
                </c:pt>
                <c:pt idx="1">
                  <c:v>220</c:v>
                </c:pt>
                <c:pt idx="2">
                  <c:v>113</c:v>
                </c:pt>
              </c:numCache>
            </c:numRef>
          </c:val>
          <c:smooth val="0"/>
          <c:extLst>
            <c:ext xmlns:c16="http://schemas.microsoft.com/office/drawing/2014/chart" uri="{C3380CC4-5D6E-409C-BE32-E72D297353CC}">
              <c16:uniqueId val="{00000001-6F3B-4DA2-B92D-CA0F3CBCC3F4}"/>
            </c:ext>
          </c:extLst>
        </c:ser>
        <c:dLbls>
          <c:showLegendKey val="0"/>
          <c:showVal val="0"/>
          <c:showCatName val="0"/>
          <c:showSerName val="0"/>
          <c:showPercent val="0"/>
          <c:showBubbleSize val="0"/>
        </c:dLbls>
        <c:marker val="1"/>
        <c:smooth val="0"/>
        <c:axId val="1825479839"/>
        <c:axId val="1825482719"/>
      </c:lineChart>
      <c:catAx>
        <c:axId val="1825479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482719"/>
        <c:crosses val="autoZero"/>
        <c:auto val="1"/>
        <c:lblAlgn val="ctr"/>
        <c:lblOffset val="100"/>
        <c:noMultiLvlLbl val="0"/>
      </c:catAx>
      <c:valAx>
        <c:axId val="1825482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47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strRef>
              <c:f>'Pivot Tables'!$A$4:$A$6</c:f>
              <c:strCache>
                <c:ptCount val="2"/>
                <c:pt idx="0">
                  <c:v>Female</c:v>
                </c:pt>
                <c:pt idx="1">
                  <c:v>Male</c:v>
                </c:pt>
              </c:strCache>
            </c:strRef>
          </c:cat>
          <c:val>
            <c:numRef>
              <c:f>'Pivot Tables'!$B$4:$B$6</c:f>
              <c:numCache>
                <c:formatCode>_-* #,##0_-;\-* #,##0_-;_-* "-"??_-;_-@_-</c:formatCode>
                <c:ptCount val="2"/>
                <c:pt idx="0">
                  <c:v>53440</c:v>
                </c:pt>
                <c:pt idx="1">
                  <c:v>56208.178438661707</c:v>
                </c:pt>
              </c:numCache>
            </c:numRef>
          </c:val>
          <c:extLst>
            <c:ext xmlns:c16="http://schemas.microsoft.com/office/drawing/2014/chart" uri="{C3380CC4-5D6E-409C-BE32-E72D297353CC}">
              <c16:uniqueId val="{00000000-8DDB-4EED-A850-9AC4F14FE85C}"/>
            </c:ext>
          </c:extLst>
        </c:ser>
        <c:ser>
          <c:idx val="1"/>
          <c:order val="1"/>
          <c:tx>
            <c:strRef>
              <c:f>'Pivot Tables'!$C$2:$C$3</c:f>
              <c:strCache>
                <c:ptCount val="1"/>
                <c:pt idx="0">
                  <c:v>Yes</c:v>
                </c:pt>
              </c:strCache>
            </c:strRef>
          </c:tx>
          <c:spPr>
            <a:solidFill>
              <a:schemeClr val="accent2"/>
            </a:solidFill>
            <a:ln>
              <a:noFill/>
            </a:ln>
            <a:effectLst/>
          </c:spPr>
          <c:invertIfNegative val="0"/>
          <c:cat>
            <c:strRef>
              <c:f>'Pivot Tables'!$A$4:$A$6</c:f>
              <c:strCache>
                <c:ptCount val="2"/>
                <c:pt idx="0">
                  <c:v>Female</c:v>
                </c:pt>
                <c:pt idx="1">
                  <c:v>Male</c:v>
                </c:pt>
              </c:strCache>
            </c:strRef>
          </c:cat>
          <c:val>
            <c:numRef>
              <c:f>'Pivot Tables'!$C$4:$C$6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97F-45A2-BA4C-5C41C7E66372}"/>
            </c:ext>
          </c:extLst>
        </c:ser>
        <c:dLbls>
          <c:showLegendKey val="0"/>
          <c:showVal val="0"/>
          <c:showCatName val="0"/>
          <c:showSerName val="0"/>
          <c:showPercent val="0"/>
          <c:showBubbleSize val="0"/>
        </c:dLbls>
        <c:gapWidth val="219"/>
        <c:overlap val="-27"/>
        <c:axId val="1971819727"/>
        <c:axId val="1971835567"/>
      </c:barChart>
      <c:catAx>
        <c:axId val="1971819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835567"/>
        <c:crosses val="autoZero"/>
        <c:auto val="1"/>
        <c:lblAlgn val="ctr"/>
        <c:lblOffset val="100"/>
        <c:noMultiLvlLbl val="0"/>
      </c:catAx>
      <c:valAx>
        <c:axId val="1971835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819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aseline="0"/>
              <a:t>Customer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98D-4AE3-9ABA-CF5D6370CAC8}"/>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98D-4AE3-9ABA-CF5D6370CAC8}"/>
            </c:ext>
          </c:extLst>
        </c:ser>
        <c:dLbls>
          <c:showLegendKey val="0"/>
          <c:showVal val="0"/>
          <c:showCatName val="0"/>
          <c:showSerName val="0"/>
          <c:showPercent val="0"/>
          <c:showBubbleSize val="0"/>
        </c:dLbls>
        <c:smooth val="0"/>
        <c:axId val="1971796207"/>
        <c:axId val="1971804367"/>
      </c:lineChart>
      <c:catAx>
        <c:axId val="1971796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Z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804367"/>
        <c:crosses val="autoZero"/>
        <c:auto val="1"/>
        <c:lblAlgn val="ctr"/>
        <c:lblOffset val="100"/>
        <c:noMultiLvlLbl val="0"/>
      </c:catAx>
      <c:valAx>
        <c:axId val="197180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79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Tables'!$A$42:$A$45</c:f>
              <c:strCache>
                <c:ptCount val="3"/>
                <c:pt idx="0">
                  <c:v>Adolescent</c:v>
                </c:pt>
                <c:pt idx="1">
                  <c:v>Middle Age</c:v>
                </c:pt>
                <c:pt idx="2">
                  <c:v>Old</c:v>
                </c:pt>
              </c:strCache>
            </c:strRef>
          </c:cat>
          <c:val>
            <c:numRef>
              <c:f>'Pivot Tables'!$B$42:$B$45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43D-4AE1-AF33-061F1D7368FF}"/>
            </c:ext>
          </c:extLst>
        </c:ser>
        <c:ser>
          <c:idx val="1"/>
          <c:order val="1"/>
          <c:tx>
            <c:strRef>
              <c:f>'Pivot Tables'!$C$40:$C$41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Tables'!$A$42:$A$45</c:f>
              <c:strCache>
                <c:ptCount val="3"/>
                <c:pt idx="0">
                  <c:v>Adolescent</c:v>
                </c:pt>
                <c:pt idx="1">
                  <c:v>Middle Age</c:v>
                </c:pt>
                <c:pt idx="2">
                  <c:v>Old</c:v>
                </c:pt>
              </c:strCache>
            </c:strRef>
          </c:cat>
          <c:val>
            <c:numRef>
              <c:f>'Pivot Tables'!$C$42:$C$45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43D-4AE1-AF33-061F1D7368FF}"/>
            </c:ext>
          </c:extLst>
        </c:ser>
        <c:dLbls>
          <c:showLegendKey val="0"/>
          <c:showVal val="0"/>
          <c:showCatName val="0"/>
          <c:showSerName val="0"/>
          <c:showPercent val="0"/>
          <c:showBubbleSize val="0"/>
        </c:dLbls>
        <c:marker val="1"/>
        <c:smooth val="0"/>
        <c:axId val="1971808207"/>
        <c:axId val="1971807727"/>
      </c:lineChart>
      <c:catAx>
        <c:axId val="1971808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Z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807727"/>
        <c:crosses val="autoZero"/>
        <c:auto val="1"/>
        <c:lblAlgn val="ctr"/>
        <c:lblOffset val="100"/>
        <c:noMultiLvlLbl val="0"/>
      </c:catAx>
      <c:valAx>
        <c:axId val="1971807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80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Tables!PivotTable13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Occupation</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Tables'!$A$58:$A$63</c:f>
              <c:strCache>
                <c:ptCount val="5"/>
                <c:pt idx="0">
                  <c:v>Clerical</c:v>
                </c:pt>
                <c:pt idx="1">
                  <c:v>Management</c:v>
                </c:pt>
                <c:pt idx="2">
                  <c:v>Manual</c:v>
                </c:pt>
                <c:pt idx="3">
                  <c:v>Professional</c:v>
                </c:pt>
                <c:pt idx="4">
                  <c:v>Skilled Manual</c:v>
                </c:pt>
              </c:strCache>
            </c:strRef>
          </c:cat>
          <c:val>
            <c:numRef>
              <c:f>'Pivot Tables'!$B$58:$B$63</c:f>
              <c:numCache>
                <c:formatCode>General</c:formatCode>
                <c:ptCount val="5"/>
                <c:pt idx="0">
                  <c:v>89</c:v>
                </c:pt>
                <c:pt idx="1">
                  <c:v>100</c:v>
                </c:pt>
                <c:pt idx="2">
                  <c:v>64</c:v>
                </c:pt>
                <c:pt idx="3">
                  <c:v>126</c:v>
                </c:pt>
                <c:pt idx="4">
                  <c:v>140</c:v>
                </c:pt>
              </c:numCache>
            </c:numRef>
          </c:val>
          <c:smooth val="0"/>
          <c:extLst>
            <c:ext xmlns:c16="http://schemas.microsoft.com/office/drawing/2014/chart" uri="{C3380CC4-5D6E-409C-BE32-E72D297353CC}">
              <c16:uniqueId val="{00000000-D552-4FD7-B261-352F3FA7A764}"/>
            </c:ext>
          </c:extLst>
        </c:ser>
        <c:ser>
          <c:idx val="1"/>
          <c:order val="1"/>
          <c:tx>
            <c:strRef>
              <c:f>'Pivot Tables'!$C$56:$C$57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Tables'!$A$58:$A$63</c:f>
              <c:strCache>
                <c:ptCount val="5"/>
                <c:pt idx="0">
                  <c:v>Clerical</c:v>
                </c:pt>
                <c:pt idx="1">
                  <c:v>Management</c:v>
                </c:pt>
                <c:pt idx="2">
                  <c:v>Manual</c:v>
                </c:pt>
                <c:pt idx="3">
                  <c:v>Professional</c:v>
                </c:pt>
                <c:pt idx="4">
                  <c:v>Skilled Manual</c:v>
                </c:pt>
              </c:strCache>
            </c:strRef>
          </c:cat>
          <c:val>
            <c:numRef>
              <c:f>'Pivot Tables'!$C$58:$C$63</c:f>
              <c:numCache>
                <c:formatCode>General</c:formatCode>
                <c:ptCount val="5"/>
                <c:pt idx="0">
                  <c:v>88</c:v>
                </c:pt>
                <c:pt idx="1">
                  <c:v>73</c:v>
                </c:pt>
                <c:pt idx="2">
                  <c:v>55</c:v>
                </c:pt>
                <c:pt idx="3">
                  <c:v>150</c:v>
                </c:pt>
                <c:pt idx="4">
                  <c:v>115</c:v>
                </c:pt>
              </c:numCache>
            </c:numRef>
          </c:val>
          <c:smooth val="0"/>
          <c:extLst>
            <c:ext xmlns:c16="http://schemas.microsoft.com/office/drawing/2014/chart" uri="{C3380CC4-5D6E-409C-BE32-E72D297353CC}">
              <c16:uniqueId val="{00000001-D552-4FD7-B261-352F3FA7A764}"/>
            </c:ext>
          </c:extLst>
        </c:ser>
        <c:dLbls>
          <c:showLegendKey val="0"/>
          <c:showVal val="0"/>
          <c:showCatName val="0"/>
          <c:showSerName val="0"/>
          <c:showPercent val="0"/>
          <c:showBubbleSize val="0"/>
        </c:dLbls>
        <c:marker val="1"/>
        <c:smooth val="0"/>
        <c:axId val="1825465439"/>
        <c:axId val="1825448159"/>
      </c:lineChart>
      <c:catAx>
        <c:axId val="1825465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448159"/>
        <c:crosses val="autoZero"/>
        <c:auto val="1"/>
        <c:lblAlgn val="ctr"/>
        <c:lblOffset val="100"/>
        <c:noMultiLvlLbl val="0"/>
      </c:catAx>
      <c:valAx>
        <c:axId val="1825448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465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60960</xdr:colOff>
      <xdr:row>7</xdr:row>
      <xdr:rowOff>175260</xdr:rowOff>
    </xdr:from>
    <xdr:to>
      <xdr:col>9</xdr:col>
      <xdr:colOff>0</xdr:colOff>
      <xdr:row>22</xdr:row>
      <xdr:rowOff>175260</xdr:rowOff>
    </xdr:to>
    <xdr:graphicFrame macro="">
      <xdr:nvGraphicFramePr>
        <xdr:cNvPr id="2" name="Chart 1">
          <a:extLst>
            <a:ext uri="{FF2B5EF4-FFF2-40B4-BE49-F238E27FC236}">
              <a16:creationId xmlns:a16="http://schemas.microsoft.com/office/drawing/2014/main" id="{11935386-724E-4F35-A93B-A72D935691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7620</xdr:colOff>
      <xdr:row>7</xdr:row>
      <xdr:rowOff>175260</xdr:rowOff>
    </xdr:from>
    <xdr:to>
      <xdr:col>15</xdr:col>
      <xdr:colOff>601980</xdr:colOff>
      <xdr:row>22</xdr:row>
      <xdr:rowOff>175260</xdr:rowOff>
    </xdr:to>
    <xdr:graphicFrame macro="">
      <xdr:nvGraphicFramePr>
        <xdr:cNvPr id="3" name="Chart 2">
          <a:extLst>
            <a:ext uri="{FF2B5EF4-FFF2-40B4-BE49-F238E27FC236}">
              <a16:creationId xmlns:a16="http://schemas.microsoft.com/office/drawing/2014/main" id="{CF4065A9-D1E9-4696-8154-3A47FF69F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68580</xdr:colOff>
      <xdr:row>22</xdr:row>
      <xdr:rowOff>175260</xdr:rowOff>
    </xdr:from>
    <xdr:to>
      <xdr:col>8</xdr:col>
      <xdr:colOff>594360</xdr:colOff>
      <xdr:row>37</xdr:row>
      <xdr:rowOff>175260</xdr:rowOff>
    </xdr:to>
    <xdr:graphicFrame macro="">
      <xdr:nvGraphicFramePr>
        <xdr:cNvPr id="4" name="Chart 3">
          <a:extLst>
            <a:ext uri="{FF2B5EF4-FFF2-40B4-BE49-F238E27FC236}">
              <a16:creationId xmlns:a16="http://schemas.microsoft.com/office/drawing/2014/main" id="{29A74AE2-4803-4650-B044-C1D30215E4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1</xdr:rowOff>
    </xdr:from>
    <xdr:to>
      <xdr:col>2</xdr:col>
      <xdr:colOff>68580</xdr:colOff>
      <xdr:row>13</xdr:row>
      <xdr:rowOff>106681</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8E23D3A2-15B4-007E-F302-0DE26CF87E7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463041"/>
              <a:ext cx="1287780" cy="102108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114300</xdr:rowOff>
    </xdr:from>
    <xdr:to>
      <xdr:col>2</xdr:col>
      <xdr:colOff>76200</xdr:colOff>
      <xdr:row>22</xdr:row>
      <xdr:rowOff>144779</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F4C15FC9-5B5B-989B-F7D9-92B009B3459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491740"/>
              <a:ext cx="1295400" cy="167639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152400</xdr:rowOff>
    </xdr:from>
    <xdr:to>
      <xdr:col>2</xdr:col>
      <xdr:colOff>76200</xdr:colOff>
      <xdr:row>53</xdr:row>
      <xdr:rowOff>15240</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612AABD3-8B67-44BA-98CF-ABDF022E9FC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175760"/>
              <a:ext cx="1295400" cy="553212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0</xdr:colOff>
      <xdr:row>23</xdr:row>
      <xdr:rowOff>0</xdr:rowOff>
    </xdr:from>
    <xdr:to>
      <xdr:col>16</xdr:col>
      <xdr:colOff>22860</xdr:colOff>
      <xdr:row>37</xdr:row>
      <xdr:rowOff>175260</xdr:rowOff>
    </xdr:to>
    <xdr:graphicFrame macro="">
      <xdr:nvGraphicFramePr>
        <xdr:cNvPr id="6" name="Chart 5">
          <a:extLst>
            <a:ext uri="{FF2B5EF4-FFF2-40B4-BE49-F238E27FC236}">
              <a16:creationId xmlns:a16="http://schemas.microsoft.com/office/drawing/2014/main" id="{413F68A1-FF53-4671-8F10-38D59C112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68580</xdr:colOff>
      <xdr:row>38</xdr:row>
      <xdr:rowOff>0</xdr:rowOff>
    </xdr:from>
    <xdr:to>
      <xdr:col>16</xdr:col>
      <xdr:colOff>38100</xdr:colOff>
      <xdr:row>53</xdr:row>
      <xdr:rowOff>0</xdr:rowOff>
    </xdr:to>
    <xdr:graphicFrame macro="">
      <xdr:nvGraphicFramePr>
        <xdr:cNvPr id="10" name="Chart 9">
          <a:extLst>
            <a:ext uri="{FF2B5EF4-FFF2-40B4-BE49-F238E27FC236}">
              <a16:creationId xmlns:a16="http://schemas.microsoft.com/office/drawing/2014/main" id="{46AEB5D0-7479-4514-B476-7DA96157F0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457200</xdr:colOff>
      <xdr:row>1</xdr:row>
      <xdr:rowOff>3810</xdr:rowOff>
    </xdr:from>
    <xdr:to>
      <xdr:col>12</xdr:col>
      <xdr:colOff>152400</xdr:colOff>
      <xdr:row>16</xdr:row>
      <xdr:rowOff>3810</xdr:rowOff>
    </xdr:to>
    <xdr:graphicFrame macro="">
      <xdr:nvGraphicFramePr>
        <xdr:cNvPr id="2" name="Chart 1">
          <a:extLst>
            <a:ext uri="{FF2B5EF4-FFF2-40B4-BE49-F238E27FC236}">
              <a16:creationId xmlns:a16="http://schemas.microsoft.com/office/drawing/2014/main" id="{FA8396F0-45E8-68D5-2856-06E9FD4FCC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487680</xdr:colOff>
      <xdr:row>21</xdr:row>
      <xdr:rowOff>11430</xdr:rowOff>
    </xdr:from>
    <xdr:to>
      <xdr:col>12</xdr:col>
      <xdr:colOff>182880</xdr:colOff>
      <xdr:row>36</xdr:row>
      <xdr:rowOff>11430</xdr:rowOff>
    </xdr:to>
    <xdr:graphicFrame macro="">
      <xdr:nvGraphicFramePr>
        <xdr:cNvPr id="4" name="Chart 3">
          <a:extLst>
            <a:ext uri="{FF2B5EF4-FFF2-40B4-BE49-F238E27FC236}">
              <a16:creationId xmlns:a16="http://schemas.microsoft.com/office/drawing/2014/main" id="{2B2AFA9E-235C-3263-8C9F-0BD7EBE040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495300</xdr:colOff>
      <xdr:row>38</xdr:row>
      <xdr:rowOff>3810</xdr:rowOff>
    </xdr:from>
    <xdr:to>
      <xdr:col>12</xdr:col>
      <xdr:colOff>190500</xdr:colOff>
      <xdr:row>53</xdr:row>
      <xdr:rowOff>3810</xdr:rowOff>
    </xdr:to>
    <xdr:graphicFrame macro="">
      <xdr:nvGraphicFramePr>
        <xdr:cNvPr id="5" name="Chart 4">
          <a:extLst>
            <a:ext uri="{FF2B5EF4-FFF2-40B4-BE49-F238E27FC236}">
              <a16:creationId xmlns:a16="http://schemas.microsoft.com/office/drawing/2014/main" id="{5BC15E17-A28D-FF04-5EE6-D33D9ECEF0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403860</xdr:colOff>
      <xdr:row>55</xdr:row>
      <xdr:rowOff>11430</xdr:rowOff>
    </xdr:from>
    <xdr:to>
      <xdr:col>12</xdr:col>
      <xdr:colOff>99060</xdr:colOff>
      <xdr:row>70</xdr:row>
      <xdr:rowOff>11430</xdr:rowOff>
    </xdr:to>
    <xdr:graphicFrame macro="">
      <xdr:nvGraphicFramePr>
        <xdr:cNvPr id="7" name="Chart 6">
          <a:extLst>
            <a:ext uri="{FF2B5EF4-FFF2-40B4-BE49-F238E27FC236}">
              <a16:creationId xmlns:a16="http://schemas.microsoft.com/office/drawing/2014/main" id="{05DDEE3C-F89D-DAD4-AA70-BD4A5E9D65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426720</xdr:colOff>
      <xdr:row>72</xdr:row>
      <xdr:rowOff>11430</xdr:rowOff>
    </xdr:from>
    <xdr:to>
      <xdr:col>12</xdr:col>
      <xdr:colOff>121920</xdr:colOff>
      <xdr:row>87</xdr:row>
      <xdr:rowOff>11430</xdr:rowOff>
    </xdr:to>
    <xdr:graphicFrame macro="">
      <xdr:nvGraphicFramePr>
        <xdr:cNvPr id="8" name="Chart 7">
          <a:extLst>
            <a:ext uri="{FF2B5EF4-FFF2-40B4-BE49-F238E27FC236}">
              <a16:creationId xmlns:a16="http://schemas.microsoft.com/office/drawing/2014/main" id="{35B7F1AE-9A1C-E68F-34BA-4EB1FEDD6D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tumetse Taaibosch" refreshedDate="45729.571709143522" createdVersion="8" refreshedVersion="8" minRefreshableVersion="3" recordCount="1000" xr:uid="{69C6E5C2-995E-4A44-ADA9-46B3C9D613F2}">
  <cacheSource type="worksheet">
    <worksheetSource ref="A1:N1001" sheet="bike_sale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687808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5074DA-C1D6-4909-8C8A-993EFB92EDC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1">
    <format dxfId="0">
      <pivotArea collapsedLevelsAreSubtotals="1" fieldPosition="0">
        <references count="1">
          <reference field="2" count="0"/>
        </references>
      </pivotArea>
    </format>
  </formats>
  <chartFormats count="5">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4D5D4E-7D6B-4D2D-A40F-A2BC2D1F8D2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1E5411-7CE1-4A37-8FAA-765892344A8A}"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3:D7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386F5A-A4E2-4F00-B24F-16658DCCBCAE}"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6:D6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FFD4A2-A106-442D-B173-FFD8B175BAF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0CED83C-08FA-45FB-987D-1F0B3EE21026}" sourceName="Marital Status">
  <pivotTables>
    <pivotTable tabId="4" name="PivotTable1"/>
    <pivotTable tabId="4" name="PivotTable2"/>
    <pivotTable tabId="4" name="PivotTable3"/>
    <pivotTable tabId="4" name="PivotTable13"/>
    <pivotTable tabId="4" name="PivotTable14"/>
  </pivotTables>
  <data>
    <tabular pivotCacheId="13687808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5875CBD-2283-411E-8FCC-9E9CC296D7B3}" sourceName="Region">
  <pivotTables>
    <pivotTable tabId="4" name="PivotTable1"/>
    <pivotTable tabId="4" name="PivotTable2"/>
    <pivotTable tabId="4" name="PivotTable3"/>
  </pivotTables>
  <data>
    <tabular pivotCacheId="136878081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3B2CCFE-D83D-4746-B373-6AB9120CDA61}" sourceName="Education">
  <pivotTables>
    <pivotTable tabId="4" name="PivotTable1"/>
    <pivotTable tabId="4" name="PivotTable2"/>
    <pivotTable tabId="4" name="PivotTable3"/>
    <pivotTable tabId="4" name="PivotTable13"/>
    <pivotTable tabId="4" name="PivotTable14"/>
  </pivotTables>
  <data>
    <tabular pivotCacheId="136878081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F39E313-ECCF-4393-B5A0-CB318928B3E7}" cache="Slicer_Marital_Status" caption="Marital Status" rowHeight="234950"/>
  <slicer name="Region" xr10:uid="{EF70A4AD-5FB9-45B6-B6A1-CFA914A504B5}" cache="Slicer_Region" caption="Region" rowHeight="234950"/>
  <slicer name="Education" xr10:uid="{58D7A255-7BC0-43F9-B00A-B9310DFC393F}" cache="Slicer_Education" caption="Educ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DBC3D-C1CA-4219-8FE0-DB32D5531EBB}">
  <dimension ref="A1:P8"/>
  <sheetViews>
    <sheetView showGridLines="0" topLeftCell="A16" workbookViewId="0">
      <selection activeCell="U25" sqref="U25"/>
    </sheetView>
  </sheetViews>
  <sheetFormatPr defaultRowHeight="14.4" x14ac:dyDescent="0.3"/>
  <sheetData>
    <row r="1" spans="1:16" x14ac:dyDescent="0.3">
      <c r="A1" s="7" t="s">
        <v>46</v>
      </c>
      <c r="B1" s="7"/>
      <c r="C1" s="7"/>
      <c r="D1" s="7"/>
      <c r="E1" s="7"/>
      <c r="F1" s="7"/>
      <c r="G1" s="7"/>
      <c r="H1" s="7"/>
      <c r="I1" s="7"/>
      <c r="J1" s="7"/>
      <c r="K1" s="7"/>
      <c r="L1" s="7"/>
      <c r="M1" s="7"/>
      <c r="N1" s="7"/>
      <c r="O1" s="7"/>
      <c r="P1" s="7"/>
    </row>
    <row r="2" spans="1:16" x14ac:dyDescent="0.3">
      <c r="A2" s="7"/>
      <c r="B2" s="7"/>
      <c r="C2" s="7"/>
      <c r="D2" s="7"/>
      <c r="E2" s="7"/>
      <c r="F2" s="7"/>
      <c r="G2" s="7"/>
      <c r="H2" s="7"/>
      <c r="I2" s="7"/>
      <c r="J2" s="7"/>
      <c r="K2" s="7"/>
      <c r="L2" s="7"/>
      <c r="M2" s="7"/>
      <c r="N2" s="7"/>
      <c r="O2" s="7"/>
      <c r="P2" s="7"/>
    </row>
    <row r="3" spans="1:16" x14ac:dyDescent="0.3">
      <c r="A3" s="7"/>
      <c r="B3" s="7"/>
      <c r="C3" s="7"/>
      <c r="D3" s="7"/>
      <c r="E3" s="7"/>
      <c r="F3" s="7"/>
      <c r="G3" s="7"/>
      <c r="H3" s="7"/>
      <c r="I3" s="7"/>
      <c r="J3" s="7"/>
      <c r="K3" s="7"/>
      <c r="L3" s="7"/>
      <c r="M3" s="7"/>
      <c r="N3" s="7"/>
      <c r="O3" s="7"/>
      <c r="P3" s="7"/>
    </row>
    <row r="4" spans="1:16" x14ac:dyDescent="0.3">
      <c r="A4" s="7"/>
      <c r="B4" s="7"/>
      <c r="C4" s="7"/>
      <c r="D4" s="7"/>
      <c r="E4" s="7"/>
      <c r="F4" s="7"/>
      <c r="G4" s="7"/>
      <c r="H4" s="7"/>
      <c r="I4" s="7"/>
      <c r="J4" s="7"/>
      <c r="K4" s="7"/>
      <c r="L4" s="7"/>
      <c r="M4" s="7"/>
      <c r="N4" s="7"/>
      <c r="O4" s="7"/>
      <c r="P4" s="7"/>
    </row>
    <row r="5" spans="1:16" x14ac:dyDescent="0.3">
      <c r="A5" s="7"/>
      <c r="B5" s="7"/>
      <c r="C5" s="7"/>
      <c r="D5" s="7"/>
      <c r="E5" s="7"/>
      <c r="F5" s="7"/>
      <c r="G5" s="7"/>
      <c r="H5" s="7"/>
      <c r="I5" s="7"/>
      <c r="J5" s="7"/>
      <c r="K5" s="7"/>
      <c r="L5" s="7"/>
      <c r="M5" s="7"/>
      <c r="N5" s="7"/>
      <c r="O5" s="7"/>
      <c r="P5" s="7"/>
    </row>
    <row r="6" spans="1:16" x14ac:dyDescent="0.3">
      <c r="A6" s="7"/>
      <c r="B6" s="7"/>
      <c r="C6" s="7"/>
      <c r="D6" s="7"/>
      <c r="E6" s="7"/>
      <c r="F6" s="7"/>
      <c r="G6" s="7"/>
      <c r="H6" s="7"/>
      <c r="I6" s="7"/>
      <c r="J6" s="7"/>
      <c r="K6" s="7"/>
      <c r="L6" s="7"/>
      <c r="M6" s="7"/>
      <c r="N6" s="7"/>
      <c r="O6" s="7"/>
      <c r="P6" s="7"/>
    </row>
    <row r="7" spans="1:16" x14ac:dyDescent="0.3">
      <c r="A7" s="7"/>
      <c r="B7" s="7"/>
      <c r="C7" s="7"/>
      <c r="D7" s="7"/>
      <c r="E7" s="7"/>
      <c r="F7" s="7"/>
      <c r="G7" s="7"/>
      <c r="H7" s="7"/>
      <c r="I7" s="7"/>
      <c r="J7" s="7"/>
      <c r="K7" s="7"/>
      <c r="L7" s="7"/>
      <c r="M7" s="7"/>
      <c r="N7" s="7"/>
      <c r="O7" s="7"/>
      <c r="P7" s="7"/>
    </row>
    <row r="8" spans="1:16" x14ac:dyDescent="0.3">
      <c r="A8" s="7"/>
      <c r="B8" s="7"/>
      <c r="C8" s="7"/>
      <c r="D8" s="7"/>
      <c r="E8" s="7"/>
      <c r="F8" s="7"/>
      <c r="G8" s="7"/>
      <c r="H8" s="7"/>
      <c r="I8" s="7"/>
      <c r="J8" s="7"/>
      <c r="K8" s="7"/>
      <c r="L8" s="7"/>
      <c r="M8" s="7"/>
      <c r="N8" s="7"/>
      <c r="O8" s="7"/>
      <c r="P8" s="7"/>
    </row>
  </sheetData>
  <mergeCells count="1">
    <mergeCell ref="A1:P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CA9DD-47B8-4388-A791-2A182FF1CC13}">
  <dimension ref="A2:D80"/>
  <sheetViews>
    <sheetView topLeftCell="A63" workbookViewId="0">
      <selection activeCell="B80" sqref="B80"/>
    </sheetView>
  </sheetViews>
  <sheetFormatPr defaultRowHeight="14.4" x14ac:dyDescent="0.3"/>
  <cols>
    <col min="1" max="1" width="17" bestFit="1" customWidth="1"/>
    <col min="2" max="2" width="15.5546875" bestFit="1" customWidth="1"/>
    <col min="3" max="3" width="10.21875" bestFit="1" customWidth="1"/>
    <col min="4" max="4" width="10.77734375" bestFit="1" customWidth="1"/>
  </cols>
  <sheetData>
    <row r="2" spans="1:4" x14ac:dyDescent="0.3">
      <c r="A2" s="3" t="s">
        <v>39</v>
      </c>
      <c r="B2" s="3" t="s">
        <v>40</v>
      </c>
    </row>
    <row r="3" spans="1:4" x14ac:dyDescent="0.3">
      <c r="A3" s="3" t="s">
        <v>37</v>
      </c>
      <c r="B3" t="s">
        <v>18</v>
      </c>
      <c r="C3" t="s">
        <v>15</v>
      </c>
      <c r="D3" t="s">
        <v>38</v>
      </c>
    </row>
    <row r="4" spans="1:4" x14ac:dyDescent="0.3">
      <c r="A4" s="4" t="s">
        <v>34</v>
      </c>
      <c r="B4" s="5">
        <v>53440</v>
      </c>
      <c r="C4" s="5">
        <v>55774.058577405856</v>
      </c>
      <c r="D4" s="5">
        <v>54580.777096114522</v>
      </c>
    </row>
    <row r="5" spans="1:4" x14ac:dyDescent="0.3">
      <c r="A5" s="4" t="s">
        <v>35</v>
      </c>
      <c r="B5" s="5">
        <v>56208.178438661707</v>
      </c>
      <c r="C5" s="5">
        <v>60123.966942148763</v>
      </c>
      <c r="D5" s="5">
        <v>58062.62230919765</v>
      </c>
    </row>
    <row r="6" spans="1:4" x14ac:dyDescent="0.3">
      <c r="A6" s="4" t="s">
        <v>38</v>
      </c>
      <c r="B6" s="2">
        <v>54874.759152215796</v>
      </c>
      <c r="C6" s="2">
        <v>57962.577962577961</v>
      </c>
      <c r="D6" s="2">
        <v>56360</v>
      </c>
    </row>
    <row r="22" spans="1:4" x14ac:dyDescent="0.3">
      <c r="A22" s="3" t="s">
        <v>41</v>
      </c>
      <c r="B22" s="3" t="s">
        <v>40</v>
      </c>
    </row>
    <row r="23" spans="1:4" x14ac:dyDescent="0.3">
      <c r="A23" s="3" t="s">
        <v>37</v>
      </c>
      <c r="B23" t="s">
        <v>18</v>
      </c>
      <c r="C23" t="s">
        <v>15</v>
      </c>
      <c r="D23" t="s">
        <v>38</v>
      </c>
    </row>
    <row r="24" spans="1:4" x14ac:dyDescent="0.3">
      <c r="A24" s="4" t="s">
        <v>16</v>
      </c>
      <c r="B24">
        <v>166</v>
      </c>
      <c r="C24">
        <v>200</v>
      </c>
      <c r="D24">
        <v>366</v>
      </c>
    </row>
    <row r="25" spans="1:4" x14ac:dyDescent="0.3">
      <c r="A25" s="4" t="s">
        <v>26</v>
      </c>
      <c r="B25">
        <v>92</v>
      </c>
      <c r="C25">
        <v>77</v>
      </c>
      <c r="D25">
        <v>169</v>
      </c>
    </row>
    <row r="26" spans="1:4" x14ac:dyDescent="0.3">
      <c r="A26" s="4" t="s">
        <v>22</v>
      </c>
      <c r="B26">
        <v>67</v>
      </c>
      <c r="C26">
        <v>95</v>
      </c>
      <c r="D26">
        <v>162</v>
      </c>
    </row>
    <row r="27" spans="1:4" x14ac:dyDescent="0.3">
      <c r="A27" s="4" t="s">
        <v>23</v>
      </c>
      <c r="B27">
        <v>116</v>
      </c>
      <c r="C27">
        <v>76</v>
      </c>
      <c r="D27">
        <v>192</v>
      </c>
    </row>
    <row r="28" spans="1:4" x14ac:dyDescent="0.3">
      <c r="A28" s="4" t="s">
        <v>42</v>
      </c>
      <c r="B28">
        <v>78</v>
      </c>
      <c r="C28">
        <v>33</v>
      </c>
      <c r="D28">
        <v>111</v>
      </c>
    </row>
    <row r="29" spans="1:4" x14ac:dyDescent="0.3">
      <c r="A29" s="4" t="s">
        <v>38</v>
      </c>
      <c r="B29">
        <v>519</v>
      </c>
      <c r="C29">
        <v>481</v>
      </c>
      <c r="D29">
        <v>1000</v>
      </c>
    </row>
    <row r="40" spans="1:4" x14ac:dyDescent="0.3">
      <c r="A40" s="3" t="s">
        <v>41</v>
      </c>
      <c r="B40" s="3" t="s">
        <v>40</v>
      </c>
    </row>
    <row r="41" spans="1:4" x14ac:dyDescent="0.3">
      <c r="A41" s="3" t="s">
        <v>37</v>
      </c>
      <c r="B41" t="s">
        <v>18</v>
      </c>
      <c r="C41" t="s">
        <v>15</v>
      </c>
      <c r="D41" t="s">
        <v>38</v>
      </c>
    </row>
    <row r="42" spans="1:4" x14ac:dyDescent="0.3">
      <c r="A42" s="4" t="s">
        <v>43</v>
      </c>
      <c r="B42">
        <v>71</v>
      </c>
      <c r="C42">
        <v>39</v>
      </c>
      <c r="D42">
        <v>110</v>
      </c>
    </row>
    <row r="43" spans="1:4" x14ac:dyDescent="0.3">
      <c r="A43" s="4" t="s">
        <v>44</v>
      </c>
      <c r="B43">
        <v>318</v>
      </c>
      <c r="C43">
        <v>383</v>
      </c>
      <c r="D43">
        <v>701</v>
      </c>
    </row>
    <row r="44" spans="1:4" x14ac:dyDescent="0.3">
      <c r="A44" s="4" t="s">
        <v>45</v>
      </c>
      <c r="B44">
        <v>130</v>
      </c>
      <c r="C44">
        <v>59</v>
      </c>
      <c r="D44">
        <v>189</v>
      </c>
    </row>
    <row r="45" spans="1:4" x14ac:dyDescent="0.3">
      <c r="A45" s="4" t="s">
        <v>38</v>
      </c>
      <c r="B45">
        <v>519</v>
      </c>
      <c r="C45">
        <v>481</v>
      </c>
      <c r="D45">
        <v>1000</v>
      </c>
    </row>
    <row r="47" spans="1:4" x14ac:dyDescent="0.3">
      <c r="C47" s="6"/>
    </row>
    <row r="56" spans="1:4" x14ac:dyDescent="0.3">
      <c r="A56" s="3" t="s">
        <v>41</v>
      </c>
      <c r="B56" s="3" t="s">
        <v>40</v>
      </c>
    </row>
    <row r="57" spans="1:4" x14ac:dyDescent="0.3">
      <c r="A57" s="3" t="s">
        <v>37</v>
      </c>
      <c r="B57" t="s">
        <v>18</v>
      </c>
      <c r="C57" t="s">
        <v>15</v>
      </c>
      <c r="D57" t="s">
        <v>38</v>
      </c>
    </row>
    <row r="58" spans="1:4" x14ac:dyDescent="0.3">
      <c r="A58" s="4" t="s">
        <v>20</v>
      </c>
      <c r="B58">
        <v>89</v>
      </c>
      <c r="C58">
        <v>88</v>
      </c>
      <c r="D58">
        <v>177</v>
      </c>
    </row>
    <row r="59" spans="1:4" x14ac:dyDescent="0.3">
      <c r="A59" s="4" t="s">
        <v>28</v>
      </c>
      <c r="B59">
        <v>100</v>
      </c>
      <c r="C59">
        <v>73</v>
      </c>
      <c r="D59">
        <v>173</v>
      </c>
    </row>
    <row r="60" spans="1:4" x14ac:dyDescent="0.3">
      <c r="A60" s="4" t="s">
        <v>25</v>
      </c>
      <c r="B60">
        <v>64</v>
      </c>
      <c r="C60">
        <v>55</v>
      </c>
      <c r="D60">
        <v>119</v>
      </c>
    </row>
    <row r="61" spans="1:4" x14ac:dyDescent="0.3">
      <c r="A61" s="4" t="s">
        <v>21</v>
      </c>
      <c r="B61">
        <v>126</v>
      </c>
      <c r="C61">
        <v>150</v>
      </c>
      <c r="D61">
        <v>276</v>
      </c>
    </row>
    <row r="62" spans="1:4" x14ac:dyDescent="0.3">
      <c r="A62" s="4" t="s">
        <v>14</v>
      </c>
      <c r="B62">
        <v>140</v>
      </c>
      <c r="C62">
        <v>115</v>
      </c>
      <c r="D62">
        <v>255</v>
      </c>
    </row>
    <row r="63" spans="1:4" x14ac:dyDescent="0.3">
      <c r="A63" s="4" t="s">
        <v>38</v>
      </c>
      <c r="B63">
        <v>519</v>
      </c>
      <c r="C63">
        <v>481</v>
      </c>
      <c r="D63">
        <v>1000</v>
      </c>
    </row>
    <row r="73" spans="1:4" x14ac:dyDescent="0.3">
      <c r="A73" s="3" t="s">
        <v>41</v>
      </c>
      <c r="B73" s="3" t="s">
        <v>40</v>
      </c>
    </row>
    <row r="74" spans="1:4" x14ac:dyDescent="0.3">
      <c r="A74" s="3" t="s">
        <v>37</v>
      </c>
      <c r="B74" t="s">
        <v>18</v>
      </c>
      <c r="C74" t="s">
        <v>15</v>
      </c>
      <c r="D74" t="s">
        <v>38</v>
      </c>
    </row>
    <row r="75" spans="1:4" x14ac:dyDescent="0.3">
      <c r="A75" s="4" t="s">
        <v>17</v>
      </c>
      <c r="B75">
        <v>152</v>
      </c>
      <c r="C75">
        <v>148</v>
      </c>
      <c r="D75">
        <v>300</v>
      </c>
    </row>
    <row r="76" spans="1:4" x14ac:dyDescent="0.3">
      <c r="A76" s="4" t="s">
        <v>31</v>
      </c>
      <c r="B76">
        <v>288</v>
      </c>
      <c r="C76">
        <v>220</v>
      </c>
      <c r="D76">
        <v>508</v>
      </c>
    </row>
    <row r="77" spans="1:4" x14ac:dyDescent="0.3">
      <c r="A77" s="4" t="s">
        <v>24</v>
      </c>
      <c r="B77">
        <v>79</v>
      </c>
      <c r="C77">
        <v>113</v>
      </c>
      <c r="D77">
        <v>192</v>
      </c>
    </row>
    <row r="78" spans="1:4" x14ac:dyDescent="0.3">
      <c r="A78" s="4" t="s">
        <v>38</v>
      </c>
      <c r="B78">
        <v>519</v>
      </c>
      <c r="C78">
        <v>481</v>
      </c>
      <c r="D78">
        <v>1000</v>
      </c>
    </row>
    <row r="80" spans="1:4" x14ac:dyDescent="0.3">
      <c r="B80" s="6"/>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C37A9-21D2-49D5-BB92-B7957B9CD46F}">
  <dimension ref="A1:N1001"/>
  <sheetViews>
    <sheetView tabSelected="1" workbookViewId="0">
      <selection activeCell="B2" sqref="B2"/>
    </sheetView>
  </sheetViews>
  <sheetFormatPr defaultColWidth="11.88671875" defaultRowHeight="14.4" x14ac:dyDescent="0.3"/>
  <cols>
    <col min="2" max="2" width="23.6640625" customWidth="1"/>
    <col min="4" max="4" width="12.109375" style="2" bestFit="1"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34</v>
      </c>
      <c r="D2" s="2">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32</v>
      </c>
      <c r="C3" t="s">
        <v>35</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32</v>
      </c>
      <c r="C4" t="s">
        <v>35</v>
      </c>
      <c r="D4" s="2">
        <v>80000</v>
      </c>
      <c r="E4">
        <v>5</v>
      </c>
      <c r="F4" t="s">
        <v>19</v>
      </c>
      <c r="G4" t="s">
        <v>21</v>
      </c>
      <c r="H4" t="s">
        <v>18</v>
      </c>
      <c r="I4">
        <v>2</v>
      </c>
      <c r="J4" t="s">
        <v>22</v>
      </c>
      <c r="K4" t="s">
        <v>17</v>
      </c>
      <c r="L4">
        <v>60</v>
      </c>
      <c r="M4" t="str">
        <f t="shared" si="0"/>
        <v>Old</v>
      </c>
      <c r="N4" t="s">
        <v>18</v>
      </c>
    </row>
    <row r="5" spans="1:14" x14ac:dyDescent="0.3">
      <c r="A5">
        <v>24381</v>
      </c>
      <c r="B5" t="s">
        <v>33</v>
      </c>
      <c r="C5" t="s">
        <v>35</v>
      </c>
      <c r="D5" s="2">
        <v>70000</v>
      </c>
      <c r="E5">
        <v>0</v>
      </c>
      <c r="F5" t="s">
        <v>13</v>
      </c>
      <c r="G5" t="s">
        <v>21</v>
      </c>
      <c r="H5" t="s">
        <v>15</v>
      </c>
      <c r="I5">
        <v>1</v>
      </c>
      <c r="J5" t="s">
        <v>23</v>
      </c>
      <c r="K5" t="s">
        <v>24</v>
      </c>
      <c r="L5">
        <v>41</v>
      </c>
      <c r="M5" t="str">
        <f t="shared" si="0"/>
        <v>Middle Age</v>
      </c>
      <c r="N5" t="s">
        <v>15</v>
      </c>
    </row>
    <row r="6" spans="1:14" x14ac:dyDescent="0.3">
      <c r="A6">
        <v>25597</v>
      </c>
      <c r="B6" t="s">
        <v>33</v>
      </c>
      <c r="C6" t="s">
        <v>35</v>
      </c>
      <c r="D6" s="2">
        <v>30000</v>
      </c>
      <c r="E6">
        <v>0</v>
      </c>
      <c r="F6" t="s">
        <v>13</v>
      </c>
      <c r="G6" t="s">
        <v>20</v>
      </c>
      <c r="H6" t="s">
        <v>18</v>
      </c>
      <c r="I6">
        <v>0</v>
      </c>
      <c r="J6" t="s">
        <v>16</v>
      </c>
      <c r="K6" t="s">
        <v>17</v>
      </c>
      <c r="L6">
        <v>36</v>
      </c>
      <c r="M6" t="str">
        <f t="shared" si="0"/>
        <v>Middle Age</v>
      </c>
      <c r="N6" t="s">
        <v>15</v>
      </c>
    </row>
    <row r="7" spans="1:14" x14ac:dyDescent="0.3">
      <c r="A7">
        <v>13507</v>
      </c>
      <c r="B7" t="s">
        <v>32</v>
      </c>
      <c r="C7" t="s">
        <v>34</v>
      </c>
      <c r="D7" s="2">
        <v>10000</v>
      </c>
      <c r="E7">
        <v>2</v>
      </c>
      <c r="F7" t="s">
        <v>19</v>
      </c>
      <c r="G7" t="s">
        <v>25</v>
      </c>
      <c r="H7" t="s">
        <v>15</v>
      </c>
      <c r="I7">
        <v>0</v>
      </c>
      <c r="J7" t="s">
        <v>26</v>
      </c>
      <c r="K7" t="s">
        <v>17</v>
      </c>
      <c r="L7">
        <v>50</v>
      </c>
      <c r="M7" t="str">
        <f t="shared" si="0"/>
        <v>Middle Age</v>
      </c>
      <c r="N7" t="s">
        <v>18</v>
      </c>
    </row>
    <row r="8" spans="1:14" x14ac:dyDescent="0.3">
      <c r="A8">
        <v>27974</v>
      </c>
      <c r="B8" t="s">
        <v>33</v>
      </c>
      <c r="C8" t="s">
        <v>35</v>
      </c>
      <c r="D8" s="2">
        <v>160000</v>
      </c>
      <c r="E8">
        <v>2</v>
      </c>
      <c r="F8" t="s">
        <v>27</v>
      </c>
      <c r="G8" t="s">
        <v>28</v>
      </c>
      <c r="H8" t="s">
        <v>15</v>
      </c>
      <c r="I8">
        <v>4</v>
      </c>
      <c r="J8" t="s">
        <v>16</v>
      </c>
      <c r="K8" t="s">
        <v>24</v>
      </c>
      <c r="L8">
        <v>33</v>
      </c>
      <c r="M8" t="str">
        <f t="shared" si="0"/>
        <v>Middle Age</v>
      </c>
      <c r="N8" t="s">
        <v>15</v>
      </c>
    </row>
    <row r="9" spans="1:14" x14ac:dyDescent="0.3">
      <c r="A9">
        <v>19364</v>
      </c>
      <c r="B9" t="s">
        <v>32</v>
      </c>
      <c r="C9" t="s">
        <v>35</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3">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3">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3">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3">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3">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3">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3">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3">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35</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3">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34</v>
      </c>
      <c r="D195" s="2">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3">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3">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35</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s="2">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3">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35</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3">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2">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3">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2">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3">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3">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3">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3">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3">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3">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3">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35</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3">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3">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3">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autoFilter ref="A1:N1001" xr:uid="{22EC37A9-21D2-49D5-BB92-B7957B9CD46F}"/>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Tables</vt:lpstr>
      <vt:lpstr>bike_sales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Keitumetse Taaibosch</dc:creator>
  <cp:lastModifiedBy>Keitumetse Taaibosch</cp:lastModifiedBy>
  <dcterms:created xsi:type="dcterms:W3CDTF">2022-03-18T02:50:57Z</dcterms:created>
  <dcterms:modified xsi:type="dcterms:W3CDTF">2025-03-30T11:59:50Z</dcterms:modified>
</cp:coreProperties>
</file>