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71" windowHeight="7272" firstSheet="6" activeTab="6"/>
  </bookViews>
  <sheets>
    <sheet name="minBand" sheetId="10" r:id="rId1"/>
    <sheet name="meanBand" sheetId="12" r:id="rId2"/>
    <sheet name="maxBand" sheetId="11" r:id="rId3"/>
    <sheet name="minIndex" sheetId="8" r:id="rId4"/>
    <sheet name="meanIndex" sheetId="7" r:id="rId5"/>
    <sheet name="maxIndex" sheetId="9" r:id="rId6"/>
    <sheet name="10minIndex" sheetId="3" r:id="rId7"/>
    <sheet name="10meanIndex" sheetId="1" r:id="rId8"/>
    <sheet name="20minIndex" sheetId="6" r:id="rId9"/>
    <sheet name="20meanIndex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<sst xmlns="http://schemas.openxmlformats.org/spreadsheetml/2006/main" count="744" uniqueCount="61">
  <si>
    <t>band_num</t>
  </si>
  <si>
    <t>n</t>
  </si>
  <si>
    <t>data</t>
  </si>
  <si>
    <t>655/1375</t>
  </si>
  <si>
    <t>655/1610</t>
  </si>
  <si>
    <t>(655/1375)^n</t>
  </si>
  <si>
    <t>(655/1610)^n</t>
  </si>
  <si>
    <t>VNIR/1375^n</t>
  </si>
  <si>
    <t>2013-04-16</t>
  </si>
  <si>
    <t>2013-09-23</t>
  </si>
  <si>
    <t>2013-10-09</t>
  </si>
  <si>
    <t>2013-12-12</t>
  </si>
  <si>
    <t>2013-12-28</t>
  </si>
  <si>
    <t>2014-01-13</t>
  </si>
  <si>
    <t>2014-01-29</t>
  </si>
  <si>
    <t>2014-03-18</t>
  </si>
  <si>
    <t>2014-06-06</t>
  </si>
  <si>
    <t>2014-11-13</t>
  </si>
  <si>
    <t>2014-12-31</t>
  </si>
  <si>
    <t>2015-03-21</t>
  </si>
  <si>
    <t>2015-07-11</t>
  </si>
  <si>
    <t>2015-08-12</t>
  </si>
  <si>
    <t>2015-10-31</t>
  </si>
  <si>
    <t>2015-11-16</t>
  </si>
  <si>
    <t>2015-12-02</t>
  </si>
  <si>
    <t>2016-01-19</t>
  </si>
  <si>
    <t>2016-05-10</t>
  </si>
  <si>
    <t>2016-06-27</t>
  </si>
  <si>
    <t>2016-07-29</t>
  </si>
  <si>
    <t>2016-10-01</t>
  </si>
  <si>
    <t>2017-01-05</t>
  </si>
  <si>
    <t>2017-01-21</t>
  </si>
  <si>
    <t>2017-11-05</t>
  </si>
  <si>
    <t>2018-01-24</t>
  </si>
  <si>
    <t>2018-03-29</t>
  </si>
  <si>
    <t>2018-12-26</t>
  </si>
  <si>
    <t>2019-02-12</t>
  </si>
  <si>
    <t>2019-04-17</t>
  </si>
  <si>
    <t>2019-11-11</t>
  </si>
  <si>
    <t>2019-11-27</t>
  </si>
  <si>
    <t>2020-08-09</t>
  </si>
  <si>
    <t>2020-08-25</t>
  </si>
  <si>
    <t>2020-10-28</t>
  </si>
  <si>
    <t>2020-11-29</t>
  </si>
  <si>
    <t>2021-01-16</t>
  </si>
  <si>
    <t>2021-02-01</t>
  </si>
  <si>
    <t>2021-03-21</t>
  </si>
  <si>
    <t>2021-04-06</t>
  </si>
  <si>
    <t>2021-05-08</t>
  </si>
  <si>
    <t>2021-11-21</t>
  </si>
  <si>
    <t>2021-12-18</t>
  </si>
  <si>
    <t>2022-01-11</t>
  </si>
  <si>
    <t>2022-01-19</t>
  </si>
  <si>
    <t>2022-02-04</t>
  </si>
  <si>
    <t>2022-03-08</t>
  </si>
  <si>
    <t>2022-11-19</t>
  </si>
  <si>
    <t>2022-12-05</t>
  </si>
  <si>
    <t>2022-12-21</t>
  </si>
  <si>
    <t>655-1375</t>
  </si>
  <si>
    <t>655-1610</t>
  </si>
  <si>
    <t>VNIR_1375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</si>
</sst>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opLeftCell="G1" workbookViewId="0">
      <selection activeCell="L1" sqref="L$1:P$1048576"/>
    </sheetView>
  </sheetViews>
  <sheetFormatPr defaultColWidth="9" defaultRowHeight="14.4"/>
  <cols>
    <col min="1" max="1" width="10.4907407407407" customWidth="1"/>
    <col min="2" max="4" width="14.3796296296296" customWidth="1"/>
    <col min="5" max="5" width="15.3796296296296" customWidth="1"/>
    <col min="6" max="6" width="14.712962962963" customWidth="1"/>
    <col min="7" max="8" width="15.712962962963" customWidth="1"/>
    <col min="9" max="9" width="4.15740740740741" customWidth="1"/>
    <col min="10" max="10" width="15.712962962963" customWidth="1"/>
    <col min="12" max="12" width="12.8888888888889" style="2"/>
    <col min="13" max="13" width="10.0648148148148" style="2" customWidth="1"/>
    <col min="14" max="15" width="14.1296296296296" style="2" customWidth="1"/>
    <col min="16" max="16" width="12.6666666666667" style="2" customWidth="1"/>
  </cols>
  <sheetData>
    <row r="1" s="5" customFormat="1" spans="1:16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2"/>
      <c r="M1" s="3" t="s">
        <v>1</v>
      </c>
      <c r="N1" s="3">
        <v>2</v>
      </c>
      <c r="O1" s="3">
        <v>2</v>
      </c>
      <c r="P1" s="3">
        <v>5</v>
      </c>
    </row>
    <row r="2" s="1" customFormat="1" spans="1:16">
      <c r="A2" s="1" t="s">
        <v>2</v>
      </c>
      <c r="B2" s="7">
        <v>443</v>
      </c>
      <c r="C2" s="7">
        <v>483</v>
      </c>
      <c r="D2" s="7">
        <v>563</v>
      </c>
      <c r="E2" s="7">
        <v>655</v>
      </c>
      <c r="F2" s="7">
        <v>865</v>
      </c>
      <c r="G2" s="7">
        <v>1610</v>
      </c>
      <c r="H2" s="7">
        <v>2220</v>
      </c>
      <c r="I2" s="7">
        <v>590</v>
      </c>
      <c r="J2" s="7">
        <v>1375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</row>
    <row r="3" spans="1:16">
      <c r="A3" t="s">
        <v>8</v>
      </c>
      <c r="B3">
        <v>0.186416216795249</v>
      </c>
      <c r="C3">
        <v>0.167622211287281</v>
      </c>
      <c r="D3">
        <v>0.129174599187821</v>
      </c>
      <c r="E3">
        <v>0.112881251377379</v>
      </c>
      <c r="F3">
        <v>0.0877183832960245</v>
      </c>
      <c r="G3">
        <v>0.0196536065914924</v>
      </c>
      <c r="H3">
        <v>0.0174264583296334</v>
      </c>
      <c r="I3">
        <v>0</v>
      </c>
      <c r="J3">
        <v>0.00945561191876968</v>
      </c>
      <c r="L3" s="2">
        <f>E3/J3</f>
        <v>11.9380165289256</v>
      </c>
      <c r="M3" s="2">
        <f>E3/G3</f>
        <v>5.74353876739563</v>
      </c>
      <c r="N3" s="2">
        <f>L3^N$1</f>
        <v>142.516238644901</v>
      </c>
      <c r="O3" s="2">
        <f>M3^O$1</f>
        <v>32.9882375725765</v>
      </c>
      <c r="P3" s="2">
        <f>(B3*C3*D3*E3*F3)/(J3^P$1)</f>
        <v>528757.590966978</v>
      </c>
    </row>
    <row r="4" spans="1:16">
      <c r="A4" t="s">
        <v>8</v>
      </c>
      <c r="B4">
        <v>0.186444568366867</v>
      </c>
      <c r="C4">
        <v>0.167021637340757</v>
      </c>
      <c r="D4">
        <v>0.128681783511662</v>
      </c>
      <c r="E4">
        <v>0.112450596662188</v>
      </c>
      <c r="F4" s="5">
        <v>0.0873448040532879</v>
      </c>
      <c r="G4">
        <v>0.0196175495734657</v>
      </c>
      <c r="H4">
        <v>0.0173599744241383</v>
      </c>
      <c r="I4">
        <v>0</v>
      </c>
      <c r="J4">
        <v>0.00945846140149242</v>
      </c>
      <c r="L4" s="2">
        <f>E4/J4</f>
        <v>11.8888888888889</v>
      </c>
      <c r="M4" s="2">
        <f t="shared" ref="M3:M53" si="0">E4/G4</f>
        <v>5.73214285714285</v>
      </c>
      <c r="N4" s="2">
        <f>L4^N$1</f>
        <v>141.345679012345</v>
      </c>
      <c r="O4" s="2">
        <f>M4^O$1</f>
        <v>32.8574617346938</v>
      </c>
      <c r="P4" s="2">
        <f>(B4*C4*D4*E4*F4)/(J4^P$1)</f>
        <v>519919.257354758</v>
      </c>
    </row>
    <row r="5" spans="1:16">
      <c r="A5" t="s">
        <v>9</v>
      </c>
      <c r="B5">
        <v>0.14797849971264</v>
      </c>
      <c r="C5">
        <v>0.127170514588566</v>
      </c>
      <c r="D5">
        <v>0.102067303177413</v>
      </c>
      <c r="E5">
        <v>0.0880680471306359</v>
      </c>
      <c r="F5">
        <v>0.0754369001975208</v>
      </c>
      <c r="G5">
        <v>0.0116448357116376</v>
      </c>
      <c r="H5">
        <v>0.0115812027296068</v>
      </c>
      <c r="I5">
        <v>0</v>
      </c>
      <c r="J5">
        <v>0.00165445753280096</v>
      </c>
      <c r="L5" s="2">
        <f t="shared" ref="L3:L53" si="1">E5/J5</f>
        <v>53.2307692307693</v>
      </c>
      <c r="M5" s="2">
        <f t="shared" si="0"/>
        <v>7.56284153005464</v>
      </c>
      <c r="N5" s="2">
        <f>L5^N$1</f>
        <v>2833.51479289941</v>
      </c>
      <c r="O5" s="2">
        <f>M5^O$1</f>
        <v>57.1965720087192</v>
      </c>
      <c r="P5" s="2">
        <f>(B5*C5*D5*E5*F5)/(J5^P$1)</f>
        <v>1029427507.61831</v>
      </c>
    </row>
    <row r="6" spans="1:16">
      <c r="A6" t="s">
        <v>10</v>
      </c>
      <c r="B6">
        <v>0.11220790580715</v>
      </c>
      <c r="C6">
        <v>0.0917645870688704</v>
      </c>
      <c r="D6">
        <v>0.0647851650156757</v>
      </c>
      <c r="E6">
        <v>0.0504172550855325</v>
      </c>
      <c r="F6">
        <v>0.0362796924087784</v>
      </c>
      <c r="G6">
        <v>0.0035127956141833</v>
      </c>
      <c r="H6">
        <v>0.00276416704066884</v>
      </c>
      <c r="I6">
        <v>0</v>
      </c>
      <c r="J6">
        <v>0.00264899341397431</v>
      </c>
      <c r="L6" s="2">
        <f t="shared" si="1"/>
        <v>19.0326086956521</v>
      </c>
      <c r="M6" s="2">
        <f t="shared" si="0"/>
        <v>14.3524590163935</v>
      </c>
      <c r="N6" s="2">
        <f>L6^N$1</f>
        <v>362.240193761811</v>
      </c>
      <c r="O6" s="2">
        <f>M6^O$1</f>
        <v>205.993079817254</v>
      </c>
      <c r="P6" s="2">
        <f>(B6*C6*D6*E6*F6)/(J6^P$1)</f>
        <v>9354326.87817968</v>
      </c>
    </row>
    <row r="7" spans="1:16">
      <c r="A7" t="s">
        <v>10</v>
      </c>
      <c r="B7">
        <v>0.112338517518885</v>
      </c>
      <c r="C7">
        <v>0.0913809101105576</v>
      </c>
      <c r="D7">
        <v>0.0645092381459073</v>
      </c>
      <c r="E7">
        <v>0.0502695487287422</v>
      </c>
      <c r="F7">
        <v>0.0361734045677985</v>
      </c>
      <c r="G7">
        <v>0.00350250425180271</v>
      </c>
      <c r="H7">
        <v>0.00272735986820703</v>
      </c>
      <c r="I7">
        <v>0</v>
      </c>
      <c r="J7">
        <v>0.00266994176571846</v>
      </c>
      <c r="L7" s="2">
        <f t="shared" si="1"/>
        <v>18.8279569892473</v>
      </c>
      <c r="M7" s="2">
        <f t="shared" si="0"/>
        <v>14.3524590163935</v>
      </c>
      <c r="N7" s="2">
        <f>L7^N$1</f>
        <v>354.491964388946</v>
      </c>
      <c r="O7" s="2">
        <f>M7^O$1</f>
        <v>205.993079817254</v>
      </c>
      <c r="P7" s="2">
        <f>(B7*C7*D7*E7*F7)/(J7^P$1)</f>
        <v>8875473.00410665</v>
      </c>
    </row>
    <row r="8" spans="1:16">
      <c r="A8" t="s">
        <v>11</v>
      </c>
      <c r="B8">
        <v>0.0712407789050578</v>
      </c>
      <c r="C8">
        <v>0.0574566875335536</v>
      </c>
      <c r="D8">
        <v>0.035562955738481</v>
      </c>
      <c r="E8">
        <v>0.0241681068713708</v>
      </c>
      <c r="F8">
        <v>0.0130489398316907</v>
      </c>
      <c r="G8">
        <v>0.00151625005086547</v>
      </c>
      <c r="H8">
        <v>0.00114867428095869</v>
      </c>
      <c r="I8">
        <v>0</v>
      </c>
      <c r="J8">
        <v>0.000689204568575216</v>
      </c>
      <c r="L8" s="2">
        <f t="shared" si="1"/>
        <v>35.0666666666665</v>
      </c>
      <c r="M8" s="2">
        <f t="shared" si="0"/>
        <v>15.9393939393939</v>
      </c>
      <c r="N8" s="2">
        <f>L8^N$1</f>
        <v>1229.6711111111</v>
      </c>
      <c r="O8" s="2">
        <f>M8^O$1</f>
        <v>254.064279155188</v>
      </c>
      <c r="P8" s="2">
        <f>(B8*C8*D8*E8*F8)/(J8^P$1)</f>
        <v>295218939.796804</v>
      </c>
    </row>
    <row r="9" spans="1:16">
      <c r="A9" t="s">
        <v>12</v>
      </c>
      <c r="B9">
        <v>0.0666914687869399</v>
      </c>
      <c r="C9">
        <v>0.0569556543691542</v>
      </c>
      <c r="D9">
        <v>0.0432297520752267</v>
      </c>
      <c r="E9">
        <v>0.0383048436109604</v>
      </c>
      <c r="F9">
        <v>0.0336991421767854</v>
      </c>
      <c r="G9">
        <v>0.00861858981246608</v>
      </c>
      <c r="H9">
        <v>0.00747856470499702</v>
      </c>
      <c r="I9">
        <v>0</v>
      </c>
      <c r="J9">
        <v>0.00437769641268118</v>
      </c>
      <c r="L9" s="2">
        <f t="shared" si="1"/>
        <v>8.75000000000001</v>
      </c>
      <c r="M9" s="2">
        <f t="shared" si="0"/>
        <v>4.44444444444445</v>
      </c>
      <c r="N9" s="2">
        <f>L9^N$1</f>
        <v>76.5625000000002</v>
      </c>
      <c r="O9" s="2">
        <f>M9^O$1</f>
        <v>19.7530864197531</v>
      </c>
      <c r="P9" s="2">
        <f>(B9*C9*D9*E9*F9)/(J9^P$1)</f>
        <v>131836.058278879</v>
      </c>
    </row>
    <row r="10" spans="1:16">
      <c r="A10" t="s">
        <v>13</v>
      </c>
      <c r="B10">
        <v>0.0650844988260717</v>
      </c>
      <c r="C10">
        <v>0.0513764362414654</v>
      </c>
      <c r="D10">
        <v>0.0320469160591383</v>
      </c>
      <c r="E10">
        <v>0.0219789776566628</v>
      </c>
      <c r="F10">
        <v>0.00995274459924354</v>
      </c>
      <c r="G10">
        <v>0.00108282175038066</v>
      </c>
      <c r="H10">
        <v>0.00071420158003832</v>
      </c>
      <c r="I10">
        <v>0</v>
      </c>
      <c r="J10">
        <v>0.00168182952718699</v>
      </c>
      <c r="L10" s="2">
        <f t="shared" si="1"/>
        <v>13.0684931506849</v>
      </c>
      <c r="M10" s="2">
        <f t="shared" si="0"/>
        <v>20.2978723404256</v>
      </c>
      <c r="N10" s="2">
        <f>L10^N$1</f>
        <v>170.785513229498</v>
      </c>
      <c r="O10" s="2">
        <f>M10^O$1</f>
        <v>412.003621548215</v>
      </c>
      <c r="P10" s="2">
        <f>(B10*C10*D10*E10*F10)/(J10^P$1)</f>
        <v>1742080.68697798</v>
      </c>
    </row>
    <row r="11" spans="1:16">
      <c r="A11" t="s">
        <v>14</v>
      </c>
      <c r="B11">
        <v>0.0584322386167528</v>
      </c>
      <c r="C11">
        <v>0.0454472967019188</v>
      </c>
      <c r="D11">
        <v>0.0281578227603725</v>
      </c>
      <c r="E11">
        <v>0.0209994573457846</v>
      </c>
      <c r="F11">
        <v>0.0117244988351889</v>
      </c>
      <c r="G11">
        <v>0.0018787736470181</v>
      </c>
      <c r="H11">
        <v>0.00156960836333158</v>
      </c>
      <c r="I11">
        <v>0</v>
      </c>
      <c r="J11">
        <v>0.000428075008181338</v>
      </c>
      <c r="L11" s="2">
        <f t="shared" si="1"/>
        <v>49.0555555555557</v>
      </c>
      <c r="M11" s="2">
        <f t="shared" si="0"/>
        <v>11.1772151898734</v>
      </c>
      <c r="N11" s="2">
        <f>L11^N$1</f>
        <v>2406.44753086421</v>
      </c>
      <c r="O11" s="2">
        <f>M11^O$1</f>
        <v>124.930139400738</v>
      </c>
      <c r="P11" s="2">
        <f>(B11*C11*D11*E11*F11)/(J11^P$1)</f>
        <v>1280744923.8697</v>
      </c>
    </row>
    <row r="12" spans="1:16">
      <c r="A12" t="s">
        <v>14</v>
      </c>
      <c r="B12">
        <v>0.0587311827136351</v>
      </c>
      <c r="C12">
        <v>0.0453421822890231</v>
      </c>
      <c r="D12">
        <v>0.0281074051467033</v>
      </c>
      <c r="E12">
        <v>0.0209618570477526</v>
      </c>
      <c r="F12">
        <v>0.011727245052763</v>
      </c>
      <c r="G12">
        <v>0.00187540963394388</v>
      </c>
      <c r="H12">
        <v>0.00156679792202907</v>
      </c>
      <c r="I12">
        <v>0</v>
      </c>
      <c r="J12">
        <v>0.000427308524189745</v>
      </c>
      <c r="L12" s="2">
        <f t="shared" si="1"/>
        <v>49.0555555555557</v>
      </c>
      <c r="M12" s="2">
        <f t="shared" si="0"/>
        <v>11.1772151898734</v>
      </c>
      <c r="N12" s="2">
        <f>L12^N$1</f>
        <v>2406.44753086421</v>
      </c>
      <c r="O12" s="2">
        <f>M12^O$1</f>
        <v>124.930139400737</v>
      </c>
      <c r="P12" s="2">
        <f>(B12*C12*D12*E12*F12)/(J12^P$1)</f>
        <v>1291546039.24132</v>
      </c>
    </row>
    <row r="13" spans="1:16">
      <c r="A13" t="s">
        <v>15</v>
      </c>
      <c r="B13">
        <v>0.131836274318284</v>
      </c>
      <c r="C13">
        <v>0.108180289847584</v>
      </c>
      <c r="D13">
        <v>0.0775507495989908</v>
      </c>
      <c r="E13">
        <v>0.0607781456159532</v>
      </c>
      <c r="F13">
        <v>0.0449072945352296</v>
      </c>
      <c r="G13">
        <v>0.00796548397043897</v>
      </c>
      <c r="H13">
        <v>0.00577121857480861</v>
      </c>
      <c r="I13">
        <v>0</v>
      </c>
      <c r="J13">
        <v>0.00742443222905067</v>
      </c>
      <c r="L13" s="2">
        <f t="shared" si="1"/>
        <v>8.18623481781377</v>
      </c>
      <c r="M13" s="2">
        <f t="shared" si="0"/>
        <v>7.63018867924529</v>
      </c>
      <c r="N13" s="2">
        <f>L13^N$1</f>
        <v>67.0144404923864</v>
      </c>
      <c r="O13" s="2">
        <f>M13^O$1</f>
        <v>58.2197792808829</v>
      </c>
      <c r="P13" s="2">
        <f>(B13*C13*D13*E13*F13)/(J13^P$1)</f>
        <v>133818.809645484</v>
      </c>
    </row>
    <row r="14" spans="1:16">
      <c r="A14" t="s">
        <v>16</v>
      </c>
      <c r="B14">
        <v>0.346807460432242</v>
      </c>
      <c r="C14">
        <v>0.332103556612083</v>
      </c>
      <c r="D14">
        <v>0.324778534928781</v>
      </c>
      <c r="E14">
        <v>0.322947279507955</v>
      </c>
      <c r="F14">
        <v>0.323108860868616</v>
      </c>
      <c r="G14">
        <v>0.0582231502915443</v>
      </c>
      <c r="H14">
        <v>0.0442732928211373</v>
      </c>
      <c r="I14">
        <v>0</v>
      </c>
      <c r="J14">
        <v>0.0158349733447863</v>
      </c>
      <c r="L14" s="2">
        <f t="shared" si="1"/>
        <v>20.3945578231293</v>
      </c>
      <c r="M14" s="2">
        <f t="shared" si="0"/>
        <v>5.54671600370028</v>
      </c>
      <c r="N14" s="2">
        <f>L14^N$1</f>
        <v>415.937988800963</v>
      </c>
      <c r="O14" s="2">
        <f>M14^O$1</f>
        <v>30.7660584257048</v>
      </c>
      <c r="P14" s="2">
        <f>(B14*C14*D14*E14*F14)/(J14^P$1)</f>
        <v>3920514.74594788</v>
      </c>
    </row>
    <row r="15" spans="1:16">
      <c r="A15" t="s">
        <v>16</v>
      </c>
      <c r="B15">
        <v>0.348026799412074</v>
      </c>
      <c r="C15">
        <v>0.331014541059934</v>
      </c>
      <c r="D15">
        <v>0.32360857370159</v>
      </c>
      <c r="E15">
        <v>0.321515582926405</v>
      </c>
      <c r="F15">
        <v>0.321891247937336</v>
      </c>
      <c r="G15">
        <v>0.0580134109737012</v>
      </c>
      <c r="H15">
        <v>0.0441138055692714</v>
      </c>
      <c r="I15">
        <v>0</v>
      </c>
      <c r="J15">
        <v>0.0157779304590825</v>
      </c>
      <c r="L15" s="2">
        <f t="shared" si="1"/>
        <v>20.3775510204082</v>
      </c>
      <c r="M15" s="2">
        <f t="shared" si="0"/>
        <v>5.54209065679926</v>
      </c>
      <c r="N15" s="2">
        <f>L15^N$1</f>
        <v>415.244585589338</v>
      </c>
      <c r="O15" s="2">
        <f>M15^O$1</f>
        <v>30.7147688481816</v>
      </c>
      <c r="P15" s="2">
        <f>(B15*C15*D15*E15*F15)/(J15^P$1)</f>
        <v>3945851.95221032</v>
      </c>
    </row>
    <row r="16" spans="1:16">
      <c r="A16" t="s">
        <v>17</v>
      </c>
      <c r="B16">
        <v>0.0736673639939667</v>
      </c>
      <c r="C16">
        <v>0.058307767517137</v>
      </c>
      <c r="D16">
        <v>0.0401355060803783</v>
      </c>
      <c r="E16">
        <v>0.0299854542684605</v>
      </c>
      <c r="F16">
        <v>0.0102234256804376</v>
      </c>
      <c r="G16">
        <v>0.00193217853769036</v>
      </c>
      <c r="H16">
        <v>0.00132072963335797</v>
      </c>
      <c r="I16">
        <v>0</v>
      </c>
      <c r="J16">
        <v>0.00149193532657104</v>
      </c>
      <c r="L16" s="2">
        <f t="shared" si="1"/>
        <v>20.0983606557377</v>
      </c>
      <c r="M16" s="2">
        <f t="shared" si="0"/>
        <v>15.5189873417722</v>
      </c>
      <c r="N16" s="2">
        <f>L16^N$1</f>
        <v>403.944101048106</v>
      </c>
      <c r="O16" s="2">
        <f>M16^O$1</f>
        <v>240.838968114085</v>
      </c>
      <c r="P16" s="2">
        <f>(B16*C16*D16*E16*F16)/(J16^P$1)</f>
        <v>7149692.71161033</v>
      </c>
    </row>
    <row r="17" spans="1:16">
      <c r="A17" t="s">
        <v>17</v>
      </c>
      <c r="B17">
        <v>0.0740992603956718</v>
      </c>
      <c r="C17">
        <v>0.0582103873661651</v>
      </c>
      <c r="D17">
        <v>0.0400516753324432</v>
      </c>
      <c r="E17">
        <v>0.0298984169910072</v>
      </c>
      <c r="F17">
        <v>0.010177665212449</v>
      </c>
      <c r="G17">
        <v>0.0019281428100323</v>
      </c>
      <c r="H17">
        <v>0.00131797103470562</v>
      </c>
      <c r="I17">
        <v>0</v>
      </c>
      <c r="J17">
        <v>0.00148881913179709</v>
      </c>
      <c r="L17" s="2">
        <f t="shared" si="1"/>
        <v>20.0819672131148</v>
      </c>
      <c r="M17" s="2">
        <f t="shared" si="0"/>
        <v>15.5063291139241</v>
      </c>
      <c r="N17" s="2">
        <f>L17^N$1</f>
        <v>403.285407148617</v>
      </c>
      <c r="O17" s="2">
        <f>M17^O$1</f>
        <v>240.446242589329</v>
      </c>
      <c r="P17" s="2">
        <f>(B17*C17*D17*E17*F17)/(J17^P$1)</f>
        <v>7186570.66423682</v>
      </c>
    </row>
    <row r="18" spans="1:16">
      <c r="A18" t="s">
        <v>18</v>
      </c>
      <c r="B18">
        <v>0.057431869905192</v>
      </c>
      <c r="C18">
        <v>0.0447603938467449</v>
      </c>
      <c r="D18">
        <v>0.0279638509419328</v>
      </c>
      <c r="E18">
        <v>0.0198504597965961</v>
      </c>
      <c r="F18">
        <v>0.00877431345773767</v>
      </c>
      <c r="G18">
        <v>0.000729293586097678</v>
      </c>
      <c r="H18">
        <v>0.000638131887835473</v>
      </c>
      <c r="I18">
        <v>0</v>
      </c>
      <c r="J18">
        <v>0.000501389340442148</v>
      </c>
      <c r="L18" s="2">
        <f t="shared" si="1"/>
        <v>39.5909090909095</v>
      </c>
      <c r="M18" s="2">
        <f t="shared" si="0"/>
        <v>27.2187499999999</v>
      </c>
      <c r="N18" s="2">
        <f>L18^N$1</f>
        <v>1567.44008264466</v>
      </c>
      <c r="O18" s="2">
        <f>M18^O$1</f>
        <v>740.860351562497</v>
      </c>
      <c r="P18" s="2">
        <f>(B18*C18*D18*E18*F18)/(J18^P$1)</f>
        <v>395140975.218583</v>
      </c>
    </row>
    <row r="19" spans="1:16">
      <c r="A19" t="s">
        <v>19</v>
      </c>
      <c r="B19">
        <v>0.190109846763662</v>
      </c>
      <c r="C19">
        <v>0.166250402486412</v>
      </c>
      <c r="D19">
        <v>0.132375504706388</v>
      </c>
      <c r="E19">
        <v>0.120614238207717</v>
      </c>
      <c r="F19">
        <v>0.107290928502193</v>
      </c>
      <c r="G19">
        <v>0.0163555112247134</v>
      </c>
      <c r="H19">
        <v>0.0152835207886366</v>
      </c>
      <c r="I19">
        <v>0</v>
      </c>
      <c r="J19">
        <v>0.00863718008496099</v>
      </c>
      <c r="L19" s="2">
        <f t="shared" si="1"/>
        <v>13.9645390070922</v>
      </c>
      <c r="M19" s="2">
        <f t="shared" si="0"/>
        <v>7.37453183520599</v>
      </c>
      <c r="N19" s="2">
        <f>L19^N$1</f>
        <v>195.008349680599</v>
      </c>
      <c r="O19" s="2">
        <f>M19^O$1</f>
        <v>54.3837197884666</v>
      </c>
      <c r="P19" s="2">
        <f>(B19*C19*D19*E19*F19)/(J19^P$1)</f>
        <v>1126358.53545079</v>
      </c>
    </row>
    <row r="20" spans="1:16">
      <c r="A20" t="s">
        <v>20</v>
      </c>
      <c r="B20">
        <v>0.25625180200845</v>
      </c>
      <c r="C20">
        <v>0.228912915894978</v>
      </c>
      <c r="D20">
        <v>0.190417351992551</v>
      </c>
      <c r="E20">
        <v>0.174084377751965</v>
      </c>
      <c r="F20">
        <v>0.152524851754392</v>
      </c>
      <c r="G20">
        <v>0.0225143767993304</v>
      </c>
      <c r="H20">
        <v>0.0170365485155648</v>
      </c>
      <c r="I20">
        <v>0</v>
      </c>
      <c r="J20">
        <v>0.000603063664267788</v>
      </c>
      <c r="L20" s="2">
        <f t="shared" si="1"/>
        <v>288.666666666662</v>
      </c>
      <c r="M20" s="2">
        <f t="shared" si="0"/>
        <v>7.73214285714285</v>
      </c>
      <c r="N20" s="2">
        <f>L20^N$1</f>
        <v>83328.4444444416</v>
      </c>
      <c r="O20" s="2">
        <f>M20^O$1</f>
        <v>59.7860331632652</v>
      </c>
      <c r="P20" s="2">
        <f>(B20*C20*D20*E20*F20)/(J20^P$1)</f>
        <v>3718162334308.42</v>
      </c>
    </row>
    <row r="21" spans="1:16">
      <c r="A21" t="s">
        <v>20</v>
      </c>
      <c r="B21">
        <v>0.258362426394426</v>
      </c>
      <c r="C21">
        <v>0.228912828676641</v>
      </c>
      <c r="D21">
        <v>0.190417279441447</v>
      </c>
      <c r="E21">
        <v>0.174034056137696</v>
      </c>
      <c r="F21">
        <v>0.152524793640747</v>
      </c>
      <c r="G21">
        <v>0.0225143682211054</v>
      </c>
      <c r="H21">
        <v>0.0170365420244525</v>
      </c>
      <c r="I21">
        <v>0</v>
      </c>
      <c r="J21">
        <v>0.000603063434493905</v>
      </c>
      <c r="L21" s="2">
        <f t="shared" si="1"/>
        <v>288.583333333328</v>
      </c>
      <c r="M21" s="2">
        <f t="shared" si="0"/>
        <v>7.72991071428571</v>
      </c>
      <c r="N21" s="2">
        <f>L21^N$1</f>
        <v>83280.3402777749</v>
      </c>
      <c r="O21" s="2">
        <f>M21^O$1</f>
        <v>59.751519650829</v>
      </c>
      <c r="P21" s="2">
        <f>(B21*C21*D21*E21*F21)/(J21^P$1)</f>
        <v>3747706286068.94</v>
      </c>
    </row>
    <row r="22" spans="1:16">
      <c r="A22" t="s">
        <v>21</v>
      </c>
      <c r="B22">
        <v>0.161398696377516</v>
      </c>
      <c r="C22">
        <v>0.133559645834059</v>
      </c>
      <c r="D22">
        <v>0.0913985266700714</v>
      </c>
      <c r="E22">
        <v>0.0789832423333394</v>
      </c>
      <c r="F22">
        <v>0.0655086333944972</v>
      </c>
      <c r="G22">
        <v>0.00639832059674586</v>
      </c>
      <c r="H22">
        <v>0.0132627440184202</v>
      </c>
      <c r="I22">
        <v>0</v>
      </c>
      <c r="J22">
        <v>0.00199153025196724</v>
      </c>
      <c r="L22" s="2">
        <f t="shared" si="1"/>
        <v>39.6595744680853</v>
      </c>
      <c r="M22" s="2">
        <f t="shared" si="0"/>
        <v>12.3443708609271</v>
      </c>
      <c r="N22" s="2">
        <f>L22^N$1</f>
        <v>1572.8818469896</v>
      </c>
      <c r="O22" s="2">
        <f>M22^O$1</f>
        <v>152.383491952107</v>
      </c>
      <c r="P22" s="2">
        <f>(B22*C22*D22*E22*F22)/(J22^P$1)</f>
        <v>325396917.480535</v>
      </c>
    </row>
    <row r="23" spans="1:16">
      <c r="A23" t="s">
        <v>21</v>
      </c>
      <c r="B23">
        <v>0.162754625448346</v>
      </c>
      <c r="C23">
        <v>0.133559640565787</v>
      </c>
      <c r="D23">
        <v>0.0913985230648484</v>
      </c>
      <c r="E23">
        <v>0.0789832392178384</v>
      </c>
      <c r="F23">
        <v>0.0655086308105033</v>
      </c>
      <c r="G23">
        <v>0.00635594736195052</v>
      </c>
      <c r="H23">
        <v>0.0132627434952701</v>
      </c>
      <c r="I23">
        <v>0</v>
      </c>
      <c r="J23">
        <v>0.00199153017341115</v>
      </c>
      <c r="L23" s="2">
        <f t="shared" si="1"/>
        <v>39.6595744680853</v>
      </c>
      <c r="M23" s="2">
        <f t="shared" si="0"/>
        <v>12.4266666666667</v>
      </c>
      <c r="N23" s="2">
        <f>L23^N$1</f>
        <v>1572.8818469896</v>
      </c>
      <c r="O23" s="2">
        <f>M23^O$1</f>
        <v>154.422044444444</v>
      </c>
      <c r="P23" s="2">
        <f>(B23*C23*D23*E23*F23)/(J23^P$1)</f>
        <v>328130627.472495</v>
      </c>
    </row>
    <row r="24" spans="1:16">
      <c r="A24" t="s">
        <v>22</v>
      </c>
      <c r="B24">
        <v>0.0748188494434469</v>
      </c>
      <c r="C24">
        <v>0.0600705332178789</v>
      </c>
      <c r="D24">
        <v>0.0402949648528129</v>
      </c>
      <c r="E24">
        <v>0.0319846092752754</v>
      </c>
      <c r="F24">
        <v>0.022366142171644</v>
      </c>
      <c r="G24">
        <v>0.00369349136779444</v>
      </c>
      <c r="H24">
        <v>0.0029496632451136</v>
      </c>
      <c r="I24">
        <v>0</v>
      </c>
      <c r="J24">
        <v>0.00189804417511659</v>
      </c>
      <c r="L24" s="2">
        <f t="shared" si="1"/>
        <v>16.8513513513513</v>
      </c>
      <c r="M24" s="2">
        <f t="shared" si="0"/>
        <v>8.6597222222222</v>
      </c>
      <c r="N24" s="2">
        <f>L24^N$1</f>
        <v>283.968042366688</v>
      </c>
      <c r="O24" s="2">
        <f>M24^O$1</f>
        <v>74.990788966049</v>
      </c>
      <c r="P24" s="2">
        <f>(B24*C24*D24*E24*F24)/(J24^P$1)</f>
        <v>5259250.35159595</v>
      </c>
    </row>
    <row r="25" spans="1:16">
      <c r="A25" t="s">
        <v>23</v>
      </c>
      <c r="B25">
        <v>0.0834301670035283</v>
      </c>
      <c r="C25">
        <v>0.0699042205548704</v>
      </c>
      <c r="D25">
        <v>0.0496515959081322</v>
      </c>
      <c r="E25">
        <v>0.0367305665636183</v>
      </c>
      <c r="F25">
        <v>0.0337543744112303</v>
      </c>
      <c r="G25">
        <v>0.00537166388479793</v>
      </c>
      <c r="H25">
        <v>0.00474255009648827</v>
      </c>
      <c r="I25">
        <v>0</v>
      </c>
      <c r="J25">
        <v>0.00375048604569226</v>
      </c>
      <c r="L25" s="2">
        <f t="shared" si="1"/>
        <v>9.79354838709676</v>
      </c>
      <c r="M25" s="2">
        <f t="shared" si="0"/>
        <v>6.83783783783784</v>
      </c>
      <c r="N25" s="2">
        <f>L25^N$1</f>
        <v>95.9135900104055</v>
      </c>
      <c r="O25" s="2">
        <f>M25^O$1</f>
        <v>46.7560262965668</v>
      </c>
      <c r="P25" s="2">
        <f>(B25*C25*D25*E25*F25)/(J25^P$1)</f>
        <v>483815.350732383</v>
      </c>
    </row>
    <row r="26" spans="1:16">
      <c r="A26" t="s">
        <v>24</v>
      </c>
      <c r="B26">
        <v>0.0534543316863727</v>
      </c>
      <c r="C26">
        <v>0.0410165917645762</v>
      </c>
      <c r="D26">
        <v>0.0249220631391803</v>
      </c>
      <c r="E26">
        <v>0.016397320046713</v>
      </c>
      <c r="F26">
        <v>0.00528720404915321</v>
      </c>
      <c r="G26">
        <v>0.000885082616157802</v>
      </c>
      <c r="H26">
        <v>0.000722041081602431</v>
      </c>
      <c r="I26">
        <v>0</v>
      </c>
      <c r="J26">
        <v>0.00018633318234902</v>
      </c>
      <c r="L26" s="2">
        <f t="shared" si="1"/>
        <v>87.999999999996</v>
      </c>
      <c r="M26" s="2">
        <f t="shared" si="0"/>
        <v>18.5263157894738</v>
      </c>
      <c r="N26" s="2">
        <f>L26^N$1</f>
        <v>7743.9999999993</v>
      </c>
      <c r="O26" s="2">
        <f>M26^O$1</f>
        <v>343.224376731305</v>
      </c>
      <c r="P26" s="2">
        <f>(B26*C26*D26*E26*F26)/(J26^P$1)</f>
        <v>21089894386.8116</v>
      </c>
    </row>
    <row r="27" spans="1:16">
      <c r="A27" t="s">
        <v>24</v>
      </c>
      <c r="B27">
        <v>0.053920164900629</v>
      </c>
      <c r="C27">
        <v>0.0409933003132212</v>
      </c>
      <c r="D27">
        <v>0.0248987716107008</v>
      </c>
      <c r="E27">
        <v>0.0163973201252885</v>
      </c>
      <c r="F27">
        <v>0.0052173291307736</v>
      </c>
      <c r="G27">
        <v>0.000838499324588613</v>
      </c>
      <c r="H27">
        <v>0.000698749437157183</v>
      </c>
      <c r="I27">
        <v>0</v>
      </c>
      <c r="J27">
        <v>0.000186333183241923</v>
      </c>
      <c r="L27" s="2">
        <f t="shared" si="1"/>
        <v>87.999999999996</v>
      </c>
      <c r="M27" s="2">
        <f t="shared" si="0"/>
        <v>19.5555555555556</v>
      </c>
      <c r="N27" s="2">
        <f>L27^N$1</f>
        <v>7743.9999999993</v>
      </c>
      <c r="O27" s="2">
        <f>M27^O$1</f>
        <v>382.419753086422</v>
      </c>
      <c r="P27" s="2">
        <f>(B27*C27*D27*E27*F27)/(J27^P$1)</f>
        <v>20961005449.9952</v>
      </c>
    </row>
    <row r="28" spans="1:16">
      <c r="A28" t="s">
        <v>25</v>
      </c>
      <c r="B28">
        <v>0.0516690943224485</v>
      </c>
      <c r="C28">
        <v>0.0409037329548616</v>
      </c>
      <c r="D28">
        <v>0.0256373368775508</v>
      </c>
      <c r="E28">
        <v>0.0169136819762304</v>
      </c>
      <c r="F28">
        <v>0.0102781359608643</v>
      </c>
      <c r="G28">
        <v>0.00225051735486192</v>
      </c>
      <c r="H28">
        <v>0.00171688952845138</v>
      </c>
      <c r="I28">
        <v>0</v>
      </c>
      <c r="J28">
        <v>0.000696036295318125</v>
      </c>
      <c r="L28" s="2">
        <f t="shared" si="1"/>
        <v>24.2999999999999</v>
      </c>
      <c r="M28" s="2">
        <f t="shared" si="0"/>
        <v>7.51546391752579</v>
      </c>
      <c r="N28" s="2">
        <f>L28^N$1</f>
        <v>590.489999999994</v>
      </c>
      <c r="O28" s="2">
        <f>M28^O$1</f>
        <v>56.4821978956321</v>
      </c>
      <c r="P28" s="2">
        <f>(B28*C28*D28*E28*F28)/(J28^P$1)</f>
        <v>57658028.4754485</v>
      </c>
    </row>
    <row r="29" spans="1:16">
      <c r="A29" t="s">
        <v>26</v>
      </c>
      <c r="B29">
        <v>0.267490778564449</v>
      </c>
      <c r="C29">
        <v>0.291673963385723</v>
      </c>
      <c r="D29">
        <v>0.327663112450454</v>
      </c>
      <c r="E29">
        <v>0.33889782035955</v>
      </c>
      <c r="F29">
        <v>0.341040031613403</v>
      </c>
      <c r="G29">
        <v>0.130674886485035</v>
      </c>
      <c r="H29">
        <v>0.132959911822479</v>
      </c>
      <c r="I29">
        <v>0</v>
      </c>
      <c r="J29">
        <v>0.130674886485035</v>
      </c>
      <c r="L29" s="2">
        <f t="shared" si="1"/>
        <v>2.59344262295082</v>
      </c>
      <c r="M29" s="2">
        <f t="shared" si="0"/>
        <v>2.59344262295082</v>
      </c>
      <c r="N29" s="2">
        <f>L29^N$1</f>
        <v>6.72594463853803</v>
      </c>
      <c r="O29" s="2">
        <f>M29^O$1</f>
        <v>6.72594463853803</v>
      </c>
      <c r="P29" s="2">
        <f>(B29*C29*D29*E29*F29)/(J29^P$1)</f>
        <v>77.5438765199812</v>
      </c>
    </row>
    <row r="30" spans="1:16">
      <c r="A30" t="s">
        <v>26</v>
      </c>
      <c r="B30">
        <v>0.358605848091136</v>
      </c>
      <c r="C30">
        <v>0.350513057147887</v>
      </c>
      <c r="D30">
        <v>0.35279808047304</v>
      </c>
      <c r="E30">
        <v>0.358939080659387</v>
      </c>
      <c r="F30">
        <v>0.342848708078104</v>
      </c>
      <c r="G30">
        <v>0.0334660707829641</v>
      </c>
      <c r="H30">
        <v>0.0308002102369527</v>
      </c>
      <c r="I30">
        <v>0</v>
      </c>
      <c r="J30">
        <v>0.0330852335621053</v>
      </c>
      <c r="L30" s="2">
        <f t="shared" si="1"/>
        <v>10.8489208633093</v>
      </c>
      <c r="M30" s="2">
        <f t="shared" si="0"/>
        <v>10.7254623044097</v>
      </c>
      <c r="N30" s="2">
        <f>L30^N$1</f>
        <v>117.699083898349</v>
      </c>
      <c r="O30" s="2">
        <f>M30^O$1</f>
        <v>115.035541643313</v>
      </c>
      <c r="P30" s="2">
        <f>(B30*C30*D30*E30*F30)/(J30^P$1)</f>
        <v>137657.545348646</v>
      </c>
    </row>
    <row r="31" spans="1:16">
      <c r="A31" t="s">
        <v>27</v>
      </c>
      <c r="B31">
        <v>0.297242940606474</v>
      </c>
      <c r="C31">
        <v>0.268795862306245</v>
      </c>
      <c r="D31">
        <v>0.240401561516778</v>
      </c>
      <c r="E31">
        <v>0.22699607378346</v>
      </c>
      <c r="F31">
        <v>0.206360067075873</v>
      </c>
      <c r="G31">
        <v>0.0491886400293385</v>
      </c>
      <c r="H31">
        <v>0.0444386640608401</v>
      </c>
      <c r="I31">
        <v>0</v>
      </c>
      <c r="J31">
        <v>0.00575274867295911</v>
      </c>
      <c r="L31" s="2">
        <f t="shared" si="1"/>
        <v>39.4587155963303</v>
      </c>
      <c r="M31" s="2">
        <f t="shared" si="0"/>
        <v>4.61480686695279</v>
      </c>
      <c r="N31" s="2">
        <f>L31^N$1</f>
        <v>1556.99023651208</v>
      </c>
      <c r="O31" s="2">
        <f>M31^O$1</f>
        <v>21.2964424192746</v>
      </c>
      <c r="P31" s="2">
        <f>(B31*C31*D31*E31*F31)/(J31^P$1)</f>
        <v>142803356.005684</v>
      </c>
    </row>
    <row r="32" spans="1:16">
      <c r="A32" t="s">
        <v>28</v>
      </c>
      <c r="B32">
        <v>0.216086017458541</v>
      </c>
      <c r="C32">
        <v>0.185466169027182</v>
      </c>
      <c r="D32">
        <v>0.147903982588112</v>
      </c>
      <c r="E32">
        <v>0.136961754469999</v>
      </c>
      <c r="F32">
        <v>0.132226252385269</v>
      </c>
      <c r="G32">
        <v>0.00882734369192338</v>
      </c>
      <c r="H32">
        <v>0.0144823607445618</v>
      </c>
      <c r="I32">
        <v>0</v>
      </c>
      <c r="J32">
        <v>0.00298842364570325</v>
      </c>
      <c r="L32" s="2">
        <f t="shared" si="1"/>
        <v>45.8307692307689</v>
      </c>
      <c r="M32" s="2">
        <f t="shared" si="0"/>
        <v>15.515625</v>
      </c>
      <c r="N32" s="2">
        <f>L32^N$1</f>
        <v>2100.45940828399</v>
      </c>
      <c r="O32" s="2">
        <f>M32^O$1</f>
        <v>240.734619140625</v>
      </c>
      <c r="P32" s="2">
        <f>(B32*C32*D32*E32*F32)/(J32^P$1)</f>
        <v>450378255.545112</v>
      </c>
    </row>
    <row r="33" spans="1:16">
      <c r="A33" t="s">
        <v>29</v>
      </c>
      <c r="B33">
        <v>0.18317365858742</v>
      </c>
      <c r="C33">
        <v>0.159961652343473</v>
      </c>
      <c r="D33">
        <v>0.114768807069036</v>
      </c>
      <c r="E33">
        <v>0.0919771993857816</v>
      </c>
      <c r="F33">
        <v>0.0738400043387649</v>
      </c>
      <c r="G33">
        <v>0.00597566525555682</v>
      </c>
      <c r="H33">
        <v>0.00483458344796306</v>
      </c>
      <c r="I33">
        <v>0</v>
      </c>
      <c r="J33">
        <v>0.00456432723037506</v>
      </c>
      <c r="L33" s="2">
        <f t="shared" si="1"/>
        <v>20.1513157894737</v>
      </c>
      <c r="M33" s="2">
        <f t="shared" si="0"/>
        <v>15.391959798995</v>
      </c>
      <c r="N33" s="2">
        <f>L33^N$1</f>
        <v>406.075528047091</v>
      </c>
      <c r="O33" s="2">
        <f>M33^O$1</f>
        <v>236.912426453878</v>
      </c>
      <c r="P33" s="2">
        <f>(B33*C33*D33*E33*F33)/(J33^P$1)</f>
        <v>11528977.7315403</v>
      </c>
    </row>
    <row r="34" spans="1:16">
      <c r="A34" t="s">
        <v>30</v>
      </c>
      <c r="B34">
        <v>0.0695360439216244</v>
      </c>
      <c r="C34">
        <v>0.055962461900775</v>
      </c>
      <c r="D34">
        <v>0.035533535424951</v>
      </c>
      <c r="E34">
        <v>0.0233995757396462</v>
      </c>
      <c r="F34">
        <v>0.0116769367216399</v>
      </c>
      <c r="G34">
        <v>0.000799790186413696</v>
      </c>
      <c r="H34">
        <v>0.000479874111848217</v>
      </c>
      <c r="I34">
        <v>0</v>
      </c>
      <c r="J34">
        <v>0.000799790186413696</v>
      </c>
      <c r="L34" s="2">
        <f t="shared" si="1"/>
        <v>29.2571428571426</v>
      </c>
      <c r="M34" s="2">
        <f t="shared" si="0"/>
        <v>29.2571428571426</v>
      </c>
      <c r="N34" s="2">
        <f>L34^N$1</f>
        <v>855.98040816325</v>
      </c>
      <c r="O34" s="2">
        <f>M34^O$1</f>
        <v>855.98040816325</v>
      </c>
      <c r="P34" s="2">
        <f>(B34*C34*D34*E34*F34)/(J34^P$1)</f>
        <v>115452081.126662</v>
      </c>
    </row>
    <row r="35" spans="1:16">
      <c r="A35" t="s">
        <v>31</v>
      </c>
      <c r="B35">
        <v>0.0637215332503421</v>
      </c>
      <c r="C35">
        <v>0.0514108967497271</v>
      </c>
      <c r="D35">
        <v>0.0343905091636497</v>
      </c>
      <c r="E35">
        <v>0.025833684171745</v>
      </c>
      <c r="F35">
        <v>0.0160411324098922</v>
      </c>
      <c r="G35">
        <v>0.00214503514783443</v>
      </c>
      <c r="H35">
        <v>0.00172535435804074</v>
      </c>
      <c r="I35">
        <v>0</v>
      </c>
      <c r="J35">
        <v>0.00179530115633968</v>
      </c>
      <c r="L35" s="2">
        <f t="shared" si="1"/>
        <v>14.3896103896104</v>
      </c>
      <c r="M35" s="2">
        <f t="shared" si="0"/>
        <v>12.0434782608695</v>
      </c>
      <c r="N35" s="2">
        <f>L35^N$1</f>
        <v>207.060887164783</v>
      </c>
      <c r="O35" s="2">
        <f>M35^O$1</f>
        <v>145.045368620036</v>
      </c>
      <c r="P35" s="2">
        <f>(B35*C35*D35*E35*F35)/(J35^P$1)</f>
        <v>2503311.06248455</v>
      </c>
    </row>
    <row r="36" spans="1:16">
      <c r="A36" t="s">
        <v>32</v>
      </c>
      <c r="B36">
        <v>0.0990781491151918</v>
      </c>
      <c r="C36">
        <v>0.0797641808066608</v>
      </c>
      <c r="D36">
        <v>0.054355025096866</v>
      </c>
      <c r="E36">
        <v>0.0268388910261406</v>
      </c>
      <c r="F36">
        <v>0.0126669532413093</v>
      </c>
      <c r="G36">
        <v>0.000652159968859499</v>
      </c>
      <c r="H36">
        <v>0.000727409196035582</v>
      </c>
      <c r="I36">
        <v>0</v>
      </c>
      <c r="J36">
        <v>0.00137956916489508</v>
      </c>
      <c r="L36" s="2">
        <f t="shared" si="1"/>
        <v>19.4545454545454</v>
      </c>
      <c r="M36" s="2">
        <f t="shared" si="0"/>
        <v>41.1538461538456</v>
      </c>
      <c r="N36" s="2">
        <f>L36^N$1</f>
        <v>378.479338842973</v>
      </c>
      <c r="O36" s="2">
        <f>M36^O$1</f>
        <v>1693.6390532544</v>
      </c>
      <c r="P36" s="2">
        <f>(B36*C36*D36*E36*F36)/(J36^P$1)</f>
        <v>29224348.3029843</v>
      </c>
    </row>
    <row r="37" spans="1:16">
      <c r="A37" t="s">
        <v>33</v>
      </c>
      <c r="B37">
        <v>0.0588374057098121</v>
      </c>
      <c r="C37">
        <v>0.0431083621913723</v>
      </c>
      <c r="D37">
        <v>0.0327239117015529</v>
      </c>
      <c r="E37">
        <v>0.02576187604585</v>
      </c>
      <c r="F37">
        <v>0.0176043393179557</v>
      </c>
      <c r="G37">
        <v>0.00494609267122325</v>
      </c>
      <c r="H37">
        <v>0.00393812117898344</v>
      </c>
      <c r="I37">
        <v>0</v>
      </c>
      <c r="J37">
        <v>0.00159400142958853</v>
      </c>
      <c r="L37" s="2">
        <f t="shared" si="1"/>
        <v>16.1617647058824</v>
      </c>
      <c r="M37" s="2">
        <f t="shared" si="0"/>
        <v>5.2085308056872</v>
      </c>
      <c r="N37" s="2">
        <f>L37^N$1</f>
        <v>261.202638408304</v>
      </c>
      <c r="O37" s="2">
        <f>M37^O$1</f>
        <v>27.1287931537926</v>
      </c>
      <c r="P37" s="2">
        <f>(B37*C37*D37*E37*F37)/(J37^P$1)</f>
        <v>3657917.74130877</v>
      </c>
    </row>
    <row r="38" spans="1:16">
      <c r="A38" t="s">
        <v>34</v>
      </c>
      <c r="B38">
        <v>0.16447947686914</v>
      </c>
      <c r="C38">
        <v>0.139139684851482</v>
      </c>
      <c r="D38">
        <v>0.124865590123188</v>
      </c>
      <c r="E38">
        <v>0.106073547980894</v>
      </c>
      <c r="F38">
        <v>0.0816831796951639</v>
      </c>
      <c r="G38">
        <v>0.0121460760187999</v>
      </c>
      <c r="H38">
        <v>0.00975614731429213</v>
      </c>
      <c r="I38">
        <v>0</v>
      </c>
      <c r="J38">
        <v>0.005794758639697</v>
      </c>
      <c r="L38" s="2">
        <f t="shared" si="1"/>
        <v>18.3050847457627</v>
      </c>
      <c r="M38" s="2">
        <f t="shared" si="0"/>
        <v>8.733153638814</v>
      </c>
      <c r="N38" s="2">
        <f>L38^N$1</f>
        <v>335.076127549554</v>
      </c>
      <c r="O38" s="2">
        <f>M38^O$1</f>
        <v>76.2679724791303</v>
      </c>
      <c r="P38" s="2">
        <f>(B38*C38*D38*E38*F38)/(J38^P$1)</f>
        <v>3789382.78536069</v>
      </c>
    </row>
    <row r="39" spans="1:16">
      <c r="A39" t="s">
        <v>35</v>
      </c>
      <c r="B39">
        <v>0.0611549098168273</v>
      </c>
      <c r="C39">
        <v>0.0487189393289362</v>
      </c>
      <c r="D39">
        <v>0.0307027256734016</v>
      </c>
      <c r="E39">
        <v>0.0224120786814741</v>
      </c>
      <c r="F39">
        <v>0.0111149333298368</v>
      </c>
      <c r="G39">
        <v>0.00157157868803021</v>
      </c>
      <c r="H39">
        <v>0.001207154644429</v>
      </c>
      <c r="I39">
        <v>0</v>
      </c>
      <c r="J39">
        <v>0.0011160486335287</v>
      </c>
      <c r="L39" s="2">
        <f t="shared" si="1"/>
        <v>20.081632653061</v>
      </c>
      <c r="M39" s="2">
        <f t="shared" si="0"/>
        <v>14.2608695652173</v>
      </c>
      <c r="N39" s="2">
        <f>L39^N$1</f>
        <v>403.271970012488</v>
      </c>
      <c r="O39" s="2">
        <f>M39^O$1</f>
        <v>203.372400756142</v>
      </c>
      <c r="P39" s="2">
        <f>(B39*C39*D39*E39*F39)/(J39^P$1)</f>
        <v>13160715.0810345</v>
      </c>
    </row>
    <row r="40" spans="1:16">
      <c r="A40" t="s">
        <v>36</v>
      </c>
      <c r="B40">
        <v>0.142237412353466</v>
      </c>
      <c r="C40">
        <v>0.122498039613485</v>
      </c>
      <c r="D40">
        <v>0.0949074985440504</v>
      </c>
      <c r="E40">
        <v>0.0838861423717898</v>
      </c>
      <c r="F40">
        <v>0.069595529986634</v>
      </c>
      <c r="G40">
        <v>0.0121358753357476</v>
      </c>
      <c r="H40">
        <v>0.0117148347628747</v>
      </c>
      <c r="I40">
        <v>0</v>
      </c>
      <c r="J40">
        <v>0.0115166980226992</v>
      </c>
      <c r="L40" s="2">
        <f t="shared" si="1"/>
        <v>7.28387096774193</v>
      </c>
      <c r="M40" s="2">
        <f t="shared" si="0"/>
        <v>6.91224489795918</v>
      </c>
      <c r="N40" s="2">
        <f>L40^N$1</f>
        <v>53.0547762747138</v>
      </c>
      <c r="O40" s="2">
        <f>M40^O$1</f>
        <v>47.7791295293627</v>
      </c>
      <c r="P40" s="2">
        <f>(B40*C40*D40*E40*F40)/(J40^P$1)</f>
        <v>47651.3469016952</v>
      </c>
    </row>
    <row r="41" spans="1:16">
      <c r="A41" t="s">
        <v>37</v>
      </c>
      <c r="B41">
        <v>-0.19365691538915</v>
      </c>
      <c r="C41">
        <v>-0.19365691538915</v>
      </c>
      <c r="D41">
        <v>0.0254465186821343</v>
      </c>
      <c r="E41">
        <v>0.0493825134242331</v>
      </c>
      <c r="F41">
        <v>0.128626923201473</v>
      </c>
      <c r="G41">
        <v>0.0880751651189852</v>
      </c>
      <c r="H41">
        <v>0.0938461411975819</v>
      </c>
      <c r="I41">
        <v>0</v>
      </c>
      <c r="J41">
        <v>0.0880751651189852</v>
      </c>
      <c r="L41" s="2">
        <f t="shared" si="1"/>
        <v>0.560686015831135</v>
      </c>
      <c r="M41" s="2">
        <f t="shared" si="0"/>
        <v>0.560686015831135</v>
      </c>
      <c r="N41" s="2">
        <f>L41^N$1</f>
        <v>0.314368808348591</v>
      </c>
      <c r="O41" s="2">
        <f>M41^O$1</f>
        <v>0.314368808348591</v>
      </c>
      <c r="P41" s="2">
        <f>(B41*C41*D41*E41*F41)/(J41^P$1)</f>
        <v>1.14375271197899</v>
      </c>
    </row>
    <row r="42" spans="1:16">
      <c r="A42" t="s">
        <v>37</v>
      </c>
      <c r="B42">
        <v>0.202022894133961</v>
      </c>
      <c r="C42">
        <v>0.171076519054775</v>
      </c>
      <c r="D42">
        <v>0.135985885986261</v>
      </c>
      <c r="E42">
        <v>0.118789151899704</v>
      </c>
      <c r="F42">
        <v>0.101166372599292</v>
      </c>
      <c r="G42">
        <v>0.00886948672482305</v>
      </c>
      <c r="H42">
        <v>0.00883075534174524</v>
      </c>
      <c r="I42">
        <v>0</v>
      </c>
      <c r="J42">
        <v>0.00526746809858487</v>
      </c>
      <c r="L42" s="2">
        <f t="shared" si="1"/>
        <v>22.5514705882353</v>
      </c>
      <c r="M42" s="2">
        <f t="shared" si="0"/>
        <v>13.3930131004367</v>
      </c>
      <c r="N42" s="2">
        <f>L42^N$1</f>
        <v>508.568825692042</v>
      </c>
      <c r="O42" s="2">
        <f>M42^O$1</f>
        <v>179.372799908469</v>
      </c>
      <c r="P42" s="2">
        <f>(B42*C42*D42*E42*F42)/(J42^P$1)</f>
        <v>13927982.6843256</v>
      </c>
    </row>
    <row r="43" spans="1:16">
      <c r="A43" t="s">
        <v>38</v>
      </c>
      <c r="B43">
        <v>0.10325911590918</v>
      </c>
      <c r="C43">
        <v>0.0840532646290971</v>
      </c>
      <c r="D43">
        <v>0.0524779598357207</v>
      </c>
      <c r="E43">
        <v>0.0319933578942233</v>
      </c>
      <c r="F43">
        <v>0.0169926289814822</v>
      </c>
      <c r="G43">
        <v>0.00243454452846128</v>
      </c>
      <c r="H43">
        <v>0.00209026550423443</v>
      </c>
      <c r="I43">
        <v>0</v>
      </c>
      <c r="J43">
        <v>0.00142629881465409</v>
      </c>
      <c r="L43" s="2">
        <f t="shared" si="1"/>
        <v>22.4310344827585</v>
      </c>
      <c r="M43" s="2">
        <f t="shared" si="0"/>
        <v>13.1414141414141</v>
      </c>
      <c r="N43" s="2">
        <f>L43^N$1</f>
        <v>503.1513079667</v>
      </c>
      <c r="O43" s="2">
        <f>M43^O$1</f>
        <v>172.696765636158</v>
      </c>
      <c r="P43" s="2">
        <f>(B43*C43*D43*E43*F43)/(J43^P$1)</f>
        <v>41949590.3557188</v>
      </c>
    </row>
    <row r="44" spans="1:16">
      <c r="A44" t="s">
        <v>39</v>
      </c>
      <c r="B44">
        <v>0.0791129693206081</v>
      </c>
      <c r="C44">
        <v>0.0637044070532878</v>
      </c>
      <c r="D44">
        <v>0.0432615969612246</v>
      </c>
      <c r="E44">
        <v>0.0346045726644706</v>
      </c>
      <c r="F44">
        <v>0.0242067336993475</v>
      </c>
      <c r="G44">
        <v>0.00268179557019011</v>
      </c>
      <c r="H44">
        <v>0.00218778059673403</v>
      </c>
      <c r="I44">
        <v>0</v>
      </c>
      <c r="J44">
        <v>0.00127032421745847</v>
      </c>
      <c r="L44" s="2">
        <f t="shared" si="1"/>
        <v>27.2407407407408</v>
      </c>
      <c r="M44" s="2">
        <f t="shared" si="0"/>
        <v>12.9035087719298</v>
      </c>
      <c r="N44" s="2">
        <f>L44^N$1</f>
        <v>742.057956104256</v>
      </c>
      <c r="O44" s="2">
        <f>M44^O$1</f>
        <v>166.500538627269</v>
      </c>
      <c r="P44" s="2">
        <f>(B44*C44*D44*E44*F44)/(J44^P$1)</f>
        <v>55209842.0847554</v>
      </c>
    </row>
    <row r="45" spans="1:16">
      <c r="A45" t="s">
        <v>40</v>
      </c>
      <c r="B45">
        <v>0.0187652424572623</v>
      </c>
      <c r="C45">
        <v>0.0486346880199687</v>
      </c>
      <c r="D45">
        <v>0.126450188851919</v>
      </c>
      <c r="E45">
        <v>0.119090426328543</v>
      </c>
      <c r="F45">
        <v>0.139491171568778</v>
      </c>
      <c r="G45">
        <v>0.106350720440126</v>
      </c>
      <c r="H45">
        <v>0.105963364517843</v>
      </c>
      <c r="I45">
        <v>0</v>
      </c>
      <c r="J45">
        <v>0.106350720440126</v>
      </c>
      <c r="L45" s="2">
        <f t="shared" si="1"/>
        <v>1.11978955888304</v>
      </c>
      <c r="M45" s="2">
        <f t="shared" si="0"/>
        <v>1.11978955888304</v>
      </c>
      <c r="N45" s="2">
        <f>L45^N$1</f>
        <v>1.25392865618348</v>
      </c>
      <c r="O45" s="2">
        <f>M45^O$1</f>
        <v>1.25392865618348</v>
      </c>
      <c r="P45" s="2">
        <f>(B45*C45*D45*E45*F45)/(J45^P$1)</f>
        <v>0.140909796392213</v>
      </c>
    </row>
    <row r="46" spans="1:16">
      <c r="A46" t="s">
        <v>40</v>
      </c>
      <c r="B46">
        <v>0.175558311888011</v>
      </c>
      <c r="C46">
        <v>0.146635736357552</v>
      </c>
      <c r="D46">
        <v>0.120812008205356</v>
      </c>
      <c r="E46">
        <v>0.110138200569115</v>
      </c>
      <c r="F46">
        <v>0.0956769128038853</v>
      </c>
      <c r="G46">
        <v>0.0154942368913175</v>
      </c>
      <c r="H46">
        <v>0.0108459658239222</v>
      </c>
      <c r="I46">
        <v>0</v>
      </c>
      <c r="J46">
        <v>0.00163550278297239</v>
      </c>
      <c r="L46" s="2">
        <f t="shared" si="1"/>
        <v>67.3421052631582</v>
      </c>
      <c r="M46" s="2">
        <f t="shared" si="0"/>
        <v>7.10833333333334</v>
      </c>
      <c r="N46" s="2">
        <f>L46^N$1</f>
        <v>4534.95914127428</v>
      </c>
      <c r="O46" s="2">
        <f>M46^O$1</f>
        <v>50.5284027777778</v>
      </c>
      <c r="P46" s="2">
        <f>(B46*C46*D46*E46*F46)/(J46^P$1)</f>
        <v>2800657603.18345</v>
      </c>
    </row>
    <row r="47" spans="1:16">
      <c r="A47" t="s">
        <v>41</v>
      </c>
      <c r="B47">
        <v>0.0138214122487909</v>
      </c>
      <c r="C47">
        <v>0.0391025948775317</v>
      </c>
      <c r="D47">
        <v>0.0889680822065027</v>
      </c>
      <c r="E47">
        <v>0.085948277849624</v>
      </c>
      <c r="F47">
        <v>0.110803590633164</v>
      </c>
      <c r="G47">
        <v>0.10038913714598</v>
      </c>
      <c r="H47">
        <v>0.10038913714598</v>
      </c>
      <c r="I47">
        <v>0</v>
      </c>
      <c r="J47">
        <v>0.10038913714598</v>
      </c>
      <c r="L47" s="2">
        <f t="shared" si="1"/>
        <v>0.856151176243733</v>
      </c>
      <c r="M47" s="2">
        <f t="shared" si="0"/>
        <v>0.856151176243733</v>
      </c>
      <c r="N47" s="2">
        <f>L47^N$1</f>
        <v>0.732994836583527</v>
      </c>
      <c r="O47" s="2">
        <f>M47^O$1</f>
        <v>0.732994836583527</v>
      </c>
      <c r="P47" s="2">
        <f>(B47*C47*D47*E47*F47)/(J47^P$1)</f>
        <v>0.0449106803555249</v>
      </c>
    </row>
    <row r="48" spans="1:16">
      <c r="A48" t="s">
        <v>41</v>
      </c>
      <c r="B48">
        <v>0.145144186332541</v>
      </c>
      <c r="C48">
        <v>0.109177542133306</v>
      </c>
      <c r="D48">
        <v>0.0778567507908081</v>
      </c>
      <c r="E48">
        <v>0.0560599578046197</v>
      </c>
      <c r="F48">
        <v>0.0375539772586195</v>
      </c>
      <c r="G48">
        <v>0.0106080306895482</v>
      </c>
      <c r="H48">
        <v>0.012814810796498</v>
      </c>
      <c r="I48">
        <v>0</v>
      </c>
      <c r="J48">
        <v>0.00282622715451467</v>
      </c>
      <c r="L48" s="2">
        <f t="shared" si="1"/>
        <v>19.8356164383561</v>
      </c>
      <c r="M48" s="2">
        <f t="shared" si="0"/>
        <v>5.28467153284672</v>
      </c>
      <c r="N48" s="2">
        <f>L48^N$1</f>
        <v>393.451679489584</v>
      </c>
      <c r="O48" s="2">
        <f>M48^O$1</f>
        <v>27.9277532100805</v>
      </c>
      <c r="P48" s="2">
        <f>(B48*C48*D48*E48*F48)/(J48^P$1)</f>
        <v>14404646.8317742</v>
      </c>
    </row>
    <row r="49" spans="1:16">
      <c r="A49" t="s">
        <v>42</v>
      </c>
      <c r="B49">
        <v>-0.0456711522744826</v>
      </c>
      <c r="C49">
        <v>-0.100331464979621</v>
      </c>
      <c r="D49">
        <v>-0.0556188110795883</v>
      </c>
      <c r="E49">
        <v>-0.0449717075147486</v>
      </c>
      <c r="F49">
        <v>0.0090668765150703</v>
      </c>
      <c r="G49">
        <v>0.0263457526166471</v>
      </c>
      <c r="H49">
        <v>0.0569140791531698</v>
      </c>
      <c r="I49">
        <v>0</v>
      </c>
      <c r="J49">
        <v>0.0263457526166471</v>
      </c>
      <c r="L49" s="2">
        <f t="shared" si="1"/>
        <v>-1.70698131760079</v>
      </c>
      <c r="M49" s="2">
        <f t="shared" si="0"/>
        <v>-1.70698131760079</v>
      </c>
      <c r="N49" s="2">
        <f>L49^N$1</f>
        <v>2.91378521863811</v>
      </c>
      <c r="O49" s="2">
        <f>M49^O$1</f>
        <v>2.91378521863811</v>
      </c>
      <c r="P49" s="2">
        <f>(B49*C49*D49*E49*F49)/(J49^P$1)</f>
        <v>8.18737823878785</v>
      </c>
    </row>
    <row r="50" spans="1:16">
      <c r="A50" t="s">
        <v>43</v>
      </c>
      <c r="B50">
        <v>-0.116956142431724</v>
      </c>
      <c r="C50">
        <v>-0.116956142431724</v>
      </c>
      <c r="D50">
        <v>-0.116956142431724</v>
      </c>
      <c r="E50">
        <v>-0.116956142431724</v>
      </c>
      <c r="F50">
        <v>-0.10341262113813</v>
      </c>
      <c r="G50">
        <v>0.0128183932105169</v>
      </c>
      <c r="H50">
        <v>0.0471801078569573</v>
      </c>
      <c r="I50">
        <v>0</v>
      </c>
      <c r="J50">
        <v>0.0128183932105169</v>
      </c>
      <c r="L50" s="2">
        <f t="shared" si="1"/>
        <v>-9.12408759124088</v>
      </c>
      <c r="M50" s="2">
        <f t="shared" si="0"/>
        <v>-9.12408759124088</v>
      </c>
      <c r="N50" s="2">
        <f>L50^N$1</f>
        <v>83.2489743726358</v>
      </c>
      <c r="O50" s="2">
        <f>M50^O$1</f>
        <v>83.2489743726358</v>
      </c>
      <c r="P50" s="2">
        <f>(B50*C50*D50*E50*F50)/(J50^P$1)</f>
        <v>-55911.0617818201</v>
      </c>
    </row>
    <row r="51" spans="1:16">
      <c r="A51" t="s">
        <v>43</v>
      </c>
      <c r="B51">
        <v>0.0674369117261318</v>
      </c>
      <c r="C51">
        <v>0.0525366991803302</v>
      </c>
      <c r="D51">
        <v>0.0338938900767135</v>
      </c>
      <c r="E51">
        <v>0.0236953144566672</v>
      </c>
      <c r="F51">
        <v>0.0121868300413856</v>
      </c>
      <c r="G51">
        <v>0.00152042985161242</v>
      </c>
      <c r="H51">
        <v>0.00105260528188551</v>
      </c>
      <c r="I51">
        <v>0</v>
      </c>
      <c r="J51">
        <v>0.000678345626103993</v>
      </c>
      <c r="L51" s="2">
        <f t="shared" si="1"/>
        <v>34.9310344827588</v>
      </c>
      <c r="M51" s="2">
        <f t="shared" si="0"/>
        <v>15.5846153846153</v>
      </c>
      <c r="N51" s="2">
        <f>L51^N$1</f>
        <v>1220.17717003568</v>
      </c>
      <c r="O51" s="2">
        <f>M51^O$1</f>
        <v>242.880236686387</v>
      </c>
      <c r="P51" s="2">
        <f>(B51*C51*D51*E51*F51)/(J51^P$1)</f>
        <v>241423731.920913</v>
      </c>
    </row>
    <row r="52" spans="1:16">
      <c r="A52" t="s">
        <v>44</v>
      </c>
      <c r="B52">
        <v>-0.11561780205559</v>
      </c>
      <c r="C52">
        <v>-0.11561780205559</v>
      </c>
      <c r="D52">
        <v>-0.11561780205559</v>
      </c>
      <c r="E52">
        <v>-0.11561780205559</v>
      </c>
      <c r="F52">
        <v>-0.0326273437400874</v>
      </c>
      <c r="G52">
        <v>0.0538316486370826</v>
      </c>
      <c r="H52">
        <v>0.0738335283926995</v>
      </c>
      <c r="I52">
        <v>0</v>
      </c>
      <c r="J52">
        <v>0.0538316486370826</v>
      </c>
      <c r="L52" s="2">
        <f t="shared" si="1"/>
        <v>-2.14776632302405</v>
      </c>
      <c r="M52" s="2">
        <f t="shared" si="0"/>
        <v>-2.14776632302405</v>
      </c>
      <c r="N52" s="2">
        <f>L52^N$1</f>
        <v>4.61290017831627</v>
      </c>
      <c r="O52" s="2">
        <f>M52^O$1</f>
        <v>4.61290017831627</v>
      </c>
      <c r="P52" s="2">
        <f>(B52*C52*D52*E52*F52)/(J52^P$1)</f>
        <v>-12.8971024938834</v>
      </c>
    </row>
    <row r="53" spans="1:16">
      <c r="A53" t="s">
        <v>45</v>
      </c>
      <c r="B53">
        <v>-0.119646024117494</v>
      </c>
      <c r="C53">
        <v>-0.119646024117494</v>
      </c>
      <c r="D53">
        <v>-0.119646024117494</v>
      </c>
      <c r="E53">
        <v>-0.119646024117494</v>
      </c>
      <c r="F53">
        <v>-0.0974157928364637</v>
      </c>
      <c r="G53">
        <v>0.0158172043883327</v>
      </c>
      <c r="H53">
        <v>0.0486241442013496</v>
      </c>
      <c r="I53">
        <v>0</v>
      </c>
      <c r="J53">
        <v>0.0158172043883327</v>
      </c>
      <c r="L53" s="2">
        <f t="shared" si="1"/>
        <v>-7.56429652042359</v>
      </c>
      <c r="M53" s="2">
        <f t="shared" si="0"/>
        <v>-7.56429652042359</v>
      </c>
      <c r="N53" s="2">
        <f>L53^N$1</f>
        <v>57.2185818488925</v>
      </c>
      <c r="O53" s="2">
        <f>M53^O$1</f>
        <v>57.2185818488925</v>
      </c>
      <c r="P53" s="2">
        <f>(B53*C53*D53*E53*F53)/(J53^P$1)</f>
        <v>-20163.8669121306</v>
      </c>
    </row>
    <row r="54" spans="1:10">
      <c r="A54" t="s">
        <v>45</v>
      </c>
      <c r="B54">
        <v>0.071237242759556</v>
      </c>
      <c r="C54">
        <v>0.0552046755278118</v>
      </c>
      <c r="D54">
        <v>0.0357023735966602</v>
      </c>
      <c r="E54">
        <v>0.0253888863177322</v>
      </c>
      <c r="F54">
        <v>0.0129217706046894</v>
      </c>
      <c r="G54">
        <v>0.00196219479552691</v>
      </c>
      <c r="H54">
        <v>0.00165111513282143</v>
      </c>
      <c r="I54">
        <v>0</v>
      </c>
      <c r="J54">
        <v>0.00169897354246842</v>
      </c>
    </row>
    <row r="55" spans="1:10">
      <c r="A55" t="s">
        <v>46</v>
      </c>
      <c r="B55">
        <v>-0.135968356067909</v>
      </c>
      <c r="C55">
        <v>-0.13698419391039</v>
      </c>
      <c r="D55">
        <v>-0.0525157381598036</v>
      </c>
      <c r="E55">
        <v>-0.00834218349431814</v>
      </c>
      <c r="F55">
        <v>0.0646134433748111</v>
      </c>
      <c r="G55">
        <v>0.0510381558434667</v>
      </c>
      <c r="H55">
        <v>0.0784965605553922</v>
      </c>
      <c r="I55">
        <v>0</v>
      </c>
      <c r="J55">
        <v>0.0510381558434667</v>
      </c>
    </row>
    <row r="56" spans="1:10">
      <c r="A56" t="s">
        <v>46</v>
      </c>
      <c r="B56">
        <v>0.170876238291366</v>
      </c>
      <c r="C56">
        <v>0.150959659985742</v>
      </c>
      <c r="D56">
        <v>0.128580444486225</v>
      </c>
      <c r="E56">
        <v>0.114358714691483</v>
      </c>
      <c r="F56">
        <v>0.105123825214378</v>
      </c>
      <c r="G56">
        <v>0.0205630205690204</v>
      </c>
      <c r="H56">
        <v>0.0176078559363468</v>
      </c>
      <c r="I56">
        <v>0</v>
      </c>
      <c r="J56">
        <v>0.0160687076901626</v>
      </c>
    </row>
    <row r="57" spans="1:10">
      <c r="A57" t="s">
        <v>47</v>
      </c>
      <c r="B57">
        <v>-0.0104236899785199</v>
      </c>
      <c r="C57">
        <v>-0.0524706015810629</v>
      </c>
      <c r="D57">
        <v>-0.0108110568358297</v>
      </c>
      <c r="E57">
        <v>-0.00714867927580924</v>
      </c>
      <c r="F57">
        <v>0.0103884748096735</v>
      </c>
      <c r="G57">
        <v>0.067824415198072</v>
      </c>
      <c r="H57">
        <v>0.0841994687116252</v>
      </c>
      <c r="I57">
        <v>0</v>
      </c>
      <c r="J57">
        <v>0.067824415198072</v>
      </c>
    </row>
    <row r="58" spans="1:10">
      <c r="A58" t="s">
        <v>48</v>
      </c>
      <c r="B58">
        <v>0.164830962190819</v>
      </c>
      <c r="C58">
        <v>0.171618945581239</v>
      </c>
      <c r="D58">
        <v>0.201766954570414</v>
      </c>
      <c r="E58">
        <v>0.209210329460599</v>
      </c>
      <c r="F58">
        <v>0.211176503959893</v>
      </c>
      <c r="G58">
        <v>0.108654547925274</v>
      </c>
      <c r="H58">
        <v>0.114365816708938</v>
      </c>
      <c r="I58">
        <v>0</v>
      </c>
      <c r="J58">
        <v>0.108654547925274</v>
      </c>
    </row>
    <row r="59" spans="1:10">
      <c r="A59" t="s">
        <v>49</v>
      </c>
      <c r="B59">
        <v>-0.119124379243003</v>
      </c>
      <c r="C59">
        <v>-0.119124379243003</v>
      </c>
      <c r="D59">
        <v>-0.119124379243003</v>
      </c>
      <c r="E59">
        <v>-0.10709281693946</v>
      </c>
      <c r="F59">
        <v>-0.0321159326439136</v>
      </c>
      <c r="G59">
        <v>0.0204655683539479</v>
      </c>
      <c r="H59">
        <v>0.0513187825778857</v>
      </c>
      <c r="I59">
        <v>0</v>
      </c>
      <c r="J59">
        <v>0.0204655683539479</v>
      </c>
    </row>
    <row r="60" spans="1:10">
      <c r="A60" t="s">
        <v>50</v>
      </c>
      <c r="B60">
        <v>-0.114212969644984</v>
      </c>
      <c r="C60">
        <v>-0.114212969644984</v>
      </c>
      <c r="D60">
        <v>-0.114212969644984</v>
      </c>
      <c r="E60">
        <v>-0.114212969644984</v>
      </c>
      <c r="F60">
        <v>-0.0889033755716558</v>
      </c>
      <c r="G60">
        <v>0.0182740751431975</v>
      </c>
      <c r="H60">
        <v>0.050756243710231</v>
      </c>
      <c r="I60">
        <v>0</v>
      </c>
      <c r="J60">
        <v>0.0182740751431975</v>
      </c>
    </row>
    <row r="61" spans="1:10">
      <c r="A61" t="s">
        <v>51</v>
      </c>
      <c r="B61">
        <v>-0.114839560516394</v>
      </c>
      <c r="C61">
        <v>-0.114839560516394</v>
      </c>
      <c r="D61">
        <v>-0.114839560516394</v>
      </c>
      <c r="E61">
        <v>-0.114839560516394</v>
      </c>
      <c r="F61">
        <v>-0.096855685339527</v>
      </c>
      <c r="G61">
        <v>0.0181676184736936</v>
      </c>
      <c r="H61">
        <v>0.0479799683837496</v>
      </c>
      <c r="I61">
        <v>0</v>
      </c>
      <c r="J61">
        <v>0.0181676184736936</v>
      </c>
    </row>
    <row r="62" spans="1:10">
      <c r="A62" t="s">
        <v>52</v>
      </c>
      <c r="B62">
        <v>-0.116128059535585</v>
      </c>
      <c r="C62">
        <v>-0.116128059535585</v>
      </c>
      <c r="D62">
        <v>-0.116128059535585</v>
      </c>
      <c r="E62">
        <v>-0.101054637407866</v>
      </c>
      <c r="F62">
        <v>-0.0676097562616178</v>
      </c>
      <c r="G62">
        <v>0.016861794244567</v>
      </c>
      <c r="H62">
        <v>0.0510266693599362</v>
      </c>
      <c r="I62">
        <v>0</v>
      </c>
      <c r="J62">
        <v>0.016861794244567</v>
      </c>
    </row>
    <row r="63" spans="1:10">
      <c r="A63" t="s">
        <v>53</v>
      </c>
      <c r="B63">
        <v>-0.120623099128341</v>
      </c>
      <c r="C63">
        <v>-0.120623099128341</v>
      </c>
      <c r="D63">
        <v>-0.112927345403953</v>
      </c>
      <c r="E63">
        <v>-0.0851357833647833</v>
      </c>
      <c r="F63">
        <v>-0.0125689269291732</v>
      </c>
      <c r="G63">
        <v>0.025668595494511</v>
      </c>
      <c r="H63">
        <v>0.0559208687558991</v>
      </c>
      <c r="I63">
        <v>0</v>
      </c>
      <c r="J63">
        <v>0.025668595494511</v>
      </c>
    </row>
    <row r="64" spans="1:10">
      <c r="A64" t="s">
        <v>54</v>
      </c>
      <c r="B64">
        <v>-0.140152140093688</v>
      </c>
      <c r="C64">
        <v>-0.140152140093688</v>
      </c>
      <c r="D64">
        <v>-0.140152140093688</v>
      </c>
      <c r="E64">
        <v>-0.116578550129929</v>
      </c>
      <c r="F64">
        <v>-0.0367478911325649</v>
      </c>
      <c r="G64">
        <v>0.0299645275520304</v>
      </c>
      <c r="H64">
        <v>0.0593123856876486</v>
      </c>
      <c r="I64">
        <v>0</v>
      </c>
      <c r="J64">
        <v>0.0299645275520304</v>
      </c>
    </row>
    <row r="65" spans="1:10">
      <c r="A65" t="s">
        <v>55</v>
      </c>
      <c r="B65">
        <v>-0.0348850120090593</v>
      </c>
      <c r="C65">
        <v>-0.0433964754202043</v>
      </c>
      <c r="D65">
        <v>-0.0223695644016854</v>
      </c>
      <c r="E65">
        <v>-0.0767470264199304</v>
      </c>
      <c r="F65">
        <v>-0.0257741497661434</v>
      </c>
      <c r="G65">
        <v>0.0206672717194564</v>
      </c>
      <c r="H65">
        <v>0.0514284197659327</v>
      </c>
      <c r="I65">
        <v>0</v>
      </c>
      <c r="J65">
        <v>0.0206672717194564</v>
      </c>
    </row>
    <row r="66" spans="1:10">
      <c r="A66" t="s">
        <v>56</v>
      </c>
      <c r="B66">
        <v>-0.115849610838706</v>
      </c>
      <c r="C66">
        <v>-0.115849610838706</v>
      </c>
      <c r="D66">
        <v>-0.115849610838706</v>
      </c>
      <c r="E66">
        <v>-0.115849610838706</v>
      </c>
      <c r="F66">
        <v>-0.090710245286707</v>
      </c>
      <c r="G66">
        <v>0.0121642091380642</v>
      </c>
      <c r="H66">
        <v>0.046293504491147</v>
      </c>
      <c r="I66">
        <v>0</v>
      </c>
      <c r="J66">
        <v>0.0121642091380642</v>
      </c>
    </row>
    <row r="67" spans="1:10">
      <c r="A67" t="s">
        <v>57</v>
      </c>
      <c r="B67">
        <v>-0.11406136417582</v>
      </c>
      <c r="C67">
        <v>-0.11406136417582</v>
      </c>
      <c r="D67">
        <v>-0.11406136417582</v>
      </c>
      <c r="E67">
        <v>-0.11406136417582</v>
      </c>
      <c r="F67">
        <v>-0.0856828967688762</v>
      </c>
      <c r="G67">
        <v>0.015717655983428</v>
      </c>
      <c r="H67">
        <v>0.0493657584152951</v>
      </c>
      <c r="I67">
        <v>0</v>
      </c>
      <c r="J67">
        <v>0.015717655983428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F1" sqref="F$1:J$1048576"/>
    </sheetView>
  </sheetViews>
  <sheetFormatPr defaultColWidth="9" defaultRowHeight="14.4"/>
  <cols>
    <col min="1" max="1" width="10.4907407407407" style="1" customWidth="1"/>
    <col min="2" max="3" width="11.712962962963" style="1" customWidth="1"/>
    <col min="4" max="4" width="15.712962962963" style="1" customWidth="1"/>
    <col min="5" max="5" width="9" style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1" t="s">
        <v>8</v>
      </c>
      <c r="B3" s="1">
        <v>33.907052031708</v>
      </c>
      <c r="C3" s="1">
        <v>19.5719355223601</v>
      </c>
      <c r="D3" s="1">
        <v>24803799.3265165</v>
      </c>
      <c r="F3" s="2">
        <f t="shared" ref="F3:F53" si="0">B3</f>
        <v>33.907052031708</v>
      </c>
      <c r="G3" s="2">
        <f t="shared" ref="G3:G53" si="1">C3</f>
        <v>19.5719355223601</v>
      </c>
      <c r="H3" s="2">
        <f>F3^H$1</f>
        <v>1149.68817748095</v>
      </c>
      <c r="I3" s="2">
        <f>G3^I$1</f>
        <v>383.060660091421</v>
      </c>
      <c r="J3" s="2">
        <f t="shared" ref="J3:J53" si="2">D3</f>
        <v>24803799.3265165</v>
      </c>
    </row>
    <row r="4" spans="1:10">
      <c r="A4" s="1" t="s">
        <v>8</v>
      </c>
      <c r="B4" s="1">
        <v>33.8797374974129</v>
      </c>
      <c r="C4" s="1">
        <v>19.5692596537181</v>
      </c>
      <c r="D4" s="1">
        <v>24816783.3993394</v>
      </c>
      <c r="F4" s="2">
        <f t="shared" si="0"/>
        <v>33.8797374974129</v>
      </c>
      <c r="G4" s="2">
        <f t="shared" si="1"/>
        <v>19.5692596537181</v>
      </c>
      <c r="H4" s="2">
        <f>F4^H$1</f>
        <v>1147.83661289361</v>
      </c>
      <c r="I4" s="2">
        <f>G4^I$1</f>
        <v>382.955923394639</v>
      </c>
      <c r="J4" s="2">
        <f t="shared" si="2"/>
        <v>24816783.3993394</v>
      </c>
    </row>
    <row r="5" spans="1:10">
      <c r="A5" s="1" t="s">
        <v>9</v>
      </c>
      <c r="B5" s="1">
        <v>141.991547977312</v>
      </c>
      <c r="C5" s="1">
        <v>21.5860031543119</v>
      </c>
      <c r="D5" s="1">
        <v>48588856414.2626</v>
      </c>
      <c r="F5" s="2">
        <f t="shared" si="0"/>
        <v>141.991547977312</v>
      </c>
      <c r="G5" s="2">
        <f t="shared" si="1"/>
        <v>21.5860031543119</v>
      </c>
      <c r="H5" s="2">
        <f>F5^H$1</f>
        <v>20161.5996969933</v>
      </c>
      <c r="I5" s="2">
        <f>G5^I$1</f>
        <v>465.955532177963</v>
      </c>
      <c r="J5" s="2">
        <f t="shared" si="2"/>
        <v>48588856414.2626</v>
      </c>
    </row>
    <row r="6" spans="1:10">
      <c r="A6" s="1" t="s">
        <v>10</v>
      </c>
      <c r="B6" s="1">
        <v>31.829891158677</v>
      </c>
      <c r="C6" s="1">
        <v>26.4705495917932</v>
      </c>
      <c r="D6" s="1">
        <v>30282806.9485316</v>
      </c>
      <c r="F6" s="2">
        <f t="shared" si="0"/>
        <v>31.829891158677</v>
      </c>
      <c r="G6" s="2">
        <f t="shared" si="1"/>
        <v>26.4705495917932</v>
      </c>
      <c r="H6" s="2">
        <f>F6^H$1</f>
        <v>1013.14197117322</v>
      </c>
      <c r="I6" s="2">
        <f>G6^I$1</f>
        <v>700.689995691583</v>
      </c>
      <c r="J6" s="2">
        <f t="shared" si="2"/>
        <v>30282806.9485316</v>
      </c>
    </row>
    <row r="7" spans="1:10">
      <c r="A7" s="1" t="s">
        <v>10</v>
      </c>
      <c r="B7" s="1">
        <v>31.6996101288068</v>
      </c>
      <c r="C7" s="1">
        <v>26.4255639750691</v>
      </c>
      <c r="D7" s="1">
        <v>29799483.8233909</v>
      </c>
      <c r="F7" s="2">
        <f t="shared" si="0"/>
        <v>31.6996101288068</v>
      </c>
      <c r="G7" s="2">
        <f t="shared" si="1"/>
        <v>26.4255639750691</v>
      </c>
      <c r="H7" s="2">
        <f>F7^H$1</f>
        <v>1004.86528231835</v>
      </c>
      <c r="I7" s="2">
        <f>G7^I$1</f>
        <v>698.31043140047</v>
      </c>
      <c r="J7" s="2">
        <f t="shared" si="2"/>
        <v>29799483.8233909</v>
      </c>
    </row>
    <row r="8" spans="1:10">
      <c r="A8" s="1" t="s">
        <v>11</v>
      </c>
      <c r="B8" s="1">
        <v>21.8571778468504</v>
      </c>
      <c r="C8" s="1">
        <v>16.9129419446758</v>
      </c>
      <c r="D8" s="1">
        <v>31809924.0986018</v>
      </c>
      <c r="F8" s="2">
        <f t="shared" si="0"/>
        <v>21.8571778468504</v>
      </c>
      <c r="G8" s="2">
        <f t="shared" si="1"/>
        <v>16.9129419446758</v>
      </c>
      <c r="H8" s="2">
        <f>F8^H$1</f>
        <v>477.736223428848</v>
      </c>
      <c r="I8" s="2">
        <f>G8^I$1</f>
        <v>286.047605223974</v>
      </c>
      <c r="J8" s="2">
        <f t="shared" si="2"/>
        <v>31809924.0986018</v>
      </c>
    </row>
    <row r="9" spans="1:10">
      <c r="A9" s="1" t="s">
        <v>12</v>
      </c>
      <c r="B9" s="1">
        <v>12.1997908828796</v>
      </c>
      <c r="C9" s="1">
        <v>8.70179312831832</v>
      </c>
      <c r="D9" s="1">
        <v>270068.918146482</v>
      </c>
      <c r="F9" s="2">
        <f t="shared" si="0"/>
        <v>12.1997908828796</v>
      </c>
      <c r="G9" s="2">
        <f t="shared" si="1"/>
        <v>8.70179312831832</v>
      </c>
      <c r="H9" s="2">
        <f>F9^H$1</f>
        <v>148.834897585992</v>
      </c>
      <c r="I9" s="2">
        <f>G9^I$1</f>
        <v>75.7212036480479</v>
      </c>
      <c r="J9" s="2">
        <f t="shared" si="2"/>
        <v>270068.918146482</v>
      </c>
    </row>
    <row r="10" spans="1:10">
      <c r="A10" s="1" t="s">
        <v>13</v>
      </c>
      <c r="B10" s="1">
        <v>11.2471655089183</v>
      </c>
      <c r="C10" s="1">
        <v>18.6722636870408</v>
      </c>
      <c r="D10" s="1">
        <v>1094655.85510087</v>
      </c>
      <c r="F10" s="2">
        <f t="shared" si="0"/>
        <v>11.2471655089183</v>
      </c>
      <c r="G10" s="2">
        <f t="shared" si="1"/>
        <v>18.6722636870408</v>
      </c>
      <c r="H10" s="2">
        <f>F10^H$1</f>
        <v>126.498731985001</v>
      </c>
      <c r="I10" s="2">
        <f>G10^I$1</f>
        <v>348.653431198383</v>
      </c>
      <c r="J10" s="2">
        <f t="shared" si="2"/>
        <v>1094655.85510087</v>
      </c>
    </row>
    <row r="11" spans="1:10">
      <c r="A11" s="1" t="s">
        <v>14</v>
      </c>
      <c r="B11" s="1">
        <v>21.4794084735218</v>
      </c>
      <c r="C11" s="1">
        <v>16.7079819459924</v>
      </c>
      <c r="D11" s="1">
        <v>12932547.7070602</v>
      </c>
      <c r="F11" s="2">
        <f t="shared" si="0"/>
        <v>21.4794084735218</v>
      </c>
      <c r="G11" s="2">
        <f t="shared" si="1"/>
        <v>16.7079819459924</v>
      </c>
      <c r="H11" s="2">
        <f>F11^H$1</f>
        <v>461.3649883724</v>
      </c>
      <c r="I11" s="2">
        <f>G11^I$1</f>
        <v>279.156660707608</v>
      </c>
      <c r="J11" s="2">
        <f t="shared" si="2"/>
        <v>12932547.7070602</v>
      </c>
    </row>
    <row r="12" spans="1:10">
      <c r="A12" s="1" t="s">
        <v>14</v>
      </c>
      <c r="B12" s="1">
        <v>21.3828957837138</v>
      </c>
      <c r="C12" s="1">
        <v>16.6854072201677</v>
      </c>
      <c r="D12" s="1">
        <v>12819034.7656169</v>
      </c>
      <c r="F12" s="2">
        <f t="shared" si="0"/>
        <v>21.3828957837138</v>
      </c>
      <c r="G12" s="2">
        <f t="shared" si="1"/>
        <v>16.6854072201677</v>
      </c>
      <c r="H12" s="2">
        <f>F12^H$1</f>
        <v>457.228232097165</v>
      </c>
      <c r="I12" s="2">
        <f>G12^I$1</f>
        <v>278.402814102824</v>
      </c>
      <c r="J12" s="2">
        <f t="shared" si="2"/>
        <v>12819034.7656169</v>
      </c>
    </row>
    <row r="13" spans="1:10">
      <c r="A13" s="1" t="s">
        <v>15</v>
      </c>
      <c r="B13" s="1">
        <v>10.5358453167309</v>
      </c>
      <c r="C13" s="1">
        <v>11.1876620067571</v>
      </c>
      <c r="D13" s="1">
        <v>146420.54216911</v>
      </c>
      <c r="F13" s="2">
        <f t="shared" si="0"/>
        <v>10.5358453167309</v>
      </c>
      <c r="G13" s="2">
        <f t="shared" si="1"/>
        <v>11.1876620067571</v>
      </c>
      <c r="H13" s="2">
        <f>F13^H$1</f>
        <v>111.00403653808</v>
      </c>
      <c r="I13" s="2">
        <f>G13^I$1</f>
        <v>125.163781177436</v>
      </c>
      <c r="J13" s="2">
        <f t="shared" si="2"/>
        <v>146420.54216911</v>
      </c>
    </row>
    <row r="14" spans="1:10">
      <c r="A14" s="1" t="s">
        <v>16</v>
      </c>
      <c r="B14" s="1">
        <v>56.5797086660921</v>
      </c>
      <c r="C14" s="1">
        <v>16.6120647082711</v>
      </c>
      <c r="D14" s="1">
        <v>348532429.196202</v>
      </c>
      <c r="F14" s="2">
        <f t="shared" si="0"/>
        <v>56.5797086660921</v>
      </c>
      <c r="G14" s="2">
        <f t="shared" si="1"/>
        <v>16.6120647082711</v>
      </c>
      <c r="H14" s="2">
        <f>F14^H$1</f>
        <v>3201.26343273986</v>
      </c>
      <c r="I14" s="2">
        <f>G14^I$1</f>
        <v>275.960693871786</v>
      </c>
      <c r="J14" s="2">
        <f t="shared" si="2"/>
        <v>348532429.196202</v>
      </c>
    </row>
    <row r="15" spans="1:10">
      <c r="A15" s="1" t="s">
        <v>16</v>
      </c>
      <c r="B15" s="1">
        <v>56.5794045409284</v>
      </c>
      <c r="C15" s="1">
        <v>16.6133199232276</v>
      </c>
      <c r="D15" s="1">
        <v>351070644.803089</v>
      </c>
      <c r="F15" s="2">
        <f t="shared" si="0"/>
        <v>56.5794045409284</v>
      </c>
      <c r="G15" s="2">
        <f t="shared" si="1"/>
        <v>16.6133199232276</v>
      </c>
      <c r="H15" s="2">
        <f>F15^H$1</f>
        <v>3201.22901820603</v>
      </c>
      <c r="I15" s="2">
        <f>G15^I$1</f>
        <v>276.002398871511</v>
      </c>
      <c r="J15" s="2">
        <f t="shared" si="2"/>
        <v>351070644.803089</v>
      </c>
    </row>
    <row r="16" spans="1:10">
      <c r="A16" s="1" t="s">
        <v>17</v>
      </c>
      <c r="B16" s="1">
        <v>20.7911529990361</v>
      </c>
      <c r="C16" s="1">
        <v>22.7891208161419</v>
      </c>
      <c r="D16" s="1">
        <v>14447171.0420267</v>
      </c>
      <c r="F16" s="2">
        <f t="shared" si="0"/>
        <v>20.7911529990361</v>
      </c>
      <c r="G16" s="2">
        <f t="shared" si="1"/>
        <v>22.7891208161419</v>
      </c>
      <c r="H16" s="2">
        <f>F16^H$1</f>
        <v>432.272043029328</v>
      </c>
      <c r="I16" s="2">
        <f>G16^I$1</f>
        <v>519.344027572712</v>
      </c>
      <c r="J16" s="2">
        <f t="shared" si="2"/>
        <v>14447171.0420267</v>
      </c>
    </row>
    <row r="17" spans="1:10">
      <c r="A17" s="1" t="s">
        <v>17</v>
      </c>
      <c r="B17" s="1">
        <v>20.7955196909811</v>
      </c>
      <c r="C17" s="1">
        <v>22.7853518377082</v>
      </c>
      <c r="D17" s="1">
        <v>14571500.0475162</v>
      </c>
      <c r="F17" s="2">
        <f t="shared" si="0"/>
        <v>20.7955196909811</v>
      </c>
      <c r="G17" s="2">
        <f t="shared" si="1"/>
        <v>22.7853518377082</v>
      </c>
      <c r="H17" s="2">
        <f>F17^H$1</f>
        <v>432.453639217983</v>
      </c>
      <c r="I17" s="2">
        <f>G17^I$1</f>
        <v>519.172258368152</v>
      </c>
      <c r="J17" s="2">
        <f t="shared" si="2"/>
        <v>14571500.0475162</v>
      </c>
    </row>
    <row r="18" spans="1:10">
      <c r="A18" s="1" t="s">
        <v>18</v>
      </c>
      <c r="B18" s="1">
        <v>28.5506752675637</v>
      </c>
      <c r="C18" s="1">
        <v>22.6520012395896</v>
      </c>
      <c r="D18" s="1">
        <v>106681976.322519</v>
      </c>
      <c r="F18" s="2">
        <f t="shared" si="0"/>
        <v>28.5506752675637</v>
      </c>
      <c r="G18" s="2">
        <f t="shared" si="1"/>
        <v>22.6520012395896</v>
      </c>
      <c r="H18" s="2">
        <f>F18^H$1</f>
        <v>815.141058233874</v>
      </c>
      <c r="I18" s="2">
        <f>G18^I$1</f>
        <v>513.113160158369</v>
      </c>
      <c r="J18" s="2">
        <f t="shared" si="2"/>
        <v>106681976.322519</v>
      </c>
    </row>
    <row r="19" spans="1:10">
      <c r="A19" s="1" t="s">
        <v>19</v>
      </c>
      <c r="B19" s="1">
        <v>20.5088193524469</v>
      </c>
      <c r="C19" s="1">
        <v>12.103621898011</v>
      </c>
      <c r="D19" s="1">
        <v>3406045.41810639</v>
      </c>
      <c r="F19" s="2">
        <f t="shared" si="0"/>
        <v>20.5088193524469</v>
      </c>
      <c r="G19" s="2">
        <f t="shared" si="1"/>
        <v>12.103621898011</v>
      </c>
      <c r="H19" s="2">
        <f>F19^H$1</f>
        <v>420.6116712313</v>
      </c>
      <c r="I19" s="2">
        <f>G19^I$1</f>
        <v>146.497663050011</v>
      </c>
      <c r="J19" s="2">
        <f t="shared" si="2"/>
        <v>3406045.41810639</v>
      </c>
    </row>
    <row r="20" spans="1:10">
      <c r="A20" s="1" t="s">
        <v>20</v>
      </c>
      <c r="B20" s="1">
        <v>406.005539319878</v>
      </c>
      <c r="C20" s="1">
        <v>37.6697641311011</v>
      </c>
      <c r="D20" s="1">
        <v>9965872694087.78</v>
      </c>
      <c r="F20" s="2">
        <f t="shared" si="0"/>
        <v>406.005539319878</v>
      </c>
      <c r="G20" s="2">
        <f t="shared" si="1"/>
        <v>37.6697641311011</v>
      </c>
      <c r="H20" s="2">
        <f>F20^H$1</f>
        <v>164840.497958425</v>
      </c>
      <c r="I20" s="2">
        <f>G20^I$1</f>
        <v>1419.01112969279</v>
      </c>
      <c r="J20" s="2">
        <f t="shared" si="2"/>
        <v>9965872694087.78</v>
      </c>
    </row>
    <row r="21" spans="1:10">
      <c r="A21" s="1" t="s">
        <v>20</v>
      </c>
      <c r="B21" s="1">
        <v>405.992281401109</v>
      </c>
      <c r="C21" s="1">
        <v>37.6722531444333</v>
      </c>
      <c r="D21" s="1">
        <v>10045758809655.1</v>
      </c>
      <c r="F21" s="2">
        <f t="shared" si="0"/>
        <v>405.992281401109</v>
      </c>
      <c r="G21" s="2">
        <f t="shared" si="1"/>
        <v>37.6722531444333</v>
      </c>
      <c r="H21" s="2">
        <f>F21^H$1</f>
        <v>164829.732557277</v>
      </c>
      <c r="I21" s="2">
        <f>G21^I$1</f>
        <v>1419.19865697826</v>
      </c>
      <c r="J21" s="2">
        <f t="shared" si="2"/>
        <v>10045758809655.1</v>
      </c>
    </row>
    <row r="22" spans="1:10">
      <c r="A22" s="1" t="s">
        <v>21</v>
      </c>
      <c r="B22" s="1">
        <v>190.938954423769</v>
      </c>
      <c r="C22" s="1">
        <v>28.6581168345024</v>
      </c>
      <c r="D22" s="1">
        <v>158312240502.326</v>
      </c>
      <c r="F22" s="2">
        <f t="shared" si="0"/>
        <v>190.938954423769</v>
      </c>
      <c r="G22" s="2">
        <f t="shared" si="1"/>
        <v>28.6581168345024</v>
      </c>
      <c r="H22" s="2">
        <f>F22^H$1</f>
        <v>36457.6843164421</v>
      </c>
      <c r="I22" s="2">
        <f>G22^I$1</f>
        <v>821.28766049999</v>
      </c>
      <c r="J22" s="2">
        <f t="shared" si="2"/>
        <v>158312240502.326</v>
      </c>
    </row>
    <row r="23" spans="1:10">
      <c r="A23" s="1" t="s">
        <v>21</v>
      </c>
      <c r="B23" s="1">
        <v>190.936707987879</v>
      </c>
      <c r="C23" s="1">
        <v>28.6581740376673</v>
      </c>
      <c r="D23" s="1">
        <v>159593371303.881</v>
      </c>
      <c r="F23" s="2">
        <f t="shared" si="0"/>
        <v>190.936707987879</v>
      </c>
      <c r="G23" s="2">
        <f t="shared" si="1"/>
        <v>28.6581740376673</v>
      </c>
      <c r="H23" s="2">
        <f>F23^H$1</f>
        <v>36456.8264572486</v>
      </c>
      <c r="I23" s="2">
        <f>G23^I$1</f>
        <v>821.290939173228</v>
      </c>
      <c r="J23" s="2">
        <f t="shared" si="2"/>
        <v>159593371303.881</v>
      </c>
    </row>
    <row r="24" spans="1:10">
      <c r="A24" s="1" t="s">
        <v>22</v>
      </c>
      <c r="B24" s="1">
        <v>23.2866949332207</v>
      </c>
      <c r="C24" s="1">
        <v>18.1309953205328</v>
      </c>
      <c r="D24" s="1">
        <v>7709247.27067118</v>
      </c>
      <c r="F24" s="2">
        <f t="shared" si="0"/>
        <v>23.2866949332207</v>
      </c>
      <c r="G24" s="2">
        <f t="shared" si="1"/>
        <v>18.1309953205328</v>
      </c>
      <c r="H24" s="2">
        <f>F24^H$1</f>
        <v>542.270160912887</v>
      </c>
      <c r="I24" s="2">
        <f>G24^I$1</f>
        <v>328.732991313182</v>
      </c>
      <c r="J24" s="2">
        <f t="shared" si="2"/>
        <v>7709247.27067118</v>
      </c>
    </row>
    <row r="25" spans="1:10">
      <c r="A25" s="1" t="s">
        <v>23</v>
      </c>
      <c r="B25" s="1">
        <v>15.5005068338747</v>
      </c>
      <c r="C25" s="1">
        <v>12.0880281932215</v>
      </c>
      <c r="D25" s="1">
        <v>846941.528896996</v>
      </c>
      <c r="F25" s="2">
        <f t="shared" si="0"/>
        <v>15.5005068338747</v>
      </c>
      <c r="G25" s="2">
        <f t="shared" si="1"/>
        <v>12.0880281932215</v>
      </c>
      <c r="H25" s="2">
        <f>F25^H$1</f>
        <v>240.265712106996</v>
      </c>
      <c r="I25" s="2">
        <f>G25^I$1</f>
        <v>146.120425600118</v>
      </c>
      <c r="J25" s="2">
        <f t="shared" si="2"/>
        <v>846941.528896996</v>
      </c>
    </row>
    <row r="26" spans="1:10">
      <c r="A26" s="1" t="s">
        <v>24</v>
      </c>
      <c r="B26" s="1">
        <v>31.3149684344363</v>
      </c>
      <c r="C26" s="1">
        <v>17.7674811186574</v>
      </c>
      <c r="D26" s="1">
        <v>272018349.163727</v>
      </c>
      <c r="F26" s="2">
        <f t="shared" si="0"/>
        <v>31.3149684344363</v>
      </c>
      <c r="G26" s="2">
        <f t="shared" si="1"/>
        <v>17.7674811186574</v>
      </c>
      <c r="H26" s="2">
        <f>F26^H$1</f>
        <v>980.627248049742</v>
      </c>
      <c r="I26" s="2">
        <f>G26^I$1</f>
        <v>315.683385301847</v>
      </c>
      <c r="J26" s="2">
        <f t="shared" si="2"/>
        <v>272018349.163727</v>
      </c>
    </row>
    <row r="27" spans="1:10">
      <c r="A27" s="1" t="s">
        <v>24</v>
      </c>
      <c r="B27" s="1">
        <v>31.5677879221672</v>
      </c>
      <c r="C27" s="1">
        <v>17.9272845232531</v>
      </c>
      <c r="D27" s="1">
        <v>329737939.615692</v>
      </c>
      <c r="F27" s="2">
        <f t="shared" si="0"/>
        <v>31.5677879221672</v>
      </c>
      <c r="G27" s="2">
        <f t="shared" si="1"/>
        <v>17.9272845232531</v>
      </c>
      <c r="H27" s="2">
        <f>F27^H$1</f>
        <v>996.525234298925</v>
      </c>
      <c r="I27" s="2">
        <f>G27^I$1</f>
        <v>321.38753037767</v>
      </c>
      <c r="J27" s="2">
        <f t="shared" si="2"/>
        <v>329737939.615692</v>
      </c>
    </row>
    <row r="28" spans="1:10">
      <c r="A28" s="1" t="s">
        <v>25</v>
      </c>
      <c r="B28" s="1">
        <v>42.0655012087816</v>
      </c>
      <c r="C28" s="1">
        <v>15.6779306203548</v>
      </c>
      <c r="D28" s="1">
        <v>101623696.881522</v>
      </c>
      <c r="F28" s="2">
        <f t="shared" si="0"/>
        <v>42.0655012087816</v>
      </c>
      <c r="G28" s="2">
        <f t="shared" si="1"/>
        <v>15.6779306203548</v>
      </c>
      <c r="H28" s="2">
        <f>F28^H$1</f>
        <v>1769.50639194601</v>
      </c>
      <c r="I28" s="2">
        <f>G28^I$1</f>
        <v>245.797508536659</v>
      </c>
      <c r="J28" s="2">
        <f t="shared" si="2"/>
        <v>101623696.881522</v>
      </c>
    </row>
    <row r="29" spans="1:10">
      <c r="A29" s="1" t="s">
        <v>26</v>
      </c>
      <c r="B29" s="1">
        <v>8.90064491239686</v>
      </c>
      <c r="C29" s="1">
        <v>8.90064491239686</v>
      </c>
      <c r="D29" s="1">
        <v>41879.325978996</v>
      </c>
      <c r="F29" s="2">
        <f t="shared" si="0"/>
        <v>8.90064491239686</v>
      </c>
      <c r="G29" s="2">
        <f t="shared" si="1"/>
        <v>8.90064491239686</v>
      </c>
      <c r="H29" s="2">
        <f>F29^H$1</f>
        <v>79.2214798565761</v>
      </c>
      <c r="I29" s="2">
        <f>G29^I$1</f>
        <v>79.2214798565761</v>
      </c>
      <c r="J29" s="2">
        <f t="shared" si="2"/>
        <v>41879.325978996</v>
      </c>
    </row>
    <row r="30" spans="1:10">
      <c r="A30" s="1" t="s">
        <v>26</v>
      </c>
      <c r="B30" s="1">
        <v>25.9209777034496</v>
      </c>
      <c r="C30" s="1">
        <v>20.6742778169843</v>
      </c>
      <c r="D30" s="1">
        <v>10910577.1124679</v>
      </c>
      <c r="F30" s="2">
        <f t="shared" si="0"/>
        <v>25.9209777034496</v>
      </c>
      <c r="G30" s="2">
        <f t="shared" si="1"/>
        <v>20.6742778169843</v>
      </c>
      <c r="H30" s="2">
        <f>F30^H$1</f>
        <v>671.897085102731</v>
      </c>
      <c r="I30" s="2">
        <f>G30^I$1</f>
        <v>427.425763253849</v>
      </c>
      <c r="J30" s="2">
        <f t="shared" si="2"/>
        <v>10910577.1124679</v>
      </c>
    </row>
    <row r="31" spans="1:10">
      <c r="A31" s="1" t="s">
        <v>27</v>
      </c>
      <c r="B31" s="1">
        <v>92.5072862058799</v>
      </c>
      <c r="C31" s="1">
        <v>13.3383057485333</v>
      </c>
      <c r="D31" s="1">
        <v>4524855096.58356</v>
      </c>
      <c r="F31" s="2">
        <f t="shared" si="0"/>
        <v>92.5072862058799</v>
      </c>
      <c r="G31" s="2">
        <f t="shared" si="1"/>
        <v>13.3383057485333</v>
      </c>
      <c r="H31" s="2">
        <f>F31^H$1</f>
        <v>8557.59800117658</v>
      </c>
      <c r="I31" s="2">
        <f>G31^I$1</f>
        <v>177.910400241356</v>
      </c>
      <c r="J31" s="2">
        <f t="shared" si="2"/>
        <v>4524855096.58356</v>
      </c>
    </row>
    <row r="32" spans="1:10">
      <c r="A32" s="1" t="s">
        <v>28</v>
      </c>
      <c r="B32" s="1">
        <v>202.762702452455</v>
      </c>
      <c r="C32" s="1">
        <v>36.0408519404704</v>
      </c>
      <c r="D32" s="1">
        <v>209562896476.735</v>
      </c>
      <c r="F32" s="2">
        <f t="shared" si="0"/>
        <v>202.762702452455</v>
      </c>
      <c r="G32" s="2">
        <f t="shared" si="1"/>
        <v>36.0408519404704</v>
      </c>
      <c r="H32" s="2">
        <f>F32^H$1</f>
        <v>41112.7135058228</v>
      </c>
      <c r="I32" s="2">
        <f>G32^I$1</f>
        <v>1298.94300859491</v>
      </c>
      <c r="J32" s="2">
        <f t="shared" si="2"/>
        <v>209562896476.735</v>
      </c>
    </row>
    <row r="33" spans="1:10">
      <c r="A33" s="1" t="s">
        <v>29</v>
      </c>
      <c r="B33" s="1">
        <v>36.1502305865994</v>
      </c>
      <c r="C33" s="1">
        <v>14.8378709400703</v>
      </c>
      <c r="D33" s="1">
        <v>56236736.0712413</v>
      </c>
      <c r="F33" s="2">
        <f t="shared" si="0"/>
        <v>36.1502305865994</v>
      </c>
      <c r="G33" s="2">
        <f t="shared" si="1"/>
        <v>14.8378709400703</v>
      </c>
      <c r="H33" s="2">
        <f>F33^H$1</f>
        <v>1306.83917146431</v>
      </c>
      <c r="I33" s="2">
        <f>G33^I$1</f>
        <v>220.162414034183</v>
      </c>
      <c r="J33" s="2">
        <f t="shared" si="2"/>
        <v>56236736.0712413</v>
      </c>
    </row>
    <row r="34" spans="1:10">
      <c r="A34" s="1" t="s">
        <v>30</v>
      </c>
      <c r="B34" s="1">
        <v>17.9858841131259</v>
      </c>
      <c r="C34" s="1">
        <v>23.1302552151928</v>
      </c>
      <c r="D34" s="1">
        <v>11994242.3175771</v>
      </c>
      <c r="F34" s="2">
        <f t="shared" si="0"/>
        <v>17.9858841131259</v>
      </c>
      <c r="G34" s="2">
        <f t="shared" si="1"/>
        <v>23.1302552151928</v>
      </c>
      <c r="H34" s="2">
        <f>F34^H$1</f>
        <v>323.492027330795</v>
      </c>
      <c r="I34" s="2">
        <f>G34^I$1</f>
        <v>535.008706319954</v>
      </c>
      <c r="J34" s="2">
        <f t="shared" si="2"/>
        <v>11994242.3175771</v>
      </c>
    </row>
    <row r="35" spans="1:10">
      <c r="A35" s="1" t="s">
        <v>31</v>
      </c>
      <c r="B35" s="1">
        <v>15.5182136741405</v>
      </c>
      <c r="C35" s="1">
        <v>15.9858953236821</v>
      </c>
      <c r="D35" s="1">
        <v>2469682.84570496</v>
      </c>
      <c r="F35" s="2">
        <f t="shared" si="0"/>
        <v>15.5182136741405</v>
      </c>
      <c r="G35" s="2">
        <f t="shared" si="1"/>
        <v>15.9858953236821</v>
      </c>
      <c r="H35" s="2">
        <f>F35^H$1</f>
        <v>240.814955636281</v>
      </c>
      <c r="I35" s="2">
        <f>G35^I$1</f>
        <v>255.548849299721</v>
      </c>
      <c r="J35" s="2">
        <f t="shared" si="2"/>
        <v>2469682.84570496</v>
      </c>
    </row>
    <row r="36" spans="1:10">
      <c r="A36" s="1" t="s">
        <v>32</v>
      </c>
      <c r="B36" s="1">
        <v>23.2598142148987</v>
      </c>
      <c r="C36" s="1">
        <v>24.8567951814136</v>
      </c>
      <c r="D36" s="1">
        <v>31436718.467018</v>
      </c>
      <c r="F36" s="2">
        <f t="shared" si="0"/>
        <v>23.2598142148987</v>
      </c>
      <c r="G36" s="2">
        <f t="shared" si="1"/>
        <v>24.8567951814136</v>
      </c>
      <c r="H36" s="2">
        <f>F36^H$1</f>
        <v>541.018957311604</v>
      </c>
      <c r="I36" s="2">
        <f>G36^I$1</f>
        <v>617.860266690746</v>
      </c>
      <c r="J36" s="2">
        <f t="shared" si="2"/>
        <v>31436718.467018</v>
      </c>
    </row>
    <row r="37" spans="1:10">
      <c r="A37" s="1" t="s">
        <v>33</v>
      </c>
      <c r="B37" s="1">
        <v>37.5059068479687</v>
      </c>
      <c r="C37" s="1">
        <v>15.0827211936834</v>
      </c>
      <c r="D37" s="1">
        <v>67645110.9780711</v>
      </c>
      <c r="F37" s="2">
        <f t="shared" si="0"/>
        <v>37.5059068479687</v>
      </c>
      <c r="G37" s="2">
        <f t="shared" si="1"/>
        <v>15.0827211936834</v>
      </c>
      <c r="H37" s="2">
        <f>F37^H$1</f>
        <v>1406.69304848851</v>
      </c>
      <c r="I37" s="2">
        <f>G37^I$1</f>
        <v>227.488478606386</v>
      </c>
      <c r="J37" s="2">
        <f t="shared" si="2"/>
        <v>67645110.9780711</v>
      </c>
    </row>
    <row r="38" spans="1:10">
      <c r="A38" s="1" t="s">
        <v>34</v>
      </c>
      <c r="B38" s="1">
        <v>26.0297749636173</v>
      </c>
      <c r="C38" s="1">
        <v>20.1579092371148</v>
      </c>
      <c r="D38" s="1">
        <v>12327513.7723848</v>
      </c>
      <c r="F38" s="2">
        <f t="shared" si="0"/>
        <v>26.0297749636173</v>
      </c>
      <c r="G38" s="2">
        <f t="shared" si="1"/>
        <v>20.1579092371148</v>
      </c>
      <c r="H38" s="2">
        <f>F38^H$1</f>
        <v>677.549184656558</v>
      </c>
      <c r="I38" s="2">
        <f>G38^I$1</f>
        <v>406.341304811758</v>
      </c>
      <c r="J38" s="2">
        <f t="shared" si="2"/>
        <v>12327513.7723848</v>
      </c>
    </row>
    <row r="39" spans="1:10">
      <c r="A39" s="1" t="s">
        <v>35</v>
      </c>
      <c r="B39" s="1">
        <v>18.5597723006872</v>
      </c>
      <c r="C39" s="1">
        <v>18.285461028296</v>
      </c>
      <c r="D39" s="1">
        <v>8176099.45221338</v>
      </c>
      <c r="F39" s="2">
        <f t="shared" si="0"/>
        <v>18.5597723006872</v>
      </c>
      <c r="G39" s="2">
        <f t="shared" si="1"/>
        <v>18.285461028296</v>
      </c>
      <c r="H39" s="2">
        <f>F39^H$1</f>
        <v>344.465147853356</v>
      </c>
      <c r="I39" s="2">
        <f>G39^I$1</f>
        <v>334.358085017332</v>
      </c>
      <c r="J39" s="2">
        <f t="shared" si="2"/>
        <v>8176099.45221338</v>
      </c>
    </row>
    <row r="40" spans="1:10">
      <c r="A40" s="1" t="s">
        <v>36</v>
      </c>
      <c r="B40" s="1">
        <v>10.3365894307575</v>
      </c>
      <c r="C40" s="1">
        <v>10.4418195420795</v>
      </c>
      <c r="D40" s="1">
        <v>123017.427553758</v>
      </c>
      <c r="F40" s="2">
        <f t="shared" si="0"/>
        <v>10.3365894307575</v>
      </c>
      <c r="G40" s="2">
        <f t="shared" si="1"/>
        <v>10.4418195420795</v>
      </c>
      <c r="H40" s="2">
        <f>F40^H$1</f>
        <v>106.845081060048</v>
      </c>
      <c r="I40" s="2">
        <f>G40^I$1</f>
        <v>109.031595349353</v>
      </c>
      <c r="J40" s="2">
        <f t="shared" si="2"/>
        <v>123017.427553758</v>
      </c>
    </row>
    <row r="41" spans="1:10">
      <c r="A41" s="1" t="s">
        <v>37</v>
      </c>
      <c r="B41" s="1">
        <v>9.7603213226154</v>
      </c>
      <c r="C41" s="1">
        <v>9.7603213226154</v>
      </c>
      <c r="D41" s="1">
        <v>64208.1134821718</v>
      </c>
      <c r="F41" s="2">
        <f t="shared" si="0"/>
        <v>9.7603213226154</v>
      </c>
      <c r="G41" s="2">
        <f t="shared" si="1"/>
        <v>9.7603213226154</v>
      </c>
      <c r="H41" s="2">
        <f>F41^H$1</f>
        <v>95.2638723207008</v>
      </c>
      <c r="I41" s="2">
        <f>G41^I$1</f>
        <v>95.2638723207008</v>
      </c>
      <c r="J41" s="2">
        <f t="shared" si="2"/>
        <v>64208.1134821718</v>
      </c>
    </row>
    <row r="42" spans="1:10">
      <c r="A42" s="1" t="s">
        <v>37</v>
      </c>
      <c r="B42" s="1">
        <v>32.2445729575719</v>
      </c>
      <c r="C42" s="1">
        <v>30.3611888777824</v>
      </c>
      <c r="D42" s="1">
        <v>30389931.1925764</v>
      </c>
      <c r="F42" s="2">
        <f t="shared" si="0"/>
        <v>32.2445729575719</v>
      </c>
      <c r="G42" s="2">
        <f t="shared" si="1"/>
        <v>30.3611888777824</v>
      </c>
      <c r="H42" s="2">
        <f>F42^H$1</f>
        <v>1039.71248521618</v>
      </c>
      <c r="I42" s="2">
        <f>G42^I$1</f>
        <v>921.801790072378</v>
      </c>
      <c r="J42" s="2">
        <f t="shared" si="2"/>
        <v>30389931.1925764</v>
      </c>
    </row>
    <row r="43" spans="1:10">
      <c r="A43" s="1" t="s">
        <v>38</v>
      </c>
      <c r="B43" s="1">
        <v>31.3459898454042</v>
      </c>
      <c r="C43" s="1">
        <v>22.7706991175822</v>
      </c>
      <c r="D43" s="1">
        <v>106696334.199341</v>
      </c>
      <c r="F43" s="2">
        <f t="shared" si="0"/>
        <v>31.3459898454042</v>
      </c>
      <c r="G43" s="2">
        <f t="shared" si="1"/>
        <v>22.7706991175822</v>
      </c>
      <c r="H43" s="2">
        <f>F43^H$1</f>
        <v>982.571079388183</v>
      </c>
      <c r="I43" s="2">
        <f>G43^I$1</f>
        <v>518.504738303459</v>
      </c>
      <c r="J43" s="2">
        <f t="shared" si="2"/>
        <v>106696334.199341</v>
      </c>
    </row>
    <row r="44" spans="1:10">
      <c r="A44" s="1" t="s">
        <v>39</v>
      </c>
      <c r="B44" s="1">
        <v>29.1759810491568</v>
      </c>
      <c r="C44" s="1">
        <v>19.9932324627456</v>
      </c>
      <c r="D44" s="1">
        <v>46849560.0428338</v>
      </c>
      <c r="F44" s="2">
        <f t="shared" si="0"/>
        <v>29.1759810491568</v>
      </c>
      <c r="G44" s="2">
        <f t="shared" si="1"/>
        <v>19.9932324627456</v>
      </c>
      <c r="H44" s="2">
        <f>F44^H$1</f>
        <v>851.237870180757</v>
      </c>
      <c r="I44" s="2">
        <f>G44^I$1</f>
        <v>399.729344309384</v>
      </c>
      <c r="J44" s="2">
        <f t="shared" si="2"/>
        <v>46849560.0428338</v>
      </c>
    </row>
    <row r="45" spans="1:10">
      <c r="A45" s="1" t="s">
        <v>40</v>
      </c>
      <c r="B45" s="1">
        <v>5.96770641012657</v>
      </c>
      <c r="C45" s="1">
        <v>5.96770641012657</v>
      </c>
      <c r="D45" s="1">
        <v>4300.02759699197</v>
      </c>
      <c r="F45" s="2">
        <f t="shared" si="0"/>
        <v>5.96770641012657</v>
      </c>
      <c r="G45" s="2">
        <f t="shared" si="1"/>
        <v>5.96770641012657</v>
      </c>
      <c r="H45" s="2">
        <f>F45^H$1</f>
        <v>35.6135197974657</v>
      </c>
      <c r="I45" s="2">
        <f>G45^I$1</f>
        <v>35.6135197974657</v>
      </c>
      <c r="J45" s="2">
        <f t="shared" si="2"/>
        <v>4300.02759699197</v>
      </c>
    </row>
    <row r="46" spans="1:10">
      <c r="A46" s="1" t="s">
        <v>40</v>
      </c>
      <c r="B46" s="1">
        <v>166.18319557286</v>
      </c>
      <c r="C46" s="1">
        <v>22.4186529181566</v>
      </c>
      <c r="D46" s="1">
        <v>80817601333.0326</v>
      </c>
      <c r="F46" s="2">
        <f t="shared" si="0"/>
        <v>166.18319557286</v>
      </c>
      <c r="G46" s="2">
        <f t="shared" si="1"/>
        <v>22.4186529181566</v>
      </c>
      <c r="H46" s="2">
        <f>F46^H$1</f>
        <v>27616.8544908074</v>
      </c>
      <c r="I46" s="2">
        <f>G46^I$1</f>
        <v>502.595998664771</v>
      </c>
      <c r="J46" s="2">
        <f t="shared" si="2"/>
        <v>80817601333.0326</v>
      </c>
    </row>
    <row r="47" spans="1:10">
      <c r="A47" s="1" t="s">
        <v>41</v>
      </c>
      <c r="B47" s="1">
        <v>7.12441772246397</v>
      </c>
      <c r="C47" s="1">
        <v>7.12441772246397</v>
      </c>
      <c r="D47" s="1">
        <v>12115.4765855317</v>
      </c>
      <c r="F47" s="2">
        <f t="shared" si="0"/>
        <v>7.12441772246397</v>
      </c>
      <c r="G47" s="2">
        <f t="shared" si="1"/>
        <v>7.12441772246397</v>
      </c>
      <c r="H47" s="2">
        <f>F47^H$1</f>
        <v>50.7573278841587</v>
      </c>
      <c r="I47" s="2">
        <f>G47^I$1</f>
        <v>50.7573278841587</v>
      </c>
      <c r="J47" s="2">
        <f t="shared" si="2"/>
        <v>12115.4765855317</v>
      </c>
    </row>
    <row r="48" spans="1:10">
      <c r="A48" s="1" t="s">
        <v>41</v>
      </c>
      <c r="B48" s="1">
        <v>75.7144544999588</v>
      </c>
      <c r="C48" s="1">
        <v>31.6413745833751</v>
      </c>
      <c r="D48" s="1">
        <v>1616302807.86539</v>
      </c>
      <c r="F48" s="2">
        <f t="shared" si="0"/>
        <v>75.7144544999588</v>
      </c>
      <c r="G48" s="2">
        <f t="shared" si="1"/>
        <v>31.6413745833751</v>
      </c>
      <c r="H48" s="2">
        <f>F48^H$1</f>
        <v>5732.67862022633</v>
      </c>
      <c r="I48" s="2">
        <f>G48^I$1</f>
        <v>1001.17658552546</v>
      </c>
      <c r="J48" s="2">
        <f t="shared" si="2"/>
        <v>1616302807.86539</v>
      </c>
    </row>
    <row r="49" spans="1:10">
      <c r="A49" s="1" t="s">
        <v>42</v>
      </c>
      <c r="B49" s="1">
        <v>8.60199692344877</v>
      </c>
      <c r="C49" s="1">
        <v>8.60199692344877</v>
      </c>
      <c r="D49" s="1">
        <v>49274.8062216237</v>
      </c>
      <c r="F49" s="2">
        <f t="shared" si="0"/>
        <v>8.60199692344877</v>
      </c>
      <c r="G49" s="2">
        <f t="shared" si="1"/>
        <v>8.60199692344877</v>
      </c>
      <c r="H49" s="2">
        <f>F49^H$1</f>
        <v>73.9943510710221</v>
      </c>
      <c r="I49" s="2">
        <f>G49^I$1</f>
        <v>73.9943510710221</v>
      </c>
      <c r="J49" s="2">
        <f t="shared" si="2"/>
        <v>49274.8062216237</v>
      </c>
    </row>
    <row r="50" spans="1:10">
      <c r="A50" s="1" t="s">
        <v>43</v>
      </c>
      <c r="B50" s="1">
        <v>12.0237457367345</v>
      </c>
      <c r="C50" s="1">
        <v>12.0237457367345</v>
      </c>
      <c r="D50" s="1">
        <v>191226.294598715</v>
      </c>
      <c r="F50" s="2">
        <f t="shared" si="0"/>
        <v>12.0237457367345</v>
      </c>
      <c r="G50" s="2">
        <f t="shared" si="1"/>
        <v>12.0237457367345</v>
      </c>
      <c r="H50" s="2">
        <f>F50^H$1</f>
        <v>144.570461541641</v>
      </c>
      <c r="I50" s="2">
        <f>G50^I$1</f>
        <v>144.570461541641</v>
      </c>
      <c r="J50" s="2">
        <f t="shared" si="2"/>
        <v>191226.294598715</v>
      </c>
    </row>
    <row r="51" spans="1:10">
      <c r="A51" s="1" t="s">
        <v>43</v>
      </c>
      <c r="B51" s="1">
        <v>27.0570387785318</v>
      </c>
      <c r="C51" s="1">
        <v>19.0773303571794</v>
      </c>
      <c r="D51" s="1">
        <v>52340190.0619981</v>
      </c>
      <c r="F51" s="2">
        <f t="shared" si="0"/>
        <v>27.0570387785318</v>
      </c>
      <c r="G51" s="2">
        <f t="shared" si="1"/>
        <v>19.0773303571794</v>
      </c>
      <c r="H51" s="2">
        <f>F51^H$1</f>
        <v>732.083347462974</v>
      </c>
      <c r="I51" s="2">
        <f>G51^I$1</f>
        <v>363.944533556959</v>
      </c>
      <c r="J51" s="2">
        <f t="shared" si="2"/>
        <v>52340190.0619981</v>
      </c>
    </row>
    <row r="52" spans="1:10">
      <c r="A52" s="1" t="s">
        <v>44</v>
      </c>
      <c r="B52" s="1">
        <v>4.29608403833414</v>
      </c>
      <c r="C52" s="1">
        <v>4.29608403833414</v>
      </c>
      <c r="D52" s="1">
        <v>772.942670600264</v>
      </c>
      <c r="F52" s="2">
        <f t="shared" si="0"/>
        <v>4.29608403833414</v>
      </c>
      <c r="G52" s="2">
        <f t="shared" si="1"/>
        <v>4.29608403833414</v>
      </c>
      <c r="H52" s="2">
        <f>F52^H$1</f>
        <v>18.4563380644294</v>
      </c>
      <c r="I52" s="2">
        <f>G52^I$1</f>
        <v>18.4563380644294</v>
      </c>
      <c r="J52" s="2">
        <f t="shared" si="2"/>
        <v>772.942670600264</v>
      </c>
    </row>
    <row r="53" spans="1:10">
      <c r="A53" s="1" t="s">
        <v>45</v>
      </c>
      <c r="B53" s="1">
        <v>9.97749851120576</v>
      </c>
      <c r="C53" s="1">
        <v>9.97749851120576</v>
      </c>
      <c r="D53" s="1">
        <v>62993.0532908428</v>
      </c>
      <c r="F53" s="2">
        <f t="shared" si="0"/>
        <v>9.97749851120576</v>
      </c>
      <c r="G53" s="2">
        <f t="shared" si="1"/>
        <v>9.97749851120576</v>
      </c>
      <c r="H53" s="2">
        <f>F53^H$1</f>
        <v>99.5504765411131</v>
      </c>
      <c r="I53" s="2">
        <f>G53^I$1</f>
        <v>99.5504765411131</v>
      </c>
      <c r="J53" s="2">
        <f t="shared" si="2"/>
        <v>62993.0532908428</v>
      </c>
    </row>
    <row r="54" spans="1:4">
      <c r="A54" s="1" t="s">
        <v>45</v>
      </c>
      <c r="B54" s="1">
        <v>12.238154615146</v>
      </c>
      <c r="C54" s="1">
        <v>16.7701388454041</v>
      </c>
      <c r="D54" s="1">
        <v>667899.041201539</v>
      </c>
    </row>
    <row r="55" spans="1:4">
      <c r="A55" s="1" t="s">
        <v>46</v>
      </c>
      <c r="B55" s="1">
        <v>6.96436799839409</v>
      </c>
      <c r="C55" s="1">
        <v>6.96436799839409</v>
      </c>
      <c r="D55" s="1">
        <v>10974.805570651</v>
      </c>
    </row>
    <row r="56" spans="1:4">
      <c r="A56" s="1" t="s">
        <v>46</v>
      </c>
      <c r="B56" s="1">
        <v>10.6603255480669</v>
      </c>
      <c r="C56" s="1">
        <v>13.6864241604072</v>
      </c>
      <c r="D56" s="1">
        <v>103969.747286846</v>
      </c>
    </row>
    <row r="57" spans="1:4">
      <c r="A57" s="1" t="s">
        <v>47</v>
      </c>
      <c r="B57" s="1">
        <v>8.79010243460133</v>
      </c>
      <c r="C57" s="1">
        <v>8.79010243460133</v>
      </c>
      <c r="D57" s="1">
        <v>48199.613760898</v>
      </c>
    </row>
    <row r="58" spans="1:4">
      <c r="A58" s="1" t="s">
        <v>48</v>
      </c>
      <c r="B58" s="1">
        <v>9.87215611366044</v>
      </c>
      <c r="C58" s="1">
        <v>9.87215611366044</v>
      </c>
      <c r="D58" s="1">
        <v>55654.3347715202</v>
      </c>
    </row>
    <row r="59" spans="1:4">
      <c r="A59" s="1" t="s">
        <v>49</v>
      </c>
      <c r="B59" s="1">
        <v>11.888259205332</v>
      </c>
      <c r="C59" s="1">
        <v>11.888259205332</v>
      </c>
      <c r="D59" s="1">
        <v>201786.53648923</v>
      </c>
    </row>
    <row r="60" spans="1:4">
      <c r="A60" s="1" t="s">
        <v>50</v>
      </c>
      <c r="B60" s="1">
        <v>8.09316249398788</v>
      </c>
      <c r="C60" s="1">
        <v>8.09316249398788</v>
      </c>
      <c r="D60" s="1">
        <v>26541.2848697543</v>
      </c>
    </row>
    <row r="61" spans="1:4">
      <c r="A61" s="1" t="s">
        <v>51</v>
      </c>
      <c r="B61" s="1">
        <v>12.9533053064609</v>
      </c>
      <c r="C61" s="1">
        <v>12.9533053064609</v>
      </c>
      <c r="D61" s="1">
        <v>300784.998672666</v>
      </c>
    </row>
    <row r="62" spans="1:4">
      <c r="A62" s="1" t="s">
        <v>52</v>
      </c>
      <c r="B62" s="1">
        <v>9.14255980355394</v>
      </c>
      <c r="C62" s="1">
        <v>9.14255980355394</v>
      </c>
      <c r="D62" s="1">
        <v>50811.6346279685</v>
      </c>
    </row>
    <row r="63" spans="1:4">
      <c r="A63" s="1" t="s">
        <v>53</v>
      </c>
      <c r="B63" s="1">
        <v>10.398913817137</v>
      </c>
      <c r="C63" s="1">
        <v>10.398913817137</v>
      </c>
      <c r="D63" s="1">
        <v>96334.6161002893</v>
      </c>
    </row>
    <row r="64" spans="1:4">
      <c r="A64" s="1" t="s">
        <v>54</v>
      </c>
      <c r="B64" s="1">
        <v>10.2298532051223</v>
      </c>
      <c r="C64" s="1">
        <v>10.2298532051223</v>
      </c>
      <c r="D64" s="1">
        <v>94339.5794466589</v>
      </c>
    </row>
    <row r="65" spans="1:4">
      <c r="A65" s="1" t="s">
        <v>55</v>
      </c>
      <c r="B65" s="1">
        <v>12.9829586252156</v>
      </c>
      <c r="C65" s="1">
        <v>12.9829586252156</v>
      </c>
      <c r="D65" s="1">
        <v>374032.887612104</v>
      </c>
    </row>
    <row r="66" spans="1:4">
      <c r="A66" s="1" t="s">
        <v>56</v>
      </c>
      <c r="B66" s="1">
        <v>10.3581648872402</v>
      </c>
      <c r="C66" s="1">
        <v>10.3581648872402</v>
      </c>
      <c r="D66" s="1">
        <v>93270.7438165865</v>
      </c>
    </row>
    <row r="67" spans="1:4">
      <c r="A67" s="1" t="s">
        <v>57</v>
      </c>
      <c r="B67" s="1">
        <v>7.65204010697001</v>
      </c>
      <c r="C67" s="1">
        <v>7.65204010697001</v>
      </c>
      <c r="D67" s="1">
        <v>17936.4258750022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opLeftCell="F1" workbookViewId="0">
      <selection activeCell="L1" sqref="L$1:P$1048576"/>
    </sheetView>
  </sheetViews>
  <sheetFormatPr defaultColWidth="9" defaultRowHeight="14.4"/>
  <cols>
    <col min="1" max="1" width="10.4907407407407" customWidth="1"/>
    <col min="2" max="6" width="12.712962962963" customWidth="1"/>
    <col min="7" max="8" width="13.712962962963" customWidth="1"/>
    <col min="9" max="9" width="4.15740740740741" customWidth="1"/>
    <col min="10" max="10" width="14.712962962963" customWidth="1"/>
    <col min="12" max="12" width="12.8888888888889" style="2"/>
    <col min="13" max="13" width="10.0648148148148" style="2" customWidth="1"/>
    <col min="14" max="15" width="14.1296296296296" style="2" customWidth="1"/>
    <col min="16" max="16" width="12.6666666666667" style="2" customWidth="1"/>
  </cols>
  <sheetData>
    <row r="1" s="5" customFormat="1" spans="1:16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2"/>
      <c r="M1" s="3" t="s">
        <v>1</v>
      </c>
      <c r="N1" s="3">
        <v>2</v>
      </c>
      <c r="O1" s="3">
        <v>2</v>
      </c>
      <c r="P1" s="3">
        <v>5</v>
      </c>
    </row>
    <row r="2" s="1" customFormat="1" spans="1:16">
      <c r="A2" s="1" t="s">
        <v>2</v>
      </c>
      <c r="B2" s="7">
        <v>443</v>
      </c>
      <c r="C2" s="7">
        <v>483</v>
      </c>
      <c r="D2" s="7">
        <v>563</v>
      </c>
      <c r="E2" s="7">
        <v>655</v>
      </c>
      <c r="F2" s="7">
        <v>865</v>
      </c>
      <c r="G2" s="7">
        <v>1610</v>
      </c>
      <c r="H2" s="7">
        <v>2220</v>
      </c>
      <c r="I2" s="7">
        <v>590</v>
      </c>
      <c r="J2" s="7">
        <v>1375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</row>
    <row r="3" spans="1:16">
      <c r="A3" t="s">
        <v>8</v>
      </c>
      <c r="B3">
        <v>0.554185230804983</v>
      </c>
      <c r="C3">
        <v>0.576615981939369</v>
      </c>
      <c r="D3">
        <v>0.608058582689584</v>
      </c>
      <c r="E3">
        <v>0.648172618933689</v>
      </c>
      <c r="F3">
        <v>0.551034334312772</v>
      </c>
      <c r="G3">
        <v>0.104638663654147</v>
      </c>
      <c r="H3">
        <v>0.0887502069178542</v>
      </c>
      <c r="I3">
        <v>0</v>
      </c>
      <c r="J3">
        <v>0.0418877662343358</v>
      </c>
      <c r="L3" s="2">
        <f t="shared" ref="L3:L53" si="0">E3/J3</f>
        <v>15.4740316136117</v>
      </c>
      <c r="M3" s="2">
        <f t="shared" ref="M3:M53" si="1">E3/G3</f>
        <v>6.19438930409164</v>
      </c>
      <c r="N3" s="2">
        <f>L3^N$1</f>
        <v>239.445654379055</v>
      </c>
      <c r="O3" s="2">
        <f>M3^O$1</f>
        <v>38.3704588506449</v>
      </c>
      <c r="P3" s="2">
        <f>(B3*C3*D3*E3*F3)/(J3^P$1)</f>
        <v>538171.110835046</v>
      </c>
    </row>
    <row r="4" spans="1:16">
      <c r="A4" t="s">
        <v>8</v>
      </c>
      <c r="B4">
        <v>0.55425139117972</v>
      </c>
      <c r="C4">
        <v>0.57451080321762</v>
      </c>
      <c r="D4">
        <v>0.605789202549134</v>
      </c>
      <c r="E4">
        <v>0.645709915687629</v>
      </c>
      <c r="F4">
        <v>0.548898327038702</v>
      </c>
      <c r="G4">
        <v>0.104252934900423</v>
      </c>
      <c r="H4">
        <v>0.0884098169780608</v>
      </c>
      <c r="I4">
        <v>0</v>
      </c>
      <c r="J4">
        <v>0.0417735547197979</v>
      </c>
      <c r="L4" s="2">
        <f t="shared" si="0"/>
        <v>15.457384941713</v>
      </c>
      <c r="M4" s="2">
        <f t="shared" si="1"/>
        <v>6.19368573464503</v>
      </c>
      <c r="N4" s="2">
        <f>L4^N$1</f>
        <v>238.930749236296</v>
      </c>
      <c r="O4" s="2">
        <f>M4^O$1</f>
        <v>38.3617429795453</v>
      </c>
      <c r="P4" s="2">
        <f>(B4*C4*D4*E4*F4)/(J4^P$1)</f>
        <v>537463.179470412</v>
      </c>
    </row>
    <row r="5" spans="1:16">
      <c r="A5" t="s">
        <v>9</v>
      </c>
      <c r="B5">
        <v>0.649692694315203</v>
      </c>
      <c r="C5">
        <v>0.664279402890581</v>
      </c>
      <c r="D5">
        <v>0.661784669219097</v>
      </c>
      <c r="E5">
        <v>0.689265568406299</v>
      </c>
      <c r="F5">
        <v>0.65070218345874</v>
      </c>
      <c r="G5">
        <v>0.0810749838228611</v>
      </c>
      <c r="H5">
        <v>0.0747184592127094</v>
      </c>
      <c r="I5">
        <v>0</v>
      </c>
      <c r="J5">
        <v>0.00831792735733008</v>
      </c>
      <c r="L5" s="2">
        <f t="shared" si="0"/>
        <v>82.865062268053</v>
      </c>
      <c r="M5" s="2">
        <f t="shared" si="1"/>
        <v>8.50158132516263</v>
      </c>
      <c r="N5" s="2">
        <f>L5^N$1</f>
        <v>6866.61854468829</v>
      </c>
      <c r="O5" s="2">
        <f>M5^O$1</f>
        <v>72.2768850283541</v>
      </c>
      <c r="P5" s="2">
        <f>(B5*C5*D5*E5*F5)/(J5^P$1)</f>
        <v>3217130693.29169</v>
      </c>
    </row>
    <row r="6" spans="1:16">
      <c r="A6" t="s">
        <v>10</v>
      </c>
      <c r="B6">
        <v>0.603378731431397</v>
      </c>
      <c r="C6">
        <v>0.619636346227993</v>
      </c>
      <c r="D6">
        <v>0.612740065412622</v>
      </c>
      <c r="E6">
        <v>0.633610039652652</v>
      </c>
      <c r="F6">
        <v>0.58163079120049</v>
      </c>
      <c r="G6">
        <v>0.0439841801831021</v>
      </c>
      <c r="H6">
        <v>0.0419748864758946</v>
      </c>
      <c r="I6">
        <v>0</v>
      </c>
      <c r="J6">
        <v>0.0343100748682815</v>
      </c>
      <c r="L6" s="2">
        <f t="shared" si="0"/>
        <v>18.4671715840062</v>
      </c>
      <c r="M6" s="2">
        <f t="shared" si="1"/>
        <v>14.4054075127692</v>
      </c>
      <c r="N6" s="2">
        <f>L6^N$1</f>
        <v>341.036426313124</v>
      </c>
      <c r="O6" s="2">
        <f>M6^O$1</f>
        <v>207.515765608946</v>
      </c>
      <c r="P6" s="2">
        <f>(B6*C6*D6*E6*F6)/(J6^P$1)</f>
        <v>1775678.23642108</v>
      </c>
    </row>
    <row r="7" spans="1:16">
      <c r="A7" t="s">
        <v>10</v>
      </c>
      <c r="B7">
        <v>0.604233403938302</v>
      </c>
      <c r="C7">
        <v>0.617110487065835</v>
      </c>
      <c r="D7">
        <v>0.610228816415911</v>
      </c>
      <c r="E7">
        <v>0.631372760039137</v>
      </c>
      <c r="F7">
        <v>0.580048919364056</v>
      </c>
      <c r="G7">
        <v>0.0439037995870517</v>
      </c>
      <c r="H7">
        <v>0.0418982653697543</v>
      </c>
      <c r="I7">
        <v>0</v>
      </c>
      <c r="J7">
        <v>0.0343244137727138</v>
      </c>
      <c r="L7" s="2">
        <f t="shared" si="0"/>
        <v>18.394276570021</v>
      </c>
      <c r="M7" s="2">
        <f t="shared" si="1"/>
        <v>14.380822752875</v>
      </c>
      <c r="N7" s="2">
        <f>L7^N$1</f>
        <v>338.349410534425</v>
      </c>
      <c r="O7" s="2">
        <f>M7^O$1</f>
        <v>206.808063049608</v>
      </c>
      <c r="P7" s="2">
        <f>(B7*C7*D7*E7*F7)/(J7^P$1)</f>
        <v>1749021.66585781</v>
      </c>
    </row>
    <row r="8" spans="1:16">
      <c r="A8" t="s">
        <v>11</v>
      </c>
      <c r="B8">
        <v>0.249150489534286</v>
      </c>
      <c r="C8">
        <v>0.247410941512414</v>
      </c>
      <c r="D8">
        <v>0.23312418596635</v>
      </c>
      <c r="E8">
        <v>0.241313913091956</v>
      </c>
      <c r="F8">
        <v>0.229378193500814</v>
      </c>
      <c r="G8">
        <v>0.0314933091447116</v>
      </c>
      <c r="H8">
        <v>0.0326011428704618</v>
      </c>
      <c r="I8">
        <v>0</v>
      </c>
      <c r="J8">
        <v>0.0185833575543882</v>
      </c>
      <c r="L8" s="2">
        <f t="shared" si="0"/>
        <v>12.9854851248327</v>
      </c>
      <c r="M8" s="2">
        <f t="shared" si="1"/>
        <v>7.66238669881018</v>
      </c>
      <c r="N8" s="2">
        <f>L8^N$1</f>
        <v>168.622823927251</v>
      </c>
      <c r="O8" s="2">
        <f>M8^O$1</f>
        <v>58.7121699221032</v>
      </c>
      <c r="P8" s="2">
        <f>(B8*C8*D8*E8*F8)/(J8^P$1)</f>
        <v>358906.690644524</v>
      </c>
    </row>
    <row r="9" spans="1:16">
      <c r="A9" t="s">
        <v>12</v>
      </c>
      <c r="B9">
        <v>0.204964662338584</v>
      </c>
      <c r="C9">
        <v>0.207003214339197</v>
      </c>
      <c r="D9">
        <v>0.204774982475334</v>
      </c>
      <c r="E9">
        <v>0.218961470950547</v>
      </c>
      <c r="F9">
        <v>0.210813977468774</v>
      </c>
      <c r="G9">
        <v>0.0352741463365139</v>
      </c>
      <c r="H9">
        <v>0.0337005214334219</v>
      </c>
      <c r="I9">
        <v>0</v>
      </c>
      <c r="J9">
        <v>0.0219183178435925</v>
      </c>
      <c r="L9" s="2">
        <f t="shared" si="0"/>
        <v>9.98988483117361</v>
      </c>
      <c r="M9" s="2">
        <f t="shared" si="1"/>
        <v>6.2074208362596</v>
      </c>
      <c r="N9" s="2">
        <f>L9^N$1</f>
        <v>99.7977989401126</v>
      </c>
      <c r="O9" s="2">
        <f>M9^O$1</f>
        <v>38.5320734384299</v>
      </c>
      <c r="P9" s="2">
        <f>(B9*C9*D9*E9*F9)/(J9^P$1)</f>
        <v>79280.0617870509</v>
      </c>
    </row>
    <row r="10" spans="1:16">
      <c r="A10" t="s">
        <v>13</v>
      </c>
      <c r="B10">
        <v>0.263602115028665</v>
      </c>
      <c r="C10">
        <v>0.265564633906546</v>
      </c>
      <c r="D10">
        <v>0.255783397079992</v>
      </c>
      <c r="E10">
        <v>0.270801719627935</v>
      </c>
      <c r="F10">
        <v>0.257602303181661</v>
      </c>
      <c r="G10">
        <v>0.031722293709538</v>
      </c>
      <c r="H10">
        <v>0.0333442332626836</v>
      </c>
      <c r="I10">
        <v>0</v>
      </c>
      <c r="J10">
        <v>0.0558859238701778</v>
      </c>
      <c r="L10" s="2">
        <f t="shared" si="0"/>
        <v>4.84561587023244</v>
      </c>
      <c r="M10" s="2">
        <f t="shared" si="1"/>
        <v>8.53663742311648</v>
      </c>
      <c r="N10" s="2">
        <f>L10^N$1</f>
        <v>23.4799931618484</v>
      </c>
      <c r="O10" s="2">
        <f>M10^O$1</f>
        <v>72.8741784937528</v>
      </c>
      <c r="P10" s="2">
        <f>(B10*C10*D10*E10*F10)/(J10^P$1)</f>
        <v>2291.29213913219</v>
      </c>
    </row>
    <row r="11" spans="1:16">
      <c r="A11" t="s">
        <v>14</v>
      </c>
      <c r="B11">
        <v>0.236681116299517</v>
      </c>
      <c r="C11">
        <v>0.243440753570168</v>
      </c>
      <c r="D11">
        <v>0.244883980273211</v>
      </c>
      <c r="E11">
        <v>0.262335946514007</v>
      </c>
      <c r="F11">
        <v>0.238464003821217</v>
      </c>
      <c r="G11">
        <v>0.0299158577314475</v>
      </c>
      <c r="H11">
        <v>0.0281866231696113</v>
      </c>
      <c r="I11">
        <v>0</v>
      </c>
      <c r="J11">
        <v>0.0207555990113728</v>
      </c>
      <c r="L11" s="2">
        <f t="shared" si="0"/>
        <v>12.6392857353942</v>
      </c>
      <c r="M11" s="2">
        <f t="shared" si="1"/>
        <v>8.7691266909001</v>
      </c>
      <c r="N11" s="2">
        <f>L11^N$1</f>
        <v>159.75154390094</v>
      </c>
      <c r="O11" s="2">
        <f>M11^O$1</f>
        <v>76.8975829210566</v>
      </c>
      <c r="P11" s="2">
        <f>(B11*C11*D11*E11*F11)/(J11^P$1)</f>
        <v>229150.888123981</v>
      </c>
    </row>
    <row r="12" spans="1:16">
      <c r="A12" t="s">
        <v>14</v>
      </c>
      <c r="B12">
        <v>0.237722307572679</v>
      </c>
      <c r="C12">
        <v>0.243036701998033</v>
      </c>
      <c r="D12">
        <v>0.244447788627055</v>
      </c>
      <c r="E12">
        <v>0.261860847546498</v>
      </c>
      <c r="F12">
        <v>0.238094422774922</v>
      </c>
      <c r="G12">
        <v>0.0299001416855607</v>
      </c>
      <c r="H12">
        <v>0.0281782447401299</v>
      </c>
      <c r="I12">
        <v>0</v>
      </c>
      <c r="J12">
        <v>0.0208068303834861</v>
      </c>
      <c r="L12" s="2">
        <f t="shared" si="0"/>
        <v>12.5853310052612</v>
      </c>
      <c r="M12" s="2">
        <f t="shared" si="1"/>
        <v>8.75784637746233</v>
      </c>
      <c r="N12" s="2">
        <f>L12^N$1</f>
        <v>158.390556511988</v>
      </c>
      <c r="O12" s="2">
        <f>M12^O$1</f>
        <v>76.69987317123</v>
      </c>
      <c r="P12" s="2">
        <f>(B12*C12*D12*E12*F12)/(J12^P$1)</f>
        <v>225796.949721937</v>
      </c>
    </row>
    <row r="13" spans="1:16">
      <c r="A13" t="s">
        <v>15</v>
      </c>
      <c r="B13">
        <v>0.626658622443705</v>
      </c>
      <c r="C13">
        <v>0.64301534884165</v>
      </c>
      <c r="D13">
        <v>0.642214307537414</v>
      </c>
      <c r="E13">
        <v>0.67591489609151</v>
      </c>
      <c r="F13">
        <v>0.646914783517906</v>
      </c>
      <c r="G13">
        <v>0.0934103877929025</v>
      </c>
      <c r="H13">
        <v>0.093974415028324</v>
      </c>
      <c r="I13">
        <v>0</v>
      </c>
      <c r="J13">
        <v>0.0988407515231038</v>
      </c>
      <c r="L13" s="2">
        <f t="shared" si="0"/>
        <v>6.83842327861617</v>
      </c>
      <c r="M13" s="2">
        <f t="shared" si="1"/>
        <v>7.23597141669149</v>
      </c>
      <c r="N13" s="2">
        <f>L13^N$1</f>
        <v>46.7640329375196</v>
      </c>
      <c r="O13" s="2">
        <f>M13^O$1</f>
        <v>52.3592823431762</v>
      </c>
      <c r="P13" s="2">
        <f>(B13*C13*D13*E13*F13)/(J13^P$1)</f>
        <v>11994.7509630153</v>
      </c>
    </row>
    <row r="14" spans="1:16">
      <c r="A14" t="s">
        <v>16</v>
      </c>
      <c r="B14">
        <v>0.846384345098357</v>
      </c>
      <c r="C14">
        <v>0.881731300120948</v>
      </c>
      <c r="D14">
        <v>0.929958960511072</v>
      </c>
      <c r="E14">
        <v>0.995687833360455</v>
      </c>
      <c r="F14">
        <v>0.923663020773756</v>
      </c>
      <c r="G14">
        <v>0.169824194781287</v>
      </c>
      <c r="H14">
        <v>0.139820499834666</v>
      </c>
      <c r="I14">
        <v>0</v>
      </c>
      <c r="J14">
        <v>0.038098788516735</v>
      </c>
      <c r="L14" s="2">
        <f t="shared" si="0"/>
        <v>26.1343699399548</v>
      </c>
      <c r="M14" s="2">
        <f t="shared" si="1"/>
        <v>5.86305051905461</v>
      </c>
      <c r="N14" s="2">
        <f>L14^N$1</f>
        <v>683.005292158414</v>
      </c>
      <c r="O14" s="2">
        <f>M14^O$1</f>
        <v>34.3753613889865</v>
      </c>
      <c r="P14" s="2">
        <f>(B14*C14*D14*E14*F14)/(J14^P$1)</f>
        <v>7951491.34225736</v>
      </c>
    </row>
    <row r="15" spans="1:16">
      <c r="A15" t="s">
        <v>16</v>
      </c>
      <c r="B15">
        <v>0.849204252459663</v>
      </c>
      <c r="C15">
        <v>0.878578500640761</v>
      </c>
      <c r="D15">
        <v>0.926669963864205</v>
      </c>
      <c r="E15">
        <v>0.992045981230661</v>
      </c>
      <c r="F15">
        <v>0.920348662377815</v>
      </c>
      <c r="G15">
        <v>0.169205372011041</v>
      </c>
      <c r="H15">
        <v>0.13928799187443</v>
      </c>
      <c r="I15">
        <v>0</v>
      </c>
      <c r="J15">
        <v>0.0379622862966646</v>
      </c>
      <c r="L15" s="2">
        <f t="shared" si="0"/>
        <v>26.1324087142197</v>
      </c>
      <c r="M15" s="2">
        <f t="shared" si="1"/>
        <v>5.8629697712312</v>
      </c>
      <c r="N15" s="2">
        <f>L15^N$1</f>
        <v>682.902785207026</v>
      </c>
      <c r="O15" s="2">
        <f>M15^O$1</f>
        <v>34.3744145383708</v>
      </c>
      <c r="P15" s="2">
        <f>(B15*C15*D15*E15*F15)/(J15^P$1)</f>
        <v>8006453.86064002</v>
      </c>
    </row>
    <row r="16" spans="1:16">
      <c r="A16" t="s">
        <v>17</v>
      </c>
      <c r="B16">
        <v>0.364015486197726</v>
      </c>
      <c r="C16">
        <v>0.373129713459194</v>
      </c>
      <c r="D16">
        <v>0.367005532986578</v>
      </c>
      <c r="E16">
        <v>0.386696080115351</v>
      </c>
      <c r="F16">
        <v>0.364869610785374</v>
      </c>
      <c r="G16">
        <v>0.0287901856351399</v>
      </c>
      <c r="H16">
        <v>0.0287341473824493</v>
      </c>
      <c r="I16">
        <v>0</v>
      </c>
      <c r="J16">
        <v>0.0264653723159084</v>
      </c>
      <c r="L16" s="2">
        <f t="shared" si="0"/>
        <v>14.6113976973189</v>
      </c>
      <c r="M16" s="2">
        <f t="shared" si="1"/>
        <v>13.4315243748678</v>
      </c>
      <c r="N16" s="2">
        <f>L16^N$1</f>
        <v>213.492942669215</v>
      </c>
      <c r="O16" s="2">
        <f>M16^O$1</f>
        <v>180.405847032668</v>
      </c>
      <c r="P16" s="2">
        <f>(B16*C16*D16*E16*F16)/(J16^P$1)</f>
        <v>541713.588082511</v>
      </c>
    </row>
    <row r="17" spans="1:16">
      <c r="A17" t="s">
        <v>17</v>
      </c>
      <c r="B17">
        <v>0.366018983096172</v>
      </c>
      <c r="C17">
        <v>0.37237628914488</v>
      </c>
      <c r="D17">
        <v>0.36625169817627</v>
      </c>
      <c r="E17">
        <v>0.385920185487545</v>
      </c>
      <c r="F17">
        <v>0.364120552003444</v>
      </c>
      <c r="G17">
        <v>0.0287362379038889</v>
      </c>
      <c r="H17">
        <v>0.028682336774212</v>
      </c>
      <c r="I17">
        <v>0</v>
      </c>
      <c r="J17">
        <v>0.0264040340508342</v>
      </c>
      <c r="L17" s="2">
        <f t="shared" si="0"/>
        <v>14.6159554537975</v>
      </c>
      <c r="M17" s="2">
        <f t="shared" si="1"/>
        <v>13.4297393687473</v>
      </c>
      <c r="N17" s="2">
        <f>L17^N$1</f>
        <v>213.626153827394</v>
      </c>
      <c r="O17" s="2">
        <f>M17^O$1</f>
        <v>180.357899512481</v>
      </c>
      <c r="P17" s="2">
        <f>(B17*C17*D17*E17*F17)/(J17^P$1)</f>
        <v>546583.532892876</v>
      </c>
    </row>
    <row r="18" spans="1:16">
      <c r="A18" t="s">
        <v>18</v>
      </c>
      <c r="B18">
        <v>0.232096753990386</v>
      </c>
      <c r="C18">
        <v>0.233981343091589</v>
      </c>
      <c r="D18">
        <v>0.229818860406347</v>
      </c>
      <c r="E18">
        <v>0.240167551355134</v>
      </c>
      <c r="F18">
        <v>0.220676314604592</v>
      </c>
      <c r="G18">
        <v>0.0231057393071149</v>
      </c>
      <c r="H18">
        <v>0.0225517155746515</v>
      </c>
      <c r="I18">
        <v>0</v>
      </c>
      <c r="J18">
        <v>0.0146105217169174</v>
      </c>
      <c r="L18" s="2">
        <f t="shared" si="0"/>
        <v>16.4379859945074</v>
      </c>
      <c r="M18" s="2">
        <f t="shared" si="1"/>
        <v>10.3942811854187</v>
      </c>
      <c r="N18" s="2">
        <f>L18^N$1</f>
        <v>270.207383555621</v>
      </c>
      <c r="O18" s="2">
        <f>M18^O$1</f>
        <v>108.04108136155</v>
      </c>
      <c r="P18" s="2">
        <f>(B18*C18*D18*E18*F18)/(J18^P$1)</f>
        <v>993521.786486001</v>
      </c>
    </row>
    <row r="19" spans="1:16">
      <c r="A19" t="s">
        <v>19</v>
      </c>
      <c r="B19">
        <v>0.67813934017136</v>
      </c>
      <c r="C19">
        <v>0.693093604959302</v>
      </c>
      <c r="D19">
        <v>0.68492344717566</v>
      </c>
      <c r="E19">
        <v>0.721278849316868</v>
      </c>
      <c r="F19">
        <v>0.682269334582742</v>
      </c>
      <c r="G19">
        <v>0.0857526568038099</v>
      </c>
      <c r="H19">
        <v>0.0872366965933698</v>
      </c>
      <c r="I19">
        <v>0</v>
      </c>
      <c r="J19">
        <v>0.0496050459422393</v>
      </c>
      <c r="L19" s="2">
        <f t="shared" si="0"/>
        <v>14.5404330470076</v>
      </c>
      <c r="M19" s="2">
        <f t="shared" si="1"/>
        <v>8.41115454844802</v>
      </c>
      <c r="N19" s="2">
        <f>L19^N$1</f>
        <v>211.424193194511</v>
      </c>
      <c r="O19" s="2">
        <f>M19^O$1</f>
        <v>70.7475208378778</v>
      </c>
      <c r="P19" s="2">
        <f>(B19*C19*D19*E19*F19)/(J19^P$1)</f>
        <v>527451.622864897</v>
      </c>
    </row>
    <row r="20" spans="1:16">
      <c r="A20" t="s">
        <v>20</v>
      </c>
      <c r="B20">
        <v>0.70318567715602</v>
      </c>
      <c r="C20">
        <v>0.725096907808754</v>
      </c>
      <c r="D20">
        <v>0.756079168053826</v>
      </c>
      <c r="E20">
        <v>0.795127658147064</v>
      </c>
      <c r="F20">
        <v>0.682113162184392</v>
      </c>
      <c r="G20">
        <v>0.134379611108413</v>
      </c>
      <c r="H20">
        <v>0.105509770467638</v>
      </c>
      <c r="I20">
        <v>0</v>
      </c>
      <c r="J20">
        <v>0.00365111568743035</v>
      </c>
      <c r="L20" s="2">
        <f t="shared" si="0"/>
        <v>217.776626712881</v>
      </c>
      <c r="M20" s="2">
        <f t="shared" si="1"/>
        <v>5.91702603980289</v>
      </c>
      <c r="N20" s="2">
        <f>L20^N$1</f>
        <v>47426.6591424415</v>
      </c>
      <c r="O20" s="2">
        <f>M20^O$1</f>
        <v>35.0111971557054</v>
      </c>
      <c r="P20" s="2">
        <f>(B20*C20*D20*E20*F20)/(J20^P$1)</f>
        <v>322254256053.079</v>
      </c>
    </row>
    <row r="21" spans="1:16">
      <c r="A21" t="s">
        <v>20</v>
      </c>
      <c r="B21">
        <v>0.709025049925528</v>
      </c>
      <c r="C21">
        <v>0.725137236396137</v>
      </c>
      <c r="D21">
        <v>0.756094469133785</v>
      </c>
      <c r="E21">
        <v>0.795174322972139</v>
      </c>
      <c r="F21">
        <v>0.682152540927843</v>
      </c>
      <c r="G21">
        <v>0.134384732726744</v>
      </c>
      <c r="H21">
        <v>0.105514962001623</v>
      </c>
      <c r="I21">
        <v>0</v>
      </c>
      <c r="J21">
        <v>0.00365110251312964</v>
      </c>
      <c r="L21" s="2">
        <f t="shared" si="0"/>
        <v>217.790193540891</v>
      </c>
      <c r="M21" s="2">
        <f t="shared" si="1"/>
        <v>5.91714778038838</v>
      </c>
      <c r="N21" s="2">
        <f>L21^N$1</f>
        <v>47432.5684025788</v>
      </c>
      <c r="O21" s="2">
        <f>M21^O$1</f>
        <v>35.0126378549552</v>
      </c>
      <c r="P21" s="2">
        <f>(B21*C21*D21*E21*F21)/(J21^P$1)</f>
        <v>324998653478.199</v>
      </c>
    </row>
    <row r="22" spans="1:16">
      <c r="A22" t="s">
        <v>21</v>
      </c>
      <c r="B22">
        <v>0.434507928452277</v>
      </c>
      <c r="C22">
        <v>0.445577858125517</v>
      </c>
      <c r="D22">
        <v>0.473105981374741</v>
      </c>
      <c r="E22">
        <v>0.507320929109298</v>
      </c>
      <c r="F22">
        <v>0.449083827640304</v>
      </c>
      <c r="G22">
        <v>0.114869424274402</v>
      </c>
      <c r="H22">
        <v>0.0910539096245999</v>
      </c>
      <c r="I22">
        <v>0</v>
      </c>
      <c r="J22">
        <v>0.00590388301200287</v>
      </c>
      <c r="L22" s="2">
        <f t="shared" si="0"/>
        <v>85.9300443585842</v>
      </c>
      <c r="M22" s="2">
        <f t="shared" si="1"/>
        <v>4.41650101681892</v>
      </c>
      <c r="N22" s="2">
        <f>L22^N$1</f>
        <v>7383.97252346826</v>
      </c>
      <c r="O22" s="2">
        <f>M22^O$1</f>
        <v>19.5054812315625</v>
      </c>
      <c r="P22" s="2">
        <f>(B22*C22*D22*E22*F22)/(J22^P$1)</f>
        <v>2909385195.64597</v>
      </c>
    </row>
    <row r="23" spans="1:16">
      <c r="A23" t="s">
        <v>21</v>
      </c>
      <c r="B23">
        <v>0.438111442867126</v>
      </c>
      <c r="C23">
        <v>0.445586633067698</v>
      </c>
      <c r="D23">
        <v>0.473114675750683</v>
      </c>
      <c r="E23">
        <v>0.507339835365622</v>
      </c>
      <c r="F23">
        <v>0.44910988942881</v>
      </c>
      <c r="G23">
        <v>0.114872708244464</v>
      </c>
      <c r="H23">
        <v>0.0910536775268518</v>
      </c>
      <c r="I23">
        <v>0</v>
      </c>
      <c r="J23">
        <v>0.00590404173990176</v>
      </c>
      <c r="L23" s="2">
        <f t="shared" si="0"/>
        <v>85.9309364188309</v>
      </c>
      <c r="M23" s="2">
        <f t="shared" si="1"/>
        <v>4.41653934271261</v>
      </c>
      <c r="N23" s="2">
        <f>L23^N$1</f>
        <v>7384.12583381716</v>
      </c>
      <c r="O23" s="2">
        <f>M23^O$1</f>
        <v>19.5058197657283</v>
      </c>
      <c r="P23" s="2">
        <f>(B23*C23*D23*E23*F23)/(J23^P$1)</f>
        <v>2933510565.12306</v>
      </c>
    </row>
    <row r="24" spans="1:16">
      <c r="A24" t="s">
        <v>22</v>
      </c>
      <c r="B24">
        <v>0.30514662135083</v>
      </c>
      <c r="C24">
        <v>0.311462367703601</v>
      </c>
      <c r="D24">
        <v>0.3126453782667</v>
      </c>
      <c r="E24">
        <v>0.330821889067373</v>
      </c>
      <c r="F24">
        <v>0.301896919064049</v>
      </c>
      <c r="G24">
        <v>0.0457110330946328</v>
      </c>
      <c r="H24">
        <v>0.0416712859319443</v>
      </c>
      <c r="I24">
        <v>0</v>
      </c>
      <c r="J24">
        <v>0.0236905693843356</v>
      </c>
      <c r="L24" s="2">
        <f t="shared" si="0"/>
        <v>13.9642861131955</v>
      </c>
      <c r="M24" s="2">
        <f t="shared" si="1"/>
        <v>7.23724376087699</v>
      </c>
      <c r="N24" s="2">
        <f>L24^N$1</f>
        <v>195.001286651186</v>
      </c>
      <c r="O24" s="2">
        <f>M24^O$1</f>
        <v>52.377697254353</v>
      </c>
      <c r="P24" s="2">
        <f>(B24*C24*D24*E24*F24)/(J24^P$1)</f>
        <v>397687.173288784</v>
      </c>
    </row>
    <row r="25" spans="1:16">
      <c r="A25" t="s">
        <v>23</v>
      </c>
      <c r="B25">
        <v>0.305702337425292</v>
      </c>
      <c r="C25">
        <v>0.308036622466324</v>
      </c>
      <c r="D25">
        <v>0.300888365978989</v>
      </c>
      <c r="E25">
        <v>0.314197120948182</v>
      </c>
      <c r="F25">
        <v>0.295684904507355</v>
      </c>
      <c r="G25">
        <v>0.0393949533791365</v>
      </c>
      <c r="H25">
        <v>0.0390135988860678</v>
      </c>
      <c r="I25">
        <v>0</v>
      </c>
      <c r="J25">
        <v>0.0262353498347308</v>
      </c>
      <c r="L25" s="2">
        <f t="shared" si="0"/>
        <v>11.9760980100308</v>
      </c>
      <c r="M25" s="2">
        <f t="shared" si="1"/>
        <v>7.97556778210532</v>
      </c>
      <c r="N25" s="2">
        <f>L25^N$1</f>
        <v>143.426923545864</v>
      </c>
      <c r="O25" s="2">
        <f>M25^O$1</f>
        <v>63.6096814469563</v>
      </c>
      <c r="P25" s="2">
        <f>(B25*C25*D25*E25*F25)/(J25^P$1)</f>
        <v>211789.08015778</v>
      </c>
    </row>
    <row r="26" spans="1:16">
      <c r="A26" t="s">
        <v>24</v>
      </c>
      <c r="B26">
        <v>0.186613615972892</v>
      </c>
      <c r="C26">
        <v>0.189288174317637</v>
      </c>
      <c r="D26">
        <v>0.187881779296618</v>
      </c>
      <c r="E26">
        <v>0.196896892126561</v>
      </c>
      <c r="F26">
        <v>0.167514481165458</v>
      </c>
      <c r="G26">
        <v>0.0293441558631444</v>
      </c>
      <c r="H26">
        <v>0.0267505912882534</v>
      </c>
      <c r="I26">
        <v>0</v>
      </c>
      <c r="J26">
        <v>0.0123174752869287</v>
      </c>
      <c r="L26" s="2">
        <f t="shared" si="0"/>
        <v>15.9851664030134</v>
      </c>
      <c r="M26" s="2">
        <f t="shared" si="1"/>
        <v>6.70991842617151</v>
      </c>
      <c r="N26" s="2">
        <f>L26^N$1</f>
        <v>255.52554493203</v>
      </c>
      <c r="O26" s="2">
        <f>M26^O$1</f>
        <v>45.023005285876</v>
      </c>
      <c r="P26" s="2">
        <f>(B26*C26*D26*E26*F26)/(J26^P$1)</f>
        <v>772030.032128586</v>
      </c>
    </row>
    <row r="27" spans="1:16">
      <c r="A27" t="s">
        <v>24</v>
      </c>
      <c r="B27">
        <v>0.188179061356466</v>
      </c>
      <c r="C27">
        <v>0.189272687507594</v>
      </c>
      <c r="D27">
        <v>0.187861088038932</v>
      </c>
      <c r="E27">
        <v>0.196888898000323</v>
      </c>
      <c r="F27">
        <v>0.167488006491267</v>
      </c>
      <c r="G27">
        <v>0.0293214432338573</v>
      </c>
      <c r="H27">
        <v>0.0267392432231595</v>
      </c>
      <c r="I27">
        <v>0</v>
      </c>
      <c r="J27">
        <v>0.0122864016117026</v>
      </c>
      <c r="L27" s="2">
        <f t="shared" si="0"/>
        <v>16.0249440171962</v>
      </c>
      <c r="M27" s="2">
        <f t="shared" si="1"/>
        <v>6.71484334621624</v>
      </c>
      <c r="N27" s="2">
        <f>L27^N$1</f>
        <v>256.798830754273</v>
      </c>
      <c r="O27" s="2">
        <f>M27^O$1</f>
        <v>45.0891211642245</v>
      </c>
      <c r="P27" s="2">
        <f>(B27*C27*D27*E27*F27)/(J27^P$1)</f>
        <v>788093.028271205</v>
      </c>
    </row>
    <row r="28" spans="1:16">
      <c r="A28" t="s">
        <v>25</v>
      </c>
      <c r="B28">
        <v>0.178025706445054</v>
      </c>
      <c r="C28">
        <v>0.181750069095447</v>
      </c>
      <c r="D28">
        <v>0.182049601338454</v>
      </c>
      <c r="E28">
        <v>0.189566064380148</v>
      </c>
      <c r="F28">
        <v>0.151931493410422</v>
      </c>
      <c r="G28">
        <v>0.0296165266027215</v>
      </c>
      <c r="H28">
        <v>0.0265457254419118</v>
      </c>
      <c r="I28">
        <v>0</v>
      </c>
      <c r="J28">
        <v>0.00948127096110127</v>
      </c>
      <c r="L28" s="2">
        <f t="shared" si="0"/>
        <v>19.9937397800231</v>
      </c>
      <c r="M28" s="2">
        <f t="shared" si="1"/>
        <v>6.40068522966931</v>
      </c>
      <c r="N28" s="2">
        <f>L28^N$1</f>
        <v>399.749630391277</v>
      </c>
      <c r="O28" s="2">
        <f>M28^O$1</f>
        <v>40.9687714093069</v>
      </c>
      <c r="P28" s="2">
        <f>(B28*C28*D28*E28*F28)/(J28^P$1)</f>
        <v>2214229.5574905</v>
      </c>
    </row>
    <row r="29" spans="1:16">
      <c r="A29" t="s">
        <v>26</v>
      </c>
      <c r="B29">
        <v>1.23291963145964</v>
      </c>
      <c r="C29">
        <v>1.26924939127661</v>
      </c>
      <c r="D29">
        <v>1.31634209815413</v>
      </c>
      <c r="E29">
        <v>1.34916696931239</v>
      </c>
      <c r="F29">
        <v>1.23120270369254</v>
      </c>
      <c r="G29">
        <v>0.219873214582379</v>
      </c>
      <c r="H29">
        <v>0.215194471172361</v>
      </c>
      <c r="I29">
        <v>0</v>
      </c>
      <c r="J29">
        <v>0.219873214582379</v>
      </c>
      <c r="L29" s="2">
        <f t="shared" si="0"/>
        <v>6.13611335912363</v>
      </c>
      <c r="M29" s="2">
        <f t="shared" si="1"/>
        <v>6.13611335912363</v>
      </c>
      <c r="N29" s="2">
        <f>L29^N$1</f>
        <v>37.6518871560154</v>
      </c>
      <c r="O29" s="2">
        <f>M29^O$1</f>
        <v>37.6518871560154</v>
      </c>
      <c r="P29" s="2">
        <f>(B29*C29*D29*E29*F29)/(J29^P$1)</f>
        <v>6658.6185054969</v>
      </c>
    </row>
    <row r="30" spans="1:16">
      <c r="A30" t="s">
        <v>26</v>
      </c>
      <c r="B30">
        <v>1.35348678796737</v>
      </c>
      <c r="C30">
        <v>1.41010271668992</v>
      </c>
      <c r="D30">
        <v>1.42520057970157</v>
      </c>
      <c r="E30">
        <v>1.49814440199192</v>
      </c>
      <c r="F30">
        <v>1.41003036654732</v>
      </c>
      <c r="G30">
        <v>0.139279895564793</v>
      </c>
      <c r="H30">
        <v>0.129315231640181</v>
      </c>
      <c r="I30">
        <v>0</v>
      </c>
      <c r="J30">
        <v>0.113737069494572</v>
      </c>
      <c r="L30" s="2">
        <f t="shared" si="0"/>
        <v>13.1719975611242</v>
      </c>
      <c r="M30" s="2">
        <f t="shared" si="1"/>
        <v>10.7563578786214</v>
      </c>
      <c r="N30" s="2">
        <f>L30^N$1</f>
        <v>173.501519750263</v>
      </c>
      <c r="O30" s="2">
        <f>M30^O$1</f>
        <v>115.69923481298</v>
      </c>
      <c r="P30" s="2">
        <f>(B30*C30*D30*E30*F30)/(J30^P$1)</f>
        <v>301892.783020739</v>
      </c>
    </row>
    <row r="31" spans="1:16">
      <c r="A31" t="s">
        <v>27</v>
      </c>
      <c r="B31">
        <v>0.879181930758239</v>
      </c>
      <c r="C31">
        <v>0.912220825738563</v>
      </c>
      <c r="D31">
        <v>0.949094870001444</v>
      </c>
      <c r="E31">
        <v>1.00931667031087</v>
      </c>
      <c r="F31">
        <v>0.939436684528667</v>
      </c>
      <c r="G31">
        <v>0.19672858590983</v>
      </c>
      <c r="H31">
        <v>0.16640955798173</v>
      </c>
      <c r="I31">
        <v>0</v>
      </c>
      <c r="J31">
        <v>0.0163371949277967</v>
      </c>
      <c r="L31" s="2">
        <f t="shared" si="0"/>
        <v>61.7802918292654</v>
      </c>
      <c r="M31" s="2">
        <f t="shared" si="1"/>
        <v>5.13050335640337</v>
      </c>
      <c r="N31" s="2">
        <f>L31^N$1</f>
        <v>3816.8044585092</v>
      </c>
      <c r="O31" s="2">
        <f>M31^O$1</f>
        <v>26.3220646900663</v>
      </c>
      <c r="P31" s="2">
        <f>(B31*C31*D31*E31*F31)/(J31^P$1)</f>
        <v>620148745.691849</v>
      </c>
    </row>
    <row r="32" spans="1:16">
      <c r="A32" t="s">
        <v>28</v>
      </c>
      <c r="B32">
        <v>0.600937321998583</v>
      </c>
      <c r="C32">
        <v>0.621172418473205</v>
      </c>
      <c r="D32">
        <v>0.654855663898472</v>
      </c>
      <c r="E32">
        <v>0.697980150529231</v>
      </c>
      <c r="F32">
        <v>0.617795232954083</v>
      </c>
      <c r="G32">
        <v>0.133450835038897</v>
      </c>
      <c r="H32">
        <v>0.106331729929264</v>
      </c>
      <c r="I32">
        <v>0</v>
      </c>
      <c r="J32">
        <v>0.00752507118631795</v>
      </c>
      <c r="L32" s="2">
        <f t="shared" si="0"/>
        <v>92.753959829416</v>
      </c>
      <c r="M32" s="2">
        <f t="shared" si="1"/>
        <v>5.23024191138101</v>
      </c>
      <c r="N32" s="2">
        <f>L32^N$1</f>
        <v>8603.29706403693</v>
      </c>
      <c r="O32" s="2">
        <f>M32^O$1</f>
        <v>27.3554304515665</v>
      </c>
      <c r="P32" s="2">
        <f>(B32*C32*D32*E32*F32)/(J32^P$1)</f>
        <v>4368390871.16457</v>
      </c>
    </row>
    <row r="33" spans="1:16">
      <c r="A33" t="s">
        <v>29</v>
      </c>
      <c r="B33">
        <v>0.75962203872577</v>
      </c>
      <c r="C33">
        <v>0.779978559385056</v>
      </c>
      <c r="D33">
        <v>0.764717338279953</v>
      </c>
      <c r="E33">
        <v>0.788975665919028</v>
      </c>
      <c r="F33">
        <v>0.755671594779691</v>
      </c>
      <c r="G33">
        <v>0.0806457156086529</v>
      </c>
      <c r="H33">
        <v>0.0810464495707854</v>
      </c>
      <c r="I33">
        <v>0</v>
      </c>
      <c r="J33">
        <v>0.0351126157496807</v>
      </c>
      <c r="L33" s="2">
        <f t="shared" si="0"/>
        <v>22.4698630128746</v>
      </c>
      <c r="M33" s="2">
        <f t="shared" si="1"/>
        <v>9.78323101189487</v>
      </c>
      <c r="N33" s="2">
        <f>L33^N$1</f>
        <v>504.894743817349</v>
      </c>
      <c r="O33" s="2">
        <f>M33^O$1</f>
        <v>95.7116090321015</v>
      </c>
      <c r="P33" s="2">
        <f>(B33*C33*D33*E33*F33)/(J33^P$1)</f>
        <v>5061298.42357747</v>
      </c>
    </row>
    <row r="34" spans="1:16">
      <c r="A34" t="s">
        <v>30</v>
      </c>
      <c r="B34">
        <v>0.274846634452463</v>
      </c>
      <c r="C34">
        <v>0.27443485836955</v>
      </c>
      <c r="D34">
        <v>0.262941877409158</v>
      </c>
      <c r="E34">
        <v>0.273733893371469</v>
      </c>
      <c r="F34">
        <v>0.258234294423194</v>
      </c>
      <c r="G34">
        <v>0.0279739148324873</v>
      </c>
      <c r="H34">
        <v>0.029219187215113</v>
      </c>
      <c r="I34">
        <v>0</v>
      </c>
      <c r="J34">
        <v>0.0361596676008336</v>
      </c>
      <c r="L34" s="2">
        <f t="shared" si="0"/>
        <v>7.57014407303786</v>
      </c>
      <c r="M34" s="2">
        <f t="shared" si="1"/>
        <v>9.78532661626504</v>
      </c>
      <c r="N34" s="2">
        <f>L34^N$1</f>
        <v>57.3070812865502</v>
      </c>
      <c r="O34" s="2">
        <f>M34^O$1</f>
        <v>95.752616986985</v>
      </c>
      <c r="P34" s="2">
        <f>(B34*C34*D34*E34*F34)/(J34^P$1)</f>
        <v>22678.2637160855</v>
      </c>
    </row>
    <row r="35" spans="1:16">
      <c r="A35" t="s">
        <v>31</v>
      </c>
      <c r="B35">
        <v>0.241999560194291</v>
      </c>
      <c r="C35">
        <v>0.247313231772264</v>
      </c>
      <c r="D35">
        <v>0.251856564691739</v>
      </c>
      <c r="E35">
        <v>0.269847389620031</v>
      </c>
      <c r="F35">
        <v>0.254261969211155</v>
      </c>
      <c r="G35">
        <v>0.0316697126446825</v>
      </c>
      <c r="H35">
        <v>0.0311071151571217</v>
      </c>
      <c r="I35">
        <v>0</v>
      </c>
      <c r="J35">
        <v>0.0276386614385176</v>
      </c>
      <c r="L35" s="2">
        <f t="shared" si="0"/>
        <v>9.76340298607835</v>
      </c>
      <c r="M35" s="2">
        <f t="shared" si="1"/>
        <v>8.52067692080369</v>
      </c>
      <c r="N35" s="2">
        <f>L35^N$1</f>
        <v>95.3240378685636</v>
      </c>
      <c r="O35" s="2">
        <f>M35^O$1</f>
        <v>72.6019351887166</v>
      </c>
      <c r="P35" s="2">
        <f>(B35*C35*D35*E35*F35)/(J35^P$1)</f>
        <v>64125.3579124005</v>
      </c>
    </row>
    <row r="36" spans="1:16">
      <c r="A36" t="s">
        <v>32</v>
      </c>
      <c r="B36">
        <v>0.478753073814178</v>
      </c>
      <c r="C36">
        <v>0.483514212098873</v>
      </c>
      <c r="D36">
        <v>0.467229408928774</v>
      </c>
      <c r="E36">
        <v>0.482611327233338</v>
      </c>
      <c r="F36">
        <v>0.458468846263672</v>
      </c>
      <c r="G36">
        <v>0.0366800372984047</v>
      </c>
      <c r="H36">
        <v>0.0382556367282653</v>
      </c>
      <c r="I36">
        <v>0</v>
      </c>
      <c r="J36">
        <v>0.0308477899282325</v>
      </c>
      <c r="L36" s="2">
        <f t="shared" si="0"/>
        <v>15.6449239428865</v>
      </c>
      <c r="M36" s="2">
        <f t="shared" si="1"/>
        <v>13.1573292389844</v>
      </c>
      <c r="N36" s="2">
        <f>L36^N$1</f>
        <v>244.763645178703</v>
      </c>
      <c r="O36" s="2">
        <f>M36^O$1</f>
        <v>173.115312703033</v>
      </c>
      <c r="P36" s="2">
        <f>(B36*C36*D36*E36*F36)/(J36^P$1)</f>
        <v>856718.327045123</v>
      </c>
    </row>
    <row r="37" spans="1:16">
      <c r="A37" t="s">
        <v>33</v>
      </c>
      <c r="B37">
        <v>0.212714197959554</v>
      </c>
      <c r="C37">
        <v>0.217235535032952</v>
      </c>
      <c r="D37">
        <v>0.221486866885226</v>
      </c>
      <c r="E37">
        <v>0.234179013955439</v>
      </c>
      <c r="F37">
        <v>0.206938325370289</v>
      </c>
      <c r="G37">
        <v>0.0309759953142573</v>
      </c>
      <c r="H37">
        <v>0.0283523674526573</v>
      </c>
      <c r="I37">
        <v>0</v>
      </c>
      <c r="J37">
        <v>0.0104728839875164</v>
      </c>
      <c r="L37" s="2">
        <f t="shared" si="0"/>
        <v>22.3605087418689</v>
      </c>
      <c r="M37" s="2">
        <f t="shared" si="1"/>
        <v>7.56001579867408</v>
      </c>
      <c r="N37" s="2">
        <f>L37^N$1</f>
        <v>499.992351195194</v>
      </c>
      <c r="O37" s="2">
        <f>M37^O$1</f>
        <v>57.1538388762017</v>
      </c>
      <c r="P37" s="2">
        <f>(B37*C37*D37*E37*F37)/(J37^P$1)</f>
        <v>3936704.04072792</v>
      </c>
    </row>
    <row r="38" spans="1:16">
      <c r="A38" t="s">
        <v>34</v>
      </c>
      <c r="B38">
        <v>0.769120101446581</v>
      </c>
      <c r="C38">
        <v>0.789728119414215</v>
      </c>
      <c r="D38">
        <v>0.787038606205446</v>
      </c>
      <c r="E38">
        <v>0.823926280103524</v>
      </c>
      <c r="F38">
        <v>0.764985938148077</v>
      </c>
      <c r="G38">
        <v>0.0719260037777261</v>
      </c>
      <c r="H38">
        <v>0.0681701284764172</v>
      </c>
      <c r="I38">
        <v>0</v>
      </c>
      <c r="J38">
        <v>0.0514073437893413</v>
      </c>
      <c r="L38" s="2">
        <f t="shared" si="0"/>
        <v>16.0274042455848</v>
      </c>
      <c r="M38" s="2">
        <f t="shared" si="1"/>
        <v>11.4551933491219</v>
      </c>
      <c r="N38" s="2">
        <f>L38^N$1</f>
        <v>256.877686851388</v>
      </c>
      <c r="O38" s="2">
        <f>M38^O$1</f>
        <v>131.221454665767</v>
      </c>
      <c r="P38" s="2">
        <f>(B38*C38*D38*E38*F38)/(J38^P$1)</f>
        <v>839235.381563762</v>
      </c>
    </row>
    <row r="39" spans="1:16">
      <c r="A39" t="s">
        <v>35</v>
      </c>
      <c r="B39">
        <v>0.221370966022904</v>
      </c>
      <c r="C39">
        <v>0.222712659573114</v>
      </c>
      <c r="D39">
        <v>0.219337283335506</v>
      </c>
      <c r="E39">
        <v>0.231033458061966</v>
      </c>
      <c r="F39">
        <v>0.211262086572404</v>
      </c>
      <c r="G39">
        <v>0.0245001152363366</v>
      </c>
      <c r="H39">
        <v>0.0241550659059561</v>
      </c>
      <c r="I39">
        <v>0</v>
      </c>
      <c r="J39">
        <v>0.0222623892626268</v>
      </c>
      <c r="L39" s="2">
        <f t="shared" si="0"/>
        <v>10.3777476593591</v>
      </c>
      <c r="M39" s="2">
        <f t="shared" si="1"/>
        <v>9.4298927100276</v>
      </c>
      <c r="N39" s="2">
        <f>L39^N$1</f>
        <v>107.697646481333</v>
      </c>
      <c r="O39" s="2">
        <f>M39^O$1</f>
        <v>88.9228765226317</v>
      </c>
      <c r="P39" s="2">
        <f>(B39*C39*D39*E39*F39)/(J39^P$1)</f>
        <v>96519.6207781514</v>
      </c>
    </row>
    <row r="40" spans="1:16">
      <c r="A40" t="s">
        <v>36</v>
      </c>
      <c r="B40">
        <v>0.450586994176636</v>
      </c>
      <c r="C40">
        <v>0.452633545778522</v>
      </c>
      <c r="D40">
        <v>0.437211382135538</v>
      </c>
      <c r="E40">
        <v>0.451275705174528</v>
      </c>
      <c r="F40">
        <v>0.419629992589096</v>
      </c>
      <c r="G40">
        <v>0.0613623154632729</v>
      </c>
      <c r="H40">
        <v>0.0644822955025764</v>
      </c>
      <c r="I40">
        <v>0</v>
      </c>
      <c r="J40">
        <v>0.0599803000864376</v>
      </c>
      <c r="L40" s="2">
        <f t="shared" si="0"/>
        <v>7.52373203408776</v>
      </c>
      <c r="M40" s="2">
        <f t="shared" si="1"/>
        <v>7.35428090950429</v>
      </c>
      <c r="N40" s="2">
        <f>L40^N$1</f>
        <v>56.6065437207584</v>
      </c>
      <c r="O40" s="2">
        <f>M40^O$1</f>
        <v>54.0854476958993</v>
      </c>
      <c r="P40" s="2">
        <f>(B40*C40*D40*E40*F40)/(J40^P$1)</f>
        <v>21751.1464623061</v>
      </c>
    </row>
    <row r="41" spans="1:16">
      <c r="A41" t="s">
        <v>37</v>
      </c>
      <c r="B41">
        <v>0.947282849990709</v>
      </c>
      <c r="C41">
        <v>0.97577365538276</v>
      </c>
      <c r="D41">
        <v>1.01662687348697</v>
      </c>
      <c r="E41">
        <v>1.03312444481077</v>
      </c>
      <c r="F41">
        <v>0.894108874708729</v>
      </c>
      <c r="G41">
        <v>0.154210731695887</v>
      </c>
      <c r="H41">
        <v>0.151231312106561</v>
      </c>
      <c r="I41">
        <v>0</v>
      </c>
      <c r="J41">
        <v>0.154210731695887</v>
      </c>
      <c r="L41" s="2">
        <f t="shared" si="0"/>
        <v>6.69943286987418</v>
      </c>
      <c r="M41" s="2">
        <f t="shared" si="1"/>
        <v>6.69943286987418</v>
      </c>
      <c r="N41" s="2">
        <f>L41^N$1</f>
        <v>44.8824007779507</v>
      </c>
      <c r="O41" s="2">
        <f>M41^O$1</f>
        <v>44.8824007779507</v>
      </c>
      <c r="P41" s="2">
        <f>(B41*C41*D41*E41*F41)/(J41^P$1)</f>
        <v>9953.14665053135</v>
      </c>
    </row>
    <row r="42" spans="1:16">
      <c r="A42" t="s">
        <v>37</v>
      </c>
      <c r="B42">
        <v>0.98099457317193</v>
      </c>
      <c r="C42">
        <v>1.0110777242535</v>
      </c>
      <c r="D42">
        <v>1.0244532918272</v>
      </c>
      <c r="E42">
        <v>1.06676925759797</v>
      </c>
      <c r="F42">
        <v>0.948475585883986</v>
      </c>
      <c r="G42">
        <v>0.0787273072179862</v>
      </c>
      <c r="H42">
        <v>0.0717821300064555</v>
      </c>
      <c r="I42">
        <v>0</v>
      </c>
      <c r="J42">
        <v>0.0567377619919801</v>
      </c>
      <c r="L42" s="2">
        <f t="shared" si="0"/>
        <v>18.8017507237729</v>
      </c>
      <c r="M42" s="2">
        <f t="shared" si="1"/>
        <v>13.5501809384159</v>
      </c>
      <c r="N42" s="2">
        <f>L42^N$1</f>
        <v>353.505830278895</v>
      </c>
      <c r="O42" s="2">
        <f>M42^O$1</f>
        <v>183.607403463809</v>
      </c>
      <c r="P42" s="2">
        <f>(B42*C42*D42*E42*F42)/(J42^P$1)</f>
        <v>1748553.60829613</v>
      </c>
    </row>
    <row r="43" spans="1:16">
      <c r="A43" t="s">
        <v>38</v>
      </c>
      <c r="B43">
        <v>0.456879506547873</v>
      </c>
      <c r="C43">
        <v>0.458938117524508</v>
      </c>
      <c r="D43">
        <v>0.440915476737835</v>
      </c>
      <c r="E43">
        <v>0.453818484899678</v>
      </c>
      <c r="F43">
        <v>0.429446672373769</v>
      </c>
      <c r="G43">
        <v>0.0350126347737802</v>
      </c>
      <c r="H43">
        <v>0.0371513853276666</v>
      </c>
      <c r="I43">
        <v>0</v>
      </c>
      <c r="J43">
        <v>0.0205310055185695</v>
      </c>
      <c r="L43" s="2">
        <f t="shared" si="0"/>
        <v>22.1040554730365</v>
      </c>
      <c r="M43" s="2">
        <f t="shared" si="1"/>
        <v>12.9615633850991</v>
      </c>
      <c r="N43" s="2">
        <f>L43^N$1</f>
        <v>488.589268355074</v>
      </c>
      <c r="O43" s="2">
        <f>M43^O$1</f>
        <v>168.002125385942</v>
      </c>
      <c r="P43" s="2">
        <f>(B43*C43*D43*E43*F43)/(J43^P$1)</f>
        <v>4939141.59027502</v>
      </c>
    </row>
    <row r="44" spans="1:16">
      <c r="A44" t="s">
        <v>39</v>
      </c>
      <c r="B44">
        <v>0.306351302237138</v>
      </c>
      <c r="C44">
        <v>0.3088625077878</v>
      </c>
      <c r="D44">
        <v>0.301063750737511</v>
      </c>
      <c r="E44">
        <v>0.316338998184216</v>
      </c>
      <c r="F44">
        <v>0.298774900187407</v>
      </c>
      <c r="G44">
        <v>0.0262820654235996</v>
      </c>
      <c r="H44">
        <v>0.0261358548623717</v>
      </c>
      <c r="I44">
        <v>0</v>
      </c>
      <c r="J44">
        <v>0.0143374877221795</v>
      </c>
      <c r="L44" s="2">
        <f t="shared" si="0"/>
        <v>22.063767677712</v>
      </c>
      <c r="M44" s="2">
        <f t="shared" si="1"/>
        <v>12.0363066252839</v>
      </c>
      <c r="N44" s="2">
        <f>L44^N$1</f>
        <v>486.809844136047</v>
      </c>
      <c r="O44" s="2">
        <f>M44^O$1</f>
        <v>144.872677177853</v>
      </c>
      <c r="P44" s="2">
        <f>(B44*C44*D44*E44*F44)/(J44^P$1)</f>
        <v>4444009.12373247</v>
      </c>
    </row>
    <row r="45" spans="1:16">
      <c r="A45" t="s">
        <v>40</v>
      </c>
      <c r="B45">
        <v>0.336462672228892</v>
      </c>
      <c r="C45">
        <v>0.374720167243952</v>
      </c>
      <c r="D45">
        <v>0.450074048184117</v>
      </c>
      <c r="E45">
        <v>0.480129507338472</v>
      </c>
      <c r="F45">
        <v>0.4283290663843</v>
      </c>
      <c r="G45">
        <v>0.191392414875631</v>
      </c>
      <c r="H45">
        <v>0.174466984384682</v>
      </c>
      <c r="I45">
        <v>0</v>
      </c>
      <c r="J45">
        <v>0.191392414875631</v>
      </c>
      <c r="L45" s="2">
        <f t="shared" si="0"/>
        <v>2.50861303803741</v>
      </c>
      <c r="M45" s="2">
        <f t="shared" si="1"/>
        <v>2.50861303803741</v>
      </c>
      <c r="N45" s="2">
        <f>L45^N$1</f>
        <v>6.29313937461127</v>
      </c>
      <c r="O45" s="2">
        <f>M45^O$1</f>
        <v>6.29313937461127</v>
      </c>
      <c r="P45" s="2">
        <f>(B45*C45*D45*E45*F45)/(J45^P$1)</f>
        <v>45.4402028975337</v>
      </c>
    </row>
    <row r="46" spans="1:16">
      <c r="A46" t="s">
        <v>40</v>
      </c>
      <c r="B46">
        <v>0.41245102572088</v>
      </c>
      <c r="C46">
        <v>0.41597396148351</v>
      </c>
      <c r="D46">
        <v>0.438142446370221</v>
      </c>
      <c r="E46">
        <v>0.467986966333656</v>
      </c>
      <c r="F46">
        <v>0.415328822389814</v>
      </c>
      <c r="G46">
        <v>0.113395724110514</v>
      </c>
      <c r="H46">
        <v>0.0892385901466983</v>
      </c>
      <c r="I46">
        <v>0</v>
      </c>
      <c r="J46">
        <v>0.006136460531272</v>
      </c>
      <c r="L46" s="2">
        <f t="shared" si="0"/>
        <v>76.2633384422093</v>
      </c>
      <c r="M46" s="2">
        <f t="shared" si="1"/>
        <v>4.12702480631069</v>
      </c>
      <c r="N46" s="2">
        <f>L46^N$1</f>
        <v>5816.09679035096</v>
      </c>
      <c r="O46" s="2">
        <f>M46^O$1</f>
        <v>17.0323337519038</v>
      </c>
      <c r="P46" s="2">
        <f>(B46*C46*D46*E46*F46)/(J46^P$1)</f>
        <v>1679151823.1068</v>
      </c>
    </row>
    <row r="47" spans="1:16">
      <c r="A47" t="s">
        <v>41</v>
      </c>
      <c r="B47">
        <v>0.395686280208268</v>
      </c>
      <c r="C47">
        <v>0.42684618234398</v>
      </c>
      <c r="D47">
        <v>0.485244570908112</v>
      </c>
      <c r="E47">
        <v>0.510684101050007</v>
      </c>
      <c r="F47">
        <v>0.459598555391201</v>
      </c>
      <c r="G47">
        <v>0.169453561479289</v>
      </c>
      <c r="H47">
        <v>0.156537845445676</v>
      </c>
      <c r="I47">
        <v>0</v>
      </c>
      <c r="J47">
        <v>0.169453561479289</v>
      </c>
      <c r="L47" s="2">
        <f t="shared" si="0"/>
        <v>3.01371122915244</v>
      </c>
      <c r="M47" s="2">
        <f t="shared" si="1"/>
        <v>3.01371122915244</v>
      </c>
      <c r="N47" s="2">
        <f>L47^N$1</f>
        <v>9.08245537271949</v>
      </c>
      <c r="O47" s="2">
        <f>M47^O$1</f>
        <v>9.08245537271949</v>
      </c>
      <c r="P47" s="2">
        <f>(B47*C47*D47*E47*F47)/(J47^P$1)</f>
        <v>137.676737405678</v>
      </c>
    </row>
    <row r="48" spans="1:16">
      <c r="A48" t="s">
        <v>41</v>
      </c>
      <c r="B48">
        <v>0.441581823636564</v>
      </c>
      <c r="C48">
        <v>0.446808480720211</v>
      </c>
      <c r="D48">
        <v>0.461680202474255</v>
      </c>
      <c r="E48">
        <v>0.489910112813004</v>
      </c>
      <c r="F48">
        <v>0.44500126392939</v>
      </c>
      <c r="G48">
        <v>0.0950057029527423</v>
      </c>
      <c r="H48">
        <v>0.0772158264320689</v>
      </c>
      <c r="I48">
        <v>0</v>
      </c>
      <c r="J48">
        <v>0.0130420745169381</v>
      </c>
      <c r="L48" s="2">
        <f t="shared" si="0"/>
        <v>37.5638179475775</v>
      </c>
      <c r="M48" s="2">
        <f t="shared" si="1"/>
        <v>5.15663899731045</v>
      </c>
      <c r="N48" s="2">
        <f>L48^N$1</f>
        <v>1411.04041879875</v>
      </c>
      <c r="O48" s="2">
        <f>M48^O$1</f>
        <v>26.590925748583</v>
      </c>
      <c r="P48" s="2">
        <f>(B48*C48*D48*E48*F48)/(J48^P$1)</f>
        <v>52628150.8350434</v>
      </c>
    </row>
    <row r="49" spans="1:16">
      <c r="A49" t="s">
        <v>42</v>
      </c>
      <c r="B49">
        <v>0.942660650354726</v>
      </c>
      <c r="C49">
        <v>0.934893967879978</v>
      </c>
      <c r="D49">
        <v>0.887785660253139</v>
      </c>
      <c r="E49">
        <v>0.868024758973377</v>
      </c>
      <c r="F49">
        <v>0.788971253329312</v>
      </c>
      <c r="G49">
        <v>0.113044024577087</v>
      </c>
      <c r="H49">
        <v>0.139044856264803</v>
      </c>
      <c r="I49">
        <v>0</v>
      </c>
      <c r="J49">
        <v>0.113044024577087</v>
      </c>
      <c r="L49" s="2">
        <f t="shared" si="0"/>
        <v>7.67864345082174</v>
      </c>
      <c r="M49" s="2">
        <f t="shared" si="1"/>
        <v>7.67864345082174</v>
      </c>
      <c r="N49" s="2">
        <f>L49^N$1</f>
        <v>58.9615652448476</v>
      </c>
      <c r="O49" s="2">
        <f>M49^O$1</f>
        <v>58.9615652448476</v>
      </c>
      <c r="P49" s="2">
        <f>(B49*C49*D49*E49*F49)/(J49^P$1)</f>
        <v>29025.5929659965</v>
      </c>
    </row>
    <row r="50" spans="1:16">
      <c r="A50" t="s">
        <v>43</v>
      </c>
      <c r="B50">
        <v>0.439652750006403</v>
      </c>
      <c r="C50">
        <v>0.458946032702556</v>
      </c>
      <c r="D50">
        <v>0.478900664678486</v>
      </c>
      <c r="E50">
        <v>0.485054713163782</v>
      </c>
      <c r="F50">
        <v>0.417262605770196</v>
      </c>
      <c r="G50">
        <v>0.0750240993731011</v>
      </c>
      <c r="H50">
        <v>0.0909260378510418</v>
      </c>
      <c r="I50">
        <v>0</v>
      </c>
      <c r="J50">
        <v>0.0750240993731011</v>
      </c>
      <c r="L50" s="2">
        <f t="shared" si="0"/>
        <v>6.46531870714722</v>
      </c>
      <c r="M50" s="2">
        <f t="shared" si="1"/>
        <v>6.46531870714722</v>
      </c>
      <c r="N50" s="2">
        <f>L50^N$1</f>
        <v>41.8003459849878</v>
      </c>
      <c r="O50" s="2">
        <f>M50^O$1</f>
        <v>41.8003459849878</v>
      </c>
      <c r="P50" s="2">
        <f>(B50*C50*D50*E50*F50)/(J50^P$1)</f>
        <v>8228.35642006274</v>
      </c>
    </row>
    <row r="51" spans="1:16">
      <c r="A51" t="s">
        <v>43</v>
      </c>
      <c r="B51">
        <v>0.24941298561927</v>
      </c>
      <c r="C51">
        <v>0.249732471957609</v>
      </c>
      <c r="D51">
        <v>0.242339900428539</v>
      </c>
      <c r="E51">
        <v>0.254085143564225</v>
      </c>
      <c r="F51">
        <v>0.23366553893857</v>
      </c>
      <c r="G51">
        <v>0.0280588398126793</v>
      </c>
      <c r="H51">
        <v>0.0276755966088883</v>
      </c>
      <c r="I51">
        <v>0</v>
      </c>
      <c r="J51">
        <v>0.0158002565609099</v>
      </c>
      <c r="L51" s="2">
        <f t="shared" si="0"/>
        <v>16.0810770752189</v>
      </c>
      <c r="M51" s="2">
        <f t="shared" si="1"/>
        <v>9.05544011300882</v>
      </c>
      <c r="N51" s="2">
        <f>L51^N$1</f>
        <v>258.601039899129</v>
      </c>
      <c r="O51" s="2">
        <f>M51^O$1</f>
        <v>82.0009956402892</v>
      </c>
      <c r="P51" s="2">
        <f>(B51*C51*D51*E51*F51)/(J51^P$1)</f>
        <v>910064.653857626</v>
      </c>
    </row>
    <row r="52" spans="1:16">
      <c r="A52" t="s">
        <v>44</v>
      </c>
      <c r="B52">
        <v>0.234998167933273</v>
      </c>
      <c r="C52">
        <v>0.257694893985543</v>
      </c>
      <c r="D52">
        <v>0.303997679425538</v>
      </c>
      <c r="E52">
        <v>0.314656773302691</v>
      </c>
      <c r="F52">
        <v>0.260556734135472</v>
      </c>
      <c r="G52">
        <v>0.116457791818322</v>
      </c>
      <c r="H52">
        <v>0.111769916904026</v>
      </c>
      <c r="I52">
        <v>0</v>
      </c>
      <c r="J52">
        <v>0.116457791818322</v>
      </c>
      <c r="L52" s="2">
        <f t="shared" si="0"/>
        <v>2.70189541111654</v>
      </c>
      <c r="M52" s="2">
        <f t="shared" si="1"/>
        <v>2.70189541111654</v>
      </c>
      <c r="N52" s="2">
        <f>L52^N$1</f>
        <v>7.30023881261263</v>
      </c>
      <c r="O52" s="2">
        <f>M52^O$1</f>
        <v>7.30023881261263</v>
      </c>
      <c r="P52" s="2">
        <f>(B52*C52*D52*E52*F52)/(J52^P$1)</f>
        <v>70.4591159422525</v>
      </c>
    </row>
    <row r="53" spans="1:16">
      <c r="A53" t="s">
        <v>45</v>
      </c>
      <c r="B53">
        <v>0.43043542248264</v>
      </c>
      <c r="C53">
        <v>0.458306370479964</v>
      </c>
      <c r="D53">
        <v>0.488792373796067</v>
      </c>
      <c r="E53">
        <v>0.491566209067134</v>
      </c>
      <c r="F53">
        <v>0.390469896936652</v>
      </c>
      <c r="G53">
        <v>0.082181030343074</v>
      </c>
      <c r="H53">
        <v>0.0971683878620446</v>
      </c>
      <c r="I53">
        <v>0</v>
      </c>
      <c r="J53">
        <v>0.082181030343074</v>
      </c>
      <c r="L53" s="2">
        <f t="shared" si="0"/>
        <v>5.98150457611732</v>
      </c>
      <c r="M53" s="2">
        <f t="shared" si="1"/>
        <v>5.98150457611732</v>
      </c>
      <c r="N53" s="2">
        <f>L53^N$1</f>
        <v>35.7783969941125</v>
      </c>
      <c r="O53" s="2">
        <f>M53^O$1</f>
        <v>35.7783969941125</v>
      </c>
      <c r="P53" s="2">
        <f>(B53*C53*D53*E53*F53)/(J53^P$1)</f>
        <v>4937.41905764029</v>
      </c>
    </row>
    <row r="54" spans="1:10">
      <c r="A54" t="s">
        <v>45</v>
      </c>
      <c r="B54">
        <v>0.264974335217912</v>
      </c>
      <c r="C54">
        <v>0.268464127808818</v>
      </c>
      <c r="D54">
        <v>0.264169287196221</v>
      </c>
      <c r="E54">
        <v>0.275000503720987</v>
      </c>
      <c r="F54">
        <v>0.235149608323592</v>
      </c>
      <c r="G54">
        <v>0.0330468209741491</v>
      </c>
      <c r="H54">
        <v>0.0329590487630684</v>
      </c>
      <c r="I54">
        <v>0</v>
      </c>
      <c r="J54">
        <v>0.0420533304323914</v>
      </c>
    </row>
    <row r="55" spans="1:10">
      <c r="A55" t="s">
        <v>46</v>
      </c>
      <c r="B55">
        <v>0.656710045850841</v>
      </c>
      <c r="C55">
        <v>0.684046726130543</v>
      </c>
      <c r="D55">
        <v>0.723819947984291</v>
      </c>
      <c r="E55">
        <v>0.742904354123497</v>
      </c>
      <c r="F55">
        <v>0.656503406627919</v>
      </c>
      <c r="G55">
        <v>0.141111536315958</v>
      </c>
      <c r="H55">
        <v>0.143401637337168</v>
      </c>
      <c r="I55">
        <v>0</v>
      </c>
      <c r="J55">
        <v>0.141111536315958</v>
      </c>
    </row>
    <row r="56" spans="1:10">
      <c r="A56" t="s">
        <v>46</v>
      </c>
      <c r="B56">
        <v>0.59269633980015</v>
      </c>
      <c r="C56">
        <v>0.612290068679277</v>
      </c>
      <c r="D56">
        <v>0.62091338400636</v>
      </c>
      <c r="E56">
        <v>0.655645395536664</v>
      </c>
      <c r="F56">
        <v>0.604408698591411</v>
      </c>
      <c r="G56">
        <v>0.0762322623711347</v>
      </c>
      <c r="H56">
        <v>0.0743975832265297</v>
      </c>
      <c r="I56">
        <v>0</v>
      </c>
      <c r="J56">
        <v>0.0853545937385129</v>
      </c>
    </row>
    <row r="57" spans="1:10">
      <c r="A57" t="s">
        <v>47</v>
      </c>
      <c r="B57">
        <v>1.16256696443309</v>
      </c>
      <c r="C57">
        <v>1.15325571874855</v>
      </c>
      <c r="D57">
        <v>1.12063235330217</v>
      </c>
      <c r="E57">
        <v>1.11767207455868</v>
      </c>
      <c r="F57">
        <v>0.983648566634262</v>
      </c>
      <c r="G57">
        <v>0.154199941897767</v>
      </c>
      <c r="H57">
        <v>0.162211917115874</v>
      </c>
      <c r="I57">
        <v>0</v>
      </c>
      <c r="J57">
        <v>0.154199941897767</v>
      </c>
    </row>
    <row r="58" spans="1:10">
      <c r="A58" t="s">
        <v>48</v>
      </c>
      <c r="B58">
        <v>0.85613688437572</v>
      </c>
      <c r="C58">
        <v>0.905396717581925</v>
      </c>
      <c r="D58">
        <v>0.986945585835655</v>
      </c>
      <c r="E58">
        <v>1.02170309023781</v>
      </c>
      <c r="F58">
        <v>0.864599359570497</v>
      </c>
      <c r="G58">
        <v>0.178764117887843</v>
      </c>
      <c r="H58">
        <v>0.169847676237887</v>
      </c>
      <c r="I58">
        <v>0</v>
      </c>
      <c r="J58">
        <v>0.178764117887843</v>
      </c>
    </row>
    <row r="59" spans="1:10">
      <c r="A59" t="s">
        <v>49</v>
      </c>
      <c r="B59">
        <v>0.522386255624279</v>
      </c>
      <c r="C59">
        <v>0.538331605417019</v>
      </c>
      <c r="D59">
        <v>0.555094715444309</v>
      </c>
      <c r="E59">
        <v>0.564211973127725</v>
      </c>
      <c r="F59">
        <v>0.493948397817439</v>
      </c>
      <c r="G59">
        <v>0.078857825297055</v>
      </c>
      <c r="H59">
        <v>0.089031410383336</v>
      </c>
      <c r="I59">
        <v>0</v>
      </c>
      <c r="J59">
        <v>0.078857825297055</v>
      </c>
    </row>
    <row r="60" spans="1:10">
      <c r="A60" t="s">
        <v>50</v>
      </c>
      <c r="B60">
        <v>0.342511799138536</v>
      </c>
      <c r="C60">
        <v>0.360405616057498</v>
      </c>
      <c r="D60">
        <v>0.392869676579966</v>
      </c>
      <c r="E60">
        <v>0.40685145425959</v>
      </c>
      <c r="F60">
        <v>0.358971786704366</v>
      </c>
      <c r="G60">
        <v>0.0868723931463767</v>
      </c>
      <c r="H60">
        <v>0.0896404067271895</v>
      </c>
      <c r="I60">
        <v>0</v>
      </c>
      <c r="J60">
        <v>0.0868723931463767</v>
      </c>
    </row>
    <row r="61" spans="1:10">
      <c r="A61" t="s">
        <v>51</v>
      </c>
      <c r="B61">
        <v>0.512448325865343</v>
      </c>
      <c r="C61">
        <v>0.527566026405248</v>
      </c>
      <c r="D61">
        <v>0.53764877287714</v>
      </c>
      <c r="E61">
        <v>0.537652348655249</v>
      </c>
      <c r="F61">
        <v>0.454295107204119</v>
      </c>
      <c r="G61">
        <v>0.0734859667120367</v>
      </c>
      <c r="H61">
        <v>0.0856367246029586</v>
      </c>
      <c r="I61">
        <v>0</v>
      </c>
      <c r="J61">
        <v>0.0734859667120367</v>
      </c>
    </row>
    <row r="62" spans="1:10">
      <c r="A62" t="s">
        <v>52</v>
      </c>
      <c r="B62">
        <v>0.402069121355024</v>
      </c>
      <c r="C62">
        <v>0.41648357324329</v>
      </c>
      <c r="D62">
        <v>0.435768808974132</v>
      </c>
      <c r="E62">
        <v>0.443367047488433</v>
      </c>
      <c r="F62">
        <v>0.379046860162992</v>
      </c>
      <c r="G62">
        <v>0.0813621665751159</v>
      </c>
      <c r="H62">
        <v>0.0853230564395626</v>
      </c>
      <c r="I62">
        <v>0</v>
      </c>
      <c r="J62">
        <v>0.0813621665751159</v>
      </c>
    </row>
    <row r="63" spans="1:10">
      <c r="A63" t="s">
        <v>53</v>
      </c>
      <c r="B63">
        <v>0.533715005456946</v>
      </c>
      <c r="C63">
        <v>0.551722215618642</v>
      </c>
      <c r="D63">
        <v>0.563560480498258</v>
      </c>
      <c r="E63">
        <v>0.568889379932848</v>
      </c>
      <c r="F63">
        <v>0.498699214296738</v>
      </c>
      <c r="G63">
        <v>0.0924801491330612</v>
      </c>
      <c r="H63">
        <v>0.108720226650214</v>
      </c>
      <c r="I63">
        <v>0</v>
      </c>
      <c r="J63">
        <v>0.0924801491330612</v>
      </c>
    </row>
    <row r="64" spans="1:10">
      <c r="A64" t="s">
        <v>54</v>
      </c>
      <c r="B64">
        <v>0.651585353125745</v>
      </c>
      <c r="C64">
        <v>0.673170287733706</v>
      </c>
      <c r="D64">
        <v>0.695451435080543</v>
      </c>
      <c r="E64">
        <v>0.710554433435202</v>
      </c>
      <c r="F64">
        <v>0.615876388612354</v>
      </c>
      <c r="G64">
        <v>0.104045051491646</v>
      </c>
      <c r="H64">
        <v>0.110262443597559</v>
      </c>
      <c r="I64">
        <v>0</v>
      </c>
      <c r="J64">
        <v>0.104045051491646</v>
      </c>
    </row>
    <row r="65" spans="1:10">
      <c r="A65" t="s">
        <v>55</v>
      </c>
      <c r="B65">
        <v>0.722640094232224</v>
      </c>
      <c r="C65">
        <v>0.729074885931836</v>
      </c>
      <c r="D65">
        <v>0.705455620641083</v>
      </c>
      <c r="E65">
        <v>0.693995227408825</v>
      </c>
      <c r="F65">
        <v>0.611918849706407</v>
      </c>
      <c r="G65">
        <v>0.0788681927786227</v>
      </c>
      <c r="H65">
        <v>0.0977843317028332</v>
      </c>
      <c r="I65">
        <v>0</v>
      </c>
      <c r="J65">
        <v>0.0788681927786227</v>
      </c>
    </row>
    <row r="66" spans="1:10">
      <c r="A66" t="s">
        <v>56</v>
      </c>
      <c r="B66">
        <v>0.451786449789664</v>
      </c>
      <c r="C66">
        <v>0.466607132606697</v>
      </c>
      <c r="D66">
        <v>0.486830177494203</v>
      </c>
      <c r="E66">
        <v>0.501531218764718</v>
      </c>
      <c r="F66">
        <v>0.437974106774166</v>
      </c>
      <c r="G66">
        <v>0.0787949294626206</v>
      </c>
      <c r="H66">
        <v>0.0848714629284445</v>
      </c>
      <c r="I66">
        <v>0</v>
      </c>
      <c r="J66">
        <v>0.0787949294626206</v>
      </c>
    </row>
    <row r="67" spans="1:10">
      <c r="A67" t="s">
        <v>57</v>
      </c>
      <c r="B67">
        <v>0.338380781192197</v>
      </c>
      <c r="C67">
        <v>0.35535848229221</v>
      </c>
      <c r="D67">
        <v>0.384103240453738</v>
      </c>
      <c r="E67">
        <v>0.398980431330558</v>
      </c>
      <c r="F67">
        <v>0.351282156456988</v>
      </c>
      <c r="G67">
        <v>0.0863995711972898</v>
      </c>
      <c r="H67">
        <v>0.0879700611269171</v>
      </c>
      <c r="I67">
        <v>0</v>
      </c>
      <c r="J67">
        <v>0.0863995711972898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opLeftCell="F1" workbookViewId="0">
      <selection activeCell="L1" sqref="L$1:P$1048576"/>
    </sheetView>
  </sheetViews>
  <sheetFormatPr defaultColWidth="9" defaultRowHeight="14.4"/>
  <cols>
    <col min="1" max="1" width="10.4907407407407" customWidth="1"/>
    <col min="2" max="7" width="12.712962962963" customWidth="1"/>
    <col min="8" max="8" width="13.712962962963" customWidth="1"/>
    <col min="9" max="9" width="4.15740740740741" customWidth="1"/>
    <col min="10" max="10" width="13.712962962963" customWidth="1"/>
    <col min="12" max="12" width="12.8888888888889" style="2"/>
    <col min="13" max="13" width="10.0648148148148" style="2" customWidth="1"/>
    <col min="14" max="15" width="14.1296296296296" style="2" customWidth="1"/>
    <col min="16" max="16" width="12.6666666666667" style="2" customWidth="1"/>
  </cols>
  <sheetData>
    <row r="1" s="5" customFormat="1" spans="1:16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2"/>
      <c r="M1" s="3" t="s">
        <v>1</v>
      </c>
      <c r="N1" s="3">
        <v>2</v>
      </c>
      <c r="O1" s="3">
        <v>2</v>
      </c>
      <c r="P1" s="3">
        <v>5</v>
      </c>
    </row>
    <row r="2" s="1" customFormat="1" spans="1:16">
      <c r="A2" s="1" t="s">
        <v>2</v>
      </c>
      <c r="B2" s="7">
        <v>443</v>
      </c>
      <c r="C2" s="7">
        <v>483</v>
      </c>
      <c r="D2" s="7">
        <v>563</v>
      </c>
      <c r="E2" s="7">
        <v>655</v>
      </c>
      <c r="F2" s="7">
        <v>865</v>
      </c>
      <c r="G2" s="7">
        <v>1610</v>
      </c>
      <c r="H2" s="7">
        <v>2220</v>
      </c>
      <c r="I2" s="7">
        <v>590</v>
      </c>
      <c r="J2" s="7">
        <v>1375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</row>
    <row r="3" spans="1:16">
      <c r="A3" t="s">
        <v>8</v>
      </c>
      <c r="B3">
        <v>1.02108886889755</v>
      </c>
      <c r="C3">
        <v>1.07258678835598</v>
      </c>
      <c r="D3">
        <v>1.10099269688881</v>
      </c>
      <c r="E3">
        <v>1.16929191025249</v>
      </c>
      <c r="F3">
        <v>1.12556947332231</v>
      </c>
      <c r="G3">
        <v>0.474460725329009</v>
      </c>
      <c r="H3">
        <v>0.375567527947166</v>
      </c>
      <c r="I3">
        <v>0</v>
      </c>
      <c r="J3">
        <v>0.121907062754386</v>
      </c>
      <c r="L3" s="2">
        <f t="shared" ref="L3:L53" si="0">E3/J3</f>
        <v>9.59166666666666</v>
      </c>
      <c r="M3" s="2">
        <f t="shared" ref="M3:M53" si="1">E3/G3</f>
        <v>2.46446512393972</v>
      </c>
      <c r="N3" s="2">
        <f>L3^N$1</f>
        <v>92.0000694444444</v>
      </c>
      <c r="O3" s="2">
        <f>M3^O$1</f>
        <v>6.07358834711521</v>
      </c>
      <c r="P3" s="2">
        <f>(B3*C3*D3*E3*F3)/(J3^P$1)</f>
        <v>58942.8779824009</v>
      </c>
    </row>
    <row r="4" spans="1:16">
      <c r="A4" t="s">
        <v>8</v>
      </c>
      <c r="B4">
        <v>1.02155275507065</v>
      </c>
      <c r="C4">
        <v>1.06857259611182</v>
      </c>
      <c r="D4">
        <v>1.09671443805947</v>
      </c>
      <c r="E4">
        <v>1.16479200592453</v>
      </c>
      <c r="F4">
        <v>1.1212363750263</v>
      </c>
      <c r="G4">
        <v>0.472689527817793</v>
      </c>
      <c r="H4">
        <v>0.37409577172734</v>
      </c>
      <c r="I4">
        <v>0</v>
      </c>
      <c r="J4">
        <v>0.121403049840555</v>
      </c>
      <c r="L4" s="2">
        <f t="shared" si="0"/>
        <v>9.59442128887464</v>
      </c>
      <c r="M4" s="2">
        <f t="shared" si="1"/>
        <v>2.46417984189723</v>
      </c>
      <c r="N4" s="2">
        <f>L4^N$1</f>
        <v>92.0529198684109</v>
      </c>
      <c r="O4" s="2">
        <f>M4^O$1</f>
        <v>6.07218229321267</v>
      </c>
      <c r="P4" s="2">
        <f>(B4*C4*D4*E4*F4)/(J4^P$1)</f>
        <v>59286.5211694508</v>
      </c>
    </row>
    <row r="5" spans="1:16">
      <c r="A5" t="s">
        <v>9</v>
      </c>
      <c r="B5">
        <v>1.10069150667787</v>
      </c>
      <c r="C5">
        <v>1.13658050854325</v>
      </c>
      <c r="D5">
        <v>1.1494980038955</v>
      </c>
      <c r="E5">
        <v>1.19919536286156</v>
      </c>
      <c r="F5">
        <v>1.12919908262767</v>
      </c>
      <c r="G5">
        <v>0.338145666511704</v>
      </c>
      <c r="H5">
        <v>0.265476801032524</v>
      </c>
      <c r="I5">
        <v>0</v>
      </c>
      <c r="J5">
        <v>0.0208079851240737</v>
      </c>
      <c r="L5" s="2">
        <f t="shared" si="0"/>
        <v>57.631498470948</v>
      </c>
      <c r="M5" s="2">
        <f t="shared" si="1"/>
        <v>3.54638690252164</v>
      </c>
      <c r="N5" s="2">
        <f>L5^N$1</f>
        <v>3321.38961600688</v>
      </c>
      <c r="O5" s="2">
        <f>M5^O$1</f>
        <v>12.576860062377</v>
      </c>
      <c r="P5" s="2">
        <f>(B5*C5*D5*E5*F5)/(J5^P$1)</f>
        <v>499211239.076696</v>
      </c>
    </row>
    <row r="6" spans="1:16">
      <c r="A6" t="s">
        <v>10</v>
      </c>
      <c r="B6">
        <v>0.929911861931672</v>
      </c>
      <c r="C6">
        <v>0.97577975876277</v>
      </c>
      <c r="D6">
        <v>0.996741358821175</v>
      </c>
      <c r="E6">
        <v>1.01401740282536</v>
      </c>
      <c r="F6">
        <v>0.910591486053663</v>
      </c>
      <c r="G6">
        <v>0.213877424771751</v>
      </c>
      <c r="H6">
        <v>0.17670513675609</v>
      </c>
      <c r="I6">
        <v>0</v>
      </c>
      <c r="J6">
        <v>0.0971777475235135</v>
      </c>
      <c r="L6" s="2">
        <f t="shared" si="0"/>
        <v>10.4346666666667</v>
      </c>
      <c r="M6" s="2">
        <f t="shared" si="1"/>
        <v>4.74111470113086</v>
      </c>
      <c r="N6" s="2">
        <f>L6^N$1</f>
        <v>108.882268444444</v>
      </c>
      <c r="O6" s="2">
        <f>M6^O$1</f>
        <v>22.4781686092791</v>
      </c>
      <c r="P6" s="2">
        <f>(B6*C6*D6*E6*F6)/(J6^P$1)</f>
        <v>96363.1357640806</v>
      </c>
    </row>
    <row r="7" spans="1:16">
      <c r="A7" t="s">
        <v>10</v>
      </c>
      <c r="B7">
        <v>0.930833568493436</v>
      </c>
      <c r="C7">
        <v>0.971887511772763</v>
      </c>
      <c r="D7">
        <v>0.992615446771137</v>
      </c>
      <c r="E7">
        <v>1.01038634949135</v>
      </c>
      <c r="F7">
        <v>0.908038581805475</v>
      </c>
      <c r="G7">
        <v>0.213222123591301</v>
      </c>
      <c r="H7">
        <v>0.176216156537418</v>
      </c>
      <c r="I7">
        <v>0</v>
      </c>
      <c r="J7">
        <v>0.0969217570007045</v>
      </c>
      <c r="L7" s="2">
        <f t="shared" si="0"/>
        <v>10.4247630331754</v>
      </c>
      <c r="M7" s="2">
        <f t="shared" si="1"/>
        <v>4.73865625420762</v>
      </c>
      <c r="N7" s="2">
        <f>L7^N$1</f>
        <v>108.675684297859</v>
      </c>
      <c r="O7" s="2">
        <f>M7^O$1</f>
        <v>22.454863095541</v>
      </c>
      <c r="P7" s="2">
        <f>(B7*C7*D7*E7*F7)/(J7^P$1)</f>
        <v>96328.4223341553</v>
      </c>
    </row>
    <row r="8" spans="1:16">
      <c r="A8" t="s">
        <v>11</v>
      </c>
      <c r="B8">
        <v>0.581780549819956</v>
      </c>
      <c r="C8">
        <v>0.643004888995054</v>
      </c>
      <c r="D8">
        <v>0.66593242764299</v>
      </c>
      <c r="E8">
        <v>0.72403237277388</v>
      </c>
      <c r="F8">
        <v>0.727340554703041</v>
      </c>
      <c r="G8">
        <v>0.14291805403688</v>
      </c>
      <c r="H8">
        <v>0.111536272681089</v>
      </c>
      <c r="I8">
        <v>0</v>
      </c>
      <c r="J8">
        <v>0.0599378239804243</v>
      </c>
      <c r="L8" s="2">
        <f t="shared" si="0"/>
        <v>12.0797240321962</v>
      </c>
      <c r="M8" s="2">
        <f t="shared" si="1"/>
        <v>5.06606654878637</v>
      </c>
      <c r="N8" s="2">
        <f>L8^N$1</f>
        <v>145.91973269402</v>
      </c>
      <c r="O8" s="2">
        <f>M8^O$1</f>
        <v>25.6650302767322</v>
      </c>
      <c r="P8" s="2">
        <f>(B8*C8*D8*E8*F8)/(J8^P$1)</f>
        <v>169587.783620776</v>
      </c>
    </row>
    <row r="9" spans="1:16">
      <c r="A9" t="s">
        <v>12</v>
      </c>
      <c r="B9">
        <v>0.378556737186176</v>
      </c>
      <c r="C9">
        <v>0.410933450238297</v>
      </c>
      <c r="D9">
        <v>0.442968155758178</v>
      </c>
      <c r="E9">
        <v>0.494998901663065</v>
      </c>
      <c r="F9">
        <v>0.518962229422065</v>
      </c>
      <c r="G9">
        <v>0.104950711393602</v>
      </c>
      <c r="H9">
        <v>0.0920912281813506</v>
      </c>
      <c r="I9">
        <v>0</v>
      </c>
      <c r="J9">
        <v>0.0474250444707129</v>
      </c>
      <c r="L9" s="2">
        <f t="shared" si="0"/>
        <v>10.4375</v>
      </c>
      <c r="M9" s="2">
        <f t="shared" si="1"/>
        <v>4.71648924614382</v>
      </c>
      <c r="N9" s="2">
        <f>L9^N$1</f>
        <v>108.94140625</v>
      </c>
      <c r="O9" s="2">
        <f>M9^O$1</f>
        <v>22.2452708089903</v>
      </c>
      <c r="P9" s="2">
        <f>(B9*C9*D9*E9*F9)/(J9^P$1)</f>
        <v>73786.3848740973</v>
      </c>
    </row>
    <row r="10" spans="1:16">
      <c r="A10" t="s">
        <v>13</v>
      </c>
      <c r="B10">
        <v>0.567352519678174</v>
      </c>
      <c r="C10">
        <v>0.596611745699098</v>
      </c>
      <c r="D10">
        <v>0.650292058005203</v>
      </c>
      <c r="E10">
        <v>0.718786293406942</v>
      </c>
      <c r="F10">
        <v>0.752215535104864</v>
      </c>
      <c r="G10">
        <v>0.124824005182179</v>
      </c>
      <c r="H10">
        <v>0.12046967942001</v>
      </c>
      <c r="I10">
        <v>0</v>
      </c>
      <c r="J10">
        <v>0.188480100848174</v>
      </c>
      <c r="L10" s="2">
        <f t="shared" si="0"/>
        <v>3.81359247035815</v>
      </c>
      <c r="M10" s="2">
        <f t="shared" si="1"/>
        <v>5.75839793281654</v>
      </c>
      <c r="N10" s="2">
        <f>L10^N$1</f>
        <v>14.5434875299724</v>
      </c>
      <c r="O10" s="2">
        <f>M10^O$1</f>
        <v>33.1591467526658</v>
      </c>
      <c r="P10" s="2">
        <f>(B10*C10*D10*E10*F10)/(J10^P$1)</f>
        <v>500.342961893408</v>
      </c>
    </row>
    <row r="11" spans="1:16">
      <c r="A11" t="s">
        <v>14</v>
      </c>
      <c r="B11">
        <v>0.46018063379494</v>
      </c>
      <c r="C11">
        <v>0.495639513639294</v>
      </c>
      <c r="D11">
        <v>0.535331579675664</v>
      </c>
      <c r="E11">
        <v>0.619424536838398</v>
      </c>
      <c r="F11">
        <v>0.6606624292932</v>
      </c>
      <c r="G11">
        <v>0.161455623919062</v>
      </c>
      <c r="H11">
        <v>0.132108703913741</v>
      </c>
      <c r="I11">
        <v>0</v>
      </c>
      <c r="J11">
        <v>0.0668272651660868</v>
      </c>
      <c r="L11" s="2">
        <f t="shared" si="0"/>
        <v>9.26903914590747</v>
      </c>
      <c r="M11" s="2">
        <f t="shared" si="1"/>
        <v>3.83650022094565</v>
      </c>
      <c r="N11" s="2">
        <f>L11^N$1</f>
        <v>85.9150866883652</v>
      </c>
      <c r="O11" s="2">
        <f>M11^O$1</f>
        <v>14.718733945316</v>
      </c>
      <c r="P11" s="2">
        <f>(B11*C11*D11*E11*F11)/(J11^P$1)</f>
        <v>37490.1083907485</v>
      </c>
    </row>
    <row r="12" spans="1:16">
      <c r="A12" t="s">
        <v>14</v>
      </c>
      <c r="B12">
        <v>0.462157908273666</v>
      </c>
      <c r="C12">
        <v>0.494704574199451</v>
      </c>
      <c r="D12">
        <v>0.534373048861733</v>
      </c>
      <c r="E12">
        <v>0.618291695140108</v>
      </c>
      <c r="F12">
        <v>0.659598185811783</v>
      </c>
      <c r="G12">
        <v>0.161926191305459</v>
      </c>
      <c r="H12">
        <v>0.132014594612177</v>
      </c>
      <c r="I12">
        <v>0</v>
      </c>
      <c r="J12">
        <v>0.0670162202104252</v>
      </c>
      <c r="L12" s="2">
        <f t="shared" si="0"/>
        <v>9.22600070846617</v>
      </c>
      <c r="M12" s="2">
        <f t="shared" si="1"/>
        <v>3.81835507990031</v>
      </c>
      <c r="N12" s="2">
        <f>L12^N$1</f>
        <v>85.1190890726183</v>
      </c>
      <c r="O12" s="2">
        <f>M12^O$1</f>
        <v>14.5798355162005</v>
      </c>
      <c r="P12" s="2">
        <f>(B12*C12*D12*E12*F12)/(J12^P$1)</f>
        <v>36859.893781696</v>
      </c>
    </row>
    <row r="13" spans="1:16">
      <c r="A13" t="s">
        <v>15</v>
      </c>
      <c r="B13">
        <v>0.963042041241111</v>
      </c>
      <c r="C13">
        <v>1.0041920320167</v>
      </c>
      <c r="D13">
        <v>1.01771832555141</v>
      </c>
      <c r="E13">
        <v>1.08489891677379</v>
      </c>
      <c r="F13">
        <v>1.07813577000643</v>
      </c>
      <c r="G13">
        <v>0.263281789045566</v>
      </c>
      <c r="H13">
        <v>0.217953676489257</v>
      </c>
      <c r="I13">
        <v>0</v>
      </c>
      <c r="J13">
        <v>0.230247574390802</v>
      </c>
      <c r="L13" s="2">
        <f t="shared" si="0"/>
        <v>4.71187989556136</v>
      </c>
      <c r="M13" s="2">
        <f t="shared" si="1"/>
        <v>4.12067587624158</v>
      </c>
      <c r="N13" s="2">
        <f>L13^N$1</f>
        <v>22.2018121501953</v>
      </c>
      <c r="O13" s="2">
        <f>M13^O$1</f>
        <v>16.9799696770393</v>
      </c>
      <c r="P13" s="2">
        <f>(B13*C13*D13*E13*F13)/(J13^P$1)</f>
        <v>1779.00440940464</v>
      </c>
    </row>
    <row r="14" spans="1:16">
      <c r="A14" t="s">
        <v>16</v>
      </c>
      <c r="B14">
        <v>1.74809488053872</v>
      </c>
      <c r="C14">
        <v>1.85102220727984</v>
      </c>
      <c r="D14">
        <v>1.89906573184973</v>
      </c>
      <c r="E14">
        <v>1.99666087368903</v>
      </c>
      <c r="F14">
        <v>1.94964069773665</v>
      </c>
      <c r="G14">
        <v>0.675733250284657</v>
      </c>
      <c r="H14">
        <v>0.55799429881628</v>
      </c>
      <c r="I14">
        <v>0</v>
      </c>
      <c r="J14">
        <v>0.163681918349679</v>
      </c>
      <c r="L14" s="2">
        <f t="shared" si="0"/>
        <v>12.1984205330701</v>
      </c>
      <c r="M14" s="2">
        <f t="shared" si="1"/>
        <v>2.95480631276901</v>
      </c>
      <c r="N14" s="2">
        <f>L14^N$1</f>
        <v>148.801463501626</v>
      </c>
      <c r="O14" s="2">
        <f>M14^O$1</f>
        <v>8.73088034597959</v>
      </c>
      <c r="P14" s="2">
        <f>(B14*C14*D14*E14*F14)/(J14^P$1)</f>
        <v>203597.286334842</v>
      </c>
    </row>
    <row r="15" spans="1:16">
      <c r="A15" t="s">
        <v>16</v>
      </c>
      <c r="B15">
        <v>1.75349693816347</v>
      </c>
      <c r="C15">
        <v>1.84478353581959</v>
      </c>
      <c r="D15">
        <v>1.89243932577764</v>
      </c>
      <c r="E15">
        <v>1.98936089859772</v>
      </c>
      <c r="F15">
        <v>1.94304676939299</v>
      </c>
      <c r="G15">
        <v>0.673406365308051</v>
      </c>
      <c r="H15">
        <v>0.555232886155331</v>
      </c>
      <c r="I15">
        <v>0</v>
      </c>
      <c r="J15">
        <v>0.163038614743852</v>
      </c>
      <c r="L15" s="2">
        <f t="shared" si="0"/>
        <v>12.2017774851876</v>
      </c>
      <c r="M15" s="2">
        <f t="shared" si="1"/>
        <v>2.9541759642971</v>
      </c>
      <c r="N15" s="2">
        <f>L15^N$1</f>
        <v>148.883373798032</v>
      </c>
      <c r="O15" s="2">
        <f>M15^O$1</f>
        <v>8.72715562803069</v>
      </c>
      <c r="P15" s="2">
        <f>(B15*C15*D15*E15*F15)/(J15^P$1)</f>
        <v>205407.756174566</v>
      </c>
    </row>
    <row r="16" spans="1:16">
      <c r="A16" t="s">
        <v>17</v>
      </c>
      <c r="B16">
        <v>0.649896811436813</v>
      </c>
      <c r="C16">
        <v>0.687831101461595</v>
      </c>
      <c r="D16">
        <v>0.717620892080669</v>
      </c>
      <c r="E16">
        <v>0.79926154978713</v>
      </c>
      <c r="F16">
        <v>0.806770142332332</v>
      </c>
      <c r="G16">
        <v>0.150978963457754</v>
      </c>
      <c r="H16">
        <v>0.126521007284459</v>
      </c>
      <c r="I16">
        <v>0</v>
      </c>
      <c r="J16">
        <v>0.0597507869313614</v>
      </c>
      <c r="L16" s="2">
        <f t="shared" si="0"/>
        <v>13.3765861645518</v>
      </c>
      <c r="M16" s="2">
        <f t="shared" si="1"/>
        <v>5.29386035963065</v>
      </c>
      <c r="N16" s="2">
        <f>L16^N$1</f>
        <v>178.933057417678</v>
      </c>
      <c r="O16" s="2">
        <f>M16^O$1</f>
        <v>28.0249575072687</v>
      </c>
      <c r="P16" s="2">
        <f>(B16*C16*D16*E16*F16)/(J16^P$1)</f>
        <v>271607.576315579</v>
      </c>
    </row>
    <row r="17" spans="1:16">
      <c r="A17" t="s">
        <v>17</v>
      </c>
      <c r="B17">
        <v>0.654763128667552</v>
      </c>
      <c r="C17">
        <v>0.686662909081631</v>
      </c>
      <c r="D17">
        <v>0.716195223007442</v>
      </c>
      <c r="E17">
        <v>0.79742128973893</v>
      </c>
      <c r="F17">
        <v>0.804865385397915</v>
      </c>
      <c r="G17">
        <v>0.151029717828859</v>
      </c>
      <c r="H17">
        <v>0.126281150621609</v>
      </c>
      <c r="I17">
        <v>0</v>
      </c>
      <c r="J17">
        <v>0.0596015790139099</v>
      </c>
      <c r="L17" s="2">
        <f t="shared" si="0"/>
        <v>13.3791973791974</v>
      </c>
      <c r="M17" s="2">
        <f t="shared" si="1"/>
        <v>5.27989657401422</v>
      </c>
      <c r="N17" s="2">
        <f>L17^N$1</f>
        <v>179.002922511522</v>
      </c>
      <c r="O17" s="2">
        <f>M17^O$1</f>
        <v>27.8773078322871</v>
      </c>
      <c r="P17" s="2">
        <f>(B17*C17*D17*E17*F17)/(J17^P$1)</f>
        <v>274777.69303868</v>
      </c>
    </row>
    <row r="18" spans="1:16">
      <c r="A18" t="s">
        <v>18</v>
      </c>
      <c r="B18">
        <v>0.5161119547115</v>
      </c>
      <c r="C18">
        <v>0.560165845396712</v>
      </c>
      <c r="D18">
        <v>0.584756713502943</v>
      </c>
      <c r="E18">
        <v>0.667599906798726</v>
      </c>
      <c r="F18">
        <v>0.655247496684197</v>
      </c>
      <c r="G18">
        <v>0.138656943056821</v>
      </c>
      <c r="H18">
        <v>0.1118098229186</v>
      </c>
      <c r="I18">
        <v>0</v>
      </c>
      <c r="J18">
        <v>0.0429143694569352</v>
      </c>
      <c r="L18" s="2">
        <f t="shared" si="0"/>
        <v>15.5565586829527</v>
      </c>
      <c r="M18" s="2">
        <f t="shared" si="1"/>
        <v>4.81476002629849</v>
      </c>
      <c r="N18" s="2">
        <f>L18^N$1</f>
        <v>242.006518056152</v>
      </c>
      <c r="O18" s="2">
        <f>M18^O$1</f>
        <v>23.1819141108418</v>
      </c>
      <c r="P18" s="2">
        <f>(B18*C18*D18*E18*F18)/(J18^P$1)</f>
        <v>508093.594152968</v>
      </c>
    </row>
    <row r="19" spans="1:16">
      <c r="A19" t="s">
        <v>19</v>
      </c>
      <c r="B19">
        <v>1.07425693014156</v>
      </c>
      <c r="C19">
        <v>1.12396665807735</v>
      </c>
      <c r="D19">
        <v>1.13670803011758</v>
      </c>
      <c r="E19">
        <v>1.24111989859145</v>
      </c>
      <c r="F19">
        <v>1.26157960177143</v>
      </c>
      <c r="G19">
        <v>0.211702796976065</v>
      </c>
      <c r="H19">
        <v>0.18450486819789</v>
      </c>
      <c r="I19">
        <v>0</v>
      </c>
      <c r="J19">
        <v>0.115989365183501</v>
      </c>
      <c r="L19" s="2">
        <f t="shared" si="0"/>
        <v>10.7002904673884</v>
      </c>
      <c r="M19" s="2">
        <f t="shared" si="1"/>
        <v>5.86255787037037</v>
      </c>
      <c r="N19" s="2">
        <f>L19^N$1</f>
        <v>114.496216086484</v>
      </c>
      <c r="O19" s="2">
        <f>M19^O$1</f>
        <v>34.3695847834416</v>
      </c>
      <c r="P19" s="2">
        <f>(B19*C19*D19*E19*F19)/(J19^P$1)</f>
        <v>102364.191290315</v>
      </c>
    </row>
    <row r="20" spans="1:16">
      <c r="A20" t="s">
        <v>20</v>
      </c>
      <c r="B20">
        <v>1.9116615604235</v>
      </c>
      <c r="C20">
        <v>2.014885957624</v>
      </c>
      <c r="D20">
        <v>2.06097007263513</v>
      </c>
      <c r="E20">
        <v>2.07071960187413</v>
      </c>
      <c r="F20">
        <v>1.74898513698727</v>
      </c>
      <c r="G20">
        <v>0.754181367472212</v>
      </c>
      <c r="H20">
        <v>0.614270597362088</v>
      </c>
      <c r="I20">
        <v>0</v>
      </c>
      <c r="J20">
        <v>0.0113074437050209</v>
      </c>
      <c r="L20" s="2">
        <f t="shared" si="0"/>
        <v>183.128888888889</v>
      </c>
      <c r="M20" s="2">
        <f t="shared" si="1"/>
        <v>2.74565202905311</v>
      </c>
      <c r="N20" s="2">
        <f>L20^N$1</f>
        <v>33536.189945679</v>
      </c>
      <c r="O20" s="2">
        <f>M20^O$1</f>
        <v>7.53860506464345</v>
      </c>
      <c r="P20" s="2">
        <f>(B20*C20*D20*E20*F20)/(J20^P$1)</f>
        <v>155531516020.804</v>
      </c>
    </row>
    <row r="21" spans="1:16">
      <c r="A21" t="s">
        <v>20</v>
      </c>
      <c r="B21">
        <v>1.92754150250111</v>
      </c>
      <c r="C21">
        <v>2.01498570050272</v>
      </c>
      <c r="D21">
        <v>2.06101954266909</v>
      </c>
      <c r="E21">
        <v>2.07076906819341</v>
      </c>
      <c r="F21">
        <v>1.74908498117713</v>
      </c>
      <c r="G21">
        <v>0.754231335407031</v>
      </c>
      <c r="H21">
        <v>0.614169852745824</v>
      </c>
      <c r="I21">
        <v>0</v>
      </c>
      <c r="J21">
        <v>0.0113074393967605</v>
      </c>
      <c r="L21" s="2">
        <f t="shared" si="0"/>
        <v>183.133333333333</v>
      </c>
      <c r="M21" s="2">
        <f t="shared" si="1"/>
        <v>2.74553571428571</v>
      </c>
      <c r="N21" s="2">
        <f>L21^N$1</f>
        <v>33537.8177777777</v>
      </c>
      <c r="O21" s="2">
        <f>M21^O$1</f>
        <v>7.53796635841837</v>
      </c>
      <c r="P21" s="2">
        <f>(B21*C21*D21*E21*F21)/(J21^P$1)</f>
        <v>156848024062.895</v>
      </c>
    </row>
    <row r="22" spans="1:16">
      <c r="A22" t="s">
        <v>21</v>
      </c>
      <c r="B22">
        <v>0.957544694339487</v>
      </c>
      <c r="C22">
        <v>1.0026295494053</v>
      </c>
      <c r="D22">
        <v>1.05762968274686</v>
      </c>
      <c r="E22">
        <v>1.10335013257394</v>
      </c>
      <c r="F22">
        <v>0.952798920122033</v>
      </c>
      <c r="G22">
        <v>0.594662458640604</v>
      </c>
      <c r="H22">
        <v>0.478772347169744</v>
      </c>
      <c r="I22">
        <v>0</v>
      </c>
      <c r="J22">
        <v>0.0249153146416328</v>
      </c>
      <c r="L22" s="2">
        <f t="shared" si="0"/>
        <v>44.2840136054422</v>
      </c>
      <c r="M22" s="2">
        <f t="shared" si="1"/>
        <v>1.85542254524726</v>
      </c>
      <c r="N22" s="2">
        <f>L22^N$1</f>
        <v>1961.07386100699</v>
      </c>
      <c r="O22" s="2">
        <f>M22^O$1</f>
        <v>3.44259282141181</v>
      </c>
      <c r="P22" s="2">
        <f>(B22*C22*D22*E22*F22)/(J22^P$1)</f>
        <v>111177246.274551</v>
      </c>
    </row>
    <row r="23" spans="1:16">
      <c r="A23" t="s">
        <v>21</v>
      </c>
      <c r="B23">
        <v>0.965553150245109</v>
      </c>
      <c r="C23">
        <v>1.0026718828389</v>
      </c>
      <c r="D23">
        <v>1.05767201401098</v>
      </c>
      <c r="E23">
        <v>1.1033500890522</v>
      </c>
      <c r="F23">
        <v>0.952841255521208</v>
      </c>
      <c r="G23">
        <v>0.594704808166503</v>
      </c>
      <c r="H23">
        <v>0.478772328284526</v>
      </c>
      <c r="I23">
        <v>0</v>
      </c>
      <c r="J23">
        <v>0.024915313658846</v>
      </c>
      <c r="L23" s="2">
        <f t="shared" si="0"/>
        <v>44.2840136054422</v>
      </c>
      <c r="M23" s="2">
        <f t="shared" si="1"/>
        <v>1.85529034556466</v>
      </c>
      <c r="N23" s="2">
        <f>L23^N$1</f>
        <v>1961.07386100699</v>
      </c>
      <c r="O23" s="2">
        <f>M23^O$1</f>
        <v>3.44210226634543</v>
      </c>
      <c r="P23" s="2">
        <f>(B23*C23*D23*E23*F23)/(J23^P$1)</f>
        <v>112121300.740898</v>
      </c>
    </row>
    <row r="24" spans="1:16">
      <c r="A24" t="s">
        <v>22</v>
      </c>
      <c r="B24">
        <v>0.541070836136274</v>
      </c>
      <c r="C24">
        <v>0.587572918426631</v>
      </c>
      <c r="D24">
        <v>0.624687376823843</v>
      </c>
      <c r="E24">
        <v>0.666777788869334</v>
      </c>
      <c r="F24">
        <v>0.653696673608395</v>
      </c>
      <c r="G24">
        <v>0.215351066138903</v>
      </c>
      <c r="H24">
        <v>0.169900602918544</v>
      </c>
      <c r="I24">
        <v>0</v>
      </c>
      <c r="J24">
        <v>0.058198138288372</v>
      </c>
      <c r="L24" s="2">
        <f t="shared" si="0"/>
        <v>11.4570295284266</v>
      </c>
      <c r="M24" s="2">
        <f t="shared" si="1"/>
        <v>3.09623630300143</v>
      </c>
      <c r="N24" s="2">
        <f>L24^N$1</f>
        <v>131.26352561524</v>
      </c>
      <c r="O24" s="2">
        <f>M24^O$1</f>
        <v>9.58667924402396</v>
      </c>
      <c r="P24" s="2">
        <f>(B24*C24*D24*E24*F24)/(J24^P$1)</f>
        <v>129655.386970006</v>
      </c>
    </row>
    <row r="25" spans="1:16">
      <c r="A25" t="s">
        <v>23</v>
      </c>
      <c r="B25">
        <v>0.638719871923473</v>
      </c>
      <c r="C25">
        <v>0.691613823509817</v>
      </c>
      <c r="D25">
        <v>0.694783589135531</v>
      </c>
      <c r="E25">
        <v>0.75471877581411</v>
      </c>
      <c r="F25">
        <v>0.7886425270145</v>
      </c>
      <c r="G25">
        <v>0.141840962579664</v>
      </c>
      <c r="H25">
        <v>0.116144083995631</v>
      </c>
      <c r="I25">
        <v>0</v>
      </c>
      <c r="J25">
        <v>0.0674361587699632</v>
      </c>
      <c r="L25" s="2">
        <f t="shared" si="0"/>
        <v>11.1916038751346</v>
      </c>
      <c r="M25" s="2">
        <f t="shared" si="1"/>
        <v>5.32088024564995</v>
      </c>
      <c r="N25" s="2">
        <f>L25^N$1</f>
        <v>125.251997297927</v>
      </c>
      <c r="O25" s="2">
        <f>M25^O$1</f>
        <v>28.3117665885479</v>
      </c>
      <c r="P25" s="2">
        <f>(B25*C25*D25*E25*F25)/(J25^P$1)</f>
        <v>130985.996836797</v>
      </c>
    </row>
    <row r="26" spans="1:16">
      <c r="A26" t="s">
        <v>24</v>
      </c>
      <c r="B26">
        <v>0.381330857677252</v>
      </c>
      <c r="C26">
        <v>0.425398655302794</v>
      </c>
      <c r="D26">
        <v>0.455211964478635</v>
      </c>
      <c r="E26">
        <v>0.489101312018362</v>
      </c>
      <c r="F26">
        <v>0.486469355817682</v>
      </c>
      <c r="G26">
        <v>0.169167237925109</v>
      </c>
      <c r="H26">
        <v>0.135138140498621</v>
      </c>
      <c r="I26">
        <v>0</v>
      </c>
      <c r="J26">
        <v>0.0487494188320602</v>
      </c>
      <c r="L26" s="2">
        <f t="shared" si="0"/>
        <v>10.032967032967</v>
      </c>
      <c r="M26" s="2">
        <f t="shared" si="1"/>
        <v>2.89122951948231</v>
      </c>
      <c r="N26" s="2">
        <f>L26^N$1</f>
        <v>100.660427484603</v>
      </c>
      <c r="O26" s="2">
        <f>M26^O$1</f>
        <v>8.35920813432589</v>
      </c>
      <c r="P26" s="2">
        <f>(B26*C26*D26*E26*F26)/(J26^P$1)</f>
        <v>63814.4211161052</v>
      </c>
    </row>
    <row r="27" spans="1:16">
      <c r="A27" t="s">
        <v>24</v>
      </c>
      <c r="B27">
        <v>0.384801315042459</v>
      </c>
      <c r="C27">
        <v>0.42535207404548</v>
      </c>
      <c r="D27">
        <v>0.455211966659997</v>
      </c>
      <c r="E27">
        <v>0.489078022714215</v>
      </c>
      <c r="F27">
        <v>0.486422774853018</v>
      </c>
      <c r="G27">
        <v>0.169143947087848</v>
      </c>
      <c r="H27">
        <v>0.135138141146198</v>
      </c>
      <c r="I27">
        <v>0</v>
      </c>
      <c r="J27">
        <v>0.0487494190656659</v>
      </c>
      <c r="L27" s="2">
        <f t="shared" si="0"/>
        <v>10.0324892498806</v>
      </c>
      <c r="M27" s="2">
        <f t="shared" si="1"/>
        <v>2.89148994767282</v>
      </c>
      <c r="N27" s="2">
        <f>L27^N$1</f>
        <v>100.650840548969</v>
      </c>
      <c r="O27" s="2">
        <f>M27^O$1</f>
        <v>8.36071411749296</v>
      </c>
      <c r="P27" s="2">
        <f>(B27*C27*D27*E27*F27)/(J27^P$1)</f>
        <v>64378.9068090039</v>
      </c>
    </row>
    <row r="28" spans="1:16">
      <c r="A28" t="s">
        <v>25</v>
      </c>
      <c r="B28">
        <v>0.387901027380789</v>
      </c>
      <c r="C28">
        <v>0.416020893711641</v>
      </c>
      <c r="D28">
        <v>0.435486708770705</v>
      </c>
      <c r="E28">
        <v>0.46745797593565</v>
      </c>
      <c r="F28">
        <v>0.436623568053058</v>
      </c>
      <c r="G28">
        <v>0.182825533570227</v>
      </c>
      <c r="H28">
        <v>0.139856892939255</v>
      </c>
      <c r="I28">
        <v>0</v>
      </c>
      <c r="J28">
        <v>0.0366115091337332</v>
      </c>
      <c r="L28" s="2">
        <f t="shared" si="0"/>
        <v>12.7680608365019</v>
      </c>
      <c r="M28" s="2">
        <f t="shared" si="1"/>
        <v>2.55685279187817</v>
      </c>
      <c r="N28" s="2">
        <f>L28^N$1</f>
        <v>163.023377524614</v>
      </c>
      <c r="O28" s="2">
        <f>M28^O$1</f>
        <v>6.53749619933521</v>
      </c>
      <c r="P28" s="2">
        <f>(B28*C28*D28*E28*F28)/(J28^P$1)</f>
        <v>218058.274422051</v>
      </c>
    </row>
    <row r="29" spans="1:16">
      <c r="A29" t="s">
        <v>26</v>
      </c>
      <c r="B29">
        <v>1.68130260141292</v>
      </c>
      <c r="C29">
        <v>1.74004679446303</v>
      </c>
      <c r="D29">
        <v>1.78555688243377</v>
      </c>
      <c r="E29">
        <v>1.83915976847463</v>
      </c>
      <c r="F29">
        <v>1.70410525009283</v>
      </c>
      <c r="G29">
        <v>0.542741122337299</v>
      </c>
      <c r="H29">
        <v>0.448674245945886</v>
      </c>
      <c r="I29">
        <v>0</v>
      </c>
      <c r="J29">
        <v>0.542741122337299</v>
      </c>
      <c r="L29" s="2">
        <f t="shared" si="0"/>
        <v>3.38865011841067</v>
      </c>
      <c r="M29" s="2">
        <f t="shared" si="1"/>
        <v>3.38865011841067</v>
      </c>
      <c r="N29" s="2">
        <f>L29^N$1</f>
        <v>11.4829496250046</v>
      </c>
      <c r="O29" s="2">
        <f>M29^O$1</f>
        <v>11.4829496250046</v>
      </c>
      <c r="P29" s="2">
        <f>(B29*C29*D29*E29*F29)/(J29^P$1)</f>
        <v>347.642395170974</v>
      </c>
    </row>
    <row r="30" spans="1:16">
      <c r="A30" t="s">
        <v>26</v>
      </c>
      <c r="B30">
        <v>1.91465912786745</v>
      </c>
      <c r="C30">
        <v>1.98468557185285</v>
      </c>
      <c r="D30">
        <v>2.03138573606066</v>
      </c>
      <c r="E30">
        <v>2.1152175293022</v>
      </c>
      <c r="F30">
        <v>1.99249273488046</v>
      </c>
      <c r="G30">
        <v>0.552023551634782</v>
      </c>
      <c r="H30">
        <v>0.431107734012124</v>
      </c>
      <c r="I30">
        <v>0</v>
      </c>
      <c r="J30">
        <v>0.279106078236868</v>
      </c>
      <c r="L30" s="2">
        <f t="shared" si="0"/>
        <v>7.5785434078117</v>
      </c>
      <c r="M30" s="2">
        <f t="shared" si="1"/>
        <v>3.8317523283891</v>
      </c>
      <c r="N30" s="2">
        <f>L30^N$1</f>
        <v>57.4343201840862</v>
      </c>
      <c r="O30" s="2">
        <f>M30^O$1</f>
        <v>14.6823259061153</v>
      </c>
      <c r="P30" s="2">
        <f>(B30*C30*D30*E30*F30)/(J30^P$1)</f>
        <v>19207.9443520115</v>
      </c>
    </row>
    <row r="31" spans="1:16">
      <c r="A31" t="s">
        <v>27</v>
      </c>
      <c r="B31">
        <v>1.74973281426251</v>
      </c>
      <c r="C31">
        <v>1.81517692760626</v>
      </c>
      <c r="D31">
        <v>1.83956013757789</v>
      </c>
      <c r="E31">
        <v>1.95567066125229</v>
      </c>
      <c r="F31">
        <v>1.85782115630123</v>
      </c>
      <c r="G31">
        <v>0.765221128525084</v>
      </c>
      <c r="H31">
        <v>0.64330507866696</v>
      </c>
      <c r="I31">
        <v>0</v>
      </c>
      <c r="J31">
        <v>0.0528302882718539</v>
      </c>
      <c r="L31" s="2">
        <f t="shared" si="0"/>
        <v>37.017982017982</v>
      </c>
      <c r="M31" s="2">
        <f t="shared" si="1"/>
        <v>2.55569349610318</v>
      </c>
      <c r="N31" s="2">
        <f>L31^N$1</f>
        <v>1370.33099268364</v>
      </c>
      <c r="O31" s="2">
        <f>M31^O$1</f>
        <v>6.53156924602409</v>
      </c>
      <c r="P31" s="2">
        <f>(B31*C31*D31*E31*F31)/(J31^P$1)</f>
        <v>51580958.9391758</v>
      </c>
    </row>
    <row r="32" spans="1:16">
      <c r="A32" t="s">
        <v>28</v>
      </c>
      <c r="B32">
        <v>1.51186651023546</v>
      </c>
      <c r="C32">
        <v>1.58850808281065</v>
      </c>
      <c r="D32">
        <v>1.58708283461039</v>
      </c>
      <c r="E32">
        <v>1.62892076565024</v>
      </c>
      <c r="F32">
        <v>1.47789043217124</v>
      </c>
      <c r="G32">
        <v>0.724164012976486</v>
      </c>
      <c r="H32">
        <v>0.564858044786306</v>
      </c>
      <c r="I32">
        <v>0</v>
      </c>
      <c r="J32">
        <v>0.0291486244827053</v>
      </c>
      <c r="L32" s="2">
        <f t="shared" si="0"/>
        <v>55.8832807570978</v>
      </c>
      <c r="M32" s="2">
        <f t="shared" si="1"/>
        <v>2.24938099168307</v>
      </c>
      <c r="N32" s="2">
        <f>L32^N$1</f>
        <v>3122.94106817662</v>
      </c>
      <c r="O32" s="2">
        <f>M32^O$1</f>
        <v>5.0597148457451</v>
      </c>
      <c r="P32" s="2">
        <f>(B32*C32*D32*E32*F32)/(J32^P$1)</f>
        <v>436068123.669135</v>
      </c>
    </row>
    <row r="33" spans="1:16">
      <c r="A33" t="s">
        <v>29</v>
      </c>
      <c r="B33">
        <v>1.11705903269705</v>
      </c>
      <c r="C33">
        <v>1.17531426182158</v>
      </c>
      <c r="D33">
        <v>1.18150012635748</v>
      </c>
      <c r="E33">
        <v>1.24044601026029</v>
      </c>
      <c r="F33">
        <v>1.19918689437518</v>
      </c>
      <c r="G33">
        <v>0.231189179912221</v>
      </c>
      <c r="H33">
        <v>0.190140263307466</v>
      </c>
      <c r="I33">
        <v>0</v>
      </c>
      <c r="J33">
        <v>0.0698161895435659</v>
      </c>
      <c r="L33" s="2">
        <f t="shared" si="0"/>
        <v>17.767311827957</v>
      </c>
      <c r="M33" s="2">
        <f t="shared" si="1"/>
        <v>5.36550201324847</v>
      </c>
      <c r="N33" s="2">
        <f>L33^N$1</f>
        <v>315.67736959186</v>
      </c>
      <c r="O33" s="2">
        <f>M33^O$1</f>
        <v>28.7886118541734</v>
      </c>
      <c r="P33" s="2">
        <f>(B33*C33*D33*E33*F33)/(J33^P$1)</f>
        <v>1391066.63226272</v>
      </c>
    </row>
    <row r="34" spans="1:16">
      <c r="A34" t="s">
        <v>30</v>
      </c>
      <c r="B34">
        <v>0.618100707208682</v>
      </c>
      <c r="C34">
        <v>0.645750596510412</v>
      </c>
      <c r="D34">
        <v>0.695269034623511</v>
      </c>
      <c r="E34">
        <v>0.755664619271836</v>
      </c>
      <c r="F34">
        <v>0.749037786298694</v>
      </c>
      <c r="G34">
        <v>0.115215489139938</v>
      </c>
      <c r="H34">
        <v>0.0991739831152974</v>
      </c>
      <c r="I34">
        <v>0</v>
      </c>
      <c r="J34">
        <v>0.112359095617032</v>
      </c>
      <c r="L34" s="2">
        <f t="shared" si="0"/>
        <v>6.72544234289201</v>
      </c>
      <c r="M34" s="2">
        <f t="shared" si="1"/>
        <v>6.55870686235621</v>
      </c>
      <c r="N34" s="2">
        <f>L34^N$1</f>
        <v>45.2315747075647</v>
      </c>
      <c r="O34" s="2">
        <f>M34^O$1</f>
        <v>43.0166357063184</v>
      </c>
      <c r="P34" s="2">
        <f>(B34*C34*D34*E34*F34)/(J34^P$1)</f>
        <v>8771.39330916231</v>
      </c>
    </row>
    <row r="35" spans="1:16">
      <c r="A35" t="s">
        <v>31</v>
      </c>
      <c r="B35">
        <v>0.510634943181757</v>
      </c>
      <c r="C35">
        <v>0.553722170933909</v>
      </c>
      <c r="D35">
        <v>0.614575885453994</v>
      </c>
      <c r="E35">
        <v>0.698861777404227</v>
      </c>
      <c r="F35">
        <v>0.694874809901187</v>
      </c>
      <c r="G35">
        <v>0.160201483704025</v>
      </c>
      <c r="H35">
        <v>0.130031098037745</v>
      </c>
      <c r="I35">
        <v>0</v>
      </c>
      <c r="J35">
        <v>0.0804854492426567</v>
      </c>
      <c r="L35" s="2">
        <f t="shared" si="0"/>
        <v>8.68308227114716</v>
      </c>
      <c r="M35" s="2">
        <f t="shared" si="1"/>
        <v>4.36239266482317</v>
      </c>
      <c r="N35" s="2">
        <f>L35^N$1</f>
        <v>75.3959177275101</v>
      </c>
      <c r="O35" s="2">
        <f>M35^O$1</f>
        <v>19.030469762103</v>
      </c>
      <c r="P35" s="2">
        <f>(B35*C35*D35*E35*F35)/(J35^P$1)</f>
        <v>24985.5522691218</v>
      </c>
    </row>
    <row r="36" spans="1:16">
      <c r="A36" t="s">
        <v>32</v>
      </c>
      <c r="B36">
        <v>0.845475233474879</v>
      </c>
      <c r="C36">
        <v>0.883752007031786</v>
      </c>
      <c r="D36">
        <v>0.905097704474071</v>
      </c>
      <c r="E36">
        <v>0.968081307620463</v>
      </c>
      <c r="F36">
        <v>0.906803353623396</v>
      </c>
      <c r="G36">
        <v>0.129604252272961</v>
      </c>
      <c r="H36">
        <v>0.113500917657277</v>
      </c>
      <c r="I36">
        <v>0</v>
      </c>
      <c r="J36">
        <v>0.0664450675964919</v>
      </c>
      <c r="L36" s="2">
        <f t="shared" si="0"/>
        <v>14.5696489241223</v>
      </c>
      <c r="M36" s="2">
        <f t="shared" si="1"/>
        <v>7.46951809560673</v>
      </c>
      <c r="N36" s="2">
        <f>L36^N$1</f>
        <v>212.274669772179</v>
      </c>
      <c r="O36" s="2">
        <f>M36^O$1</f>
        <v>55.7937005805965</v>
      </c>
      <c r="P36" s="2">
        <f>(B36*C36*D36*E36*F36)/(J36^P$1)</f>
        <v>458393.004328605</v>
      </c>
    </row>
    <row r="37" spans="1:16">
      <c r="A37" t="s">
        <v>33</v>
      </c>
      <c r="B37">
        <v>0.460408559978653</v>
      </c>
      <c r="C37">
        <v>0.495875091786998</v>
      </c>
      <c r="D37">
        <v>0.528622444686045</v>
      </c>
      <c r="E37">
        <v>0.601172950929817</v>
      </c>
      <c r="F37">
        <v>0.632607596769203</v>
      </c>
      <c r="G37">
        <v>0.153235108017945</v>
      </c>
      <c r="H37">
        <v>0.114768102930374</v>
      </c>
      <c r="I37">
        <v>0</v>
      </c>
      <c r="J37">
        <v>0.0342944719336475</v>
      </c>
      <c r="L37" s="2">
        <f t="shared" si="0"/>
        <v>17.5297334244703</v>
      </c>
      <c r="M37" s="2">
        <f t="shared" si="1"/>
        <v>3.92320636377543</v>
      </c>
      <c r="N37" s="2">
        <f>L37^N$1</f>
        <v>307.29155393299</v>
      </c>
      <c r="O37" s="2">
        <f>M37^O$1</f>
        <v>15.391548172768</v>
      </c>
      <c r="P37" s="2">
        <f>(B37*C37*D37*E37*F37)/(J37^P$1)</f>
        <v>967552.450013357</v>
      </c>
    </row>
    <row r="38" spans="1:16">
      <c r="A38" t="s">
        <v>34</v>
      </c>
      <c r="B38">
        <v>1.08263770314203</v>
      </c>
      <c r="C38">
        <v>1.13701676585693</v>
      </c>
      <c r="D38">
        <v>1.14402285822357</v>
      </c>
      <c r="E38">
        <v>1.22364349670799</v>
      </c>
      <c r="F38">
        <v>1.14330260573728</v>
      </c>
      <c r="G38">
        <v>0.247439467789999</v>
      </c>
      <c r="H38">
        <v>0.205533868587671</v>
      </c>
      <c r="I38">
        <v>0</v>
      </c>
      <c r="J38">
        <v>0.107645007950982</v>
      </c>
      <c r="L38" s="2">
        <f t="shared" si="0"/>
        <v>11.367396593674</v>
      </c>
      <c r="M38" s="2">
        <f t="shared" si="1"/>
        <v>4.94522360412808</v>
      </c>
      <c r="N38" s="2">
        <f>L38^N$1</f>
        <v>129.21770531787</v>
      </c>
      <c r="O38" s="2">
        <f>M38^O$1</f>
        <v>24.4552364948255</v>
      </c>
      <c r="P38" s="2">
        <f>(B38*C38*D38*E38*F38)/(J38^P$1)</f>
        <v>136311.139051856</v>
      </c>
    </row>
    <row r="39" spans="1:16">
      <c r="A39" t="s">
        <v>35</v>
      </c>
      <c r="B39">
        <v>0.501128612957108</v>
      </c>
      <c r="C39">
        <v>0.553264027694805</v>
      </c>
      <c r="D39">
        <v>0.586563274678865</v>
      </c>
      <c r="E39">
        <v>0.662135710720665</v>
      </c>
      <c r="F39">
        <v>0.691972929290514</v>
      </c>
      <c r="G39">
        <v>0.105796855157975</v>
      </c>
      <c r="H39">
        <v>0.0903316098076488</v>
      </c>
      <c r="I39">
        <v>0</v>
      </c>
      <c r="J39">
        <v>0.0832936704656005</v>
      </c>
      <c r="L39" s="2">
        <f t="shared" si="0"/>
        <v>7.94941208640962</v>
      </c>
      <c r="M39" s="2">
        <f t="shared" si="1"/>
        <v>6.25855758880517</v>
      </c>
      <c r="N39" s="2">
        <f>L39^N$1</f>
        <v>63.1931525195554</v>
      </c>
      <c r="O39" s="2">
        <f>M39^O$1</f>
        <v>39.1695430923907</v>
      </c>
      <c r="P39" s="2">
        <f>(B39*C39*D39*E39*F39)/(J39^P$1)</f>
        <v>18585.430118039</v>
      </c>
    </row>
    <row r="40" spans="1:16">
      <c r="A40" t="s">
        <v>36</v>
      </c>
      <c r="B40">
        <v>0.795122738324163</v>
      </c>
      <c r="C40">
        <v>0.836756220853534</v>
      </c>
      <c r="D40">
        <v>0.862811202186608</v>
      </c>
      <c r="E40">
        <v>0.90612884700747</v>
      </c>
      <c r="F40">
        <v>0.920716664502889</v>
      </c>
      <c r="G40">
        <v>0.14830535002134</v>
      </c>
      <c r="H40">
        <v>0.155809779055486</v>
      </c>
      <c r="I40">
        <v>0</v>
      </c>
      <c r="J40">
        <v>0.138398513012566</v>
      </c>
      <c r="L40" s="2">
        <f t="shared" si="0"/>
        <v>6.54724409448819</v>
      </c>
      <c r="M40" s="2">
        <f t="shared" si="1"/>
        <v>6.10988643954576</v>
      </c>
      <c r="N40" s="2">
        <f>L40^N$1</f>
        <v>42.8664052328105</v>
      </c>
      <c r="O40" s="2">
        <f>M40^O$1</f>
        <v>37.3307123041451</v>
      </c>
      <c r="P40" s="2">
        <f>(B40*C40*D40*E40*F40)/(J40^P$1)</f>
        <v>9432.08570942775</v>
      </c>
    </row>
    <row r="41" spans="1:16">
      <c r="A41" t="s">
        <v>37</v>
      </c>
      <c r="B41">
        <v>1.3224830751925</v>
      </c>
      <c r="C41">
        <v>1.3754288758599</v>
      </c>
      <c r="D41">
        <v>1.46571172981432</v>
      </c>
      <c r="E41">
        <v>1.51583013951703</v>
      </c>
      <c r="F41">
        <v>1.31493045549233</v>
      </c>
      <c r="G41">
        <v>0.418841176603653</v>
      </c>
      <c r="H41">
        <v>0.348814835998936</v>
      </c>
      <c r="I41">
        <v>0</v>
      </c>
      <c r="J41">
        <v>0.418841176603653</v>
      </c>
      <c r="L41" s="2">
        <f t="shared" si="0"/>
        <v>3.6191048640651</v>
      </c>
      <c r="M41" s="2">
        <f t="shared" si="1"/>
        <v>3.6191048640651</v>
      </c>
      <c r="N41" s="2">
        <f>L41^N$1</f>
        <v>13.0979200170997</v>
      </c>
      <c r="O41" s="2">
        <f>M41^O$1</f>
        <v>13.0979200170997</v>
      </c>
      <c r="P41" s="2">
        <f>(B41*C41*D41*E41*F41)/(J41^P$1)</f>
        <v>412.271479211451</v>
      </c>
    </row>
    <row r="42" spans="1:16">
      <c r="A42" t="s">
        <v>37</v>
      </c>
      <c r="B42">
        <v>1.4086216711576</v>
      </c>
      <c r="C42">
        <v>1.4931722804165</v>
      </c>
      <c r="D42">
        <v>1.55727271941031</v>
      </c>
      <c r="E42">
        <v>1.63949944568454</v>
      </c>
      <c r="F42">
        <v>1.44429327497228</v>
      </c>
      <c r="G42">
        <v>0.354198498246755</v>
      </c>
      <c r="H42">
        <v>0.280957452846578</v>
      </c>
      <c r="I42">
        <v>0</v>
      </c>
      <c r="J42">
        <v>0.160347925942216</v>
      </c>
      <c r="L42" s="2">
        <f t="shared" si="0"/>
        <v>10.2246376811594</v>
      </c>
      <c r="M42" s="2">
        <f t="shared" si="1"/>
        <v>4.62875888463641</v>
      </c>
      <c r="N42" s="2">
        <f>L42^N$1</f>
        <v>104.543215710985</v>
      </c>
      <c r="O42" s="2">
        <f>M42^O$1</f>
        <v>21.4254088121005</v>
      </c>
      <c r="P42" s="2">
        <f>(B42*C42*D42*E42*F42)/(J42^P$1)</f>
        <v>73167.6133981124</v>
      </c>
    </row>
    <row r="43" spans="1:16">
      <c r="A43" t="s">
        <v>38</v>
      </c>
      <c r="B43">
        <v>0.801186472093617</v>
      </c>
      <c r="C43">
        <v>0.837975144968143</v>
      </c>
      <c r="D43">
        <v>0.870976748576174</v>
      </c>
      <c r="E43">
        <v>0.90916712890648</v>
      </c>
      <c r="F43">
        <v>0.896256665497973</v>
      </c>
      <c r="G43">
        <v>0.110366018623577</v>
      </c>
      <c r="H43">
        <v>0.0966440403722503</v>
      </c>
      <c r="I43">
        <v>0</v>
      </c>
      <c r="J43">
        <v>0.0432807916170892</v>
      </c>
      <c r="L43" s="2">
        <f t="shared" si="0"/>
        <v>21.00625</v>
      </c>
      <c r="M43" s="2">
        <f t="shared" si="1"/>
        <v>8.23774509803922</v>
      </c>
      <c r="N43" s="2">
        <f>L43^N$1</f>
        <v>441.2625390625</v>
      </c>
      <c r="O43" s="2">
        <f>M43^O$1</f>
        <v>67.8604443002691</v>
      </c>
      <c r="P43" s="2">
        <f>(B43*C43*D43*E43*F43)/(J43^P$1)</f>
        <v>3137411.272045</v>
      </c>
    </row>
    <row r="44" spans="1:16">
      <c r="A44" t="s">
        <v>39</v>
      </c>
      <c r="B44">
        <v>0.592770919102195</v>
      </c>
      <c r="C44">
        <v>0.624387877403384</v>
      </c>
      <c r="D44">
        <v>0.648218218742003</v>
      </c>
      <c r="E44">
        <v>0.710464105397468</v>
      </c>
      <c r="F44">
        <v>0.719191703261859</v>
      </c>
      <c r="G44">
        <v>0.11933990287346</v>
      </c>
      <c r="H44">
        <v>0.0979325873570299</v>
      </c>
      <c r="I44">
        <v>0</v>
      </c>
      <c r="J44">
        <v>0.0373569418022973</v>
      </c>
      <c r="L44" s="2">
        <f t="shared" si="0"/>
        <v>19.0182619647355</v>
      </c>
      <c r="M44" s="2">
        <f t="shared" si="1"/>
        <v>5.95328208160852</v>
      </c>
      <c r="N44" s="2">
        <f>L44^N$1</f>
        <v>361.694288159306</v>
      </c>
      <c r="O44" s="2">
        <f>M44^O$1</f>
        <v>35.441567543201</v>
      </c>
      <c r="P44" s="2">
        <f>(B44*C44*D44*E44*F44)/(J44^P$1)</f>
        <v>1684972.49351179</v>
      </c>
    </row>
    <row r="45" spans="1:16">
      <c r="A45" t="s">
        <v>40</v>
      </c>
      <c r="B45">
        <v>0.805786397442349</v>
      </c>
      <c r="C45">
        <v>0.849643695754161</v>
      </c>
      <c r="D45">
        <v>0.963354178717663</v>
      </c>
      <c r="E45">
        <v>0.991243805122035</v>
      </c>
      <c r="F45">
        <v>0.774927042300475</v>
      </c>
      <c r="G45">
        <v>0.618047893775886</v>
      </c>
      <c r="H45">
        <v>0.516259365309314</v>
      </c>
      <c r="I45">
        <v>0</v>
      </c>
      <c r="J45">
        <v>0.618047893775886</v>
      </c>
      <c r="L45" s="2">
        <f t="shared" si="0"/>
        <v>1.60383008356546</v>
      </c>
      <c r="M45" s="2">
        <f t="shared" si="1"/>
        <v>1.60383008356546</v>
      </c>
      <c r="N45" s="2">
        <f>L45^N$1</f>
        <v>2.57227093694959</v>
      </c>
      <c r="O45" s="2">
        <f>M45^O$1</f>
        <v>2.57227093694959</v>
      </c>
      <c r="P45" s="2">
        <f>(B45*C45*D45*E45*F45)/(J45^P$1)</f>
        <v>5.61789225466312</v>
      </c>
    </row>
    <row r="46" spans="1:16">
      <c r="A46" t="s">
        <v>40</v>
      </c>
      <c r="B46">
        <v>0.846630927469738</v>
      </c>
      <c r="C46">
        <v>0.898837897884094</v>
      </c>
      <c r="D46">
        <v>0.977815466482893</v>
      </c>
      <c r="E46">
        <v>1.0548992950172</v>
      </c>
      <c r="F46">
        <v>0.833116509736756</v>
      </c>
      <c r="G46">
        <v>0.621017622513388</v>
      </c>
      <c r="H46">
        <v>0.515226416183226</v>
      </c>
      <c r="I46">
        <v>0</v>
      </c>
      <c r="J46">
        <v>0.0269427563721243</v>
      </c>
      <c r="L46" s="2">
        <f t="shared" si="0"/>
        <v>39.1533546325879</v>
      </c>
      <c r="M46" s="2">
        <f t="shared" si="1"/>
        <v>1.69866241596784</v>
      </c>
      <c r="N46" s="2">
        <f>L46^N$1</f>
        <v>1532.98517898519</v>
      </c>
      <c r="O46" s="2">
        <f>M46^O$1</f>
        <v>2.88545400342171</v>
      </c>
      <c r="P46" s="2">
        <f>(B46*C46*D46*E46*F46)/(J46^P$1)</f>
        <v>46061601.075937</v>
      </c>
    </row>
    <row r="47" spans="1:16">
      <c r="A47" t="s">
        <v>41</v>
      </c>
      <c r="B47">
        <v>1.01647388961346</v>
      </c>
      <c r="C47">
        <v>1.01666746681582</v>
      </c>
      <c r="D47">
        <v>1.0404774627066</v>
      </c>
      <c r="E47">
        <v>1.06076435351435</v>
      </c>
      <c r="F47">
        <v>0.971099393379333</v>
      </c>
      <c r="G47">
        <v>0.534195647643744</v>
      </c>
      <c r="H47">
        <v>0.448053792591756</v>
      </c>
      <c r="I47">
        <v>0</v>
      </c>
      <c r="J47">
        <v>0.534195647643744</v>
      </c>
      <c r="L47" s="2">
        <f t="shared" si="0"/>
        <v>1.98572256848819</v>
      </c>
      <c r="M47" s="2">
        <f t="shared" si="1"/>
        <v>1.98572256848819</v>
      </c>
      <c r="N47" s="2">
        <f>L47^N$1</f>
        <v>3.94309411900332</v>
      </c>
      <c r="O47" s="2">
        <f>M47^O$1</f>
        <v>3.94309411900332</v>
      </c>
      <c r="P47" s="2">
        <f>(B47*C47*D47*E47*F47)/(J47^P$1)</f>
        <v>25.4617766831205</v>
      </c>
    </row>
    <row r="48" spans="1:16">
      <c r="A48" t="s">
        <v>41</v>
      </c>
      <c r="B48">
        <v>1.04098076343274</v>
      </c>
      <c r="C48">
        <v>1.07597952162016</v>
      </c>
      <c r="D48">
        <v>1.10180272041552</v>
      </c>
      <c r="E48">
        <v>1.115353124581</v>
      </c>
      <c r="F48">
        <v>1.06618451518054</v>
      </c>
      <c r="G48">
        <v>0.532027582977267</v>
      </c>
      <c r="H48">
        <v>0.439226672163957</v>
      </c>
      <c r="I48">
        <v>0</v>
      </c>
      <c r="J48">
        <v>0.0507172270193727</v>
      </c>
      <c r="L48" s="2">
        <f t="shared" si="0"/>
        <v>21.9916030534351</v>
      </c>
      <c r="M48" s="2">
        <f t="shared" si="1"/>
        <v>2.09641973511861</v>
      </c>
      <c r="N48" s="2">
        <f>L48^N$1</f>
        <v>483.630604859857</v>
      </c>
      <c r="O48" s="2">
        <f>M48^O$1</f>
        <v>4.3949757057948</v>
      </c>
      <c r="P48" s="2">
        <f>(B48*C48*D48*E48*F48)/(J48^P$1)</f>
        <v>4373385.97195898</v>
      </c>
    </row>
    <row r="49" spans="1:16">
      <c r="A49" t="s">
        <v>42</v>
      </c>
      <c r="B49">
        <v>1.41826672984877</v>
      </c>
      <c r="C49">
        <v>1.44406846987451</v>
      </c>
      <c r="D49">
        <v>1.39966668031214</v>
      </c>
      <c r="E49">
        <v>1.43614142926419</v>
      </c>
      <c r="F49">
        <v>1.33982529531267</v>
      </c>
      <c r="G49">
        <v>0.217786373891988</v>
      </c>
      <c r="H49">
        <v>0.215817566420145</v>
      </c>
      <c r="I49">
        <v>0</v>
      </c>
      <c r="J49">
        <v>0.217786373891988</v>
      </c>
      <c r="L49" s="2">
        <f t="shared" si="0"/>
        <v>6.59426668252646</v>
      </c>
      <c r="M49" s="2">
        <f t="shared" si="1"/>
        <v>6.59426668252646</v>
      </c>
      <c r="N49" s="2">
        <f>L49^N$1</f>
        <v>43.4843530802786</v>
      </c>
      <c r="O49" s="2">
        <f>M49^O$1</f>
        <v>43.4843530802786</v>
      </c>
      <c r="P49" s="2">
        <f>(B49*C49*D49*E49*F49)/(J49^P$1)</f>
        <v>11258.024472034</v>
      </c>
    </row>
    <row r="50" spans="1:16">
      <c r="A50" t="s">
        <v>43</v>
      </c>
      <c r="B50">
        <v>1.08001980167151</v>
      </c>
      <c r="C50">
        <v>1.12586660950474</v>
      </c>
      <c r="D50">
        <v>1.16460248387813</v>
      </c>
      <c r="E50">
        <v>1.19533855810919</v>
      </c>
      <c r="F50">
        <v>1.1243929621101</v>
      </c>
      <c r="G50">
        <v>0.268110260910483</v>
      </c>
      <c r="H50">
        <v>0.228859779510397</v>
      </c>
      <c r="I50">
        <v>0</v>
      </c>
      <c r="J50">
        <v>0.268110260910483</v>
      </c>
      <c r="L50" s="2">
        <f t="shared" si="0"/>
        <v>4.45838422613854</v>
      </c>
      <c r="M50" s="2">
        <f t="shared" si="1"/>
        <v>4.45838422613854</v>
      </c>
      <c r="N50" s="2">
        <f>L50^N$1</f>
        <v>19.877189907881</v>
      </c>
      <c r="O50" s="2">
        <f>M50^O$1</f>
        <v>19.877189907881</v>
      </c>
      <c r="P50" s="2">
        <f>(B50*C50*D50*E50*F50)/(J50^P$1)</f>
        <v>1373.84659063517</v>
      </c>
    </row>
    <row r="51" spans="1:16">
      <c r="A51" t="s">
        <v>43</v>
      </c>
      <c r="B51">
        <v>0.531682623494615</v>
      </c>
      <c r="C51">
        <v>0.583728106876732</v>
      </c>
      <c r="D51">
        <v>0.576734129559315</v>
      </c>
      <c r="E51">
        <v>0.651211801059837</v>
      </c>
      <c r="F51">
        <v>0.665082799552239</v>
      </c>
      <c r="G51">
        <v>0.121751344271424</v>
      </c>
      <c r="H51">
        <v>0.104839486075797</v>
      </c>
      <c r="I51">
        <v>0</v>
      </c>
      <c r="J51">
        <v>0.0454257657204814</v>
      </c>
      <c r="L51" s="2">
        <f t="shared" si="0"/>
        <v>14.3357363542739</v>
      </c>
      <c r="M51" s="2">
        <f t="shared" si="1"/>
        <v>5.34870317002882</v>
      </c>
      <c r="N51" s="2">
        <f>L51^N$1</f>
        <v>205.513336819251</v>
      </c>
      <c r="O51" s="2">
        <f>M51^O$1</f>
        <v>28.6086256010763</v>
      </c>
      <c r="P51" s="2">
        <f>(B51*C51*D51*E51*F51)/(J51^P$1)</f>
        <v>400797.883446088</v>
      </c>
    </row>
    <row r="52" spans="1:16">
      <c r="A52" t="s">
        <v>44</v>
      </c>
      <c r="B52">
        <v>0.53614287169218</v>
      </c>
      <c r="C52">
        <v>0.572423737977224</v>
      </c>
      <c r="D52">
        <v>0.650997596254203</v>
      </c>
      <c r="E52">
        <v>0.668270895881308</v>
      </c>
      <c r="F52">
        <v>0.557324053028764</v>
      </c>
      <c r="G52">
        <v>0.2639323185325</v>
      </c>
      <c r="H52">
        <v>0.229663202003223</v>
      </c>
      <c r="I52">
        <v>0</v>
      </c>
      <c r="J52">
        <v>0.2639323185325</v>
      </c>
      <c r="L52" s="2">
        <f t="shared" si="0"/>
        <v>2.53197827229718</v>
      </c>
      <c r="M52" s="2">
        <f t="shared" si="1"/>
        <v>2.53197827229718</v>
      </c>
      <c r="N52" s="2">
        <f>L52^N$1</f>
        <v>6.41091397138501</v>
      </c>
      <c r="O52" s="2">
        <f>M52^O$1</f>
        <v>6.41091397138501</v>
      </c>
      <c r="P52" s="2">
        <f>(B52*C52*D52*E52*F52)/(J52^P$1)</f>
        <v>58.0998520309984</v>
      </c>
    </row>
    <row r="53" spans="1:16">
      <c r="A53" t="s">
        <v>45</v>
      </c>
      <c r="B53">
        <v>0.966428795206647</v>
      </c>
      <c r="C53">
        <v>1.00971672673236</v>
      </c>
      <c r="D53">
        <v>1.05523007430665</v>
      </c>
      <c r="E53">
        <v>1.09677117388024</v>
      </c>
      <c r="F53">
        <v>1.0002886200319</v>
      </c>
      <c r="G53">
        <v>0.249868756766975</v>
      </c>
      <c r="H53">
        <v>0.238741676524048</v>
      </c>
      <c r="I53">
        <v>0</v>
      </c>
      <c r="J53">
        <v>0.249868756766975</v>
      </c>
      <c r="L53" s="2">
        <f t="shared" si="0"/>
        <v>4.38938900593756</v>
      </c>
      <c r="M53" s="2">
        <f t="shared" si="1"/>
        <v>4.38938900593756</v>
      </c>
      <c r="N53" s="2">
        <f>L53^N$1</f>
        <v>19.2667358454455</v>
      </c>
      <c r="O53" s="2">
        <f>M53^O$1</f>
        <v>19.2667358454455</v>
      </c>
      <c r="P53" s="2">
        <f>(B53*C53*D53*E53*F53)/(J53^P$1)</f>
        <v>1159.84017553584</v>
      </c>
    </row>
    <row r="54" spans="1:10">
      <c r="A54" t="s">
        <v>45</v>
      </c>
      <c r="B54">
        <v>0.504284062450414</v>
      </c>
      <c r="C54">
        <v>0.535128807467904</v>
      </c>
      <c r="D54">
        <v>0.588060208537483</v>
      </c>
      <c r="E54">
        <v>0.624025803387202</v>
      </c>
      <c r="F54">
        <v>0.613018369168393</v>
      </c>
      <c r="G54">
        <v>0.12632227226325</v>
      </c>
      <c r="H54">
        <v>0.111127227200329</v>
      </c>
      <c r="I54">
        <v>0</v>
      </c>
      <c r="J54">
        <v>0.120842484358669</v>
      </c>
    </row>
    <row r="55" spans="1:10">
      <c r="A55" t="s">
        <v>46</v>
      </c>
      <c r="B55">
        <v>1.02310262220354</v>
      </c>
      <c r="C55">
        <v>1.06429022927142</v>
      </c>
      <c r="D55">
        <v>1.07072386894047</v>
      </c>
      <c r="E55">
        <v>1.11243478641206</v>
      </c>
      <c r="F55">
        <v>1.07608010483719</v>
      </c>
      <c r="G55">
        <v>0.322205293856192</v>
      </c>
      <c r="H55">
        <v>0.287605241281972</v>
      </c>
      <c r="I55">
        <v>0</v>
      </c>
      <c r="J55">
        <v>0.322205293856192</v>
      </c>
    </row>
    <row r="56" spans="1:10">
      <c r="A56" t="s">
        <v>46</v>
      </c>
      <c r="B56">
        <v>0.857367139054425</v>
      </c>
      <c r="C56">
        <v>0.90446507538766</v>
      </c>
      <c r="D56">
        <v>0.940696625102835</v>
      </c>
      <c r="E56">
        <v>1.02134799320289</v>
      </c>
      <c r="F56">
        <v>1.03510797852377</v>
      </c>
      <c r="G56">
        <v>0.249095752162445</v>
      </c>
      <c r="H56">
        <v>0.212402457973414</v>
      </c>
      <c r="I56">
        <v>0</v>
      </c>
      <c r="J56">
        <v>0.168967694466097</v>
      </c>
    </row>
    <row r="57" spans="1:10">
      <c r="A57" t="s">
        <v>47</v>
      </c>
      <c r="B57">
        <v>1.57528014800382</v>
      </c>
      <c r="C57">
        <v>1.5764070334069</v>
      </c>
      <c r="D57">
        <v>1.55879944898373</v>
      </c>
      <c r="E57">
        <v>1.58214710592886</v>
      </c>
      <c r="F57">
        <v>1.45040715927466</v>
      </c>
      <c r="G57">
        <v>0.338417772613433</v>
      </c>
      <c r="H57">
        <v>0.29260283794433</v>
      </c>
      <c r="I57">
        <v>0</v>
      </c>
      <c r="J57">
        <v>0.338417772613433</v>
      </c>
    </row>
    <row r="58" spans="1:10">
      <c r="A58" t="s">
        <v>48</v>
      </c>
      <c r="B58">
        <v>1.25671320079879</v>
      </c>
      <c r="C58">
        <v>1.27590680900618</v>
      </c>
      <c r="D58">
        <v>1.34823394237307</v>
      </c>
      <c r="E58">
        <v>1.42107602620406</v>
      </c>
      <c r="F58">
        <v>1.22768872009492</v>
      </c>
      <c r="G58">
        <v>0.534424954379548</v>
      </c>
      <c r="H58">
        <v>0.456854689014541</v>
      </c>
      <c r="I58">
        <v>0</v>
      </c>
      <c r="J58">
        <v>0.534424954379548</v>
      </c>
    </row>
    <row r="59" spans="1:10">
      <c r="A59" t="s">
        <v>49</v>
      </c>
      <c r="B59">
        <v>1.04457785670604</v>
      </c>
      <c r="C59">
        <v>1.07736088587372</v>
      </c>
      <c r="D59">
        <v>1.09227525815494</v>
      </c>
      <c r="E59">
        <v>1.1296088386097</v>
      </c>
      <c r="F59">
        <v>1.02344519182834</v>
      </c>
      <c r="G59">
        <v>0.279727867338419</v>
      </c>
      <c r="H59">
        <v>0.237867560472428</v>
      </c>
      <c r="I59">
        <v>0</v>
      </c>
      <c r="J59">
        <v>0.279727867338419</v>
      </c>
    </row>
    <row r="60" spans="1:10">
      <c r="A60" t="s">
        <v>50</v>
      </c>
      <c r="B60">
        <v>0.782198943910639</v>
      </c>
      <c r="C60">
        <v>0.817353695967365</v>
      </c>
      <c r="D60">
        <v>0.862582031946779</v>
      </c>
      <c r="E60">
        <v>0.903927126958264</v>
      </c>
      <c r="F60">
        <v>0.815549131046975</v>
      </c>
      <c r="G60">
        <v>0.273654275269382</v>
      </c>
      <c r="H60">
        <v>0.237288865734419</v>
      </c>
      <c r="I60">
        <v>0</v>
      </c>
      <c r="J60">
        <v>0.273654275269382</v>
      </c>
    </row>
    <row r="61" spans="1:10">
      <c r="A61" t="s">
        <v>51</v>
      </c>
      <c r="B61">
        <v>1.09474256249068</v>
      </c>
      <c r="C61">
        <v>1.17021512166206</v>
      </c>
      <c r="D61">
        <v>1.21468099949401</v>
      </c>
      <c r="E61">
        <v>1.2202622021351</v>
      </c>
      <c r="F61">
        <v>1.10951092997309</v>
      </c>
      <c r="G61">
        <v>0.261122192702177</v>
      </c>
      <c r="H61">
        <v>0.228484789603418</v>
      </c>
      <c r="I61">
        <v>0</v>
      </c>
      <c r="J61">
        <v>0.261122192702177</v>
      </c>
    </row>
    <row r="62" spans="1:10">
      <c r="A62" t="s">
        <v>52</v>
      </c>
      <c r="B62">
        <v>0.789322420663374</v>
      </c>
      <c r="C62">
        <v>0.859417317399053</v>
      </c>
      <c r="D62">
        <v>0.940451477342985</v>
      </c>
      <c r="E62">
        <v>0.984928524145114</v>
      </c>
      <c r="F62">
        <v>0.940358574895356</v>
      </c>
      <c r="G62">
        <v>0.289693057317471</v>
      </c>
      <c r="H62">
        <v>0.238132198883671</v>
      </c>
      <c r="I62">
        <v>0</v>
      </c>
      <c r="J62">
        <v>0.289693057317471</v>
      </c>
    </row>
    <row r="63" spans="1:10">
      <c r="A63" t="s">
        <v>53</v>
      </c>
      <c r="B63">
        <v>1.10360485854502</v>
      </c>
      <c r="C63">
        <v>1.16606349927368</v>
      </c>
      <c r="D63">
        <v>1.21436098816466</v>
      </c>
      <c r="E63">
        <v>1.23346768706659</v>
      </c>
      <c r="F63">
        <v>1.16150394612662</v>
      </c>
      <c r="G63">
        <v>0.265370818082351</v>
      </c>
      <c r="H63">
        <v>0.236903766688062</v>
      </c>
      <c r="I63">
        <v>0</v>
      </c>
      <c r="J63">
        <v>0.265370818082351</v>
      </c>
    </row>
    <row r="64" spans="1:10">
      <c r="A64" t="s">
        <v>54</v>
      </c>
      <c r="B64">
        <v>1.04284404400911</v>
      </c>
      <c r="C64">
        <v>1.07841465716489</v>
      </c>
      <c r="D64">
        <v>1.07370554525774</v>
      </c>
      <c r="E64">
        <v>1.12976640129522</v>
      </c>
      <c r="F64">
        <v>1.06151230906959</v>
      </c>
      <c r="G64">
        <v>0.294543737620894</v>
      </c>
      <c r="H64">
        <v>0.241930624229724</v>
      </c>
      <c r="I64">
        <v>0</v>
      </c>
      <c r="J64">
        <v>0.294543737620894</v>
      </c>
    </row>
    <row r="65" spans="1:10">
      <c r="A65" t="s">
        <v>55</v>
      </c>
      <c r="B65">
        <v>1.29417400565292</v>
      </c>
      <c r="C65">
        <v>1.33790614441892</v>
      </c>
      <c r="D65">
        <v>1.33428577547502</v>
      </c>
      <c r="E65">
        <v>1.34696905475529</v>
      </c>
      <c r="F65">
        <v>1.23461773772818</v>
      </c>
      <c r="G65">
        <v>0.214584781773938</v>
      </c>
      <c r="H65">
        <v>0.191280155194691</v>
      </c>
      <c r="I65">
        <v>0</v>
      </c>
      <c r="J65">
        <v>0.214584781773938</v>
      </c>
    </row>
    <row r="66" spans="1:10">
      <c r="A66" t="s">
        <v>56</v>
      </c>
      <c r="B66">
        <v>1.04396718311192</v>
      </c>
      <c r="C66">
        <v>1.08924121102768</v>
      </c>
      <c r="D66">
        <v>1.14095647730608</v>
      </c>
      <c r="E66">
        <v>1.21387222236796</v>
      </c>
      <c r="F66">
        <v>1.09881038888296</v>
      </c>
      <c r="G66">
        <v>0.241013530388845</v>
      </c>
      <c r="H66">
        <v>0.202157570913542</v>
      </c>
      <c r="I66">
        <v>0</v>
      </c>
      <c r="J66">
        <v>0.241013530388845</v>
      </c>
    </row>
    <row r="67" spans="1:10">
      <c r="A67" t="s">
        <v>57</v>
      </c>
      <c r="B67">
        <v>0.709005439716899</v>
      </c>
      <c r="C67">
        <v>0.763709269975623</v>
      </c>
      <c r="D67">
        <v>0.85089777675162</v>
      </c>
      <c r="E67">
        <v>0.91208029249553</v>
      </c>
      <c r="F67">
        <v>0.861847667712498</v>
      </c>
      <c r="G67">
        <v>0.277077865855903</v>
      </c>
      <c r="H67">
        <v>0.225339631065751</v>
      </c>
      <c r="I67">
        <v>0</v>
      </c>
      <c r="J67">
        <v>0.277077865855903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F1" sqref="F$1:J$1048576"/>
    </sheetView>
  </sheetViews>
  <sheetFormatPr defaultColWidth="9" defaultRowHeight="14.4"/>
  <cols>
    <col min="1" max="1" width="10.4907407407407" customWidth="1"/>
    <col min="2" max="3" width="14.3796296296296" customWidth="1"/>
    <col min="4" max="4" width="15.3796296296296" customWidth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="1" customFormat="1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t="s">
        <v>8</v>
      </c>
      <c r="B3">
        <v>3.30475663716814</v>
      </c>
      <c r="C3">
        <v>0.779423538831065</v>
      </c>
      <c r="D3">
        <v>315.018514807717</v>
      </c>
      <c r="F3" s="2">
        <f>B3</f>
        <v>3.30475663716814</v>
      </c>
      <c r="G3" s="2">
        <f>C3</f>
        <v>0.779423538831065</v>
      </c>
      <c r="H3" s="2">
        <f>F3^H$1</f>
        <v>10.9214164309069</v>
      </c>
      <c r="I3" s="2">
        <f>G3^I$1</f>
        <v>0.607501052883941</v>
      </c>
      <c r="J3" s="2">
        <f>D3</f>
        <v>315.018514807717</v>
      </c>
    </row>
    <row r="4" spans="1:10">
      <c r="A4" t="s">
        <v>8</v>
      </c>
      <c r="B4">
        <v>3.29746136865342</v>
      </c>
      <c r="C4">
        <v>0.779423538831065</v>
      </c>
      <c r="D4">
        <v>313.320019682427</v>
      </c>
      <c r="F4" s="2">
        <f t="shared" ref="F4:F35" si="0">B4</f>
        <v>3.29746136865342</v>
      </c>
      <c r="G4" s="2">
        <f t="shared" ref="G4:G35" si="1">C4</f>
        <v>0.779423538831065</v>
      </c>
      <c r="H4" s="2">
        <f t="shared" ref="H4:H35" si="2">F4^H$1</f>
        <v>10.8732514777617</v>
      </c>
      <c r="I4" s="2">
        <f t="shared" ref="I4:I35" si="3">G4^I$1</f>
        <v>0.607501052883941</v>
      </c>
      <c r="J4" s="2">
        <f t="shared" ref="J4:J35" si="4">D4</f>
        <v>313.320019682427</v>
      </c>
    </row>
    <row r="5" spans="1:10">
      <c r="A5" t="s">
        <v>9</v>
      </c>
      <c r="B5">
        <v>24.4395280235988</v>
      </c>
      <c r="C5">
        <v>0.738144523899134</v>
      </c>
      <c r="D5">
        <v>8059715.12924893</v>
      </c>
      <c r="F5" s="2">
        <f t="shared" si="0"/>
        <v>24.4395280235988</v>
      </c>
      <c r="G5" s="2">
        <f t="shared" si="1"/>
        <v>0.738144523899134</v>
      </c>
      <c r="H5" s="2">
        <f t="shared" si="2"/>
        <v>597.290530016271</v>
      </c>
      <c r="I5" s="2">
        <f t="shared" si="3"/>
        <v>0.54485733816228</v>
      </c>
      <c r="J5" s="2">
        <f t="shared" si="4"/>
        <v>8059715.12924893</v>
      </c>
    </row>
    <row r="6" spans="1:10">
      <c r="A6" t="s">
        <v>10</v>
      </c>
      <c r="B6">
        <v>4.48701298701299</v>
      </c>
      <c r="C6">
        <v>0.933712950795737</v>
      </c>
      <c r="D6">
        <v>1933.53663213493</v>
      </c>
      <c r="F6" s="2">
        <f t="shared" si="0"/>
        <v>4.48701298701299</v>
      </c>
      <c r="G6" s="2">
        <f t="shared" si="1"/>
        <v>0.933712950795737</v>
      </c>
      <c r="H6" s="2">
        <f t="shared" si="2"/>
        <v>20.1332855456232</v>
      </c>
      <c r="I6" s="2">
        <f t="shared" si="3"/>
        <v>0.871819874483682</v>
      </c>
      <c r="J6" s="2">
        <f t="shared" si="4"/>
        <v>1933.53663213493</v>
      </c>
    </row>
    <row r="7" spans="1:10">
      <c r="A7" t="s">
        <v>10</v>
      </c>
      <c r="B7">
        <v>4.47211413748379</v>
      </c>
      <c r="C7">
        <v>0.931894414466968</v>
      </c>
      <c r="D7">
        <v>1926.9246846874</v>
      </c>
      <c r="F7" s="2">
        <f t="shared" si="0"/>
        <v>4.47211413748379</v>
      </c>
      <c r="G7" s="2">
        <f t="shared" si="1"/>
        <v>0.931894414466968</v>
      </c>
      <c r="H7" s="2">
        <f t="shared" si="2"/>
        <v>19.9998048586824</v>
      </c>
      <c r="I7" s="2">
        <f t="shared" si="3"/>
        <v>0.868427199714733</v>
      </c>
      <c r="J7" s="2">
        <f t="shared" si="4"/>
        <v>1926.9246846874</v>
      </c>
    </row>
    <row r="8" spans="1:10">
      <c r="A8" t="s">
        <v>11</v>
      </c>
      <c r="B8">
        <v>5.32191780821918</v>
      </c>
      <c r="C8">
        <v>0.977653631284916</v>
      </c>
      <c r="D8">
        <v>3952.02137307988</v>
      </c>
      <c r="F8" s="2">
        <f t="shared" si="0"/>
        <v>5.32191780821918</v>
      </c>
      <c r="G8" s="2">
        <f t="shared" si="1"/>
        <v>0.977653631284916</v>
      </c>
      <c r="H8" s="2">
        <f t="shared" si="2"/>
        <v>28.3228091574404</v>
      </c>
      <c r="I8" s="2">
        <f t="shared" si="3"/>
        <v>0.955806622764583</v>
      </c>
      <c r="J8" s="2">
        <f t="shared" si="4"/>
        <v>3952.02137307988</v>
      </c>
    </row>
    <row r="9" spans="1:10">
      <c r="A9" t="s">
        <v>12</v>
      </c>
      <c r="B9">
        <v>4.20091743119266</v>
      </c>
      <c r="C9">
        <v>1.19444444444444</v>
      </c>
      <c r="D9">
        <v>1435.46689844331</v>
      </c>
      <c r="F9" s="2">
        <f t="shared" si="0"/>
        <v>4.20091743119266</v>
      </c>
      <c r="G9" s="2">
        <f t="shared" si="1"/>
        <v>1.19444444444444</v>
      </c>
      <c r="H9" s="2">
        <f t="shared" si="2"/>
        <v>17.6477072636984</v>
      </c>
      <c r="I9" s="2">
        <f t="shared" si="3"/>
        <v>1.4266975308642</v>
      </c>
      <c r="J9" s="2">
        <f t="shared" si="4"/>
        <v>1435.46689844331</v>
      </c>
    </row>
    <row r="10" spans="1:10">
      <c r="A10" t="s">
        <v>13</v>
      </c>
      <c r="B10">
        <v>1.86634653861545</v>
      </c>
      <c r="C10">
        <v>1.37702981989962</v>
      </c>
      <c r="D10">
        <v>20.3522789444713</v>
      </c>
      <c r="F10" s="2">
        <f t="shared" si="0"/>
        <v>1.86634653861545</v>
      </c>
      <c r="G10" s="2">
        <f t="shared" si="1"/>
        <v>1.37702981989962</v>
      </c>
      <c r="H10" s="2">
        <f t="shared" si="2"/>
        <v>3.48324940220186</v>
      </c>
      <c r="I10" s="2">
        <f t="shared" si="3"/>
        <v>1.89621112489277</v>
      </c>
      <c r="J10" s="2">
        <f t="shared" si="4"/>
        <v>20.3522789444713</v>
      </c>
    </row>
    <row r="11" spans="1:10">
      <c r="A11" t="s">
        <v>14</v>
      </c>
      <c r="B11">
        <v>3.31319038336582</v>
      </c>
      <c r="C11">
        <v>0.847573138297873</v>
      </c>
      <c r="D11">
        <v>315.830074028839</v>
      </c>
      <c r="F11" s="2">
        <f t="shared" si="0"/>
        <v>3.31319038336582</v>
      </c>
      <c r="G11" s="2">
        <f t="shared" si="1"/>
        <v>0.847573138297873</v>
      </c>
      <c r="H11" s="2">
        <f t="shared" si="2"/>
        <v>10.9772305164278</v>
      </c>
      <c r="I11" s="2">
        <f t="shared" si="3"/>
        <v>0.718380224764105</v>
      </c>
      <c r="J11" s="2">
        <f t="shared" si="4"/>
        <v>315.830074028839</v>
      </c>
    </row>
    <row r="12" spans="1:10">
      <c r="A12" t="s">
        <v>14</v>
      </c>
      <c r="B12">
        <v>3.30097087378641</v>
      </c>
      <c r="C12">
        <v>0.846894719362338</v>
      </c>
      <c r="D12">
        <v>311.939648221625</v>
      </c>
      <c r="F12" s="2">
        <f t="shared" si="0"/>
        <v>3.30097087378641</v>
      </c>
      <c r="G12" s="2">
        <f t="shared" si="1"/>
        <v>0.846894719362338</v>
      </c>
      <c r="H12" s="2">
        <f t="shared" si="2"/>
        <v>10.8964087095862</v>
      </c>
      <c r="I12" s="2">
        <f t="shared" si="3"/>
        <v>0.717230665683813</v>
      </c>
      <c r="J12" s="2">
        <f t="shared" si="4"/>
        <v>311.939648221625</v>
      </c>
    </row>
    <row r="13" spans="1:10">
      <c r="A13" t="s">
        <v>15</v>
      </c>
      <c r="B13">
        <v>2.37853309481216</v>
      </c>
      <c r="C13">
        <v>1.12276286353468</v>
      </c>
      <c r="D13">
        <v>113.05332538622</v>
      </c>
      <c r="F13" s="2">
        <f t="shared" si="0"/>
        <v>2.37853309481216</v>
      </c>
      <c r="G13" s="2">
        <f t="shared" si="1"/>
        <v>1.12276286353468</v>
      </c>
      <c r="H13" s="2">
        <f t="shared" si="2"/>
        <v>5.65741968311673</v>
      </c>
      <c r="I13" s="2">
        <f t="shared" si="3"/>
        <v>1.26059644773258</v>
      </c>
      <c r="J13" s="2">
        <f t="shared" si="4"/>
        <v>113.05332538622</v>
      </c>
    </row>
    <row r="14" spans="1:10">
      <c r="A14" t="s">
        <v>16</v>
      </c>
      <c r="B14">
        <v>5.63841807909604</v>
      </c>
      <c r="C14">
        <v>0.789574366331899</v>
      </c>
      <c r="D14">
        <v>4568.26798222749</v>
      </c>
      <c r="F14" s="2">
        <f t="shared" si="0"/>
        <v>5.63841807909604</v>
      </c>
      <c r="G14" s="2">
        <f t="shared" si="1"/>
        <v>0.789574366331899</v>
      </c>
      <c r="H14" s="2">
        <f t="shared" si="2"/>
        <v>31.7917584346771</v>
      </c>
      <c r="I14" s="2">
        <f t="shared" si="3"/>
        <v>0.623427679968419</v>
      </c>
      <c r="J14" s="2">
        <f t="shared" si="4"/>
        <v>4568.26798222749</v>
      </c>
    </row>
    <row r="15" spans="1:10">
      <c r="A15" t="s">
        <v>16</v>
      </c>
      <c r="B15">
        <v>5.63399153737659</v>
      </c>
      <c r="C15">
        <v>0.789368823716927</v>
      </c>
      <c r="D15">
        <v>4582.38257483358</v>
      </c>
      <c r="F15" s="2">
        <f t="shared" si="0"/>
        <v>5.63399153737659</v>
      </c>
      <c r="G15" s="2">
        <f t="shared" si="1"/>
        <v>0.789368823716927</v>
      </c>
      <c r="H15" s="2">
        <f t="shared" si="2"/>
        <v>31.741860643231</v>
      </c>
      <c r="I15" s="2">
        <f t="shared" si="3"/>
        <v>0.623103139856245</v>
      </c>
      <c r="J15" s="2">
        <f t="shared" si="4"/>
        <v>4582.38257483358</v>
      </c>
    </row>
    <row r="16" spans="1:10">
      <c r="A16" t="s">
        <v>17</v>
      </c>
      <c r="B16">
        <v>5.28924833491912</v>
      </c>
      <c r="C16">
        <v>0.923575344741651</v>
      </c>
      <c r="D16">
        <v>3555.41569332819</v>
      </c>
      <c r="F16" s="2">
        <f t="shared" si="0"/>
        <v>5.28924833491912</v>
      </c>
      <c r="G16" s="2">
        <f t="shared" si="1"/>
        <v>0.923575344741651</v>
      </c>
      <c r="H16" s="2">
        <f t="shared" si="2"/>
        <v>27.9761479484447</v>
      </c>
      <c r="I16" s="2">
        <f t="shared" si="3"/>
        <v>0.85299141741466</v>
      </c>
      <c r="J16" s="2">
        <f t="shared" si="4"/>
        <v>3555.41569332819</v>
      </c>
    </row>
    <row r="17" spans="1:10">
      <c r="A17" t="s">
        <v>17</v>
      </c>
      <c r="B17">
        <v>5.29019980970504</v>
      </c>
      <c r="C17">
        <v>0.92358803986711</v>
      </c>
      <c r="D17">
        <v>3585.2959436541</v>
      </c>
      <c r="F17" s="2">
        <f t="shared" si="0"/>
        <v>5.29019980970504</v>
      </c>
      <c r="G17" s="2">
        <f t="shared" si="1"/>
        <v>0.92358803986711</v>
      </c>
      <c r="H17" s="2">
        <f t="shared" si="2"/>
        <v>27.9862140266033</v>
      </c>
      <c r="I17" s="2">
        <f t="shared" si="3"/>
        <v>0.85301486738557</v>
      </c>
      <c r="J17" s="2">
        <f t="shared" si="4"/>
        <v>3585.2959436541</v>
      </c>
    </row>
    <row r="18" spans="1:10">
      <c r="A18" t="s">
        <v>18</v>
      </c>
      <c r="B18">
        <v>5.01839303000968</v>
      </c>
      <c r="C18">
        <v>1.09502262443439</v>
      </c>
      <c r="D18">
        <v>3244.09281773095</v>
      </c>
      <c r="F18" s="2">
        <f t="shared" si="0"/>
        <v>5.01839303000968</v>
      </c>
      <c r="G18" s="2">
        <f t="shared" si="1"/>
        <v>1.09502262443439</v>
      </c>
      <c r="H18" s="2">
        <f t="shared" si="2"/>
        <v>25.1842686036498</v>
      </c>
      <c r="I18" s="2">
        <f t="shared" si="3"/>
        <v>1.19907454802318</v>
      </c>
      <c r="J18" s="2">
        <f t="shared" si="4"/>
        <v>3244.09281773095</v>
      </c>
    </row>
    <row r="19" spans="1:10">
      <c r="A19" t="s">
        <v>19</v>
      </c>
      <c r="B19">
        <v>6.75154511742892</v>
      </c>
      <c r="C19">
        <v>2.20717592592593</v>
      </c>
      <c r="D19">
        <v>14647.2735041355</v>
      </c>
      <c r="F19" s="2">
        <f t="shared" si="0"/>
        <v>6.75154511742892</v>
      </c>
      <c r="G19" s="2">
        <f t="shared" si="1"/>
        <v>2.20717592592593</v>
      </c>
      <c r="H19" s="2">
        <f t="shared" si="2"/>
        <v>45.5833614726783</v>
      </c>
      <c r="I19" s="2">
        <f t="shared" si="3"/>
        <v>4.87162556798697</v>
      </c>
      <c r="J19" s="2">
        <f t="shared" si="4"/>
        <v>14647.2735041355</v>
      </c>
    </row>
    <row r="20" spans="1:10">
      <c r="A20" t="s">
        <v>20</v>
      </c>
      <c r="B20">
        <v>42.7234042553191</v>
      </c>
      <c r="C20">
        <v>0.622242953288465</v>
      </c>
      <c r="D20">
        <v>126514038.5618</v>
      </c>
      <c r="F20" s="2">
        <f t="shared" si="0"/>
        <v>42.7234042553191</v>
      </c>
      <c r="G20" s="2">
        <f t="shared" si="1"/>
        <v>0.622242953288465</v>
      </c>
      <c r="H20" s="2">
        <f t="shared" si="2"/>
        <v>1825.28927116342</v>
      </c>
      <c r="I20" s="2">
        <f t="shared" si="3"/>
        <v>0.387186292917151</v>
      </c>
      <c r="J20" s="2">
        <f t="shared" si="4"/>
        <v>126514038.5618</v>
      </c>
    </row>
    <row r="21" spans="1:10">
      <c r="A21" t="s">
        <v>20</v>
      </c>
      <c r="B21">
        <v>42.7517730496453</v>
      </c>
      <c r="C21">
        <v>0.622201492537313</v>
      </c>
      <c r="D21">
        <v>127479563.700752</v>
      </c>
      <c r="F21" s="2">
        <f t="shared" si="0"/>
        <v>42.7517730496453</v>
      </c>
      <c r="G21" s="2">
        <f t="shared" si="1"/>
        <v>0.622201492537313</v>
      </c>
      <c r="H21" s="2">
        <f t="shared" si="2"/>
        <v>1827.71409888838</v>
      </c>
      <c r="I21" s="2">
        <f t="shared" si="3"/>
        <v>0.387134697315661</v>
      </c>
      <c r="J21" s="2">
        <f t="shared" si="4"/>
        <v>127479563.700752</v>
      </c>
    </row>
    <row r="22" spans="1:10">
      <c r="A22" t="s">
        <v>21</v>
      </c>
      <c r="B22">
        <v>12.995983935743</v>
      </c>
      <c r="C22">
        <v>0.56235693716311</v>
      </c>
      <c r="D22">
        <v>462047.167020104</v>
      </c>
      <c r="F22" s="2">
        <f t="shared" si="0"/>
        <v>12.995983935743</v>
      </c>
      <c r="G22" s="2">
        <f t="shared" si="1"/>
        <v>0.56235693716311</v>
      </c>
      <c r="H22" s="2">
        <f t="shared" si="2"/>
        <v>168.89559845809</v>
      </c>
      <c r="I22" s="2">
        <f t="shared" si="3"/>
        <v>0.316245324775474</v>
      </c>
      <c r="J22" s="2">
        <f t="shared" si="4"/>
        <v>462047.167020104</v>
      </c>
    </row>
    <row r="23" spans="1:10">
      <c r="A23" t="s">
        <v>21</v>
      </c>
      <c r="B23">
        <v>12.995983935743</v>
      </c>
      <c r="C23">
        <v>0.562472308373948</v>
      </c>
      <c r="D23">
        <v>465969.400527107</v>
      </c>
      <c r="F23" s="2">
        <f t="shared" si="0"/>
        <v>12.995983935743</v>
      </c>
      <c r="G23" s="2">
        <f t="shared" si="1"/>
        <v>0.562472308373948</v>
      </c>
      <c r="H23" s="2">
        <f t="shared" si="2"/>
        <v>168.89559845809</v>
      </c>
      <c r="I23" s="2">
        <f t="shared" si="3"/>
        <v>0.316375097687517</v>
      </c>
      <c r="J23" s="2">
        <f t="shared" si="4"/>
        <v>465969.400527107</v>
      </c>
    </row>
    <row r="24" spans="1:10">
      <c r="A24" t="s">
        <v>22</v>
      </c>
      <c r="B24">
        <v>4.18832116788321</v>
      </c>
      <c r="C24">
        <v>0.844556068422482</v>
      </c>
      <c r="D24">
        <v>739.870724482856</v>
      </c>
      <c r="F24" s="2">
        <f t="shared" si="0"/>
        <v>4.18832116788321</v>
      </c>
      <c r="G24" s="2">
        <f t="shared" si="1"/>
        <v>0.844556068422482</v>
      </c>
      <c r="H24" s="2">
        <f t="shared" si="2"/>
        <v>17.5420342053386</v>
      </c>
      <c r="I24" s="2">
        <f t="shared" si="3"/>
        <v>0.713274952709239</v>
      </c>
      <c r="J24" s="2">
        <f t="shared" si="4"/>
        <v>739.870724482856</v>
      </c>
    </row>
    <row r="25" spans="1:10">
      <c r="A25" t="s">
        <v>23</v>
      </c>
      <c r="B25">
        <v>4.30028328611898</v>
      </c>
      <c r="C25">
        <v>1.00937612693833</v>
      </c>
      <c r="D25">
        <v>1868.76028224505</v>
      </c>
      <c r="F25" s="2">
        <f t="shared" si="0"/>
        <v>4.30028328611898</v>
      </c>
      <c r="G25" s="2">
        <f t="shared" si="1"/>
        <v>1.00937612693833</v>
      </c>
      <c r="H25" s="2">
        <f t="shared" si="2"/>
        <v>18.4924363408743</v>
      </c>
      <c r="I25" s="2">
        <f t="shared" si="3"/>
        <v>1.01884016563303</v>
      </c>
      <c r="J25" s="2">
        <f t="shared" si="4"/>
        <v>1868.76028224505</v>
      </c>
    </row>
    <row r="26" spans="1:10">
      <c r="A26" t="s">
        <v>24</v>
      </c>
      <c r="B26">
        <v>3.61952344350499</v>
      </c>
      <c r="C26">
        <v>0.861796643632774</v>
      </c>
      <c r="D26">
        <v>471.805715897628</v>
      </c>
      <c r="F26" s="2">
        <f t="shared" si="0"/>
        <v>3.61952344350499</v>
      </c>
      <c r="G26" s="2">
        <f t="shared" si="1"/>
        <v>0.861796643632774</v>
      </c>
      <c r="H26" s="2">
        <f t="shared" si="2"/>
        <v>13.1009499580823</v>
      </c>
      <c r="I26" s="2">
        <f t="shared" si="3"/>
        <v>0.742693454976714</v>
      </c>
      <c r="J26" s="2">
        <f t="shared" si="4"/>
        <v>471.805715897628</v>
      </c>
    </row>
    <row r="27" spans="1:10">
      <c r="A27" t="s">
        <v>24</v>
      </c>
      <c r="B27">
        <v>3.63194444444444</v>
      </c>
      <c r="C27">
        <v>0.861467588022376</v>
      </c>
      <c r="D27">
        <v>484.171798727031</v>
      </c>
      <c r="F27" s="2">
        <f t="shared" si="0"/>
        <v>3.63194444444444</v>
      </c>
      <c r="G27" s="2">
        <f t="shared" si="1"/>
        <v>0.861467588022376</v>
      </c>
      <c r="H27" s="2">
        <f t="shared" si="2"/>
        <v>13.1910204475309</v>
      </c>
      <c r="I27" s="2">
        <f t="shared" si="3"/>
        <v>0.74212640521309</v>
      </c>
      <c r="J27" s="2">
        <f t="shared" si="4"/>
        <v>484.171798727031</v>
      </c>
    </row>
    <row r="28" spans="1:10">
      <c r="A28" t="s">
        <v>25</v>
      </c>
      <c r="B28">
        <v>4.58576329331046</v>
      </c>
      <c r="C28">
        <v>0.869162436548224</v>
      </c>
      <c r="D28">
        <v>1867.57536326937</v>
      </c>
      <c r="F28" s="2">
        <f t="shared" si="0"/>
        <v>4.58576329331046</v>
      </c>
      <c r="G28" s="2">
        <f t="shared" si="1"/>
        <v>0.869162436548224</v>
      </c>
      <c r="H28" s="2">
        <f t="shared" si="2"/>
        <v>21.0292249822736</v>
      </c>
      <c r="I28" s="2">
        <f t="shared" si="3"/>
        <v>0.755443341106445</v>
      </c>
      <c r="J28" s="2">
        <f t="shared" si="4"/>
        <v>1867.57536326937</v>
      </c>
    </row>
    <row r="29" spans="1:10">
      <c r="A29" t="s">
        <v>26</v>
      </c>
      <c r="B29">
        <v>0.888858144253828</v>
      </c>
      <c r="C29">
        <v>0.888858144253828</v>
      </c>
      <c r="D29">
        <v>0.292145064649003</v>
      </c>
      <c r="F29" s="2">
        <f t="shared" si="0"/>
        <v>0.888858144253828</v>
      </c>
      <c r="G29" s="2">
        <f t="shared" si="1"/>
        <v>0.888858144253828</v>
      </c>
      <c r="H29" s="2">
        <f t="shared" si="2"/>
        <v>0.790068800606358</v>
      </c>
      <c r="I29" s="2">
        <f t="shared" si="3"/>
        <v>0.790068800606358</v>
      </c>
      <c r="J29" s="2">
        <f t="shared" si="4"/>
        <v>0.292145064649003</v>
      </c>
    </row>
    <row r="30" spans="1:10">
      <c r="A30" t="s">
        <v>26</v>
      </c>
      <c r="B30">
        <v>4.11236933797909</v>
      </c>
      <c r="C30">
        <v>0.853492647058823</v>
      </c>
      <c r="D30">
        <v>1028.02127499151</v>
      </c>
      <c r="F30" s="2">
        <f t="shared" si="0"/>
        <v>4.11236933797909</v>
      </c>
      <c r="G30" s="2">
        <f t="shared" si="1"/>
        <v>0.853492647058823</v>
      </c>
      <c r="H30" s="2">
        <f t="shared" si="2"/>
        <v>16.9115815719506</v>
      </c>
      <c r="I30" s="2">
        <f t="shared" si="3"/>
        <v>0.728449698583477</v>
      </c>
      <c r="J30" s="2">
        <f t="shared" si="4"/>
        <v>1028.02127499151</v>
      </c>
    </row>
    <row r="31" spans="1:10">
      <c r="A31" t="s">
        <v>27</v>
      </c>
      <c r="B31">
        <v>11.580198019802</v>
      </c>
      <c r="C31">
        <v>0.588270797706468</v>
      </c>
      <c r="D31">
        <v>296067.010076268</v>
      </c>
      <c r="F31" s="2">
        <f t="shared" si="0"/>
        <v>11.580198019802</v>
      </c>
      <c r="G31" s="2">
        <f t="shared" si="1"/>
        <v>0.588270797706468</v>
      </c>
      <c r="H31" s="2">
        <f t="shared" si="2"/>
        <v>134.100986177826</v>
      </c>
      <c r="I31" s="2">
        <f t="shared" si="3"/>
        <v>0.346062531434204</v>
      </c>
      <c r="J31" s="2">
        <f t="shared" si="4"/>
        <v>296067.010076268</v>
      </c>
    </row>
    <row r="32" spans="1:10">
      <c r="A32" t="s">
        <v>28</v>
      </c>
      <c r="B32">
        <v>13.0287474332649</v>
      </c>
      <c r="C32">
        <v>0.576687580315972</v>
      </c>
      <c r="D32">
        <v>396516.208791476</v>
      </c>
      <c r="F32" s="2">
        <f t="shared" si="0"/>
        <v>13.0287474332649</v>
      </c>
      <c r="G32" s="2">
        <f t="shared" si="1"/>
        <v>0.576687580315972</v>
      </c>
      <c r="H32" s="2">
        <f t="shared" si="2"/>
        <v>169.748259679806</v>
      </c>
      <c r="I32" s="2">
        <f t="shared" si="3"/>
        <v>0.332568565290691</v>
      </c>
      <c r="J32" s="2">
        <f t="shared" si="4"/>
        <v>396516.208791476</v>
      </c>
    </row>
    <row r="33" spans="1:10">
      <c r="A33" t="s">
        <v>29</v>
      </c>
      <c r="B33">
        <v>7.8187134502924</v>
      </c>
      <c r="C33">
        <v>0.982389101179598</v>
      </c>
      <c r="D33">
        <v>61136.6245546722</v>
      </c>
      <c r="F33" s="2">
        <f t="shared" si="0"/>
        <v>7.8187134502924</v>
      </c>
      <c r="G33" s="2">
        <f t="shared" si="1"/>
        <v>0.982389101179598</v>
      </c>
      <c r="H33" s="2">
        <f t="shared" si="2"/>
        <v>61.1322800177833</v>
      </c>
      <c r="I33" s="2">
        <f t="shared" si="3"/>
        <v>0.965088346116458</v>
      </c>
      <c r="J33" s="2">
        <f t="shared" si="4"/>
        <v>61136.6245546722</v>
      </c>
    </row>
    <row r="34" spans="1:10">
      <c r="A34" t="s">
        <v>30</v>
      </c>
      <c r="B34">
        <v>3.02035278154681</v>
      </c>
      <c r="C34">
        <v>1.32460577209164</v>
      </c>
      <c r="D34">
        <v>253.459933059707</v>
      </c>
      <c r="F34" s="2">
        <f t="shared" si="0"/>
        <v>3.02035278154681</v>
      </c>
      <c r="G34" s="2">
        <f t="shared" si="1"/>
        <v>1.32460577209164</v>
      </c>
      <c r="H34" s="2">
        <f t="shared" si="2"/>
        <v>9.12253092499756</v>
      </c>
      <c r="I34" s="2">
        <f t="shared" si="3"/>
        <v>1.75458045145849</v>
      </c>
      <c r="J34" s="2">
        <f t="shared" si="4"/>
        <v>253.459933059707</v>
      </c>
    </row>
    <row r="35" spans="1:10">
      <c r="A35" t="s">
        <v>31</v>
      </c>
      <c r="B35">
        <v>3.38225806451613</v>
      </c>
      <c r="C35">
        <v>0.947652872143298</v>
      </c>
      <c r="D35">
        <v>404.810977887551</v>
      </c>
      <c r="F35" s="2">
        <f t="shared" si="0"/>
        <v>3.38225806451613</v>
      </c>
      <c r="G35" s="2">
        <f t="shared" si="1"/>
        <v>0.947652872143298</v>
      </c>
      <c r="H35" s="2">
        <f t="shared" si="2"/>
        <v>11.4396696149844</v>
      </c>
      <c r="I35" s="2">
        <f t="shared" si="3"/>
        <v>0.898045966081442</v>
      </c>
      <c r="J35" s="2">
        <f t="shared" si="4"/>
        <v>404.810977887551</v>
      </c>
    </row>
    <row r="36" spans="1:10">
      <c r="A36" t="s">
        <v>32</v>
      </c>
      <c r="B36">
        <v>6.1516654854713</v>
      </c>
      <c r="C36">
        <v>1.82842535787321</v>
      </c>
      <c r="D36">
        <v>8723.95865181227</v>
      </c>
      <c r="F36" s="2">
        <f t="shared" ref="F36:F53" si="5">B36</f>
        <v>6.1516654854713</v>
      </c>
      <c r="G36" s="2">
        <f t="shared" ref="G36:G53" si="6">C36</f>
        <v>1.82842535787321</v>
      </c>
      <c r="H36" s="2">
        <f t="shared" ref="H36:H53" si="7">F36^H$1</f>
        <v>37.8429882451388</v>
      </c>
      <c r="I36" s="2">
        <f t="shared" ref="I36:I53" si="8">G36^I$1</f>
        <v>3.34313928931378</v>
      </c>
      <c r="J36" s="2">
        <f t="shared" ref="J36:J53" si="9">D36</f>
        <v>8723.95865181227</v>
      </c>
    </row>
    <row r="37" spans="1:10">
      <c r="A37" t="s">
        <v>33</v>
      </c>
      <c r="B37">
        <v>5.98366013071895</v>
      </c>
      <c r="C37">
        <v>0.928960183328559</v>
      </c>
      <c r="D37">
        <v>5241.53474168621</v>
      </c>
      <c r="F37" s="2">
        <f t="shared" si="5"/>
        <v>5.98366013071895</v>
      </c>
      <c r="G37" s="2">
        <f t="shared" si="6"/>
        <v>0.928960183328559</v>
      </c>
      <c r="H37" s="2">
        <f t="shared" si="7"/>
        <v>35.8041885599556</v>
      </c>
      <c r="I37" s="2">
        <f t="shared" si="8"/>
        <v>0.86296702220983</v>
      </c>
      <c r="J37" s="2">
        <f t="shared" si="9"/>
        <v>5241.53474168621</v>
      </c>
    </row>
    <row r="38" spans="1:10">
      <c r="A38" t="s">
        <v>34</v>
      </c>
      <c r="B38">
        <v>5.33497536945813</v>
      </c>
      <c r="C38">
        <v>1.12582490101188</v>
      </c>
      <c r="D38">
        <v>4471.37530675683</v>
      </c>
      <c r="F38" s="2">
        <f t="shared" si="5"/>
        <v>5.33497536945813</v>
      </c>
      <c r="G38" s="2">
        <f t="shared" si="6"/>
        <v>1.12582490101188</v>
      </c>
      <c r="H38" s="2">
        <f t="shared" si="7"/>
        <v>28.4619621927249</v>
      </c>
      <c r="I38" s="2">
        <f t="shared" si="8"/>
        <v>1.26748170773841</v>
      </c>
      <c r="J38" s="2">
        <f t="shared" si="9"/>
        <v>4471.37530675683</v>
      </c>
    </row>
    <row r="39" spans="1:10">
      <c r="A39" t="s">
        <v>35</v>
      </c>
      <c r="B39">
        <v>3.2899366643209</v>
      </c>
      <c r="C39">
        <v>1.14645486245641</v>
      </c>
      <c r="D39">
        <v>487.344559998676</v>
      </c>
      <c r="F39" s="2">
        <f t="shared" si="5"/>
        <v>3.2899366643209</v>
      </c>
      <c r="G39" s="2">
        <f t="shared" si="6"/>
        <v>1.14645486245641</v>
      </c>
      <c r="H39" s="2">
        <f t="shared" si="7"/>
        <v>10.8236832552429</v>
      </c>
      <c r="I39" s="2">
        <f t="shared" si="8"/>
        <v>1.31435875164995</v>
      </c>
      <c r="J39" s="2">
        <f t="shared" si="9"/>
        <v>487.344559998676</v>
      </c>
    </row>
    <row r="40" spans="1:10">
      <c r="A40" t="s">
        <v>36</v>
      </c>
      <c r="B40">
        <v>3.64327731092437</v>
      </c>
      <c r="C40">
        <v>2.04968383017163</v>
      </c>
      <c r="D40">
        <v>660.161878713292</v>
      </c>
      <c r="F40" s="2">
        <f t="shared" si="5"/>
        <v>3.64327731092437</v>
      </c>
      <c r="G40" s="2">
        <f t="shared" si="6"/>
        <v>2.04968383017163</v>
      </c>
      <c r="H40" s="2">
        <f t="shared" si="7"/>
        <v>13.2734695642963</v>
      </c>
      <c r="I40" s="2">
        <f t="shared" si="8"/>
        <v>4.20120380366706</v>
      </c>
      <c r="J40" s="2">
        <f t="shared" si="9"/>
        <v>660.161878713292</v>
      </c>
    </row>
    <row r="41" spans="1:10">
      <c r="A41" t="s">
        <v>37</v>
      </c>
      <c r="B41">
        <v>0.210813492063492</v>
      </c>
      <c r="C41">
        <v>0.210813492063492</v>
      </c>
      <c r="D41">
        <v>-0.0292594024190988</v>
      </c>
      <c r="F41" s="2">
        <f t="shared" si="5"/>
        <v>0.210813492063492</v>
      </c>
      <c r="G41" s="2">
        <f t="shared" si="6"/>
        <v>0.210813492063492</v>
      </c>
      <c r="H41" s="2">
        <f t="shared" si="7"/>
        <v>0.044442328436004</v>
      </c>
      <c r="I41" s="2">
        <f t="shared" si="8"/>
        <v>0.044442328436004</v>
      </c>
      <c r="J41" s="2">
        <f t="shared" si="9"/>
        <v>-0.0292594024190988</v>
      </c>
    </row>
    <row r="42" spans="1:10">
      <c r="A42" t="s">
        <v>37</v>
      </c>
      <c r="B42">
        <v>3.00703482237074</v>
      </c>
      <c r="C42">
        <v>0.8384</v>
      </c>
      <c r="D42">
        <v>181.994025124514</v>
      </c>
      <c r="F42" s="2">
        <f t="shared" si="5"/>
        <v>3.00703482237074</v>
      </c>
      <c r="G42" s="2">
        <f t="shared" si="6"/>
        <v>0.8384</v>
      </c>
      <c r="H42" s="2">
        <f t="shared" si="7"/>
        <v>9.0422584229502</v>
      </c>
      <c r="I42" s="2">
        <f t="shared" si="8"/>
        <v>0.70291456</v>
      </c>
      <c r="J42" s="2">
        <f t="shared" si="9"/>
        <v>181.994025124514</v>
      </c>
    </row>
    <row r="43" spans="1:10">
      <c r="A43" t="s">
        <v>38</v>
      </c>
      <c r="B43">
        <v>10.295719844358</v>
      </c>
      <c r="C43">
        <v>2.52673796791444</v>
      </c>
      <c r="D43">
        <v>148786.54529465</v>
      </c>
      <c r="F43" s="2">
        <f t="shared" si="5"/>
        <v>10.295719844358</v>
      </c>
      <c r="G43" s="2">
        <f t="shared" si="6"/>
        <v>2.52673796791444</v>
      </c>
      <c r="H43" s="2">
        <f t="shared" si="7"/>
        <v>106.001847113507</v>
      </c>
      <c r="I43" s="2">
        <f t="shared" si="8"/>
        <v>6.38440475850039</v>
      </c>
      <c r="J43" s="2">
        <f t="shared" si="9"/>
        <v>148786.54529465</v>
      </c>
    </row>
    <row r="44" spans="1:10">
      <c r="A44" t="s">
        <v>39</v>
      </c>
      <c r="B44">
        <v>7.0970297029703</v>
      </c>
      <c r="C44">
        <v>1.31204415533215</v>
      </c>
      <c r="D44">
        <v>21791.0195440904</v>
      </c>
      <c r="F44" s="2">
        <f t="shared" si="5"/>
        <v>7.0970297029703</v>
      </c>
      <c r="G44" s="2">
        <f t="shared" si="6"/>
        <v>1.31204415533215</v>
      </c>
      <c r="H44" s="2">
        <f t="shared" si="7"/>
        <v>50.3678306048427</v>
      </c>
      <c r="I44" s="2">
        <f t="shared" si="8"/>
        <v>1.72145986554126</v>
      </c>
      <c r="J44" s="2">
        <f t="shared" si="9"/>
        <v>21791.0195440904</v>
      </c>
    </row>
    <row r="45" spans="1:10">
      <c r="A45" t="s">
        <v>40</v>
      </c>
      <c r="B45">
        <v>0.589374319254508</v>
      </c>
      <c r="C45">
        <v>0.589374319254508</v>
      </c>
      <c r="D45">
        <v>0.013571726358477</v>
      </c>
      <c r="F45" s="2">
        <f t="shared" si="5"/>
        <v>0.589374319254508</v>
      </c>
      <c r="G45" s="2">
        <f t="shared" si="6"/>
        <v>0.589374319254508</v>
      </c>
      <c r="H45" s="2">
        <f t="shared" si="7"/>
        <v>0.347362088196715</v>
      </c>
      <c r="I45" s="2">
        <f t="shared" si="8"/>
        <v>0.347362088196715</v>
      </c>
      <c r="J45" s="2">
        <f t="shared" si="9"/>
        <v>0.013571726358477</v>
      </c>
    </row>
    <row r="46" spans="1:10">
      <c r="A46" t="s">
        <v>40</v>
      </c>
      <c r="B46">
        <v>9.66921606118547</v>
      </c>
      <c r="C46">
        <v>0.580311266661702</v>
      </c>
      <c r="D46">
        <v>114991.342312106</v>
      </c>
      <c r="F46" s="2">
        <f t="shared" si="5"/>
        <v>9.66921606118547</v>
      </c>
      <c r="G46" s="2">
        <f t="shared" si="6"/>
        <v>0.580311266661702</v>
      </c>
      <c r="H46" s="2">
        <f t="shared" si="7"/>
        <v>93.4937392378871</v>
      </c>
      <c r="I46" s="2">
        <f t="shared" si="8"/>
        <v>0.336761166214509</v>
      </c>
      <c r="J46" s="2">
        <f t="shared" si="9"/>
        <v>114991.342312106</v>
      </c>
    </row>
    <row r="47" spans="1:10">
      <c r="A47" t="s">
        <v>41</v>
      </c>
      <c r="B47">
        <v>0.596140268298423</v>
      </c>
      <c r="C47">
        <v>0.596140268298423</v>
      </c>
      <c r="D47">
        <v>0.010765951527118</v>
      </c>
      <c r="F47" s="2">
        <f t="shared" si="5"/>
        <v>0.596140268298423</v>
      </c>
      <c r="G47" s="2">
        <f t="shared" si="6"/>
        <v>0.596140268298423</v>
      </c>
      <c r="H47" s="2">
        <f t="shared" si="7"/>
        <v>0.355383219486916</v>
      </c>
      <c r="I47" s="2">
        <f t="shared" si="8"/>
        <v>0.355383219486916</v>
      </c>
      <c r="J47" s="2">
        <f t="shared" si="9"/>
        <v>0.010765951527118</v>
      </c>
    </row>
    <row r="48" spans="1:10">
      <c r="A48" t="s">
        <v>41</v>
      </c>
      <c r="B48">
        <v>5.66388115134633</v>
      </c>
      <c r="C48">
        <v>0.57924610682579</v>
      </c>
      <c r="D48">
        <v>7227.50139063169</v>
      </c>
      <c r="F48" s="2">
        <f t="shared" si="5"/>
        <v>5.66388115134633</v>
      </c>
      <c r="G48" s="2">
        <f t="shared" si="6"/>
        <v>0.57924610682579</v>
      </c>
      <c r="H48" s="2">
        <f t="shared" si="7"/>
        <v>32.0795496965763</v>
      </c>
      <c r="I48" s="2">
        <f t="shared" si="8"/>
        <v>0.335526052272834</v>
      </c>
      <c r="J48" s="2">
        <f t="shared" si="9"/>
        <v>7227.50139063169</v>
      </c>
    </row>
    <row r="49" spans="1:10">
      <c r="A49" t="s">
        <v>42</v>
      </c>
      <c r="B49">
        <v>-1.34573643410853</v>
      </c>
      <c r="C49">
        <v>-1.34573643410853</v>
      </c>
      <c r="D49">
        <v>-2.84949740886418</v>
      </c>
      <c r="F49" s="2">
        <f t="shared" si="5"/>
        <v>-1.34573643410853</v>
      </c>
      <c r="G49" s="2">
        <f t="shared" si="6"/>
        <v>-1.34573643410853</v>
      </c>
      <c r="H49" s="2">
        <f t="shared" si="7"/>
        <v>1.81100655008713</v>
      </c>
      <c r="I49" s="2">
        <f t="shared" si="8"/>
        <v>1.81100655008713</v>
      </c>
      <c r="J49" s="2">
        <f t="shared" si="9"/>
        <v>-2.84949740886418</v>
      </c>
    </row>
    <row r="50" spans="1:10">
      <c r="A50" t="s">
        <v>43</v>
      </c>
      <c r="B50">
        <v>-9.12408759124088</v>
      </c>
      <c r="C50">
        <v>-9.12408759124088</v>
      </c>
      <c r="D50">
        <v>-50498.2740770883</v>
      </c>
      <c r="F50" s="2">
        <f t="shared" si="5"/>
        <v>-9.12408759124088</v>
      </c>
      <c r="G50" s="2">
        <f t="shared" si="6"/>
        <v>-9.12408759124088</v>
      </c>
      <c r="H50" s="2">
        <f t="shared" si="7"/>
        <v>83.2489743726358</v>
      </c>
      <c r="I50" s="2">
        <f t="shared" si="8"/>
        <v>83.2489743726358</v>
      </c>
      <c r="J50" s="2">
        <f t="shared" si="9"/>
        <v>-50498.2740770883</v>
      </c>
    </row>
    <row r="51" spans="1:10">
      <c r="A51" t="s">
        <v>43</v>
      </c>
      <c r="B51">
        <v>4.65567010309278</v>
      </c>
      <c r="C51">
        <v>1.08662175168431</v>
      </c>
      <c r="D51">
        <v>2315.01805635554</v>
      </c>
      <c r="F51" s="2">
        <f t="shared" si="5"/>
        <v>4.65567010309278</v>
      </c>
      <c r="G51" s="2">
        <f t="shared" si="6"/>
        <v>1.08662175168431</v>
      </c>
      <c r="H51" s="2">
        <f t="shared" si="7"/>
        <v>21.675264108832</v>
      </c>
      <c r="I51" s="2">
        <f t="shared" si="8"/>
        <v>1.18074683123348</v>
      </c>
      <c r="J51" s="2">
        <f t="shared" si="9"/>
        <v>2315.01805635554</v>
      </c>
    </row>
    <row r="52" spans="1:10">
      <c r="A52" t="s">
        <v>44</v>
      </c>
      <c r="B52">
        <v>-1.6539861065167</v>
      </c>
      <c r="C52">
        <v>-1.6539861065167</v>
      </c>
      <c r="D52">
        <v>-3.3909776736869</v>
      </c>
      <c r="F52" s="2">
        <f t="shared" si="5"/>
        <v>-1.6539861065167</v>
      </c>
      <c r="G52" s="2">
        <f t="shared" si="6"/>
        <v>-1.6539861065167</v>
      </c>
      <c r="H52" s="2">
        <f t="shared" si="7"/>
        <v>2.73567004055029</v>
      </c>
      <c r="I52" s="2">
        <f t="shared" si="8"/>
        <v>2.73567004055029</v>
      </c>
      <c r="J52" s="2">
        <f t="shared" si="9"/>
        <v>-3.3909776736869</v>
      </c>
    </row>
    <row r="53" spans="1:10">
      <c r="A53" t="s">
        <v>45</v>
      </c>
      <c r="B53">
        <v>-7.56429652042359</v>
      </c>
      <c r="C53">
        <v>-7.56429652042359</v>
      </c>
      <c r="D53">
        <v>-20163.8669121306</v>
      </c>
      <c r="F53" s="2">
        <f t="shared" si="5"/>
        <v>-7.56429652042359</v>
      </c>
      <c r="G53" s="2">
        <f t="shared" si="6"/>
        <v>-7.56429652042359</v>
      </c>
      <c r="H53" s="2">
        <f t="shared" si="7"/>
        <v>57.2185818488925</v>
      </c>
      <c r="I53" s="2">
        <f t="shared" si="8"/>
        <v>57.2185818488925</v>
      </c>
      <c r="J53" s="2">
        <f t="shared" si="9"/>
        <v>-20163.8669121306</v>
      </c>
    </row>
    <row r="54" spans="1:4">
      <c r="A54" t="s">
        <v>45</v>
      </c>
      <c r="B54">
        <v>2.10064811284788</v>
      </c>
      <c r="C54">
        <v>1.30360281195079</v>
      </c>
      <c r="D54">
        <v>34.3991311576898</v>
      </c>
    </row>
    <row r="55" spans="1:4">
      <c r="A55" t="s">
        <v>46</v>
      </c>
      <c r="B55">
        <v>-0.113246970330129</v>
      </c>
      <c r="C55">
        <v>-0.113246970330129</v>
      </c>
      <c r="D55">
        <v>-0.111454900804127</v>
      </c>
    </row>
    <row r="56" spans="1:4">
      <c r="A56" t="s">
        <v>46</v>
      </c>
      <c r="B56">
        <v>3.00213789417424</v>
      </c>
      <c r="C56">
        <v>1.34764875239923</v>
      </c>
      <c r="D56">
        <v>395.268407052451</v>
      </c>
    </row>
    <row r="57" spans="1:4">
      <c r="A57" t="s">
        <v>47</v>
      </c>
      <c r="B57">
        <v>-0.0982575024201354</v>
      </c>
      <c r="C57">
        <v>-0.0982575024201354</v>
      </c>
      <c r="D57">
        <v>-0.00179213287783299</v>
      </c>
    </row>
    <row r="58" spans="1:4">
      <c r="A58" t="s">
        <v>48</v>
      </c>
      <c r="B58">
        <v>0.701102727800348</v>
      </c>
      <c r="C58">
        <v>0.701102727800348</v>
      </c>
      <c r="D58">
        <v>0.104013268888318</v>
      </c>
    </row>
    <row r="59" spans="1:4">
      <c r="A59" t="s">
        <v>49</v>
      </c>
      <c r="B59">
        <v>-4.19447513812155</v>
      </c>
      <c r="C59">
        <v>-4.19447513812155</v>
      </c>
      <c r="D59">
        <v>-765.960019435537</v>
      </c>
    </row>
    <row r="60" spans="1:4">
      <c r="A60" t="s">
        <v>50</v>
      </c>
      <c r="B60">
        <v>-6.25</v>
      </c>
      <c r="C60">
        <v>-6.25</v>
      </c>
      <c r="D60">
        <v>-5208.96911621094</v>
      </c>
    </row>
    <row r="61" spans="1:4">
      <c r="A61" t="s">
        <v>51</v>
      </c>
      <c r="B61">
        <v>-5.37056928034372</v>
      </c>
      <c r="C61">
        <v>-5.37056928034372</v>
      </c>
      <c r="D61">
        <v>-3768.21100384691</v>
      </c>
    </row>
    <row r="62" spans="1:4">
      <c r="A62" t="s">
        <v>52</v>
      </c>
      <c r="B62">
        <v>-3.20935412026726</v>
      </c>
      <c r="C62">
        <v>-3.20935412026726</v>
      </c>
      <c r="D62">
        <v>-148.424145813262</v>
      </c>
    </row>
    <row r="63" spans="1:4">
      <c r="A63" t="s">
        <v>53</v>
      </c>
      <c r="B63">
        <v>-1.89833243679397</v>
      </c>
      <c r="C63">
        <v>-1.89833243679397</v>
      </c>
      <c r="D63">
        <v>-5.54306055909316</v>
      </c>
    </row>
    <row r="64" spans="1:4">
      <c r="A64" t="s">
        <v>54</v>
      </c>
      <c r="B64">
        <v>-2.64520283322601</v>
      </c>
      <c r="C64">
        <v>-2.64520283322601</v>
      </c>
      <c r="D64">
        <v>-63.0397838585563</v>
      </c>
    </row>
    <row r="65" spans="1:4">
      <c r="A65" t="s">
        <v>55</v>
      </c>
      <c r="B65">
        <v>-2.01447451227187</v>
      </c>
      <c r="C65">
        <v>-2.01447451227187</v>
      </c>
      <c r="D65">
        <v>-0.395971542159876</v>
      </c>
    </row>
    <row r="66" spans="1:4">
      <c r="A66" t="s">
        <v>56</v>
      </c>
      <c r="B66">
        <v>-9.52380952380952</v>
      </c>
      <c r="C66">
        <v>-9.52380952380952</v>
      </c>
      <c r="D66">
        <v>-55034.8779327443</v>
      </c>
    </row>
    <row r="67" spans="1:4">
      <c r="A67" t="s">
        <v>57</v>
      </c>
      <c r="B67">
        <v>-3.04136253041363</v>
      </c>
      <c r="C67">
        <v>-3.04136253041363</v>
      </c>
      <c r="D67">
        <v>-194.85008362326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F1" sqref="F$1:J$1048576"/>
    </sheetView>
  </sheetViews>
  <sheetFormatPr defaultColWidth="9" defaultRowHeight="14.4"/>
  <cols>
    <col min="1" max="1" width="10.4907407407407" style="1" customWidth="1"/>
    <col min="2" max="3" width="11.712962962963" style="1" customWidth="1"/>
    <col min="4" max="4" width="15.712962962963" style="1" customWidth="1"/>
    <col min="5" max="5" width="9" style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1" t="s">
        <v>8</v>
      </c>
      <c r="B3" s="1">
        <v>18.9392976522025</v>
      </c>
      <c r="C3" s="1">
        <v>10.9185878786711</v>
      </c>
      <c r="D3" s="1">
        <v>6540961.36829358</v>
      </c>
      <c r="F3" s="2">
        <f t="shared" ref="F3:F53" si="0">B3</f>
        <v>18.9392976522025</v>
      </c>
      <c r="G3" s="2">
        <f t="shared" ref="G3:G53" si="1">C3</f>
        <v>10.9185878786711</v>
      </c>
      <c r="H3" s="2">
        <f>F3^H$1</f>
        <v>358.696995558724</v>
      </c>
      <c r="I3" s="2">
        <f>G3^I$1</f>
        <v>119.215561264263</v>
      </c>
      <c r="J3" s="2">
        <f t="shared" ref="J3:J53" si="2">D3</f>
        <v>6540961.36829358</v>
      </c>
    </row>
    <row r="4" spans="1:10">
      <c r="A4" s="1" t="s">
        <v>8</v>
      </c>
      <c r="B4" s="1">
        <v>18.9199929887695</v>
      </c>
      <c r="C4" s="1">
        <v>10.9172411520223</v>
      </c>
      <c r="D4" s="1">
        <v>6540176.82007689</v>
      </c>
      <c r="F4" s="2">
        <f t="shared" si="0"/>
        <v>18.9199929887695</v>
      </c>
      <c r="G4" s="2">
        <f t="shared" si="1"/>
        <v>10.9172411520223</v>
      </c>
      <c r="H4" s="2">
        <f>F4^H$1</f>
        <v>357.966134695086</v>
      </c>
      <c r="I4" s="2">
        <f>G4^I$1</f>
        <v>119.186154371409</v>
      </c>
      <c r="J4" s="2">
        <f t="shared" si="2"/>
        <v>6540176.82007689</v>
      </c>
    </row>
    <row r="5" spans="1:10">
      <c r="A5" s="1" t="s">
        <v>9</v>
      </c>
      <c r="B5" s="1">
        <v>85.8706669058885</v>
      </c>
      <c r="C5" s="1">
        <v>11.4946556496076</v>
      </c>
      <c r="D5" s="1">
        <v>11866381330.1078</v>
      </c>
      <c r="F5" s="2">
        <f t="shared" si="0"/>
        <v>85.8706669058885</v>
      </c>
      <c r="G5" s="2">
        <f t="shared" si="1"/>
        <v>11.4946556496076</v>
      </c>
      <c r="H5" s="2">
        <f>F5^H$1</f>
        <v>7373.77143486205</v>
      </c>
      <c r="I5" s="2">
        <f>G5^I$1</f>
        <v>132.127108503057</v>
      </c>
      <c r="J5" s="2">
        <f t="shared" si="2"/>
        <v>11866381330.1078</v>
      </c>
    </row>
    <row r="6" spans="1:10">
      <c r="A6" s="1" t="s">
        <v>10</v>
      </c>
      <c r="B6" s="1">
        <v>19.7319248797281</v>
      </c>
      <c r="C6" s="1">
        <v>17.9406001255163</v>
      </c>
      <c r="D6" s="1">
        <v>7626441.40127746</v>
      </c>
      <c r="F6" s="2">
        <f t="shared" si="0"/>
        <v>19.7319248797281</v>
      </c>
      <c r="G6" s="2">
        <f t="shared" si="1"/>
        <v>17.9406001255163</v>
      </c>
      <c r="H6" s="2">
        <f>F6^H$1</f>
        <v>389.348859459233</v>
      </c>
      <c r="I6" s="2">
        <f>G6^I$1</f>
        <v>321.865132863675</v>
      </c>
      <c r="J6" s="2">
        <f t="shared" si="2"/>
        <v>7626441.40127746</v>
      </c>
    </row>
    <row r="7" spans="1:10">
      <c r="A7" s="1" t="s">
        <v>10</v>
      </c>
      <c r="B7" s="1">
        <v>19.6519426753988</v>
      </c>
      <c r="C7" s="1">
        <v>17.9101869434347</v>
      </c>
      <c r="D7" s="1">
        <v>7504477.78377427</v>
      </c>
      <c r="F7" s="2">
        <f t="shared" si="0"/>
        <v>19.6519426753988</v>
      </c>
      <c r="G7" s="2">
        <f t="shared" si="1"/>
        <v>17.9101869434347</v>
      </c>
      <c r="H7" s="2">
        <f>F7^H$1</f>
        <v>386.198850917162</v>
      </c>
      <c r="I7" s="2">
        <f>G7^I$1</f>
        <v>320.774796348778</v>
      </c>
      <c r="J7" s="2">
        <f t="shared" si="2"/>
        <v>7504477.78377427</v>
      </c>
    </row>
    <row r="8" spans="1:10">
      <c r="A8" s="1" t="s">
        <v>11</v>
      </c>
      <c r="B8" s="1">
        <v>14.8586496399957</v>
      </c>
      <c r="C8" s="1">
        <v>10.2043161657404</v>
      </c>
      <c r="D8" s="1">
        <v>6903073.40391724</v>
      </c>
      <c r="F8" s="2">
        <f t="shared" si="0"/>
        <v>14.8586496399957</v>
      </c>
      <c r="G8" s="2">
        <f t="shared" si="1"/>
        <v>10.2043161657404</v>
      </c>
      <c r="H8" s="2">
        <f>F8^H$1</f>
        <v>220.779469124144</v>
      </c>
      <c r="I8" s="2">
        <f>G8^I$1</f>
        <v>104.128068410391</v>
      </c>
      <c r="J8" s="2">
        <f t="shared" si="2"/>
        <v>6903073.40391724</v>
      </c>
    </row>
    <row r="9" spans="1:10">
      <c r="A9" s="1" t="s">
        <v>12</v>
      </c>
      <c r="B9" s="1">
        <v>9.87328813537951</v>
      </c>
      <c r="C9" s="1">
        <v>6.43957647282957</v>
      </c>
      <c r="D9" s="1">
        <v>113043.646462599</v>
      </c>
      <c r="F9" s="2">
        <f t="shared" si="0"/>
        <v>9.87328813537951</v>
      </c>
      <c r="G9" s="2">
        <f t="shared" si="1"/>
        <v>6.43957647282957</v>
      </c>
      <c r="H9" s="2">
        <f>F9^H$1</f>
        <v>97.4818186042258</v>
      </c>
      <c r="I9" s="2">
        <f>G9^I$1</f>
        <v>41.4681451494201</v>
      </c>
      <c r="J9" s="2">
        <f t="shared" si="2"/>
        <v>113043.646462599</v>
      </c>
    </row>
    <row r="10" spans="1:10">
      <c r="A10" s="1" t="s">
        <v>13</v>
      </c>
      <c r="B10" s="1">
        <v>6.23002040190766</v>
      </c>
      <c r="C10" s="1">
        <v>11.1302861966918</v>
      </c>
      <c r="D10" s="1">
        <v>222471.195817047</v>
      </c>
      <c r="F10" s="2">
        <f t="shared" si="0"/>
        <v>6.23002040190766</v>
      </c>
      <c r="G10" s="2">
        <f t="shared" si="1"/>
        <v>11.1302861966918</v>
      </c>
      <c r="H10" s="2">
        <f>F10^H$1</f>
        <v>38.8131542081857</v>
      </c>
      <c r="I10" s="2">
        <f>G10^I$1</f>
        <v>123.883270820268</v>
      </c>
      <c r="J10" s="2">
        <f t="shared" si="2"/>
        <v>222471.195817047</v>
      </c>
    </row>
    <row r="11" spans="1:10">
      <c r="A11" s="1" t="s">
        <v>14</v>
      </c>
      <c r="B11" s="1">
        <v>13.9446396958321</v>
      </c>
      <c r="C11" s="1">
        <v>11.2206902155698</v>
      </c>
      <c r="D11" s="1">
        <v>2850409.88721367</v>
      </c>
      <c r="F11" s="2">
        <f t="shared" si="0"/>
        <v>13.9446396958321</v>
      </c>
      <c r="G11" s="2">
        <f t="shared" si="1"/>
        <v>11.2206902155698</v>
      </c>
      <c r="H11" s="2">
        <f>F11^H$1</f>
        <v>194.452976246575</v>
      </c>
      <c r="I11" s="2">
        <f>G11^I$1</f>
        <v>125.903888913784</v>
      </c>
      <c r="J11" s="2">
        <f t="shared" si="2"/>
        <v>2850409.88721367</v>
      </c>
    </row>
    <row r="12" spans="1:10">
      <c r="A12" s="1" t="s">
        <v>14</v>
      </c>
      <c r="B12" s="1">
        <v>13.8848721007255</v>
      </c>
      <c r="C12" s="1">
        <v>11.2053063983037</v>
      </c>
      <c r="D12" s="1">
        <v>2823972.33597213</v>
      </c>
      <c r="F12" s="2">
        <f t="shared" si="0"/>
        <v>13.8848721007255</v>
      </c>
      <c r="G12" s="2">
        <f t="shared" si="1"/>
        <v>11.2053063983037</v>
      </c>
      <c r="H12" s="2">
        <f>F12^H$1</f>
        <v>192.789673253505</v>
      </c>
      <c r="I12" s="2">
        <f>G12^I$1</f>
        <v>125.558891479866</v>
      </c>
      <c r="J12" s="2">
        <f t="shared" si="2"/>
        <v>2823972.33597213</v>
      </c>
    </row>
    <row r="13" spans="1:10">
      <c r="A13" s="1" t="s">
        <v>15</v>
      </c>
      <c r="B13" s="1">
        <v>7.19609766385541</v>
      </c>
      <c r="C13" s="1">
        <v>7.91174214132587</v>
      </c>
      <c r="D13" s="1">
        <v>38839.8359797196</v>
      </c>
      <c r="F13" s="2">
        <f t="shared" si="0"/>
        <v>7.19609766385541</v>
      </c>
      <c r="G13" s="2">
        <f t="shared" si="1"/>
        <v>7.91174214132587</v>
      </c>
      <c r="H13" s="2">
        <f>F13^H$1</f>
        <v>51.7838215877452</v>
      </c>
      <c r="I13" s="2">
        <f>G13^I$1</f>
        <v>62.5956637108316</v>
      </c>
      <c r="J13" s="2">
        <f t="shared" si="2"/>
        <v>38839.8359797196</v>
      </c>
    </row>
    <row r="14" spans="1:10">
      <c r="A14" s="1" t="s">
        <v>16</v>
      </c>
      <c r="B14" s="1">
        <v>33.8598879096017</v>
      </c>
      <c r="C14" s="1">
        <v>9.58769324813008</v>
      </c>
      <c r="D14" s="1">
        <v>107607691.718216</v>
      </c>
      <c r="F14" s="2">
        <f t="shared" si="0"/>
        <v>33.8598879096017</v>
      </c>
      <c r="G14" s="2">
        <f t="shared" si="1"/>
        <v>9.58769324813008</v>
      </c>
      <c r="H14" s="2">
        <f>F14^H$1</f>
        <v>1146.49200925079</v>
      </c>
      <c r="I14" s="2">
        <f>G14^I$1</f>
        <v>91.9238618202391</v>
      </c>
      <c r="J14" s="2">
        <f t="shared" si="2"/>
        <v>107607691.718216</v>
      </c>
    </row>
    <row r="15" spans="1:10">
      <c r="A15" s="1" t="s">
        <v>16</v>
      </c>
      <c r="B15" s="1">
        <v>33.8588166561939</v>
      </c>
      <c r="C15" s="1">
        <v>9.58802361653778</v>
      </c>
      <c r="D15" s="1">
        <v>108388774.004805</v>
      </c>
      <c r="F15" s="2">
        <f t="shared" si="0"/>
        <v>33.8588166561939</v>
      </c>
      <c r="G15" s="2">
        <f t="shared" si="1"/>
        <v>9.58802361653778</v>
      </c>
      <c r="H15" s="2">
        <f>F15^H$1</f>
        <v>1146.41946535775</v>
      </c>
      <c r="I15" s="2">
        <f>G15^I$1</f>
        <v>91.9301968712862</v>
      </c>
      <c r="J15" s="2">
        <f t="shared" si="2"/>
        <v>108388774.004805</v>
      </c>
    </row>
    <row r="16" spans="1:10">
      <c r="A16" s="1" t="s">
        <v>17</v>
      </c>
      <c r="B16" s="1">
        <v>15.4397039932243</v>
      </c>
      <c r="C16" s="1">
        <v>16.4076459826905</v>
      </c>
      <c r="D16" s="1">
        <v>3325680.10899639</v>
      </c>
      <c r="F16" s="2">
        <f t="shared" si="0"/>
        <v>15.4397039932243</v>
      </c>
      <c r="G16" s="2">
        <f t="shared" si="1"/>
        <v>16.4076459826905</v>
      </c>
      <c r="H16" s="2">
        <f>F16^H$1</f>
        <v>238.384459398386</v>
      </c>
      <c r="I16" s="2">
        <f>G16^I$1</f>
        <v>269.210846693298</v>
      </c>
      <c r="J16" s="2">
        <f t="shared" si="2"/>
        <v>3325680.10899639</v>
      </c>
    </row>
    <row r="17" spans="1:10">
      <c r="A17" s="1" t="s">
        <v>17</v>
      </c>
      <c r="B17" s="1">
        <v>15.4439964794571</v>
      </c>
      <c r="C17" s="1">
        <v>16.4059989816022</v>
      </c>
      <c r="D17" s="1">
        <v>3354481.34239516</v>
      </c>
      <c r="F17" s="2">
        <f t="shared" si="0"/>
        <v>15.4439964794571</v>
      </c>
      <c r="G17" s="2">
        <f t="shared" si="1"/>
        <v>16.4059989816022</v>
      </c>
      <c r="H17" s="2">
        <f>F17^H$1</f>
        <v>238.517027257482</v>
      </c>
      <c r="I17" s="2">
        <f>G17^I$1</f>
        <v>269.156802584331</v>
      </c>
      <c r="J17" s="2">
        <f t="shared" si="2"/>
        <v>3354481.34239516</v>
      </c>
    </row>
    <row r="18" spans="1:10">
      <c r="A18" s="1" t="s">
        <v>18</v>
      </c>
      <c r="B18" s="1">
        <v>18.6872181962961</v>
      </c>
      <c r="C18" s="1">
        <v>14.3547437644227</v>
      </c>
      <c r="D18" s="1">
        <v>22698421.8239181</v>
      </c>
      <c r="F18" s="2">
        <f t="shared" si="0"/>
        <v>18.6872181962961</v>
      </c>
      <c r="G18" s="2">
        <f t="shared" si="1"/>
        <v>14.3547437644227</v>
      </c>
      <c r="H18" s="2">
        <f>F18^H$1</f>
        <v>349.21212391598</v>
      </c>
      <c r="I18" s="2">
        <f>G18^I$1</f>
        <v>206.058668542231</v>
      </c>
      <c r="J18" s="2">
        <f t="shared" si="2"/>
        <v>22698421.8239181</v>
      </c>
    </row>
    <row r="19" spans="1:10">
      <c r="A19" s="1" t="s">
        <v>19</v>
      </c>
      <c r="B19" s="1">
        <v>14.9701304855194</v>
      </c>
      <c r="C19" s="1">
        <v>8.91172989982613</v>
      </c>
      <c r="D19" s="1">
        <v>1044353.5149582</v>
      </c>
      <c r="F19" s="2">
        <f t="shared" si="0"/>
        <v>14.9701304855194</v>
      </c>
      <c r="G19" s="2">
        <f t="shared" si="1"/>
        <v>8.91172989982613</v>
      </c>
      <c r="H19" s="2">
        <f>F19^H$1</f>
        <v>224.104806753477</v>
      </c>
      <c r="I19" s="2">
        <f>G19^I$1</f>
        <v>79.4189298074551</v>
      </c>
      <c r="J19" s="2">
        <f t="shared" si="2"/>
        <v>1044353.5149582</v>
      </c>
    </row>
    <row r="20" spans="1:10">
      <c r="A20" s="1" t="s">
        <v>20</v>
      </c>
      <c r="B20" s="1">
        <v>243.394095557247</v>
      </c>
      <c r="C20" s="1">
        <v>18.3337985262985</v>
      </c>
      <c r="D20" s="1">
        <v>2521664842950.06</v>
      </c>
      <c r="F20" s="2">
        <f t="shared" si="0"/>
        <v>243.394095557247</v>
      </c>
      <c r="G20" s="2">
        <f t="shared" si="1"/>
        <v>18.3337985262985</v>
      </c>
      <c r="H20" s="2">
        <f>F20^H$1</f>
        <v>59240.6857521305</v>
      </c>
      <c r="I20" s="2">
        <f>G20^I$1</f>
        <v>336.128168402904</v>
      </c>
      <c r="J20" s="2">
        <f t="shared" si="2"/>
        <v>2521664842950.06</v>
      </c>
    </row>
    <row r="21" spans="1:10">
      <c r="A21" s="1" t="s">
        <v>20</v>
      </c>
      <c r="B21" s="1">
        <v>243.406392497732</v>
      </c>
      <c r="C21" s="1">
        <v>18.3348333372787</v>
      </c>
      <c r="D21" s="1">
        <v>2542144392496.4</v>
      </c>
      <c r="F21" s="2">
        <f t="shared" si="0"/>
        <v>243.406392497732</v>
      </c>
      <c r="G21" s="2">
        <f t="shared" si="1"/>
        <v>18.3348333372787</v>
      </c>
      <c r="H21" s="2">
        <f>F21^H$1</f>
        <v>59246.6719087602</v>
      </c>
      <c r="I21" s="2">
        <f>G21^I$1</f>
        <v>336.166113505787</v>
      </c>
      <c r="J21" s="2">
        <f t="shared" si="2"/>
        <v>2542144392496.4</v>
      </c>
    </row>
    <row r="22" spans="1:10">
      <c r="A22" s="1" t="s">
        <v>21</v>
      </c>
      <c r="B22" s="1">
        <v>106.778916492686</v>
      </c>
      <c r="C22" s="1">
        <v>13.3953027713436</v>
      </c>
      <c r="D22" s="1">
        <v>41179939425.4898</v>
      </c>
      <c r="F22" s="2">
        <f t="shared" si="0"/>
        <v>106.778916492686</v>
      </c>
      <c r="G22" s="2">
        <f t="shared" si="1"/>
        <v>13.3953027713436</v>
      </c>
      <c r="H22" s="2">
        <f>F22^H$1</f>
        <v>11401.7370073521</v>
      </c>
      <c r="I22" s="2">
        <f>G22^I$1</f>
        <v>179.434136335965</v>
      </c>
      <c r="J22" s="2">
        <f t="shared" si="2"/>
        <v>41179939425.4898</v>
      </c>
    </row>
    <row r="23" spans="1:10">
      <c r="A23" s="1" t="s">
        <v>21</v>
      </c>
      <c r="B23" s="1">
        <v>106.777297541125</v>
      </c>
      <c r="C23" s="1">
        <v>13.3953720450915</v>
      </c>
      <c r="D23" s="1">
        <v>41513094892.7927</v>
      </c>
      <c r="F23" s="2">
        <f t="shared" si="0"/>
        <v>106.777297541125</v>
      </c>
      <c r="G23" s="2">
        <f t="shared" si="1"/>
        <v>13.3953720450915</v>
      </c>
      <c r="H23" s="2">
        <f>F23^H$1</f>
        <v>11401.3912701858</v>
      </c>
      <c r="I23" s="2">
        <f>G23^I$1</f>
        <v>179.435992226419</v>
      </c>
      <c r="J23" s="2">
        <f t="shared" si="2"/>
        <v>41513094892.7927</v>
      </c>
    </row>
    <row r="24" spans="1:10">
      <c r="A24" s="1" t="s">
        <v>22</v>
      </c>
      <c r="B24" s="1">
        <v>14.8324418258136</v>
      </c>
      <c r="C24" s="1">
        <v>10.8247433211835</v>
      </c>
      <c r="D24" s="1">
        <v>1957520.51822607</v>
      </c>
      <c r="F24" s="2">
        <f t="shared" si="0"/>
        <v>14.8324418258136</v>
      </c>
      <c r="G24" s="2">
        <f t="shared" si="1"/>
        <v>10.8247433211835</v>
      </c>
      <c r="H24" s="2">
        <f>F24^H$1</f>
        <v>220.001330516143</v>
      </c>
      <c r="I24" s="2">
        <f>G24^I$1</f>
        <v>117.175067969508</v>
      </c>
      <c r="J24" s="2">
        <f t="shared" si="2"/>
        <v>1957520.51822607</v>
      </c>
    </row>
    <row r="25" spans="1:10">
      <c r="A25" s="1" t="s">
        <v>23</v>
      </c>
      <c r="B25" s="1">
        <v>11.8980166395221</v>
      </c>
      <c r="C25" s="1">
        <v>8.60906193663783</v>
      </c>
      <c r="D25" s="1">
        <v>323969.426380172</v>
      </c>
      <c r="F25" s="2">
        <f t="shared" si="0"/>
        <v>11.8980166395221</v>
      </c>
      <c r="G25" s="2">
        <f t="shared" si="1"/>
        <v>8.60906193663783</v>
      </c>
      <c r="H25" s="2">
        <f>F25^H$1</f>
        <v>141.562799954345</v>
      </c>
      <c r="I25" s="2">
        <f>G25^I$1</f>
        <v>74.1159474288663</v>
      </c>
      <c r="J25" s="2">
        <f t="shared" si="2"/>
        <v>323969.426380172</v>
      </c>
    </row>
    <row r="26" spans="1:10">
      <c r="A26" s="1" t="s">
        <v>24</v>
      </c>
      <c r="B26" s="1">
        <v>18.3586320087321</v>
      </c>
      <c r="C26" s="1">
        <v>10.2708205066242</v>
      </c>
      <c r="D26" s="1">
        <v>56069311.0309547</v>
      </c>
      <c r="F26" s="2">
        <f t="shared" si="0"/>
        <v>18.3586320087321</v>
      </c>
      <c r="G26" s="2">
        <f t="shared" si="1"/>
        <v>10.2708205066242</v>
      </c>
      <c r="H26" s="2">
        <f>F26^H$1</f>
        <v>337.039369232041</v>
      </c>
      <c r="I26" s="2">
        <f>G26^I$1</f>
        <v>105.489753879292</v>
      </c>
      <c r="J26" s="2">
        <f t="shared" si="2"/>
        <v>56069311.0309547</v>
      </c>
    </row>
    <row r="27" spans="1:10">
      <c r="A27" s="1" t="s">
        <v>24</v>
      </c>
      <c r="B27" s="1">
        <v>18.4905559704756</v>
      </c>
      <c r="C27" s="1">
        <v>10.3169497237019</v>
      </c>
      <c r="D27" s="1">
        <v>67689078.0853407</v>
      </c>
      <c r="F27" s="2">
        <f t="shared" si="0"/>
        <v>18.4905559704756</v>
      </c>
      <c r="G27" s="2">
        <f t="shared" si="1"/>
        <v>10.3169497237019</v>
      </c>
      <c r="H27" s="2">
        <f>F27^H$1</f>
        <v>341.900660097291</v>
      </c>
      <c r="I27" s="2">
        <f>G27^I$1</f>
        <v>106.439451601394</v>
      </c>
      <c r="J27" s="2">
        <f t="shared" si="2"/>
        <v>67689078.0853407</v>
      </c>
    </row>
    <row r="28" spans="1:10">
      <c r="A28" s="1" t="s">
        <v>25</v>
      </c>
      <c r="B28" s="1">
        <v>22.9241911649474</v>
      </c>
      <c r="C28" s="1">
        <v>9.42779816379011</v>
      </c>
      <c r="D28" s="1">
        <v>24383656.6242828</v>
      </c>
      <c r="F28" s="2">
        <f t="shared" si="0"/>
        <v>22.9241911649474</v>
      </c>
      <c r="G28" s="2">
        <f t="shared" si="1"/>
        <v>9.42779816379011</v>
      </c>
      <c r="H28" s="2">
        <f>F28^H$1</f>
        <v>525.518540567051</v>
      </c>
      <c r="I28" s="2">
        <f>G28^I$1</f>
        <v>88.8833782171641</v>
      </c>
      <c r="J28" s="2">
        <f t="shared" si="2"/>
        <v>24383656.6242828</v>
      </c>
    </row>
    <row r="29" spans="1:10">
      <c r="A29" s="1" t="s">
        <v>26</v>
      </c>
      <c r="B29" s="1">
        <v>6.69419141149612</v>
      </c>
      <c r="C29" s="1">
        <v>6.69419141149612</v>
      </c>
      <c r="D29" s="1">
        <v>19466.1669237952</v>
      </c>
      <c r="F29" s="2">
        <f t="shared" si="0"/>
        <v>6.69419141149612</v>
      </c>
      <c r="G29" s="2">
        <f t="shared" si="1"/>
        <v>6.69419141149612</v>
      </c>
      <c r="H29" s="2">
        <f>F29^H$1</f>
        <v>44.8121986537484</v>
      </c>
      <c r="I29" s="2">
        <f>G29^I$1</f>
        <v>44.8121986537484</v>
      </c>
      <c r="J29" s="2">
        <f t="shared" si="2"/>
        <v>19466.1669237952</v>
      </c>
    </row>
    <row r="30" spans="1:10">
      <c r="A30" s="1" t="s">
        <v>26</v>
      </c>
      <c r="B30" s="1">
        <v>14.7634180052624</v>
      </c>
      <c r="C30" s="1">
        <v>13.3603772511507</v>
      </c>
      <c r="D30" s="1">
        <v>2447396.39634853</v>
      </c>
      <c r="F30" s="2">
        <f t="shared" si="0"/>
        <v>14.7634180052624</v>
      </c>
      <c r="G30" s="2">
        <f t="shared" si="1"/>
        <v>13.3603772511507</v>
      </c>
      <c r="H30" s="2">
        <f>F30^H$1</f>
        <v>217.958511198106</v>
      </c>
      <c r="I30" s="2">
        <f>G30^I$1</f>
        <v>178.499680293066</v>
      </c>
      <c r="J30" s="2">
        <f t="shared" si="2"/>
        <v>2447396.39634853</v>
      </c>
    </row>
    <row r="31" spans="1:10">
      <c r="A31" s="1" t="s">
        <v>27</v>
      </c>
      <c r="B31" s="1">
        <v>64.1967491690263</v>
      </c>
      <c r="C31" s="1">
        <v>7.73819143431933</v>
      </c>
      <c r="D31" s="1">
        <v>1684841378.85827</v>
      </c>
      <c r="F31" s="2">
        <f t="shared" si="0"/>
        <v>64.1967491690263</v>
      </c>
      <c r="G31" s="2">
        <f t="shared" si="1"/>
        <v>7.73819143431933</v>
      </c>
      <c r="H31" s="2">
        <f>F31^H$1</f>
        <v>4121.22260387088</v>
      </c>
      <c r="I31" s="2">
        <f>G31^I$1</f>
        <v>59.879606674173</v>
      </c>
      <c r="J31" s="2">
        <f t="shared" si="2"/>
        <v>1684841378.85827</v>
      </c>
    </row>
    <row r="32" spans="1:10">
      <c r="A32" s="1" t="s">
        <v>28</v>
      </c>
      <c r="B32" s="1">
        <v>114.618680357079</v>
      </c>
      <c r="C32" s="1">
        <v>16.7094107982526</v>
      </c>
      <c r="D32" s="1">
        <v>57973974697.8007</v>
      </c>
      <c r="F32" s="2">
        <f t="shared" si="0"/>
        <v>114.618680357079</v>
      </c>
      <c r="G32" s="2">
        <f t="shared" si="1"/>
        <v>16.7094107982526</v>
      </c>
      <c r="H32" s="2">
        <f>F32^H$1</f>
        <v>13137.4418867983</v>
      </c>
      <c r="I32" s="2">
        <f>G32^I$1</f>
        <v>279.204409224762</v>
      </c>
      <c r="J32" s="2">
        <f t="shared" si="2"/>
        <v>57973974697.8007</v>
      </c>
    </row>
    <row r="33" spans="1:10">
      <c r="A33" s="1" t="s">
        <v>29</v>
      </c>
      <c r="B33" s="1">
        <v>23.6419432250003</v>
      </c>
      <c r="C33" s="1">
        <v>10.7676647418559</v>
      </c>
      <c r="D33" s="1">
        <v>15038796.8533218</v>
      </c>
      <c r="F33" s="2">
        <f t="shared" si="0"/>
        <v>23.6419432250003</v>
      </c>
      <c r="G33" s="2">
        <f t="shared" si="1"/>
        <v>10.7676647418559</v>
      </c>
      <c r="H33" s="2">
        <f>F33^H$1</f>
        <v>558.941479454136</v>
      </c>
      <c r="I33" s="2">
        <f>G33^I$1</f>
        <v>115.942603993007</v>
      </c>
      <c r="J33" s="2">
        <f t="shared" si="2"/>
        <v>15038796.8533218</v>
      </c>
    </row>
    <row r="34" spans="1:10">
      <c r="A34" s="1" t="s">
        <v>30</v>
      </c>
      <c r="B34" s="1">
        <v>9.82217805797684</v>
      </c>
      <c r="C34" s="1">
        <v>13.0853015749855</v>
      </c>
      <c r="D34" s="1">
        <v>2440446.83402886</v>
      </c>
      <c r="F34" s="2">
        <f t="shared" si="0"/>
        <v>9.82217805797684</v>
      </c>
      <c r="G34" s="2">
        <f t="shared" si="1"/>
        <v>13.0853015749855</v>
      </c>
      <c r="H34" s="2">
        <f>F34^H$1</f>
        <v>96.4751818026017</v>
      </c>
      <c r="I34" s="2">
        <f>G34^I$1</f>
        <v>171.225117308317</v>
      </c>
      <c r="J34" s="2">
        <f t="shared" si="2"/>
        <v>2440446.83402886</v>
      </c>
    </row>
    <row r="35" spans="1:10">
      <c r="A35" s="1" t="s">
        <v>31</v>
      </c>
      <c r="B35" s="1">
        <v>10.6429733007251</v>
      </c>
      <c r="C35" s="1">
        <v>10.6198015784038</v>
      </c>
      <c r="D35" s="1">
        <v>560992.279861822</v>
      </c>
      <c r="F35" s="2">
        <f t="shared" si="0"/>
        <v>10.6429733007251</v>
      </c>
      <c r="G35" s="2">
        <f t="shared" si="1"/>
        <v>10.6198015784038</v>
      </c>
      <c r="H35" s="2">
        <f>F35^H$1</f>
        <v>113.272880679948</v>
      </c>
      <c r="I35" s="2">
        <f>G35^I$1</f>
        <v>112.780185564669</v>
      </c>
      <c r="J35" s="2">
        <f t="shared" si="2"/>
        <v>560992.279861822</v>
      </c>
    </row>
    <row r="36" spans="1:10">
      <c r="A36" s="1" t="s">
        <v>32</v>
      </c>
      <c r="B36" s="1">
        <v>16.7949780459488</v>
      </c>
      <c r="C36" s="1">
        <v>15.6323259451233</v>
      </c>
      <c r="D36" s="1">
        <v>6950441.73372109</v>
      </c>
      <c r="F36" s="2">
        <f t="shared" si="0"/>
        <v>16.7949780459488</v>
      </c>
      <c r="G36" s="2">
        <f t="shared" si="1"/>
        <v>15.6323259451233</v>
      </c>
      <c r="H36" s="2">
        <f>F36^H$1</f>
        <v>282.071287563902</v>
      </c>
      <c r="I36" s="2">
        <f>G36^I$1</f>
        <v>244.369614454575</v>
      </c>
      <c r="J36" s="2">
        <f t="shared" si="2"/>
        <v>6950441.73372109</v>
      </c>
    </row>
    <row r="37" spans="1:10">
      <c r="A37" s="1" t="s">
        <v>33</v>
      </c>
      <c r="B37" s="1">
        <v>23.2711552263085</v>
      </c>
      <c r="C37" s="1">
        <v>9.47171576138036</v>
      </c>
      <c r="D37" s="1">
        <v>17112668.4382073</v>
      </c>
      <c r="F37" s="2">
        <f t="shared" si="0"/>
        <v>23.2711552263085</v>
      </c>
      <c r="G37" s="2">
        <f t="shared" si="1"/>
        <v>9.47171576138036</v>
      </c>
      <c r="H37" s="2">
        <f>F37^H$1</f>
        <v>541.546665566947</v>
      </c>
      <c r="I37" s="2">
        <f>G37^I$1</f>
        <v>89.7133994643811</v>
      </c>
      <c r="J37" s="2">
        <f t="shared" si="2"/>
        <v>17112668.4382073</v>
      </c>
    </row>
    <row r="38" spans="1:10">
      <c r="A38" s="1" t="s">
        <v>34</v>
      </c>
      <c r="B38" s="1">
        <v>16.8255244656001</v>
      </c>
      <c r="C38" s="1">
        <v>13.3364848662341</v>
      </c>
      <c r="D38" s="1">
        <v>3039448.23718577</v>
      </c>
      <c r="F38" s="2">
        <f t="shared" si="0"/>
        <v>16.8255244656001</v>
      </c>
      <c r="G38" s="2">
        <f t="shared" si="1"/>
        <v>13.3364848662341</v>
      </c>
      <c r="H38" s="2">
        <f>F38^H$1</f>
        <v>283.098273542508</v>
      </c>
      <c r="I38" s="2">
        <f>G38^I$1</f>
        <v>177.861828587291</v>
      </c>
      <c r="J38" s="2">
        <f t="shared" si="2"/>
        <v>3039448.23718577</v>
      </c>
    </row>
    <row r="39" spans="1:10">
      <c r="A39" s="1" t="s">
        <v>35</v>
      </c>
      <c r="B39" s="1">
        <v>12.1524359695836</v>
      </c>
      <c r="C39" s="1">
        <v>12.0889082044385</v>
      </c>
      <c r="D39" s="1">
        <v>1812927.10422164</v>
      </c>
      <c r="F39" s="2">
        <f t="shared" si="0"/>
        <v>12.1524359695836</v>
      </c>
      <c r="G39" s="2">
        <f t="shared" si="1"/>
        <v>12.0889082044385</v>
      </c>
      <c r="H39" s="2">
        <f>F39^H$1</f>
        <v>147.68169999483</v>
      </c>
      <c r="I39" s="2">
        <f>G39^I$1</f>
        <v>146.14170157534</v>
      </c>
      <c r="J39" s="2">
        <f t="shared" si="2"/>
        <v>1812927.10422164</v>
      </c>
    </row>
    <row r="40" spans="1:10">
      <c r="A40" s="1" t="s">
        <v>36</v>
      </c>
      <c r="B40" s="1">
        <v>7.84402787192011</v>
      </c>
      <c r="C40" s="1">
        <v>7.77243086356931</v>
      </c>
      <c r="D40" s="1">
        <v>42777.8437264314</v>
      </c>
      <c r="F40" s="2">
        <f t="shared" si="0"/>
        <v>7.84402787192011</v>
      </c>
      <c r="G40" s="2">
        <f t="shared" si="1"/>
        <v>7.77243086356931</v>
      </c>
      <c r="H40" s="2">
        <f>F40^H$1</f>
        <v>61.5287732554595</v>
      </c>
      <c r="I40" s="2">
        <f>G40^I$1</f>
        <v>60.4106815289648</v>
      </c>
      <c r="J40" s="2">
        <f t="shared" si="2"/>
        <v>42777.8437264314</v>
      </c>
    </row>
    <row r="41" spans="1:10">
      <c r="A41" s="1" t="s">
        <v>37</v>
      </c>
      <c r="B41" s="1">
        <v>7.29417524857492</v>
      </c>
      <c r="C41" s="1">
        <v>7.29417524857492</v>
      </c>
      <c r="D41" s="1">
        <v>30593.0283970526</v>
      </c>
      <c r="F41" s="2">
        <f t="shared" si="0"/>
        <v>7.29417524857492</v>
      </c>
      <c r="G41" s="2">
        <f t="shared" si="1"/>
        <v>7.29417524857492</v>
      </c>
      <c r="H41" s="2">
        <f>F41^H$1</f>
        <v>53.204992556923</v>
      </c>
      <c r="I41" s="2">
        <f>G41^I$1</f>
        <v>53.204992556923</v>
      </c>
      <c r="J41" s="2">
        <f t="shared" si="2"/>
        <v>30593.0283970526</v>
      </c>
    </row>
    <row r="42" spans="1:10">
      <c r="A42" s="1" t="s">
        <v>37</v>
      </c>
      <c r="B42" s="1">
        <v>20.2438423584796</v>
      </c>
      <c r="C42" s="1">
        <v>18.3702081983278</v>
      </c>
      <c r="D42" s="1">
        <v>7665484.88743336</v>
      </c>
      <c r="F42" s="2">
        <f t="shared" si="0"/>
        <v>20.2438423584796</v>
      </c>
      <c r="G42" s="2">
        <f t="shared" si="1"/>
        <v>18.3702081983278</v>
      </c>
      <c r="H42" s="2">
        <f>F42^H$1</f>
        <v>409.813153434975</v>
      </c>
      <c r="I42" s="2">
        <f>G42^I$1</f>
        <v>337.464549249909</v>
      </c>
      <c r="J42" s="2">
        <f t="shared" si="2"/>
        <v>7665484.88743336</v>
      </c>
    </row>
    <row r="43" spans="1:10">
      <c r="A43" s="1" t="s">
        <v>38</v>
      </c>
      <c r="B43" s="1">
        <v>23.5517160798225</v>
      </c>
      <c r="C43" s="1">
        <v>14.7364585481645</v>
      </c>
      <c r="D43" s="1">
        <v>25213094.3718728</v>
      </c>
      <c r="F43" s="2">
        <f t="shared" si="0"/>
        <v>23.5517160798225</v>
      </c>
      <c r="G43" s="2">
        <f t="shared" si="1"/>
        <v>14.7364585481645</v>
      </c>
      <c r="H43" s="2">
        <f>F43^H$1</f>
        <v>554.683330304571</v>
      </c>
      <c r="I43" s="2">
        <f>G43^I$1</f>
        <v>217.163210541769</v>
      </c>
      <c r="J43" s="2">
        <f t="shared" si="2"/>
        <v>25213094.3718728</v>
      </c>
    </row>
    <row r="44" spans="1:10">
      <c r="A44" s="1" t="s">
        <v>39</v>
      </c>
      <c r="B44" s="1">
        <v>22.9084482055063</v>
      </c>
      <c r="C44" s="1">
        <v>14.025357731761</v>
      </c>
      <c r="D44" s="1">
        <v>13123372.2427852</v>
      </c>
      <c r="F44" s="2">
        <f t="shared" si="0"/>
        <v>22.9084482055063</v>
      </c>
      <c r="G44" s="2">
        <f t="shared" si="1"/>
        <v>14.025357731761</v>
      </c>
      <c r="H44" s="2">
        <f>F44^H$1</f>
        <v>524.796999184367</v>
      </c>
      <c r="I44" s="2">
        <f>G44^I$1</f>
        <v>196.710659503868</v>
      </c>
      <c r="J44" s="2">
        <f t="shared" si="2"/>
        <v>13123372.2427852</v>
      </c>
    </row>
    <row r="45" spans="1:10">
      <c r="A45" s="1" t="s">
        <v>40</v>
      </c>
      <c r="B45" s="1">
        <v>3.22495294159396</v>
      </c>
      <c r="C45" s="1">
        <v>3.22495294159396</v>
      </c>
      <c r="D45" s="1">
        <v>1068.70564389078</v>
      </c>
      <c r="F45" s="2">
        <f t="shared" si="0"/>
        <v>3.22495294159396</v>
      </c>
      <c r="G45" s="2">
        <f t="shared" si="1"/>
        <v>3.22495294159396</v>
      </c>
      <c r="H45" s="2">
        <f>F45^H$1</f>
        <v>10.4003214754955</v>
      </c>
      <c r="I45" s="2">
        <f>G45^I$1</f>
        <v>10.4003214754955</v>
      </c>
      <c r="J45" s="2">
        <f t="shared" si="2"/>
        <v>1068.70564389078</v>
      </c>
    </row>
    <row r="46" spans="1:10">
      <c r="A46" s="1" t="s">
        <v>40</v>
      </c>
      <c r="B46" s="1">
        <v>90.9549497802592</v>
      </c>
      <c r="C46" s="1">
        <v>10.2613662059685</v>
      </c>
      <c r="D46" s="1">
        <v>20357187874.4281</v>
      </c>
      <c r="F46" s="2">
        <f t="shared" si="0"/>
        <v>90.9549497802592</v>
      </c>
      <c r="G46" s="2">
        <f t="shared" si="1"/>
        <v>10.2613662059685</v>
      </c>
      <c r="H46" s="2">
        <f>F46^H$1</f>
        <v>8272.80288952948</v>
      </c>
      <c r="I46" s="2">
        <f>G46^I$1</f>
        <v>105.295636412992</v>
      </c>
      <c r="J46" s="2">
        <f t="shared" si="2"/>
        <v>20357187874.4281</v>
      </c>
    </row>
    <row r="47" spans="1:10">
      <c r="A47" s="1" t="s">
        <v>41</v>
      </c>
      <c r="B47" s="1">
        <v>4.01637757444172</v>
      </c>
      <c r="C47" s="1">
        <v>4.01637757444172</v>
      </c>
      <c r="D47" s="1">
        <v>3393.18233228968</v>
      </c>
      <c r="F47" s="2">
        <f t="shared" si="0"/>
        <v>4.01637757444172</v>
      </c>
      <c r="G47" s="2">
        <f t="shared" si="1"/>
        <v>4.01637757444172</v>
      </c>
      <c r="H47" s="2">
        <f>F47^H$1</f>
        <v>16.1312888204784</v>
      </c>
      <c r="I47" s="2">
        <f>G47^I$1</f>
        <v>16.1312888204784</v>
      </c>
      <c r="J47" s="2">
        <f t="shared" si="2"/>
        <v>3393.18233228968</v>
      </c>
    </row>
    <row r="48" spans="1:10">
      <c r="A48" s="1" t="s">
        <v>41</v>
      </c>
      <c r="B48" s="1">
        <v>45.2367460309503</v>
      </c>
      <c r="C48" s="1">
        <v>14.7774035206368</v>
      </c>
      <c r="D48" s="1">
        <v>517896914.980269</v>
      </c>
      <c r="F48" s="2">
        <f t="shared" si="0"/>
        <v>45.2367460309503</v>
      </c>
      <c r="G48" s="2">
        <f t="shared" si="1"/>
        <v>14.7774035206368</v>
      </c>
      <c r="H48" s="2">
        <f>F48^H$1</f>
        <v>2046.3631914687</v>
      </c>
      <c r="I48" s="2">
        <f>G48^I$1</f>
        <v>218.371654811728</v>
      </c>
      <c r="J48" s="2">
        <f t="shared" si="2"/>
        <v>517896914.980269</v>
      </c>
    </row>
    <row r="49" spans="1:10">
      <c r="A49" s="1" t="s">
        <v>42</v>
      </c>
      <c r="B49" s="1">
        <v>7.28700713173009</v>
      </c>
      <c r="C49" s="1">
        <v>7.28700713173009</v>
      </c>
      <c r="D49" s="1">
        <v>31010.6139633498</v>
      </c>
      <c r="F49" s="2">
        <f t="shared" si="0"/>
        <v>7.28700713173009</v>
      </c>
      <c r="G49" s="2">
        <f t="shared" si="1"/>
        <v>7.28700713173009</v>
      </c>
      <c r="H49" s="2">
        <f>F49^H$1</f>
        <v>53.1004729378852</v>
      </c>
      <c r="I49" s="2">
        <f>G49^I$1</f>
        <v>53.1004729378852</v>
      </c>
      <c r="J49" s="2">
        <f t="shared" si="2"/>
        <v>31010.6139633498</v>
      </c>
    </row>
    <row r="50" spans="1:10">
      <c r="A50" s="1" t="s">
        <v>43</v>
      </c>
      <c r="B50" s="1">
        <v>6.7120522473371</v>
      </c>
      <c r="C50" s="1">
        <v>6.7120522473371</v>
      </c>
      <c r="D50" s="1">
        <v>55295.9990889232</v>
      </c>
      <c r="F50" s="2">
        <f t="shared" si="0"/>
        <v>6.7120522473371</v>
      </c>
      <c r="G50" s="2">
        <f t="shared" si="1"/>
        <v>6.7120522473371</v>
      </c>
      <c r="H50" s="2">
        <f>F50^H$1</f>
        <v>45.0516453709831</v>
      </c>
      <c r="I50" s="2">
        <f>G50^I$1</f>
        <v>45.0516453709831</v>
      </c>
      <c r="J50" s="2">
        <f t="shared" si="2"/>
        <v>55295.9990889232</v>
      </c>
    </row>
    <row r="51" spans="1:10">
      <c r="A51" s="1" t="s">
        <v>43</v>
      </c>
      <c r="B51" s="1">
        <v>18.0660789125319</v>
      </c>
      <c r="C51" s="1">
        <v>11.6214789304319</v>
      </c>
      <c r="D51" s="1">
        <v>11673098.9299715</v>
      </c>
      <c r="F51" s="2">
        <f t="shared" si="0"/>
        <v>18.0660789125319</v>
      </c>
      <c r="G51" s="2">
        <f t="shared" si="1"/>
        <v>11.6214789304319</v>
      </c>
      <c r="H51" s="2">
        <f>F51^H$1</f>
        <v>326.383207273829</v>
      </c>
      <c r="I51" s="2">
        <f>G51^I$1</f>
        <v>135.058772530472</v>
      </c>
      <c r="J51" s="2">
        <f t="shared" si="2"/>
        <v>11673098.9299715</v>
      </c>
    </row>
    <row r="52" spans="1:10">
      <c r="A52" s="1" t="s">
        <v>44</v>
      </c>
      <c r="B52" s="1">
        <v>2.71643534486549</v>
      </c>
      <c r="C52" s="1">
        <v>2.71643534486549</v>
      </c>
      <c r="D52" s="1">
        <v>267.538724120715</v>
      </c>
      <c r="F52" s="2">
        <f t="shared" si="0"/>
        <v>2.71643534486549</v>
      </c>
      <c r="G52" s="2">
        <f t="shared" si="1"/>
        <v>2.71643534486549</v>
      </c>
      <c r="H52" s="2">
        <f>F52^H$1</f>
        <v>7.37902098283451</v>
      </c>
      <c r="I52" s="2">
        <f>G52^I$1</f>
        <v>7.37902098283451</v>
      </c>
      <c r="J52" s="2">
        <f t="shared" si="2"/>
        <v>267.538724120715</v>
      </c>
    </row>
    <row r="53" spans="1:10">
      <c r="A53" s="1" t="s">
        <v>45</v>
      </c>
      <c r="B53" s="1">
        <v>6.17172000793349</v>
      </c>
      <c r="C53" s="1">
        <v>6.17172000793349</v>
      </c>
      <c r="D53" s="1">
        <v>21081.3203102225</v>
      </c>
      <c r="F53" s="2">
        <f t="shared" si="0"/>
        <v>6.17172000793349</v>
      </c>
      <c r="G53" s="2">
        <f t="shared" si="1"/>
        <v>6.17172000793349</v>
      </c>
      <c r="H53" s="2">
        <f>F53^H$1</f>
        <v>38.0901278563266</v>
      </c>
      <c r="I53" s="2">
        <f>G53^I$1</f>
        <v>38.0901278563266</v>
      </c>
      <c r="J53" s="2">
        <f t="shared" si="2"/>
        <v>21081.3203102225</v>
      </c>
    </row>
    <row r="54" spans="1:4">
      <c r="A54" s="1" t="s">
        <v>45</v>
      </c>
      <c r="B54" s="1">
        <v>7.71317037942137</v>
      </c>
      <c r="C54" s="1">
        <v>10.4589930491226</v>
      </c>
      <c r="D54" s="1">
        <v>149266.414060354</v>
      </c>
    </row>
    <row r="55" spans="1:4">
      <c r="A55" s="1" t="s">
        <v>46</v>
      </c>
      <c r="B55" s="1">
        <v>5.43378823102361</v>
      </c>
      <c r="C55" s="1">
        <v>5.43378823102361</v>
      </c>
      <c r="D55" s="1">
        <v>5532.174164808</v>
      </c>
    </row>
    <row r="56" spans="1:4">
      <c r="A56" s="1" t="s">
        <v>46</v>
      </c>
      <c r="B56" s="1">
        <v>7.89116542132576</v>
      </c>
      <c r="C56" s="1">
        <v>9.58153952543234</v>
      </c>
      <c r="D56" s="1">
        <v>35501.8979307126</v>
      </c>
    </row>
    <row r="57" spans="1:4">
      <c r="A57" s="1" t="s">
        <v>47</v>
      </c>
      <c r="B57" s="1">
        <v>7.29106177189261</v>
      </c>
      <c r="C57" s="1">
        <v>7.29106177189261</v>
      </c>
      <c r="D57" s="1">
        <v>25213.4062730433</v>
      </c>
    </row>
    <row r="58" spans="1:4">
      <c r="A58" s="1" t="s">
        <v>48</v>
      </c>
      <c r="B58" s="1">
        <v>6.85706813786582</v>
      </c>
      <c r="C58" s="1">
        <v>6.85706813786582</v>
      </c>
      <c r="D58" s="1">
        <v>24470.5525085715</v>
      </c>
    </row>
    <row r="59" spans="1:4">
      <c r="A59" s="1" t="s">
        <v>49</v>
      </c>
      <c r="B59" s="1">
        <v>7.38817452310722</v>
      </c>
      <c r="C59" s="1">
        <v>7.38817452310722</v>
      </c>
      <c r="D59" s="1">
        <v>70596.8399696486</v>
      </c>
    </row>
    <row r="60" spans="1:4">
      <c r="A60" s="1" t="s">
        <v>50</v>
      </c>
      <c r="B60" s="1">
        <v>4.61559627854526</v>
      </c>
      <c r="C60" s="1">
        <v>4.61559627854526</v>
      </c>
      <c r="D60" s="1">
        <v>7887.68936163199</v>
      </c>
    </row>
    <row r="61" spans="1:4">
      <c r="A61" s="1" t="s">
        <v>51</v>
      </c>
      <c r="B61" s="1">
        <v>7.56720651660481</v>
      </c>
      <c r="C61" s="1">
        <v>7.56720651660481</v>
      </c>
      <c r="D61" s="1">
        <v>99954.3309377012</v>
      </c>
    </row>
    <row r="62" spans="1:4">
      <c r="A62" s="1" t="s">
        <v>52</v>
      </c>
      <c r="B62" s="1">
        <v>5.56048588988943</v>
      </c>
      <c r="C62" s="1">
        <v>5.56048588988943</v>
      </c>
      <c r="D62" s="1">
        <v>17142.0646536034</v>
      </c>
    </row>
    <row r="63" spans="1:4">
      <c r="A63" s="1" t="s">
        <v>53</v>
      </c>
      <c r="B63" s="1">
        <v>6.25253716999294</v>
      </c>
      <c r="C63" s="1">
        <v>6.25253716999294</v>
      </c>
      <c r="D63" s="1">
        <v>31611.4605101606</v>
      </c>
    </row>
    <row r="64" spans="1:4">
      <c r="A64" s="1" t="s">
        <v>54</v>
      </c>
      <c r="B64" s="1">
        <v>7.15303039953133</v>
      </c>
      <c r="C64" s="1">
        <v>7.15303039953133</v>
      </c>
      <c r="D64" s="1">
        <v>34691.7716577385</v>
      </c>
    </row>
    <row r="65" spans="1:4">
      <c r="A65" s="1" t="s">
        <v>55</v>
      </c>
      <c r="B65" s="1">
        <v>8.63579814538478</v>
      </c>
      <c r="C65" s="1">
        <v>8.63579814538478</v>
      </c>
      <c r="D65" s="1">
        <v>133258.755652835</v>
      </c>
    </row>
    <row r="66" spans="1:4">
      <c r="A66" s="1" t="s">
        <v>56</v>
      </c>
      <c r="B66" s="1">
        <v>6.30388819027931</v>
      </c>
      <c r="C66" s="1">
        <v>6.30388819027931</v>
      </c>
      <c r="D66" s="1">
        <v>32342.1414546485</v>
      </c>
    </row>
    <row r="67" spans="1:4">
      <c r="A67" s="1" t="s">
        <v>57</v>
      </c>
      <c r="B67" s="1">
        <v>4.54229260923041</v>
      </c>
      <c r="C67" s="1">
        <v>4.54229260923041</v>
      </c>
      <c r="D67" s="1">
        <v>5716.1625912907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F1" sqref="F$1:J$1048576"/>
    </sheetView>
  </sheetViews>
  <sheetFormatPr defaultColWidth="9" defaultRowHeight="14.4"/>
  <cols>
    <col min="1" max="1" width="10.4907407407407" style="4" customWidth="1"/>
    <col min="2" max="3" width="11.712962962963" style="4" customWidth="1"/>
    <col min="4" max="4" width="15.712962962963" style="4" customWidth="1"/>
    <col min="5" max="5" width="9" style="4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4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="1" customFormat="1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4" t="s">
        <v>8</v>
      </c>
      <c r="B3" s="4">
        <v>46.4938875305623</v>
      </c>
      <c r="C3" s="4">
        <v>25.9105367793241</v>
      </c>
      <c r="D3" s="4">
        <v>101181771.567225</v>
      </c>
      <c r="F3" s="2">
        <f>B3</f>
        <v>46.4938875305623</v>
      </c>
      <c r="G3" s="2">
        <f>C3</f>
        <v>25.9105367793241</v>
      </c>
      <c r="H3" s="2">
        <f>F3^H$1</f>
        <v>2161.68157770458</v>
      </c>
      <c r="I3" s="2">
        <f>G3^I$1</f>
        <v>671.355916192705</v>
      </c>
      <c r="J3" s="2">
        <f t="shared" ref="J3:J53" si="0">D3</f>
        <v>101181771.567225</v>
      </c>
    </row>
    <row r="4" spans="1:10">
      <c r="A4" s="4" t="s">
        <v>8</v>
      </c>
      <c r="B4" s="4">
        <v>46.4938875305623</v>
      </c>
      <c r="C4" s="4">
        <v>25.859126984127</v>
      </c>
      <c r="D4" s="4">
        <v>101637596.253968</v>
      </c>
      <c r="F4" s="2">
        <f t="shared" ref="F3:F53" si="1">B4</f>
        <v>46.4938875305623</v>
      </c>
      <c r="G4" s="2">
        <f t="shared" ref="G3:G53" si="2">C4</f>
        <v>25.859126984127</v>
      </c>
      <c r="H4" s="2">
        <f>F4^H$1</f>
        <v>2161.68157770458</v>
      </c>
      <c r="I4" s="2">
        <f>G4^I$1</f>
        <v>668.694448381203</v>
      </c>
      <c r="J4" s="2">
        <f t="shared" si="0"/>
        <v>101637596.253968</v>
      </c>
    </row>
    <row r="5" spans="1:10">
      <c r="A5" s="4" t="s">
        <v>9</v>
      </c>
      <c r="B5" s="4">
        <v>216.544642857142</v>
      </c>
      <c r="C5" s="4">
        <v>34.4102920723227</v>
      </c>
      <c r="D5" s="4">
        <v>267526936520.94</v>
      </c>
      <c r="F5" s="2">
        <f t="shared" si="1"/>
        <v>216.544642857142</v>
      </c>
      <c r="G5" s="2">
        <f t="shared" si="2"/>
        <v>34.4102920723227</v>
      </c>
      <c r="H5" s="2">
        <f>F5^H$1</f>
        <v>46891.5823501273</v>
      </c>
      <c r="I5" s="2">
        <f>G5^I$1</f>
        <v>1184.06820050255</v>
      </c>
      <c r="J5" s="2">
        <f t="shared" si="0"/>
        <v>267526936520.94</v>
      </c>
    </row>
    <row r="6" spans="1:10">
      <c r="A6" s="4" t="s">
        <v>10</v>
      </c>
      <c r="B6" s="4">
        <v>53.9293598233996</v>
      </c>
      <c r="C6" s="4">
        <v>37.9876733436055</v>
      </c>
      <c r="D6" s="4">
        <v>302806628.588655</v>
      </c>
      <c r="F6" s="2">
        <f t="shared" si="1"/>
        <v>53.9293598233996</v>
      </c>
      <c r="G6" s="2">
        <f t="shared" si="2"/>
        <v>37.9876733436055</v>
      </c>
      <c r="H6" s="2">
        <f>F6^H$1</f>
        <v>2908.3758509617</v>
      </c>
      <c r="I6" s="2">
        <f>G6^I$1</f>
        <v>1443.06332606048</v>
      </c>
      <c r="J6" s="2">
        <f t="shared" si="0"/>
        <v>302806628.588655</v>
      </c>
    </row>
    <row r="7" spans="1:10">
      <c r="A7" s="4" t="s">
        <v>10</v>
      </c>
      <c r="B7" s="4">
        <v>53.6571428571429</v>
      </c>
      <c r="C7" s="4">
        <v>37.9153846153846</v>
      </c>
      <c r="D7" s="4">
        <v>296658753.972396</v>
      </c>
      <c r="F7" s="2">
        <f t="shared" si="1"/>
        <v>53.6571428571429</v>
      </c>
      <c r="G7" s="2">
        <f t="shared" si="2"/>
        <v>37.9153846153846</v>
      </c>
      <c r="H7" s="2">
        <f>F7^H$1</f>
        <v>2879.08897959184</v>
      </c>
      <c r="I7" s="2">
        <f>G7^I$1</f>
        <v>1437.57639053255</v>
      </c>
      <c r="J7" s="2">
        <f t="shared" si="0"/>
        <v>296658753.972396</v>
      </c>
    </row>
    <row r="8" spans="1:10">
      <c r="A8" s="4" t="s">
        <v>11</v>
      </c>
      <c r="B8" s="4">
        <v>58.0312499999999</v>
      </c>
      <c r="C8" s="4">
        <v>26.7857142857143</v>
      </c>
      <c r="D8" s="4">
        <v>2274478070.27558</v>
      </c>
      <c r="F8" s="2">
        <f t="shared" si="1"/>
        <v>58.0312499999999</v>
      </c>
      <c r="G8" s="2">
        <f t="shared" si="2"/>
        <v>26.7857142857143</v>
      </c>
      <c r="H8" s="2">
        <f>F8^H$1</f>
        <v>3367.62597656248</v>
      </c>
      <c r="I8" s="2">
        <f>G8^I$1</f>
        <v>717.47448979592</v>
      </c>
      <c r="J8" s="2">
        <f t="shared" si="0"/>
        <v>2274478070.27558</v>
      </c>
    </row>
    <row r="9" spans="1:10">
      <c r="A9" s="4" t="s">
        <v>12</v>
      </c>
      <c r="B9" s="4">
        <v>16.3282051282051</v>
      </c>
      <c r="C9" s="4">
        <v>10.0153597413096</v>
      </c>
      <c r="D9" s="4">
        <v>1791473.92913956</v>
      </c>
      <c r="F9" s="2">
        <f t="shared" si="1"/>
        <v>16.3282051282051</v>
      </c>
      <c r="G9" s="2">
        <f t="shared" si="2"/>
        <v>10.0153597413096</v>
      </c>
      <c r="H9" s="2">
        <f>F9^H$1</f>
        <v>266.610282708744</v>
      </c>
      <c r="I9" s="2">
        <f>G9^I$1</f>
        <v>100.307430747846</v>
      </c>
      <c r="J9" s="2">
        <f t="shared" si="0"/>
        <v>1791473.92913956</v>
      </c>
    </row>
    <row r="10" spans="1:10">
      <c r="A10" s="4" t="s">
        <v>13</v>
      </c>
      <c r="B10" s="4">
        <v>18.1428571428571</v>
      </c>
      <c r="C10" s="4">
        <v>36.56</v>
      </c>
      <c r="D10" s="4">
        <v>8448422.17278378</v>
      </c>
      <c r="F10" s="2">
        <f t="shared" si="1"/>
        <v>18.1428571428571</v>
      </c>
      <c r="G10" s="2">
        <f t="shared" si="2"/>
        <v>36.56</v>
      </c>
      <c r="H10" s="2">
        <f>F10^H$1</f>
        <v>329.163265306121</v>
      </c>
      <c r="I10" s="2">
        <f>G10^I$1</f>
        <v>1336.6336</v>
      </c>
      <c r="J10" s="2">
        <f t="shared" si="0"/>
        <v>8448422.17278378</v>
      </c>
    </row>
    <row r="11" spans="1:10">
      <c r="A11" s="4" t="s">
        <v>14</v>
      </c>
      <c r="B11" s="4">
        <v>55.2777777777779</v>
      </c>
      <c r="C11" s="4">
        <v>26.6439393939394</v>
      </c>
      <c r="D11" s="4">
        <v>2720494059.37672</v>
      </c>
      <c r="F11" s="2">
        <f t="shared" si="1"/>
        <v>55.2777777777779</v>
      </c>
      <c r="G11" s="2">
        <f t="shared" si="2"/>
        <v>26.6439393939394</v>
      </c>
      <c r="H11" s="2">
        <f>F11^H$1</f>
        <v>3055.6327160494</v>
      </c>
      <c r="I11" s="2">
        <f>G11^I$1</f>
        <v>709.899506427914</v>
      </c>
      <c r="J11" s="2">
        <f t="shared" si="0"/>
        <v>2720494059.37672</v>
      </c>
    </row>
    <row r="12" spans="1:10">
      <c r="A12" s="4" t="s">
        <v>14</v>
      </c>
      <c r="B12" s="4">
        <v>55.2777777777779</v>
      </c>
      <c r="C12" s="4">
        <v>26.5757575757575</v>
      </c>
      <c r="D12" s="4">
        <v>2740344648.99257</v>
      </c>
      <c r="F12" s="2">
        <f t="shared" si="1"/>
        <v>55.2777777777779</v>
      </c>
      <c r="G12" s="2">
        <f t="shared" si="2"/>
        <v>26.5757575757575</v>
      </c>
      <c r="H12" s="2">
        <f>F12^H$1</f>
        <v>3055.6327160494</v>
      </c>
      <c r="I12" s="2">
        <f>G12^I$1</f>
        <v>706.270890725434</v>
      </c>
      <c r="J12" s="2">
        <f t="shared" si="0"/>
        <v>2740344648.99257</v>
      </c>
    </row>
    <row r="13" spans="1:10">
      <c r="A13" s="4" t="s">
        <v>15</v>
      </c>
      <c r="B13" s="4">
        <v>20.1975308641975</v>
      </c>
      <c r="C13" s="4">
        <v>27.6507042253521</v>
      </c>
      <c r="D13" s="4">
        <v>2812343.47612879</v>
      </c>
      <c r="F13" s="2">
        <f t="shared" si="1"/>
        <v>20.1975308641975</v>
      </c>
      <c r="G13" s="2">
        <f t="shared" si="2"/>
        <v>27.6507042253521</v>
      </c>
      <c r="H13" s="2">
        <f>F13^H$1</f>
        <v>407.940253010211</v>
      </c>
      <c r="I13" s="2">
        <f>G13^I$1</f>
        <v>764.561444157903</v>
      </c>
      <c r="J13" s="2">
        <f t="shared" si="0"/>
        <v>2812343.47612879</v>
      </c>
    </row>
    <row r="14" spans="1:10">
      <c r="A14" s="4" t="s">
        <v>16</v>
      </c>
      <c r="B14" s="4">
        <v>74</v>
      </c>
      <c r="C14" s="4">
        <v>24.5500863557858</v>
      </c>
      <c r="D14" s="4">
        <v>1189643389.38652</v>
      </c>
      <c r="F14" s="2">
        <f t="shared" si="1"/>
        <v>74</v>
      </c>
      <c r="G14" s="2">
        <f t="shared" si="2"/>
        <v>24.5500863557858</v>
      </c>
      <c r="H14" s="2">
        <f>F14^H$1</f>
        <v>5476</v>
      </c>
      <c r="I14" s="2">
        <f>G14^I$1</f>
        <v>602.706740076542</v>
      </c>
      <c r="J14" s="2">
        <f t="shared" si="0"/>
        <v>1189643389.38652</v>
      </c>
    </row>
    <row r="15" spans="1:10">
      <c r="A15" s="4" t="s">
        <v>16</v>
      </c>
      <c r="B15" s="4">
        <v>74.0490196078431</v>
      </c>
      <c r="C15" s="4">
        <v>24.5215517241379</v>
      </c>
      <c r="D15" s="4">
        <v>1200232043.8221</v>
      </c>
      <c r="F15" s="2">
        <f t="shared" si="1"/>
        <v>74.0490196078431</v>
      </c>
      <c r="G15" s="2">
        <f t="shared" si="2"/>
        <v>24.5215517241379</v>
      </c>
      <c r="H15" s="2">
        <f>F15^H$1</f>
        <v>5483.25730488274</v>
      </c>
      <c r="I15" s="2">
        <f>G15^I$1</f>
        <v>601.306498959572</v>
      </c>
      <c r="J15" s="2">
        <f t="shared" si="0"/>
        <v>1200232043.8221</v>
      </c>
    </row>
    <row r="16" spans="1:10">
      <c r="A16" s="4" t="s">
        <v>17</v>
      </c>
      <c r="B16" s="4">
        <v>34.8488372093023</v>
      </c>
      <c r="C16" s="4">
        <v>34.5643153526971</v>
      </c>
      <c r="D16" s="4">
        <v>141330155.740769</v>
      </c>
      <c r="F16" s="2">
        <f t="shared" si="1"/>
        <v>34.8488372093023</v>
      </c>
      <c r="G16" s="2">
        <f t="shared" si="2"/>
        <v>34.5643153526971</v>
      </c>
      <c r="H16" s="2">
        <f>F16^H$1</f>
        <v>1214.44145484046</v>
      </c>
      <c r="I16" s="2">
        <f>G16^I$1</f>
        <v>1194.69189580069</v>
      </c>
      <c r="J16" s="2">
        <f t="shared" si="0"/>
        <v>141330155.740769</v>
      </c>
    </row>
    <row r="17" spans="1:10">
      <c r="A17" s="4" t="s">
        <v>17</v>
      </c>
      <c r="B17" s="4">
        <v>34.8488372093024</v>
      </c>
      <c r="C17" s="4">
        <v>34.5477178423236</v>
      </c>
      <c r="D17" s="4">
        <v>142455428.785998</v>
      </c>
      <c r="F17" s="2">
        <f t="shared" si="1"/>
        <v>34.8488372093024</v>
      </c>
      <c r="G17" s="2">
        <f t="shared" si="2"/>
        <v>34.5477178423236</v>
      </c>
      <c r="H17" s="2">
        <f>F17^H$1</f>
        <v>1214.44145484046</v>
      </c>
      <c r="I17" s="2">
        <f>G17^I$1</f>
        <v>1193.54480811281</v>
      </c>
      <c r="J17" s="2">
        <f t="shared" si="0"/>
        <v>142455428.785998</v>
      </c>
    </row>
    <row r="18" spans="1:10">
      <c r="A18" s="4" t="s">
        <v>18</v>
      </c>
      <c r="B18" s="4">
        <v>49.5909090909096</v>
      </c>
      <c r="C18" s="4">
        <v>53.4062499999999</v>
      </c>
      <c r="D18" s="4">
        <v>1919444080.9985</v>
      </c>
      <c r="F18" s="2">
        <f t="shared" si="1"/>
        <v>49.5909090909096</v>
      </c>
      <c r="G18" s="2">
        <f t="shared" si="2"/>
        <v>53.4062499999999</v>
      </c>
      <c r="H18" s="2">
        <f>F18^H$1</f>
        <v>2459.25826446286</v>
      </c>
      <c r="I18" s="2">
        <f>G18^I$1</f>
        <v>2852.22753906249</v>
      </c>
      <c r="J18" s="2">
        <f t="shared" si="0"/>
        <v>1919444080.9985</v>
      </c>
    </row>
    <row r="19" spans="1:10">
      <c r="A19" s="4" t="s">
        <v>19</v>
      </c>
      <c r="B19" s="4">
        <v>36.249530956848</v>
      </c>
      <c r="C19" s="4">
        <v>18.9050880626223</v>
      </c>
      <c r="D19" s="4">
        <v>42998447.1183136</v>
      </c>
      <c r="F19" s="2">
        <f t="shared" si="1"/>
        <v>36.249530956848</v>
      </c>
      <c r="G19" s="2">
        <f t="shared" si="2"/>
        <v>18.9050880626223</v>
      </c>
      <c r="H19" s="2">
        <f>F19^H$1</f>
        <v>1314.02849459148</v>
      </c>
      <c r="I19" s="2">
        <f>G19^I$1</f>
        <v>357.402354655504</v>
      </c>
      <c r="J19" s="2">
        <f t="shared" si="0"/>
        <v>42998447.1183136</v>
      </c>
    </row>
    <row r="20" spans="1:10">
      <c r="A20" s="4" t="s">
        <v>20</v>
      </c>
      <c r="B20" s="4">
        <v>1129.16666666665</v>
      </c>
      <c r="C20" s="4">
        <v>49.3073852295409</v>
      </c>
      <c r="D20" s="4">
        <v>987395090359994</v>
      </c>
      <c r="F20" s="2">
        <f t="shared" si="1"/>
        <v>1129.16666666665</v>
      </c>
      <c r="G20" s="2">
        <f t="shared" si="2"/>
        <v>49.3073852295409</v>
      </c>
      <c r="H20" s="2">
        <f>F20^H$1</f>
        <v>1275017.36111107</v>
      </c>
      <c r="I20" s="2">
        <f>G20^I$1</f>
        <v>2431.21823817435</v>
      </c>
      <c r="J20" s="2">
        <f t="shared" si="0"/>
        <v>987395090359994</v>
      </c>
    </row>
    <row r="21" spans="1:10">
      <c r="A21" s="4" t="s">
        <v>20</v>
      </c>
      <c r="B21" s="4">
        <v>1128.91666666665</v>
      </c>
      <c r="C21" s="4">
        <v>49.311377245509</v>
      </c>
      <c r="D21" s="4">
        <v>994600420704316</v>
      </c>
      <c r="F21" s="2">
        <f t="shared" si="1"/>
        <v>1128.91666666665</v>
      </c>
      <c r="G21" s="2">
        <f t="shared" si="2"/>
        <v>49.311377245509</v>
      </c>
      <c r="H21" s="2">
        <f>F21^H$1</f>
        <v>1274452.84027773</v>
      </c>
      <c r="I21" s="2">
        <f>G21^I$1</f>
        <v>2431.6119258489</v>
      </c>
      <c r="J21" s="2">
        <f t="shared" si="0"/>
        <v>994600420704316</v>
      </c>
    </row>
    <row r="22" spans="1:10">
      <c r="A22" s="4" t="s">
        <v>21</v>
      </c>
      <c r="B22" s="4">
        <v>324.171874999999</v>
      </c>
      <c r="C22" s="4">
        <v>98.3377483443706</v>
      </c>
      <c r="D22" s="4">
        <v>1947126371075.62</v>
      </c>
      <c r="F22" s="2">
        <f t="shared" si="1"/>
        <v>324.171874999999</v>
      </c>
      <c r="G22" s="2">
        <f t="shared" si="2"/>
        <v>98.3377483443706</v>
      </c>
      <c r="H22" s="2">
        <f>F22^H$1</f>
        <v>105087.404541015</v>
      </c>
      <c r="I22" s="2">
        <f>G22^I$1</f>
        <v>9670.31274944076</v>
      </c>
      <c r="J22" s="2">
        <f t="shared" si="0"/>
        <v>1947126371075.62</v>
      </c>
    </row>
    <row r="23" spans="1:10">
      <c r="A23" s="4" t="s">
        <v>21</v>
      </c>
      <c r="B23" s="4">
        <v>324.187499999999</v>
      </c>
      <c r="C23" s="4">
        <v>98.9933333333333</v>
      </c>
      <c r="D23" s="4">
        <v>1963476647770.99</v>
      </c>
      <c r="F23" s="2">
        <f t="shared" si="1"/>
        <v>324.187499999999</v>
      </c>
      <c r="G23" s="2">
        <f t="shared" si="2"/>
        <v>98.9933333333333</v>
      </c>
      <c r="H23" s="2">
        <f>F23^H$1</f>
        <v>105097.535156249</v>
      </c>
      <c r="I23" s="2">
        <f>G23^I$1</f>
        <v>9799.68004444443</v>
      </c>
      <c r="J23" s="2">
        <f t="shared" si="0"/>
        <v>1963476647770.99</v>
      </c>
    </row>
    <row r="24" spans="1:10">
      <c r="A24" s="4" t="s">
        <v>22</v>
      </c>
      <c r="B24" s="4">
        <v>43.8177339901478</v>
      </c>
      <c r="C24" s="4">
        <v>31.1859296482412</v>
      </c>
      <c r="D24" s="4">
        <v>84560107.2922319</v>
      </c>
      <c r="F24" s="2">
        <f t="shared" si="1"/>
        <v>43.8177339901478</v>
      </c>
      <c r="G24" s="2">
        <f t="shared" si="2"/>
        <v>31.1859296482412</v>
      </c>
      <c r="H24" s="2">
        <f>F24^H$1</f>
        <v>1919.99381203135</v>
      </c>
      <c r="I24" s="2">
        <f>G24^I$1</f>
        <v>972.562208025051</v>
      </c>
      <c r="J24" s="2">
        <f t="shared" si="0"/>
        <v>84560107.2922319</v>
      </c>
    </row>
    <row r="25" spans="1:10">
      <c r="A25" s="4" t="s">
        <v>23</v>
      </c>
      <c r="B25" s="4">
        <v>21.8528678304239</v>
      </c>
      <c r="C25" s="4">
        <v>16.4503968253968</v>
      </c>
      <c r="D25" s="4">
        <v>3668844.03706901</v>
      </c>
      <c r="F25" s="2">
        <f t="shared" si="1"/>
        <v>21.8528678304239</v>
      </c>
      <c r="G25" s="2">
        <f t="shared" si="2"/>
        <v>16.4503968253968</v>
      </c>
      <c r="H25" s="2">
        <f>F25^H$1</f>
        <v>477.547832413978</v>
      </c>
      <c r="I25" s="2">
        <f>G25^I$1</f>
        <v>270.615555713026</v>
      </c>
      <c r="J25" s="2">
        <f t="shared" si="0"/>
        <v>3668844.03706901</v>
      </c>
    </row>
    <row r="26" spans="1:10">
      <c r="A26" s="4" t="s">
        <v>24</v>
      </c>
      <c r="B26" s="4">
        <v>113.444444444445</v>
      </c>
      <c r="C26" s="4">
        <v>54.105263157895</v>
      </c>
      <c r="D26" s="4">
        <v>124914762009.959</v>
      </c>
      <c r="F26" s="2">
        <f t="shared" si="1"/>
        <v>113.444444444445</v>
      </c>
      <c r="G26" s="2">
        <f t="shared" si="2"/>
        <v>54.105263157895</v>
      </c>
      <c r="H26" s="2">
        <f>F26^H$1</f>
        <v>12869.6419753087</v>
      </c>
      <c r="I26" s="2">
        <f>G26^I$1</f>
        <v>2927.37950138507</v>
      </c>
      <c r="J26" s="2">
        <f t="shared" si="0"/>
        <v>124914762009.959</v>
      </c>
    </row>
    <row r="27" spans="1:10">
      <c r="A27" s="4" t="s">
        <v>24</v>
      </c>
      <c r="B27" s="4">
        <v>127.499999999994</v>
      </c>
      <c r="C27" s="4">
        <v>57.0833333333335</v>
      </c>
      <c r="D27" s="4">
        <v>226123619174.069</v>
      </c>
      <c r="F27" s="2">
        <f t="shared" si="1"/>
        <v>127.499999999994</v>
      </c>
      <c r="G27" s="2">
        <f t="shared" si="2"/>
        <v>57.0833333333335</v>
      </c>
      <c r="H27" s="2">
        <f>F27^H$1</f>
        <v>16256.2499999985</v>
      </c>
      <c r="I27" s="2">
        <f>G27^I$1</f>
        <v>3258.50694444446</v>
      </c>
      <c r="J27" s="2">
        <f t="shared" si="0"/>
        <v>226123619174.069</v>
      </c>
    </row>
    <row r="28" spans="1:10">
      <c r="A28" s="4" t="s">
        <v>25</v>
      </c>
      <c r="B28" s="4">
        <v>75.7453703703703</v>
      </c>
      <c r="C28" s="4">
        <v>23.7516891891892</v>
      </c>
      <c r="D28" s="4">
        <v>1321299721.67296</v>
      </c>
      <c r="F28" s="2">
        <f t="shared" si="1"/>
        <v>75.7453703703703</v>
      </c>
      <c r="G28" s="2">
        <f t="shared" si="2"/>
        <v>23.7516891891892</v>
      </c>
      <c r="H28" s="2">
        <f>F28^H$1</f>
        <v>5737.36113254457</v>
      </c>
      <c r="I28" s="2">
        <f>G28^I$1</f>
        <v>564.142739339847</v>
      </c>
      <c r="J28" s="2">
        <f t="shared" si="0"/>
        <v>1321299721.67296</v>
      </c>
    </row>
    <row r="29" spans="1:10">
      <c r="A29" s="4" t="s">
        <v>26</v>
      </c>
      <c r="B29" s="4">
        <v>10.1246132208158</v>
      </c>
      <c r="C29" s="4">
        <v>10.1246132208158</v>
      </c>
      <c r="D29" s="4">
        <v>78368.4483649853</v>
      </c>
      <c r="F29" s="2">
        <f t="shared" si="1"/>
        <v>10.1246132208158</v>
      </c>
      <c r="G29" s="2">
        <f t="shared" si="2"/>
        <v>10.1246132208158</v>
      </c>
      <c r="H29" s="2">
        <f>F29^H$1</f>
        <v>102.507792871117</v>
      </c>
      <c r="I29" s="2">
        <f>G29^I$1</f>
        <v>102.507792871117</v>
      </c>
      <c r="J29" s="2">
        <f t="shared" si="0"/>
        <v>78368.4483649853</v>
      </c>
    </row>
    <row r="30" spans="1:10">
      <c r="A30" s="4" t="s">
        <v>26</v>
      </c>
      <c r="B30" s="4">
        <v>38.6083608360836</v>
      </c>
      <c r="C30" s="4">
        <v>34.9971631205674</v>
      </c>
      <c r="D30" s="4">
        <v>59669179.3869106</v>
      </c>
      <c r="F30" s="2">
        <f t="shared" si="1"/>
        <v>38.6083608360836</v>
      </c>
      <c r="G30" s="2">
        <f t="shared" si="2"/>
        <v>34.9971631205674</v>
      </c>
      <c r="H30" s="2">
        <f>F30^H$1</f>
        <v>1490.60552644923</v>
      </c>
      <c r="I30" s="2">
        <f>G30^I$1</f>
        <v>1224.8014264876</v>
      </c>
      <c r="J30" s="2">
        <f t="shared" si="0"/>
        <v>59669179.3869106</v>
      </c>
    </row>
    <row r="31" spans="1:10">
      <c r="A31" s="4" t="s">
        <v>27</v>
      </c>
      <c r="B31" s="4">
        <v>122.712328767123</v>
      </c>
      <c r="C31" s="4">
        <v>22.5201793721973</v>
      </c>
      <c r="D31" s="4">
        <v>16557119744.1049</v>
      </c>
      <c r="F31" s="2">
        <f t="shared" si="1"/>
        <v>122.712328767123</v>
      </c>
      <c r="G31" s="2">
        <f t="shared" si="2"/>
        <v>22.5201793721973</v>
      </c>
      <c r="H31" s="2">
        <f>F31^H$1</f>
        <v>15058.3156314505</v>
      </c>
      <c r="I31" s="2">
        <f>G31^I$1</f>
        <v>507.158478955941</v>
      </c>
      <c r="J31" s="2">
        <f t="shared" si="0"/>
        <v>16557119744.1049</v>
      </c>
    </row>
    <row r="32" spans="1:10">
      <c r="A32" s="4" t="s">
        <v>28</v>
      </c>
      <c r="B32" s="4">
        <v>327.155844155844</v>
      </c>
      <c r="C32" s="4">
        <v>115.859375</v>
      </c>
      <c r="D32" s="4">
        <v>2267586031861.85</v>
      </c>
      <c r="F32" s="2">
        <f t="shared" si="1"/>
        <v>327.155844155844</v>
      </c>
      <c r="G32" s="2">
        <f t="shared" si="2"/>
        <v>115.859375</v>
      </c>
      <c r="H32" s="2">
        <f>F32^H$1</f>
        <v>107030.946365323</v>
      </c>
      <c r="I32" s="2">
        <f>G32^I$1</f>
        <v>13423.3947753907</v>
      </c>
      <c r="J32" s="2">
        <f t="shared" si="0"/>
        <v>2267586031861.85</v>
      </c>
    </row>
    <row r="33" spans="1:10">
      <c r="A33" s="4" t="s">
        <v>29</v>
      </c>
      <c r="B33" s="4">
        <v>48.4206128133705</v>
      </c>
      <c r="C33" s="4">
        <v>24.3236714975845</v>
      </c>
      <c r="D33" s="4">
        <v>192201962.787072</v>
      </c>
      <c r="F33" s="2">
        <f t="shared" si="1"/>
        <v>48.4206128133705</v>
      </c>
      <c r="G33" s="2">
        <f t="shared" si="2"/>
        <v>24.3236714975845</v>
      </c>
      <c r="H33" s="2">
        <f>F33^H$1</f>
        <v>2344.55574522234</v>
      </c>
      <c r="I33" s="2">
        <f>G33^I$1</f>
        <v>591.640995122405</v>
      </c>
      <c r="J33" s="2">
        <f t="shared" si="0"/>
        <v>192201962.787072</v>
      </c>
    </row>
    <row r="34" spans="1:10">
      <c r="A34" s="4" t="s">
        <v>30</v>
      </c>
      <c r="B34" s="4">
        <v>32.4285714285711</v>
      </c>
      <c r="C34" s="4">
        <v>41.3396226415092</v>
      </c>
      <c r="D34" s="4">
        <v>221491769.215902</v>
      </c>
      <c r="F34" s="2">
        <f t="shared" si="1"/>
        <v>32.4285714285711</v>
      </c>
      <c r="G34" s="2">
        <f t="shared" si="2"/>
        <v>41.3396226415092</v>
      </c>
      <c r="H34" s="2">
        <f>F34^H$1</f>
        <v>1051.61224489794</v>
      </c>
      <c r="I34" s="2">
        <f>G34^I$1</f>
        <v>1708.96440014238</v>
      </c>
      <c r="J34" s="2">
        <f t="shared" si="0"/>
        <v>221491769.215902</v>
      </c>
    </row>
    <row r="35" spans="1:10">
      <c r="A35" s="4" t="s">
        <v>31</v>
      </c>
      <c r="B35" s="4">
        <v>30.6936708860759</v>
      </c>
      <c r="C35" s="4">
        <v>24.1941176470588</v>
      </c>
      <c r="D35" s="4">
        <v>29627124.4249183</v>
      </c>
      <c r="F35" s="2">
        <f t="shared" si="1"/>
        <v>30.6936708860759</v>
      </c>
      <c r="G35" s="2">
        <f t="shared" si="2"/>
        <v>24.1941176470588</v>
      </c>
      <c r="H35" s="2">
        <f>F35^H$1</f>
        <v>942.101432462745</v>
      </c>
      <c r="I35" s="2">
        <f>G35^I$1</f>
        <v>585.355328719723</v>
      </c>
      <c r="J35" s="2">
        <f t="shared" si="0"/>
        <v>29627124.4249183</v>
      </c>
    </row>
    <row r="36" spans="1:10">
      <c r="A36" s="4" t="s">
        <v>32</v>
      </c>
      <c r="B36" s="4">
        <v>47.1129032258063</v>
      </c>
      <c r="C36" s="4">
        <v>67.8076923076915</v>
      </c>
      <c r="D36" s="4">
        <v>909910305.553027</v>
      </c>
      <c r="F36" s="2">
        <f t="shared" si="1"/>
        <v>47.1129032258063</v>
      </c>
      <c r="G36" s="2">
        <f t="shared" si="2"/>
        <v>67.8076923076915</v>
      </c>
      <c r="H36" s="2">
        <f>F36^H$1</f>
        <v>2219.62565036419</v>
      </c>
      <c r="I36" s="2">
        <f>G36^I$1</f>
        <v>4597.88313609456</v>
      </c>
      <c r="J36" s="2">
        <f t="shared" si="0"/>
        <v>909910305.553027</v>
      </c>
    </row>
    <row r="37" spans="1:10">
      <c r="A37" s="4" t="s">
        <v>33</v>
      </c>
      <c r="B37" s="4">
        <v>87.5449999999999</v>
      </c>
      <c r="C37" s="4">
        <v>22.0073439412485</v>
      </c>
      <c r="D37" s="4">
        <v>2349115520.59479</v>
      </c>
      <c r="F37" s="2">
        <f t="shared" si="1"/>
        <v>87.5449999999999</v>
      </c>
      <c r="G37" s="2">
        <f t="shared" si="2"/>
        <v>22.0073439412485</v>
      </c>
      <c r="H37" s="2">
        <f>F37^H$1</f>
        <v>7664.12702499999</v>
      </c>
      <c r="I37" s="2">
        <f>G37^I$1</f>
        <v>484.323187348405</v>
      </c>
      <c r="J37" s="2">
        <f t="shared" si="0"/>
        <v>2349115520.59479</v>
      </c>
    </row>
    <row r="38" spans="1:10">
      <c r="A38" s="4" t="s">
        <v>34</v>
      </c>
      <c r="B38" s="4">
        <v>47.2529832935561</v>
      </c>
      <c r="C38" s="4">
        <v>29.0045248868778</v>
      </c>
      <c r="D38" s="4">
        <v>155415879.226755</v>
      </c>
      <c r="F38" s="2">
        <f t="shared" si="1"/>
        <v>47.2529832935561</v>
      </c>
      <c r="G38" s="2">
        <f t="shared" si="2"/>
        <v>29.0045248868778</v>
      </c>
      <c r="H38" s="2">
        <f>F38^H$1</f>
        <v>2232.84443014109</v>
      </c>
      <c r="I38" s="2">
        <f>G38^I$1</f>
        <v>841.262463913515</v>
      </c>
      <c r="J38" s="2">
        <f t="shared" si="0"/>
        <v>155415879.226755</v>
      </c>
    </row>
    <row r="39" spans="1:10">
      <c r="A39" s="4" t="s">
        <v>35</v>
      </c>
      <c r="B39" s="4">
        <v>28.066037735849</v>
      </c>
      <c r="C39" s="4">
        <v>27.4905660377358</v>
      </c>
      <c r="D39" s="4">
        <v>57171054.8099393</v>
      </c>
      <c r="F39" s="2">
        <f t="shared" si="1"/>
        <v>28.066037735849</v>
      </c>
      <c r="G39" s="2">
        <f t="shared" si="2"/>
        <v>27.4905660377358</v>
      </c>
      <c r="H39" s="2">
        <f>F39^H$1</f>
        <v>787.702474190102</v>
      </c>
      <c r="I39" s="2">
        <f>G39^I$1</f>
        <v>755.731221075114</v>
      </c>
      <c r="J39" s="2">
        <f t="shared" si="0"/>
        <v>57171054.8099393</v>
      </c>
    </row>
    <row r="40" spans="1:10">
      <c r="A40" s="4" t="s">
        <v>36</v>
      </c>
      <c r="B40" s="4">
        <v>16.3195945945946</v>
      </c>
      <c r="C40" s="4">
        <v>14.890977443609</v>
      </c>
      <c r="D40" s="4">
        <v>727941.170489457</v>
      </c>
      <c r="F40" s="2">
        <f t="shared" si="1"/>
        <v>16.3195945945946</v>
      </c>
      <c r="G40" s="2">
        <f t="shared" si="2"/>
        <v>14.890977443609</v>
      </c>
      <c r="H40" s="2">
        <f>F40^H$1</f>
        <v>266.329167731921</v>
      </c>
      <c r="I40" s="2">
        <f>G40^I$1</f>
        <v>221.741209226073</v>
      </c>
      <c r="J40" s="2">
        <f t="shared" si="0"/>
        <v>727941.170489457</v>
      </c>
    </row>
    <row r="41" spans="1:10">
      <c r="A41" s="4" t="s">
        <v>37</v>
      </c>
      <c r="B41" s="4">
        <v>11.1544642857143</v>
      </c>
      <c r="C41" s="4">
        <v>11.1544642857143</v>
      </c>
      <c r="D41" s="4">
        <v>124929.370975616</v>
      </c>
      <c r="F41" s="2">
        <f t="shared" si="1"/>
        <v>11.1544642857143</v>
      </c>
      <c r="G41" s="2">
        <f t="shared" si="2"/>
        <v>11.1544642857143</v>
      </c>
      <c r="H41" s="2">
        <f>F41^H$1</f>
        <v>124.422073501275</v>
      </c>
      <c r="I41" s="2">
        <f>G41^I$1</f>
        <v>124.422073501275</v>
      </c>
      <c r="J41" s="2">
        <f t="shared" si="0"/>
        <v>124929.370975616</v>
      </c>
    </row>
    <row r="42" spans="1:10">
      <c r="A42" s="4" t="s">
        <v>37</v>
      </c>
      <c r="B42" s="4">
        <v>48.6506024096386</v>
      </c>
      <c r="C42" s="4">
        <v>57.8296943231441</v>
      </c>
      <c r="D42" s="4">
        <v>186552720.332422</v>
      </c>
      <c r="F42" s="2">
        <f t="shared" si="1"/>
        <v>48.6506024096386</v>
      </c>
      <c r="G42" s="2">
        <f t="shared" si="2"/>
        <v>57.8296943231441</v>
      </c>
      <c r="H42" s="2">
        <f>F42^H$1</f>
        <v>2366.88111482073</v>
      </c>
      <c r="I42" s="2">
        <f>G42^I$1</f>
        <v>3344.27354550828</v>
      </c>
      <c r="J42" s="2">
        <f t="shared" si="0"/>
        <v>186552720.332422</v>
      </c>
    </row>
    <row r="43" spans="1:10">
      <c r="A43" s="4" t="s">
        <v>38</v>
      </c>
      <c r="B43" s="4">
        <v>53.901408450704</v>
      </c>
      <c r="C43" s="4">
        <v>36.9811320754717</v>
      </c>
      <c r="D43" s="4">
        <v>1266298939.89314</v>
      </c>
      <c r="F43" s="2">
        <f t="shared" si="1"/>
        <v>53.901408450704</v>
      </c>
      <c r="G43" s="2">
        <f t="shared" si="2"/>
        <v>36.9811320754717</v>
      </c>
      <c r="H43" s="2">
        <f>F43^H$1</f>
        <v>2905.36183296963</v>
      </c>
      <c r="I43" s="2">
        <f>G43^I$1</f>
        <v>1367.60412958349</v>
      </c>
      <c r="J43" s="2">
        <f t="shared" si="0"/>
        <v>1266298939.89314</v>
      </c>
    </row>
    <row r="44" spans="1:10">
      <c r="A44" s="4" t="s">
        <v>39</v>
      </c>
      <c r="B44" s="4">
        <v>46.4859813084112</v>
      </c>
      <c r="C44" s="4">
        <v>26.3394160583942</v>
      </c>
      <c r="D44" s="4">
        <v>376223024.40191</v>
      </c>
      <c r="F44" s="2">
        <f t="shared" si="1"/>
        <v>46.4859813084112</v>
      </c>
      <c r="G44" s="2">
        <f t="shared" si="2"/>
        <v>26.3394160583942</v>
      </c>
      <c r="H44" s="2">
        <f>F44^H$1</f>
        <v>2160.94645820595</v>
      </c>
      <c r="I44" s="2">
        <f>G44^I$1</f>
        <v>693.764838297193</v>
      </c>
      <c r="J44" s="2">
        <f t="shared" si="0"/>
        <v>376223024.40191</v>
      </c>
    </row>
    <row r="45" spans="1:10">
      <c r="A45" s="4" t="s">
        <v>40</v>
      </c>
      <c r="B45" s="4">
        <v>7.6676716917923</v>
      </c>
      <c r="C45" s="4">
        <v>7.6676716917923</v>
      </c>
      <c r="D45" s="4">
        <v>13519.3609849331</v>
      </c>
      <c r="F45" s="2">
        <f t="shared" si="1"/>
        <v>7.6676716917923</v>
      </c>
      <c r="G45" s="2">
        <f t="shared" si="2"/>
        <v>7.6676716917923</v>
      </c>
      <c r="H45" s="2">
        <f>F45^H$1</f>
        <v>58.7931891731129</v>
      </c>
      <c r="I45" s="2">
        <f>G45^I$1</f>
        <v>58.7931891731129</v>
      </c>
      <c r="J45" s="2">
        <f t="shared" si="0"/>
        <v>13519.3609849331</v>
      </c>
    </row>
    <row r="46" spans="1:10">
      <c r="A46" s="4" t="s">
        <v>40</v>
      </c>
      <c r="B46" s="4">
        <v>284.882352941176</v>
      </c>
      <c r="C46" s="4">
        <v>35.6079295154185</v>
      </c>
      <c r="D46" s="4">
        <v>1065758426736.11</v>
      </c>
      <c r="F46" s="2">
        <f t="shared" si="1"/>
        <v>284.882352941176</v>
      </c>
      <c r="G46" s="2">
        <f t="shared" si="2"/>
        <v>35.6079295154185</v>
      </c>
      <c r="H46" s="2">
        <f>F46^H$1</f>
        <v>81157.955017301</v>
      </c>
      <c r="I46" s="2">
        <f>G46^I$1</f>
        <v>1267.92464437501</v>
      </c>
      <c r="J46" s="2">
        <f t="shared" si="0"/>
        <v>1065758426736.11</v>
      </c>
    </row>
    <row r="47" spans="1:10">
      <c r="A47" s="4" t="s">
        <v>41</v>
      </c>
      <c r="B47" s="4">
        <v>8.91729593671341</v>
      </c>
      <c r="C47" s="4">
        <v>8.91729593671341</v>
      </c>
      <c r="D47" s="4">
        <v>32783.2934657185</v>
      </c>
      <c r="F47" s="2">
        <f t="shared" si="1"/>
        <v>8.91729593671341</v>
      </c>
      <c r="G47" s="2">
        <f t="shared" si="2"/>
        <v>8.91729593671341</v>
      </c>
      <c r="H47" s="2">
        <f>F47^H$1</f>
        <v>79.5181668229256</v>
      </c>
      <c r="I47" s="2">
        <f>G47^I$1</f>
        <v>79.5181668229256</v>
      </c>
      <c r="J47" s="2">
        <f t="shared" si="0"/>
        <v>32783.2934657185</v>
      </c>
    </row>
    <row r="48" spans="1:10">
      <c r="A48" s="4" t="s">
        <v>41</v>
      </c>
      <c r="B48" s="4">
        <v>98.0443548387096</v>
      </c>
      <c r="C48" s="4">
        <v>55.4306569343066</v>
      </c>
      <c r="D48" s="4">
        <v>5081582034.69957</v>
      </c>
      <c r="F48" s="2">
        <f t="shared" si="1"/>
        <v>98.0443548387096</v>
      </c>
      <c r="G48" s="2">
        <f t="shared" si="2"/>
        <v>55.4306569343066</v>
      </c>
      <c r="H48" s="2">
        <f>F48^H$1</f>
        <v>9612.69551573879</v>
      </c>
      <c r="I48" s="2">
        <f>G48^I$1</f>
        <v>3072.55772816879</v>
      </c>
      <c r="J48" s="2">
        <f t="shared" si="0"/>
        <v>5081582034.69957</v>
      </c>
    </row>
    <row r="49" spans="1:10">
      <c r="A49" s="4" t="s">
        <v>42</v>
      </c>
      <c r="B49" s="4">
        <v>10.4781012326252</v>
      </c>
      <c r="C49" s="4">
        <v>10.4781012326252</v>
      </c>
      <c r="D49" s="4">
        <v>117394.575842484</v>
      </c>
      <c r="F49" s="2">
        <f t="shared" si="1"/>
        <v>10.4781012326252</v>
      </c>
      <c r="G49" s="2">
        <f t="shared" si="2"/>
        <v>10.4781012326252</v>
      </c>
      <c r="H49" s="2">
        <f>F49^H$1</f>
        <v>109.790605441142</v>
      </c>
      <c r="I49" s="2">
        <f>G49^I$1</f>
        <v>109.790605441142</v>
      </c>
      <c r="J49" s="2">
        <f t="shared" si="0"/>
        <v>117394.575842484</v>
      </c>
    </row>
    <row r="50" spans="1:10">
      <c r="A50" s="4" t="s">
        <v>43</v>
      </c>
      <c r="B50" s="4">
        <v>14.5819975339088</v>
      </c>
      <c r="C50" s="4">
        <v>14.5819975339088</v>
      </c>
      <c r="D50" s="4">
        <v>515880.343991844</v>
      </c>
      <c r="F50" s="2">
        <f t="shared" si="1"/>
        <v>14.5819975339088</v>
      </c>
      <c r="G50" s="2">
        <f t="shared" si="2"/>
        <v>14.5819975339088</v>
      </c>
      <c r="H50" s="2">
        <f>F50^H$1</f>
        <v>212.634652078921</v>
      </c>
      <c r="I50" s="2">
        <f>G50^I$1</f>
        <v>212.634652078921</v>
      </c>
      <c r="J50" s="2">
        <f t="shared" si="0"/>
        <v>515880.343991844</v>
      </c>
    </row>
    <row r="51" spans="1:10">
      <c r="A51" s="4" t="s">
        <v>43</v>
      </c>
      <c r="B51" s="4">
        <v>47.8305555555556</v>
      </c>
      <c r="C51" s="4">
        <v>28.6593406593406</v>
      </c>
      <c r="D51" s="4">
        <v>873713042.668015</v>
      </c>
      <c r="F51" s="2">
        <f t="shared" si="1"/>
        <v>47.8305555555556</v>
      </c>
      <c r="G51" s="2">
        <f t="shared" si="2"/>
        <v>28.6593406593406</v>
      </c>
      <c r="H51" s="2">
        <f>F51^H$1</f>
        <v>2287.76204475309</v>
      </c>
      <c r="I51" s="2">
        <f>G51^I$1</f>
        <v>821.357807028135</v>
      </c>
      <c r="J51" s="2">
        <f t="shared" si="0"/>
        <v>873713042.668015</v>
      </c>
    </row>
    <row r="52" spans="1:10">
      <c r="A52" s="4" t="s">
        <v>44</v>
      </c>
      <c r="B52" s="4">
        <v>5.51887755102041</v>
      </c>
      <c r="C52" s="4">
        <v>5.51887755102041</v>
      </c>
      <c r="D52" s="4">
        <v>1747.40636802326</v>
      </c>
      <c r="F52" s="2">
        <f t="shared" si="1"/>
        <v>5.51887755102041</v>
      </c>
      <c r="G52" s="2">
        <f t="shared" si="2"/>
        <v>5.51887755102041</v>
      </c>
      <c r="H52" s="2">
        <f>F52^H$1</f>
        <v>30.458009423157</v>
      </c>
      <c r="I52" s="2">
        <f>G52^I$1</f>
        <v>30.458009423157</v>
      </c>
      <c r="J52" s="2">
        <f t="shared" si="0"/>
        <v>1747.40636802326</v>
      </c>
    </row>
    <row r="53" spans="1:10">
      <c r="A53" s="4" t="s">
        <v>45</v>
      </c>
      <c r="B53" s="4">
        <v>15.3189801699717</v>
      </c>
      <c r="C53" s="4">
        <v>15.3189801699717</v>
      </c>
      <c r="D53" s="4">
        <v>471265.117931447</v>
      </c>
      <c r="F53" s="2">
        <f t="shared" si="1"/>
        <v>15.3189801699717</v>
      </c>
      <c r="G53" s="2">
        <f t="shared" si="2"/>
        <v>15.3189801699717</v>
      </c>
      <c r="H53" s="2">
        <f>F53^H$1</f>
        <v>234.671153447985</v>
      </c>
      <c r="I53" s="2">
        <f>G53^I$1</f>
        <v>234.671153447985</v>
      </c>
      <c r="J53" s="2">
        <f t="shared" si="0"/>
        <v>471265.117931447</v>
      </c>
    </row>
    <row r="54" spans="1:4">
      <c r="A54" s="4" t="s">
        <v>45</v>
      </c>
      <c r="B54" s="4">
        <v>21.0880681818182</v>
      </c>
      <c r="C54" s="4">
        <v>27.9558823529412</v>
      </c>
      <c r="D54" s="4">
        <v>10350882.3732784</v>
      </c>
    </row>
    <row r="55" spans="1:4">
      <c r="A55" s="4" t="s">
        <v>46</v>
      </c>
      <c r="B55" s="4">
        <v>7.80193236714976</v>
      </c>
      <c r="C55" s="4">
        <v>7.80193236714976</v>
      </c>
      <c r="D55" s="4">
        <v>16780.8993336656</v>
      </c>
    </row>
    <row r="56" spans="1:4">
      <c r="A56" s="4" t="s">
        <v>46</v>
      </c>
      <c r="B56" s="4">
        <v>16.4849823321555</v>
      </c>
      <c r="C56" s="4">
        <v>17.8938589840788</v>
      </c>
      <c r="D56" s="4">
        <v>753311.88011153</v>
      </c>
    </row>
    <row r="57" spans="1:4">
      <c r="A57" s="4" t="s">
        <v>47</v>
      </c>
      <c r="B57" s="4">
        <v>10.4578111946533</v>
      </c>
      <c r="C57" s="4">
        <v>10.4578111946533</v>
      </c>
      <c r="D57" s="4">
        <v>104999.829230481</v>
      </c>
    </row>
    <row r="58" spans="1:4">
      <c r="A58" s="4" t="s">
        <v>48</v>
      </c>
      <c r="B58" s="4">
        <v>10.7294201861131</v>
      </c>
      <c r="C58" s="4">
        <v>10.7294201861131</v>
      </c>
      <c r="D58" s="4">
        <v>77500.1766923829</v>
      </c>
    </row>
    <row r="59" spans="1:4">
      <c r="A59" s="4" t="s">
        <v>49</v>
      </c>
      <c r="B59" s="4">
        <v>13.7880041365047</v>
      </c>
      <c r="C59" s="4">
        <v>13.7880041365047</v>
      </c>
      <c r="D59" s="4">
        <v>417959.919383129</v>
      </c>
    </row>
    <row r="60" spans="1:4">
      <c r="A60" s="4" t="s">
        <v>50</v>
      </c>
      <c r="B60" s="4">
        <v>11.5107967237528</v>
      </c>
      <c r="C60" s="4">
        <v>11.5107967237528</v>
      </c>
      <c r="D60" s="4">
        <v>165069.891322532</v>
      </c>
    </row>
    <row r="61" spans="1:4">
      <c r="A61" s="4" t="s">
        <v>51</v>
      </c>
      <c r="B61" s="4">
        <v>16.4406187624751</v>
      </c>
      <c r="C61" s="4">
        <v>16.4406187624751</v>
      </c>
      <c r="D61" s="4">
        <v>1030048.40097493</v>
      </c>
    </row>
    <row r="62" spans="1:4">
      <c r="A62" s="4" t="s">
        <v>52</v>
      </c>
      <c r="B62" s="4">
        <v>10.7387900355872</v>
      </c>
      <c r="C62" s="4">
        <v>10.7387900355872</v>
      </c>
      <c r="D62" s="4">
        <v>103452.737915436</v>
      </c>
    </row>
    <row r="63" spans="1:4">
      <c r="A63" s="4" t="s">
        <v>53</v>
      </c>
      <c r="B63" s="4">
        <v>11.8961136023916</v>
      </c>
      <c r="C63" s="4">
        <v>11.8961136023916</v>
      </c>
      <c r="D63" s="4">
        <v>180256.333414906</v>
      </c>
    </row>
    <row r="64" spans="1:4">
      <c r="A64" s="4" t="s">
        <v>54</v>
      </c>
      <c r="B64" s="4">
        <v>13.8502814258912</v>
      </c>
      <c r="C64" s="4">
        <v>13.8502814258912</v>
      </c>
      <c r="D64" s="4">
        <v>388969.620402207</v>
      </c>
    </row>
    <row r="65" spans="1:4">
      <c r="A65" s="4" t="s">
        <v>55</v>
      </c>
      <c r="B65" s="4">
        <v>16.7935118434603</v>
      </c>
      <c r="C65" s="4">
        <v>16.7935118434603</v>
      </c>
      <c r="D65" s="4">
        <v>1288500.52413355</v>
      </c>
    </row>
    <row r="66" spans="1:4">
      <c r="A66" s="4" t="s">
        <v>56</v>
      </c>
      <c r="B66" s="4">
        <v>14.9965257672264</v>
      </c>
      <c r="C66" s="4">
        <v>14.9965257672264</v>
      </c>
      <c r="D66" s="4">
        <v>587924.733536923</v>
      </c>
    </row>
    <row r="67" spans="1:4">
      <c r="A67" s="4" t="s">
        <v>57</v>
      </c>
      <c r="B67" s="4">
        <v>11.1248654467169</v>
      </c>
      <c r="C67" s="4">
        <v>11.1248654467169</v>
      </c>
      <c r="D67" s="4">
        <v>58790.5788087576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workbookViewId="0">
      <selection activeCell="F1" sqref="F$1:J$1048576"/>
    </sheetView>
  </sheetViews>
  <sheetFormatPr defaultColWidth="9" defaultRowHeight="14.4"/>
  <cols>
    <col min="1" max="1" width="10.4907407407407" style="1" customWidth="1"/>
    <col min="2" max="3" width="11.712962962963" style="1" customWidth="1"/>
    <col min="4" max="4" width="15.712962962963" style="1" customWidth="1"/>
    <col min="5" max="5" width="9" style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1" t="s">
        <v>8</v>
      </c>
      <c r="B3" s="1">
        <v>33.3190298507463</v>
      </c>
      <c r="C3" s="1">
        <v>19.3863414634146</v>
      </c>
      <c r="D3" s="1">
        <v>21026171.6357988</v>
      </c>
      <c r="F3" s="2">
        <f t="shared" ref="F3:F53" si="0">B3</f>
        <v>33.3190298507463</v>
      </c>
      <c r="G3" s="2">
        <f t="shared" ref="G3:G53" si="1">C3</f>
        <v>19.3863414634146</v>
      </c>
      <c r="H3" s="2">
        <f>F3^H$1</f>
        <v>1110.15775019492</v>
      </c>
      <c r="I3" s="2">
        <f>G3^I$1</f>
        <v>375.830235336108</v>
      </c>
      <c r="J3" s="2">
        <f t="shared" ref="J3:J53" si="2">D3</f>
        <v>21026171.6357988</v>
      </c>
    </row>
    <row r="4" spans="1:10">
      <c r="A4" s="1" t="s">
        <v>8</v>
      </c>
      <c r="B4" s="1">
        <v>33.310618066561</v>
      </c>
      <c r="C4" s="1">
        <v>19.3882926829268</v>
      </c>
      <c r="D4" s="1">
        <v>21117433.3980975</v>
      </c>
      <c r="F4" s="2">
        <f t="shared" si="0"/>
        <v>33.310618066561</v>
      </c>
      <c r="G4" s="2">
        <f t="shared" si="1"/>
        <v>19.3882926829268</v>
      </c>
      <c r="H4" s="2">
        <f>F4^H$1</f>
        <v>1109.5972759763</v>
      </c>
      <c r="I4" s="2">
        <f>G4^I$1</f>
        <v>375.905893158833</v>
      </c>
      <c r="J4" s="2">
        <f t="shared" si="2"/>
        <v>21117433.3980975</v>
      </c>
    </row>
    <row r="5" spans="1:10">
      <c r="A5" s="1" t="s">
        <v>9</v>
      </c>
      <c r="B5" s="1">
        <v>138.873831775701</v>
      </c>
      <c r="C5" s="1">
        <v>21.3275996872557</v>
      </c>
      <c r="D5" s="1">
        <v>36842378778.8995</v>
      </c>
      <c r="F5" s="2">
        <f t="shared" si="0"/>
        <v>138.873831775701</v>
      </c>
      <c r="G5" s="2">
        <f t="shared" si="1"/>
        <v>21.3275996872557</v>
      </c>
      <c r="H5" s="2">
        <f>F5^H$1</f>
        <v>19285.9411520657</v>
      </c>
      <c r="I5" s="2">
        <f>G5^I$1</f>
        <v>454.866508419829</v>
      </c>
      <c r="J5" s="2">
        <f t="shared" si="2"/>
        <v>36842378778.8995</v>
      </c>
    </row>
    <row r="6" spans="1:10">
      <c r="A6" s="1" t="s">
        <v>10</v>
      </c>
      <c r="B6" s="1">
        <v>30.9940417080437</v>
      </c>
      <c r="C6" s="1">
        <v>25.9028037383178</v>
      </c>
      <c r="D6" s="1">
        <v>22137110.0232962</v>
      </c>
      <c r="F6" s="2">
        <f t="shared" si="0"/>
        <v>30.9940417080437</v>
      </c>
      <c r="G6" s="2">
        <f t="shared" si="1"/>
        <v>25.9028037383178</v>
      </c>
      <c r="H6" s="2">
        <f>F6^H$1</f>
        <v>960.630621399952</v>
      </c>
      <c r="I6" s="2">
        <f>G6^I$1</f>
        <v>670.955241505811</v>
      </c>
      <c r="J6" s="2">
        <f t="shared" si="2"/>
        <v>22137110.0232962</v>
      </c>
    </row>
    <row r="7" spans="1:10">
      <c r="A7" s="1" t="s">
        <v>10</v>
      </c>
      <c r="B7" s="1">
        <v>30.8920863309352</v>
      </c>
      <c r="C7" s="1">
        <v>25.8568075117371</v>
      </c>
      <c r="D7" s="1">
        <v>21869841.6637752</v>
      </c>
      <c r="F7" s="2">
        <f t="shared" si="0"/>
        <v>30.8920863309352</v>
      </c>
      <c r="G7" s="2">
        <f t="shared" si="1"/>
        <v>25.8568075117371</v>
      </c>
      <c r="H7" s="2">
        <f>F7^H$1</f>
        <v>954.320997877953</v>
      </c>
      <c r="I7" s="2">
        <f>G7^I$1</f>
        <v>668.574494699024</v>
      </c>
      <c r="J7" s="2">
        <f t="shared" si="2"/>
        <v>21869841.6637752</v>
      </c>
    </row>
    <row r="8" spans="1:10">
      <c r="A8" s="1" t="s">
        <v>11</v>
      </c>
      <c r="B8" s="1">
        <v>20.7058823529412</v>
      </c>
      <c r="C8" s="1">
        <v>16.3790322580645</v>
      </c>
      <c r="D8" s="1">
        <v>14270726.7120736</v>
      </c>
      <c r="F8" s="2">
        <f t="shared" si="0"/>
        <v>20.7058823529412</v>
      </c>
      <c r="G8" s="2">
        <f t="shared" si="1"/>
        <v>16.3790322580645</v>
      </c>
      <c r="H8" s="2">
        <f>F8^H$1</f>
        <v>428.733564013842</v>
      </c>
      <c r="I8" s="2">
        <f>G8^I$1</f>
        <v>268.272697710717</v>
      </c>
      <c r="J8" s="2">
        <f t="shared" si="2"/>
        <v>14270726.7120736</v>
      </c>
    </row>
    <row r="9" spans="1:10">
      <c r="A9" s="1" t="s">
        <v>12</v>
      </c>
      <c r="B9" s="1">
        <v>11.9017038007864</v>
      </c>
      <c r="C9" s="1">
        <v>8.63705882352941</v>
      </c>
      <c r="D9" s="1">
        <v>209871.812367095</v>
      </c>
      <c r="F9" s="2">
        <f t="shared" si="0"/>
        <v>11.9017038007864</v>
      </c>
      <c r="G9" s="2">
        <f t="shared" si="1"/>
        <v>8.63705882352941</v>
      </c>
      <c r="H9" s="2">
        <f>F9^H$1</f>
        <v>141.650553361653</v>
      </c>
      <c r="I9" s="2">
        <f>G9^I$1</f>
        <v>74.5987851211072</v>
      </c>
      <c r="J9" s="2">
        <f t="shared" si="2"/>
        <v>209871.812367095</v>
      </c>
    </row>
    <row r="10" spans="1:10">
      <c r="A10" s="1" t="s">
        <v>13</v>
      </c>
      <c r="B10" s="1">
        <v>11.05</v>
      </c>
      <c r="C10" s="1">
        <v>17.1254355400697</v>
      </c>
      <c r="D10" s="1">
        <v>726362.15170171</v>
      </c>
      <c r="F10" s="2">
        <f t="shared" si="0"/>
        <v>11.05</v>
      </c>
      <c r="G10" s="2">
        <f t="shared" si="1"/>
        <v>17.1254355400697</v>
      </c>
      <c r="H10" s="2">
        <f>F10^H$1</f>
        <v>122.1025</v>
      </c>
      <c r="I10" s="2">
        <f>G10^I$1</f>
        <v>293.280542437082</v>
      </c>
      <c r="J10" s="2">
        <f t="shared" si="2"/>
        <v>726362.15170171</v>
      </c>
    </row>
    <row r="11" spans="1:10">
      <c r="A11" s="1" t="s">
        <v>14</v>
      </c>
      <c r="B11" s="1">
        <v>20.3469387755102</v>
      </c>
      <c r="C11" s="1">
        <v>16.3526473526473</v>
      </c>
      <c r="D11" s="1">
        <v>5324460.41758213</v>
      </c>
      <c r="F11" s="2">
        <f t="shared" si="0"/>
        <v>20.3469387755102</v>
      </c>
      <c r="G11" s="2">
        <f t="shared" si="1"/>
        <v>16.3526473526473</v>
      </c>
      <c r="H11" s="2">
        <f>F11^H$1</f>
        <v>413.997917534361</v>
      </c>
      <c r="I11" s="2">
        <f>G11^I$1</f>
        <v>267.409075440043</v>
      </c>
      <c r="J11" s="2">
        <f t="shared" si="2"/>
        <v>5324460.41758213</v>
      </c>
    </row>
    <row r="12" spans="1:10">
      <c r="A12" s="1" t="s">
        <v>14</v>
      </c>
      <c r="B12" s="1">
        <v>20.1917475728155</v>
      </c>
      <c r="C12" s="1">
        <v>16.3304680038204</v>
      </c>
      <c r="D12" s="1">
        <v>5202521.42658217</v>
      </c>
      <c r="F12" s="2">
        <f t="shared" si="0"/>
        <v>20.1917475728155</v>
      </c>
      <c r="G12" s="2">
        <f t="shared" si="1"/>
        <v>16.3304680038204</v>
      </c>
      <c r="H12" s="2">
        <f>F12^H$1</f>
        <v>407.706670044301</v>
      </c>
      <c r="I12" s="2">
        <f>G12^I$1</f>
        <v>266.684185223802</v>
      </c>
      <c r="J12" s="2">
        <f t="shared" si="2"/>
        <v>5202521.42658217</v>
      </c>
    </row>
    <row r="13" spans="1:10">
      <c r="A13" s="1" t="s">
        <v>15</v>
      </c>
      <c r="B13" s="1">
        <v>10.0513392857143</v>
      </c>
      <c r="C13" s="1">
        <v>10.6968802698145</v>
      </c>
      <c r="D13" s="1">
        <v>83637.4062680915</v>
      </c>
      <c r="F13" s="2">
        <f t="shared" si="0"/>
        <v>10.0513392857143</v>
      </c>
      <c r="G13" s="2">
        <f t="shared" si="1"/>
        <v>10.6968802698145</v>
      </c>
      <c r="H13" s="2">
        <f>F13^H$1</f>
        <v>101.029421436544</v>
      </c>
      <c r="I13" s="2">
        <f>G13^I$1</f>
        <v>114.423247506747</v>
      </c>
      <c r="J13" s="2">
        <f t="shared" si="2"/>
        <v>83637.4062680915</v>
      </c>
    </row>
    <row r="14" spans="1:10">
      <c r="A14" s="1" t="s">
        <v>16</v>
      </c>
      <c r="B14" s="1">
        <v>55.3214285714286</v>
      </c>
      <c r="C14" s="1">
        <v>16.3430544896393</v>
      </c>
      <c r="D14" s="1">
        <v>301772771.944715</v>
      </c>
      <c r="F14" s="2">
        <f t="shared" si="0"/>
        <v>55.3214285714286</v>
      </c>
      <c r="G14" s="2">
        <f t="shared" si="1"/>
        <v>16.3430544896393</v>
      </c>
      <c r="H14" s="2">
        <f>F14^H$1</f>
        <v>3060.46045918368</v>
      </c>
      <c r="I14" s="2">
        <f>G14^I$1</f>
        <v>267.095430051319</v>
      </c>
      <c r="J14" s="2">
        <f t="shared" si="2"/>
        <v>301772771.944715</v>
      </c>
    </row>
    <row r="15" spans="1:10">
      <c r="A15" s="1" t="s">
        <v>16</v>
      </c>
      <c r="B15" s="1">
        <v>55.2908587257617</v>
      </c>
      <c r="C15" s="1">
        <v>16.3438271604938</v>
      </c>
      <c r="D15" s="1">
        <v>304936798.668395</v>
      </c>
      <c r="F15" s="2">
        <f t="shared" si="0"/>
        <v>55.2908587257617</v>
      </c>
      <c r="G15" s="2">
        <f t="shared" si="1"/>
        <v>16.3438271604938</v>
      </c>
      <c r="H15" s="2">
        <f>F15^H$1</f>
        <v>3057.07905863214</v>
      </c>
      <c r="I15" s="2">
        <f>G15^I$1</f>
        <v>267.120686252095</v>
      </c>
      <c r="J15" s="2">
        <f t="shared" si="2"/>
        <v>304936798.668395</v>
      </c>
    </row>
    <row r="16" spans="1:10">
      <c r="A16" s="1" t="s">
        <v>17</v>
      </c>
      <c r="B16" s="1">
        <v>19.7686567164179</v>
      </c>
      <c r="C16" s="1">
        <v>21.9703703703703</v>
      </c>
      <c r="D16" s="1">
        <v>6347183.45734081</v>
      </c>
      <c r="F16" s="2">
        <f t="shared" si="0"/>
        <v>19.7686567164179</v>
      </c>
      <c r="G16" s="2">
        <f t="shared" si="1"/>
        <v>21.9703703703703</v>
      </c>
      <c r="H16" s="2">
        <f>F16^H$1</f>
        <v>390.799788371575</v>
      </c>
      <c r="I16" s="2">
        <f>G16^I$1</f>
        <v>482.697174211245</v>
      </c>
      <c r="J16" s="2">
        <f t="shared" si="2"/>
        <v>6347183.45734081</v>
      </c>
    </row>
    <row r="17" spans="1:10">
      <c r="A17" s="1" t="s">
        <v>17</v>
      </c>
      <c r="B17" s="1">
        <v>19.7719298245614</v>
      </c>
      <c r="C17" s="1">
        <v>21.967680608365</v>
      </c>
      <c r="D17" s="1">
        <v>6390471.35227574</v>
      </c>
      <c r="F17" s="2">
        <f t="shared" si="0"/>
        <v>19.7719298245614</v>
      </c>
      <c r="G17" s="2">
        <f t="shared" si="1"/>
        <v>21.967680608365</v>
      </c>
      <c r="H17" s="2">
        <f>F17^H$1</f>
        <v>390.929208987381</v>
      </c>
      <c r="I17" s="2">
        <f>G17^I$1</f>
        <v>482.578991311136</v>
      </c>
      <c r="J17" s="2">
        <f t="shared" si="2"/>
        <v>6390471.35227574</v>
      </c>
    </row>
    <row r="18" spans="1:10">
      <c r="A18" s="1" t="s">
        <v>18</v>
      </c>
      <c r="B18" s="1">
        <v>27.2096774193547</v>
      </c>
      <c r="C18" s="1">
        <v>21.7031249999999</v>
      </c>
      <c r="D18" s="1">
        <v>49246774.9170347</v>
      </c>
      <c r="F18" s="2">
        <f t="shared" si="0"/>
        <v>27.2096774193547</v>
      </c>
      <c r="G18" s="2">
        <f t="shared" si="1"/>
        <v>21.7031249999999</v>
      </c>
      <c r="H18" s="2">
        <f>F18^H$1</f>
        <v>740.366545265341</v>
      </c>
      <c r="I18" s="2">
        <f>G18^I$1</f>
        <v>471.025634765621</v>
      </c>
      <c r="J18" s="2">
        <f t="shared" si="2"/>
        <v>49246774.9170347</v>
      </c>
    </row>
    <row r="19" spans="1:10">
      <c r="A19" s="1" t="s">
        <v>19</v>
      </c>
      <c r="B19" s="1">
        <v>19.6912621359223</v>
      </c>
      <c r="C19" s="1">
        <v>11.7787993510005</v>
      </c>
      <c r="D19" s="1">
        <v>2275512.81408884</v>
      </c>
      <c r="F19" s="2">
        <f t="shared" si="0"/>
        <v>19.6912621359223</v>
      </c>
      <c r="G19" s="2">
        <f t="shared" si="1"/>
        <v>11.7787993510005</v>
      </c>
      <c r="H19" s="2">
        <f>F19^H$1</f>
        <v>387.745804505607</v>
      </c>
      <c r="I19" s="2">
        <f>G19^I$1</f>
        <v>138.74011415113</v>
      </c>
      <c r="J19" s="2">
        <f t="shared" si="2"/>
        <v>2275512.81408884</v>
      </c>
    </row>
    <row r="20" spans="1:10">
      <c r="A20" s="1" t="s">
        <v>20</v>
      </c>
      <c r="B20" s="1">
        <v>391.157894736841</v>
      </c>
      <c r="C20" s="1">
        <v>37.1701112877583</v>
      </c>
      <c r="D20" s="1">
        <v>5602484394916.67</v>
      </c>
      <c r="F20" s="2">
        <f t="shared" si="0"/>
        <v>391.157894736841</v>
      </c>
      <c r="G20" s="2">
        <f t="shared" si="1"/>
        <v>37.1701112877583</v>
      </c>
      <c r="H20" s="2">
        <f>F20^H$1</f>
        <v>153004.498614958</v>
      </c>
      <c r="I20" s="2">
        <f>G20^I$1</f>
        <v>1381.61717314434</v>
      </c>
      <c r="J20" s="2">
        <f t="shared" si="2"/>
        <v>5602484394916.67</v>
      </c>
    </row>
    <row r="21" spans="1:10">
      <c r="A21" s="1" t="s">
        <v>20</v>
      </c>
      <c r="B21" s="1">
        <v>391.280701754385</v>
      </c>
      <c r="C21" s="1">
        <v>37.1698670605613</v>
      </c>
      <c r="D21" s="1">
        <v>5631656316242.46</v>
      </c>
      <c r="F21" s="2">
        <f t="shared" si="0"/>
        <v>391.280701754385</v>
      </c>
      <c r="G21" s="2">
        <f t="shared" si="1"/>
        <v>37.1698670605613</v>
      </c>
      <c r="H21" s="2">
        <f>F21^H$1</f>
        <v>153100.587565404</v>
      </c>
      <c r="I21" s="2">
        <f>G21^I$1</f>
        <v>1381.5990172998</v>
      </c>
      <c r="J21" s="2">
        <f t="shared" si="2"/>
        <v>5631656316242.46</v>
      </c>
    </row>
    <row r="22" spans="1:10">
      <c r="A22" s="1" t="s">
        <v>21</v>
      </c>
      <c r="B22" s="1">
        <v>185.298969072165</v>
      </c>
      <c r="C22" s="1">
        <v>27.9087523277467</v>
      </c>
      <c r="D22" s="1">
        <v>115193699535.659</v>
      </c>
      <c r="F22" s="2">
        <f t="shared" si="0"/>
        <v>185.298969072165</v>
      </c>
      <c r="G22" s="2">
        <f t="shared" si="1"/>
        <v>27.9087523277467</v>
      </c>
      <c r="H22" s="2">
        <f>F22^H$1</f>
        <v>34335.7079392072</v>
      </c>
      <c r="I22" s="2">
        <f>G22^I$1</f>
        <v>778.898456491507</v>
      </c>
      <c r="J22" s="2">
        <f t="shared" si="2"/>
        <v>115193699535.659</v>
      </c>
    </row>
    <row r="23" spans="1:10">
      <c r="A23" s="1" t="s">
        <v>21</v>
      </c>
      <c r="B23" s="1">
        <v>185.298969072165</v>
      </c>
      <c r="C23" s="1">
        <v>27.9042735042735</v>
      </c>
      <c r="D23" s="1">
        <v>116162869027.343</v>
      </c>
      <c r="F23" s="2">
        <f t="shared" si="0"/>
        <v>185.298969072165</v>
      </c>
      <c r="G23" s="2">
        <f t="shared" si="1"/>
        <v>27.9042735042735</v>
      </c>
      <c r="H23" s="2">
        <f>F23^H$1</f>
        <v>34335.7079392072</v>
      </c>
      <c r="I23" s="2">
        <f>G23^I$1</f>
        <v>778.6484798013</v>
      </c>
      <c r="J23" s="2">
        <f t="shared" si="2"/>
        <v>116162869027.343</v>
      </c>
    </row>
    <row r="24" spans="1:10">
      <c r="A24" s="1" t="s">
        <v>22</v>
      </c>
      <c r="B24" s="1">
        <v>22.021186440678</v>
      </c>
      <c r="C24" s="1">
        <v>17.265850945495</v>
      </c>
      <c r="D24" s="1">
        <v>5045366.43024583</v>
      </c>
      <c r="F24" s="2">
        <f t="shared" si="0"/>
        <v>22.021186440678</v>
      </c>
      <c r="G24" s="2">
        <f t="shared" si="1"/>
        <v>17.265850945495</v>
      </c>
      <c r="H24" s="2">
        <f>F24^H$1</f>
        <v>484.932652255101</v>
      </c>
      <c r="I24" s="2">
        <f>G24^I$1</f>
        <v>298.109608872051</v>
      </c>
      <c r="J24" s="2">
        <f t="shared" si="2"/>
        <v>5045366.43024583</v>
      </c>
    </row>
    <row r="25" spans="1:10">
      <c r="A25" s="1" t="s">
        <v>23</v>
      </c>
      <c r="B25" s="1">
        <v>15.1090909090909</v>
      </c>
      <c r="C25" s="1">
        <v>11.8536770280515</v>
      </c>
      <c r="D25" s="1">
        <v>683344.395918355</v>
      </c>
      <c r="F25" s="2">
        <f t="shared" si="0"/>
        <v>15.1090909090909</v>
      </c>
      <c r="G25" s="2">
        <f t="shared" si="1"/>
        <v>11.8536770280515</v>
      </c>
      <c r="H25" s="2">
        <f>F25^H$1</f>
        <v>228.284628099173</v>
      </c>
      <c r="I25" s="2">
        <f>G25^I$1</f>
        <v>140.509659085356</v>
      </c>
      <c r="J25" s="2">
        <f t="shared" si="2"/>
        <v>683344.395918355</v>
      </c>
    </row>
    <row r="26" spans="1:10">
      <c r="A26" s="1" t="s">
        <v>24</v>
      </c>
      <c r="B26" s="1">
        <v>29.7533206831119</v>
      </c>
      <c r="C26" s="1">
        <v>16.9570405727924</v>
      </c>
      <c r="D26" s="1">
        <v>26911902.9353217</v>
      </c>
      <c r="F26" s="2">
        <f t="shared" si="0"/>
        <v>29.7533206831119</v>
      </c>
      <c r="G26" s="2">
        <f t="shared" si="1"/>
        <v>16.9570405727924</v>
      </c>
      <c r="H26" s="2">
        <f>F26^H$1</f>
        <v>885.260091672095</v>
      </c>
      <c r="I26" s="2">
        <f>G26^I$1</f>
        <v>287.541224987328</v>
      </c>
      <c r="J26" s="2">
        <f t="shared" si="2"/>
        <v>26911902.9353217</v>
      </c>
    </row>
    <row r="27" spans="1:10">
      <c r="A27" s="1" t="s">
        <v>24</v>
      </c>
      <c r="B27" s="1">
        <v>30.0240963855422</v>
      </c>
      <c r="C27" s="1">
        <v>17.0289330922242</v>
      </c>
      <c r="D27" s="1">
        <v>29812082.6512077</v>
      </c>
      <c r="F27" s="2">
        <f t="shared" si="0"/>
        <v>30.0240963855422</v>
      </c>
      <c r="G27" s="2">
        <f t="shared" si="1"/>
        <v>17.0289330922242</v>
      </c>
      <c r="H27" s="2">
        <f>F27^H$1</f>
        <v>901.446363768328</v>
      </c>
      <c r="I27" s="2">
        <f>G27^I$1</f>
        <v>289.984562259448</v>
      </c>
      <c r="J27" s="2">
        <f t="shared" si="2"/>
        <v>29812082.6512077</v>
      </c>
    </row>
    <row r="28" spans="1:10">
      <c r="A28" s="1" t="s">
        <v>25</v>
      </c>
      <c r="B28" s="1">
        <v>40.4412955465587</v>
      </c>
      <c r="C28" s="1">
        <v>15.256157635468</v>
      </c>
      <c r="D28" s="1">
        <v>62722337.77098</v>
      </c>
      <c r="F28" s="2">
        <f t="shared" si="0"/>
        <v>40.4412955465587</v>
      </c>
      <c r="G28" s="2">
        <f t="shared" si="1"/>
        <v>15.256157635468</v>
      </c>
      <c r="H28" s="2">
        <f>F28^H$1</f>
        <v>1635.49838548411</v>
      </c>
      <c r="I28" s="2">
        <f>G28^I$1</f>
        <v>232.750345798249</v>
      </c>
      <c r="J28" s="2">
        <f t="shared" si="2"/>
        <v>62722337.77098</v>
      </c>
    </row>
    <row r="29" spans="1:10">
      <c r="A29" s="1" t="s">
        <v>26</v>
      </c>
      <c r="B29" s="1">
        <v>8.78220269156825</v>
      </c>
      <c r="C29" s="1">
        <v>8.78220269156825</v>
      </c>
      <c r="D29" s="1">
        <v>38865.9067395838</v>
      </c>
      <c r="F29" s="2">
        <f t="shared" si="0"/>
        <v>8.78220269156825</v>
      </c>
      <c r="G29" s="2">
        <f t="shared" si="1"/>
        <v>8.78220269156825</v>
      </c>
      <c r="H29" s="2">
        <f>F29^H$1</f>
        <v>77.1270841157886</v>
      </c>
      <c r="I29" s="2">
        <f>G29^I$1</f>
        <v>77.1270841157886</v>
      </c>
      <c r="J29" s="2">
        <f t="shared" si="2"/>
        <v>38865.9067395838</v>
      </c>
    </row>
    <row r="30" spans="1:10">
      <c r="A30" s="1" t="s">
        <v>26</v>
      </c>
      <c r="B30" s="1">
        <v>24.8042226487524</v>
      </c>
      <c r="C30" s="1">
        <v>20.0397384305835</v>
      </c>
      <c r="D30" s="1">
        <v>6559628.02895267</v>
      </c>
      <c r="F30" s="2">
        <f t="shared" si="0"/>
        <v>24.8042226487524</v>
      </c>
      <c r="G30" s="2">
        <f t="shared" si="1"/>
        <v>20.0397384305835</v>
      </c>
      <c r="H30" s="2">
        <f>F30^H$1</f>
        <v>615.249461208882</v>
      </c>
      <c r="I30" s="2">
        <f>G30^I$1</f>
        <v>401.591116366205</v>
      </c>
      <c r="J30" s="2">
        <f t="shared" si="2"/>
        <v>6559628.02895267</v>
      </c>
    </row>
    <row r="31" spans="1:10">
      <c r="A31" s="1" t="s">
        <v>27</v>
      </c>
      <c r="B31" s="1">
        <v>90.6394849785408</v>
      </c>
      <c r="C31" s="1">
        <v>12.911751856706</v>
      </c>
      <c r="D31" s="1">
        <v>3938444365.46397</v>
      </c>
      <c r="F31" s="2">
        <f t="shared" si="0"/>
        <v>90.6394849785408</v>
      </c>
      <c r="G31" s="2">
        <f t="shared" si="1"/>
        <v>12.911751856706</v>
      </c>
      <c r="H31" s="2">
        <f>F31^H$1</f>
        <v>8215.51623717512</v>
      </c>
      <c r="I31" s="2">
        <f>G31^I$1</f>
        <v>166.713336009151</v>
      </c>
      <c r="J31" s="2">
        <f t="shared" si="2"/>
        <v>3938444365.46397</v>
      </c>
    </row>
    <row r="32" spans="1:10">
      <c r="A32" s="1" t="s">
        <v>28</v>
      </c>
      <c r="B32" s="1">
        <v>198.256880733945</v>
      </c>
      <c r="C32" s="1">
        <v>35.4966887417218</v>
      </c>
      <c r="D32" s="1">
        <v>167752659929.018</v>
      </c>
      <c r="F32" s="2">
        <f t="shared" si="0"/>
        <v>198.256880733945</v>
      </c>
      <c r="G32" s="2">
        <f t="shared" si="1"/>
        <v>35.4966887417218</v>
      </c>
      <c r="H32" s="2">
        <f>F32^H$1</f>
        <v>39305.7907583537</v>
      </c>
      <c r="I32" s="2">
        <f>G32^I$1</f>
        <v>1260.01491162668</v>
      </c>
      <c r="J32" s="2">
        <f t="shared" si="2"/>
        <v>167752659929.018</v>
      </c>
    </row>
    <row r="33" spans="1:10">
      <c r="A33" s="1" t="s">
        <v>29</v>
      </c>
      <c r="B33" s="1">
        <v>35.9659574468085</v>
      </c>
      <c r="C33" s="1">
        <v>14.374405076679</v>
      </c>
      <c r="D33" s="1">
        <v>52763817.6401486</v>
      </c>
      <c r="F33" s="2">
        <f t="shared" si="0"/>
        <v>35.9659574468085</v>
      </c>
      <c r="G33" s="2">
        <f t="shared" si="1"/>
        <v>14.374405076679</v>
      </c>
      <c r="H33" s="2">
        <f>F33^H$1</f>
        <v>1293.55009506564</v>
      </c>
      <c r="I33" s="2">
        <f>G33^I$1</f>
        <v>206.623521308455</v>
      </c>
      <c r="J33" s="2">
        <f t="shared" si="2"/>
        <v>52763817.6401486</v>
      </c>
    </row>
    <row r="34" spans="1:10">
      <c r="A34" s="1" t="s">
        <v>30</v>
      </c>
      <c r="B34" s="1">
        <v>17.4736842105263</v>
      </c>
      <c r="C34" s="1">
        <v>23.2535211267605</v>
      </c>
      <c r="D34" s="1">
        <v>7546686.40862758</v>
      </c>
      <c r="F34" s="2">
        <f t="shared" si="0"/>
        <v>17.4736842105263</v>
      </c>
      <c r="G34" s="2">
        <f t="shared" si="1"/>
        <v>23.2535211267605</v>
      </c>
      <c r="H34" s="2">
        <f>F34^H$1</f>
        <v>305.329639889196</v>
      </c>
      <c r="I34" s="2">
        <f>G34^I$1</f>
        <v>540.726244792697</v>
      </c>
      <c r="J34" s="2">
        <f t="shared" si="2"/>
        <v>7546686.40862758</v>
      </c>
    </row>
    <row r="35" spans="1:10">
      <c r="A35" s="1" t="s">
        <v>31</v>
      </c>
      <c r="B35" s="1">
        <v>14.9591836734694</v>
      </c>
      <c r="C35" s="1">
        <v>15.6531713900135</v>
      </c>
      <c r="D35" s="1">
        <v>1333258.5147293</v>
      </c>
      <c r="F35" s="2">
        <f t="shared" si="0"/>
        <v>14.9591836734694</v>
      </c>
      <c r="G35" s="2">
        <f t="shared" si="1"/>
        <v>15.6531713900135</v>
      </c>
      <c r="H35" s="2">
        <f>F35^H$1</f>
        <v>223.777176176593</v>
      </c>
      <c r="I35" s="2">
        <f>G35^I$1</f>
        <v>245.021774565137</v>
      </c>
      <c r="J35" s="2">
        <f t="shared" si="2"/>
        <v>1333258.5147293</v>
      </c>
    </row>
    <row r="36" spans="1:10">
      <c r="A36" s="1" t="s">
        <v>32</v>
      </c>
      <c r="B36" s="1">
        <v>21.0526315789474</v>
      </c>
      <c r="C36" s="1">
        <v>22.0553780617678</v>
      </c>
      <c r="D36" s="1">
        <v>7125536.25295859</v>
      </c>
      <c r="F36" s="2">
        <f t="shared" si="0"/>
        <v>21.0526315789474</v>
      </c>
      <c r="G36" s="2">
        <f t="shared" si="1"/>
        <v>22.0553780617678</v>
      </c>
      <c r="H36" s="2">
        <f>F36^H$1</f>
        <v>443.213296398893</v>
      </c>
      <c r="I36" s="2">
        <f>G36^I$1</f>
        <v>486.439701447508</v>
      </c>
      <c r="J36" s="2">
        <f t="shared" si="2"/>
        <v>7125536.25295859</v>
      </c>
    </row>
    <row r="37" spans="1:10">
      <c r="A37" s="1" t="s">
        <v>33</v>
      </c>
      <c r="B37" s="1">
        <v>34.8742331288344</v>
      </c>
      <c r="C37" s="1">
        <v>14.9427917620137</v>
      </c>
      <c r="D37" s="1">
        <v>29894772.5990853</v>
      </c>
      <c r="F37" s="2">
        <f t="shared" si="0"/>
        <v>34.8742331288344</v>
      </c>
      <c r="G37" s="2">
        <f t="shared" si="1"/>
        <v>14.9427917620137</v>
      </c>
      <c r="H37" s="2">
        <f>F37^H$1</f>
        <v>1216.21213632429</v>
      </c>
      <c r="I37" s="2">
        <f>G37^I$1</f>
        <v>223.287025642904</v>
      </c>
      <c r="J37" s="2">
        <f t="shared" si="2"/>
        <v>29894772.5990853</v>
      </c>
    </row>
    <row r="38" spans="1:10">
      <c r="A38" s="1" t="s">
        <v>34</v>
      </c>
      <c r="B38" s="1">
        <v>24.3784482758621</v>
      </c>
      <c r="C38" s="1">
        <v>19.6338120104439</v>
      </c>
      <c r="D38" s="1">
        <v>6359305.63198934</v>
      </c>
      <c r="F38" s="2">
        <f t="shared" si="0"/>
        <v>24.3784482758621</v>
      </c>
      <c r="G38" s="2">
        <f t="shared" si="1"/>
        <v>19.6338120104439</v>
      </c>
      <c r="H38" s="2">
        <f>F38^H$1</f>
        <v>594.308740338884</v>
      </c>
      <c r="I38" s="2">
        <f>G38^I$1</f>
        <v>385.486574061451</v>
      </c>
      <c r="J38" s="2">
        <f t="shared" si="2"/>
        <v>6359305.63198934</v>
      </c>
    </row>
    <row r="39" spans="1:10">
      <c r="A39" s="1" t="s">
        <v>35</v>
      </c>
      <c r="B39" s="1">
        <v>17.9285714285714</v>
      </c>
      <c r="C39" s="1">
        <v>17.4343283582089</v>
      </c>
      <c r="D39" s="1">
        <v>5713472.32319049</v>
      </c>
      <c r="F39" s="2">
        <f t="shared" si="0"/>
        <v>17.9285714285714</v>
      </c>
      <c r="G39" s="2">
        <f t="shared" si="1"/>
        <v>17.4343283582089</v>
      </c>
      <c r="H39" s="2">
        <f>F39^H$1</f>
        <v>321.433673469387</v>
      </c>
      <c r="I39" s="2">
        <f>G39^I$1</f>
        <v>303.955805301847</v>
      </c>
      <c r="J39" s="2">
        <f t="shared" si="2"/>
        <v>5713472.32319049</v>
      </c>
    </row>
    <row r="40" spans="1:10">
      <c r="A40" s="1" t="s">
        <v>36</v>
      </c>
      <c r="B40" s="1">
        <v>10.0411700975081</v>
      </c>
      <c r="C40" s="1">
        <v>10.2292377701934</v>
      </c>
      <c r="D40" s="1">
        <v>104322.818428622</v>
      </c>
      <c r="F40" s="2">
        <f t="shared" si="0"/>
        <v>10.0411700975081</v>
      </c>
      <c r="G40" s="2">
        <f t="shared" si="1"/>
        <v>10.2292377701934</v>
      </c>
      <c r="H40" s="2">
        <f>F40^H$1</f>
        <v>100.825096927091</v>
      </c>
      <c r="I40" s="2">
        <f>G40^I$1</f>
        <v>104.637305359151</v>
      </c>
      <c r="J40" s="2">
        <f t="shared" si="2"/>
        <v>104322.818428622</v>
      </c>
    </row>
    <row r="41" spans="1:10">
      <c r="A41" s="1" t="s">
        <v>37</v>
      </c>
      <c r="B41" s="1">
        <v>9.61286764705882</v>
      </c>
      <c r="C41" s="1">
        <v>9.61286764705882</v>
      </c>
      <c r="D41" s="1">
        <v>60127.8983984342</v>
      </c>
      <c r="F41" s="2">
        <f t="shared" si="0"/>
        <v>9.61286764705882</v>
      </c>
      <c r="G41" s="2">
        <f t="shared" si="1"/>
        <v>9.61286764705882</v>
      </c>
      <c r="H41" s="2">
        <f>F41^H$1</f>
        <v>92.4072243998702</v>
      </c>
      <c r="I41" s="2">
        <f>G41^I$1</f>
        <v>92.4072243998702</v>
      </c>
      <c r="J41" s="2">
        <f t="shared" si="2"/>
        <v>60127.8983984342</v>
      </c>
    </row>
    <row r="42" spans="1:10">
      <c r="A42" s="1" t="s">
        <v>37</v>
      </c>
      <c r="B42" s="1">
        <v>31.0111111111111</v>
      </c>
      <c r="C42" s="1">
        <v>29.3174273858921</v>
      </c>
      <c r="D42" s="1">
        <v>20342186.590422</v>
      </c>
      <c r="F42" s="2">
        <f t="shared" si="0"/>
        <v>31.0111111111111</v>
      </c>
      <c r="G42" s="2">
        <f t="shared" si="1"/>
        <v>29.3174273858921</v>
      </c>
      <c r="H42" s="2">
        <f>F42^H$1</f>
        <v>961.689012345678</v>
      </c>
      <c r="I42" s="2">
        <f>G42^I$1</f>
        <v>859.511548527056</v>
      </c>
      <c r="J42" s="2">
        <f t="shared" si="2"/>
        <v>20342186.590422</v>
      </c>
    </row>
    <row r="43" spans="1:10">
      <c r="A43" s="1" t="s">
        <v>38</v>
      </c>
      <c r="B43" s="1">
        <v>29.6919770773639</v>
      </c>
      <c r="C43" s="1">
        <v>21.7222222222222</v>
      </c>
      <c r="D43" s="1">
        <v>50922063.3664092</v>
      </c>
      <c r="F43" s="2">
        <f t="shared" si="0"/>
        <v>29.6919770773639</v>
      </c>
      <c r="G43" s="2">
        <f t="shared" si="1"/>
        <v>21.7222222222222</v>
      </c>
      <c r="H43" s="2">
        <f>F43^H$1</f>
        <v>881.613502762703</v>
      </c>
      <c r="I43" s="2">
        <f>G43^I$1</f>
        <v>471.854938271604</v>
      </c>
      <c r="J43" s="2">
        <f t="shared" si="2"/>
        <v>50922063.3664092</v>
      </c>
    </row>
    <row r="44" spans="1:10">
      <c r="A44" s="1" t="s">
        <v>39</v>
      </c>
      <c r="B44" s="1">
        <v>28.1237113402062</v>
      </c>
      <c r="C44" s="1">
        <v>19.6805054151624</v>
      </c>
      <c r="D44" s="1">
        <v>33288038.3982488</v>
      </c>
      <c r="F44" s="2">
        <f t="shared" si="0"/>
        <v>28.1237113402062</v>
      </c>
      <c r="G44" s="2">
        <f t="shared" si="1"/>
        <v>19.6805054151624</v>
      </c>
      <c r="H44" s="2">
        <f>F44^H$1</f>
        <v>790.943139547243</v>
      </c>
      <c r="I44" s="2">
        <f>G44^I$1</f>
        <v>387.322293396237</v>
      </c>
      <c r="J44" s="2">
        <f t="shared" si="2"/>
        <v>33288038.3982488</v>
      </c>
    </row>
    <row r="45" spans="1:10">
      <c r="A45" s="1" t="s">
        <v>40</v>
      </c>
      <c r="B45" s="1">
        <v>5.86770042890135</v>
      </c>
      <c r="C45" s="1">
        <v>5.86770042890135</v>
      </c>
      <c r="D45" s="1">
        <v>3512.05403838335</v>
      </c>
      <c r="F45" s="2">
        <f t="shared" si="0"/>
        <v>5.86770042890135</v>
      </c>
      <c r="G45" s="2">
        <f t="shared" si="1"/>
        <v>5.86770042890135</v>
      </c>
      <c r="H45" s="2">
        <f>F45^H$1</f>
        <v>34.4299083233291</v>
      </c>
      <c r="I45" s="2">
        <f>G45^I$1</f>
        <v>34.4299083233291</v>
      </c>
      <c r="J45" s="2">
        <f t="shared" si="2"/>
        <v>3512.05403838335</v>
      </c>
    </row>
    <row r="46" spans="1:10">
      <c r="A46" s="1" t="s">
        <v>40</v>
      </c>
      <c r="B46" s="1">
        <v>162.893203883495</v>
      </c>
      <c r="C46" s="1">
        <v>22.0826086956522</v>
      </c>
      <c r="D46" s="1">
        <v>61736678808.0602</v>
      </c>
      <c r="F46" s="2">
        <f t="shared" si="0"/>
        <v>162.893203883495</v>
      </c>
      <c r="G46" s="2">
        <f t="shared" si="1"/>
        <v>22.0826086956522</v>
      </c>
      <c r="H46" s="2">
        <f>F46^H$1</f>
        <v>26534.1958714299</v>
      </c>
      <c r="I46" s="2">
        <f>G46^I$1</f>
        <v>487.641606805294</v>
      </c>
      <c r="J46" s="2">
        <f t="shared" si="2"/>
        <v>61736678808.0602</v>
      </c>
    </row>
    <row r="47" spans="1:10">
      <c r="A47" s="1" t="s">
        <v>41</v>
      </c>
      <c r="B47" s="1">
        <v>6.99333333333333</v>
      </c>
      <c r="C47" s="1">
        <v>6.99333333333333</v>
      </c>
      <c r="D47" s="1">
        <v>10442.9008425687</v>
      </c>
      <c r="F47" s="2">
        <f t="shared" si="0"/>
        <v>6.99333333333333</v>
      </c>
      <c r="G47" s="2">
        <f t="shared" si="1"/>
        <v>6.99333333333333</v>
      </c>
      <c r="H47" s="2">
        <f>F47^H$1</f>
        <v>48.9067111111111</v>
      </c>
      <c r="I47" s="2">
        <f>G47^I$1</f>
        <v>48.9067111111111</v>
      </c>
      <c r="J47" s="2">
        <f t="shared" si="2"/>
        <v>10442.9008425687</v>
      </c>
    </row>
    <row r="48" spans="1:10">
      <c r="A48" s="1" t="s">
        <v>41</v>
      </c>
      <c r="B48" s="1">
        <v>74.2062937062937</v>
      </c>
      <c r="C48" s="1">
        <v>31.5368421052632</v>
      </c>
      <c r="D48" s="1">
        <v>1435978223.3631</v>
      </c>
      <c r="F48" s="2">
        <f t="shared" si="0"/>
        <v>74.2062937062937</v>
      </c>
      <c r="G48" s="2">
        <f t="shared" si="1"/>
        <v>31.5368421052632</v>
      </c>
      <c r="H48" s="2">
        <f>F48^H$1</f>
        <v>5506.57402562473</v>
      </c>
      <c r="I48" s="2">
        <f>G48^I$1</f>
        <v>994.572409972302</v>
      </c>
      <c r="J48" s="2">
        <f t="shared" si="2"/>
        <v>1435978223.3631</v>
      </c>
    </row>
    <row r="49" spans="1:10">
      <c r="A49" s="1" t="s">
        <v>42</v>
      </c>
      <c r="B49" s="1">
        <v>8.50277963086502</v>
      </c>
      <c r="C49" s="1">
        <v>8.50277963086502</v>
      </c>
      <c r="D49" s="1">
        <v>46052.3481330271</v>
      </c>
      <c r="F49" s="2">
        <f t="shared" si="0"/>
        <v>8.50277963086502</v>
      </c>
      <c r="G49" s="2">
        <f t="shared" si="1"/>
        <v>8.50277963086502</v>
      </c>
      <c r="H49" s="2">
        <f>F49^H$1</f>
        <v>72.2972614510531</v>
      </c>
      <c r="I49" s="2">
        <f>G49^I$1</f>
        <v>72.2972614510531</v>
      </c>
      <c r="J49" s="2">
        <f t="shared" si="2"/>
        <v>46052.3481330271</v>
      </c>
    </row>
    <row r="50" spans="1:10">
      <c r="A50" s="1" t="s">
        <v>43</v>
      </c>
      <c r="B50" s="1">
        <v>11.8502004008016</v>
      </c>
      <c r="C50" s="1">
        <v>11.8502004008016</v>
      </c>
      <c r="D50" s="1">
        <v>166571.961953041</v>
      </c>
      <c r="F50" s="2">
        <f t="shared" si="0"/>
        <v>11.8502004008016</v>
      </c>
      <c r="G50" s="2">
        <f t="shared" si="1"/>
        <v>11.8502004008016</v>
      </c>
      <c r="H50" s="2">
        <f>F50^H$1</f>
        <v>140.427249539158</v>
      </c>
      <c r="I50" s="2">
        <f>G50^I$1</f>
        <v>140.427249539158</v>
      </c>
      <c r="J50" s="2">
        <f t="shared" si="2"/>
        <v>166571.961953041</v>
      </c>
    </row>
    <row r="51" spans="1:10">
      <c r="A51" s="1" t="s">
        <v>43</v>
      </c>
      <c r="B51" s="1">
        <v>26.0623306233062</v>
      </c>
      <c r="C51" s="1">
        <v>18.0372750642674</v>
      </c>
      <c r="D51" s="1">
        <v>25397280.9353097</v>
      </c>
      <c r="F51" s="2">
        <f t="shared" si="0"/>
        <v>26.0623306233062</v>
      </c>
      <c r="G51" s="2">
        <f t="shared" si="1"/>
        <v>18.0372750642674</v>
      </c>
      <c r="H51" s="2">
        <f>F51^H$1</f>
        <v>679.245077518524</v>
      </c>
      <c r="I51" s="2">
        <f>G51^I$1</f>
        <v>325.343291744043</v>
      </c>
      <c r="J51" s="2">
        <f t="shared" si="2"/>
        <v>25397280.9353097</v>
      </c>
    </row>
    <row r="52" spans="1:10">
      <c r="A52" s="1" t="s">
        <v>44</v>
      </c>
      <c r="B52" s="1">
        <v>4.23229978444702</v>
      </c>
      <c r="C52" s="1">
        <v>4.23229978444702</v>
      </c>
      <c r="D52" s="1">
        <v>709.390565648394</v>
      </c>
      <c r="F52" s="2">
        <f t="shared" si="0"/>
        <v>4.23229978444702</v>
      </c>
      <c r="G52" s="2">
        <f t="shared" si="1"/>
        <v>4.23229978444702</v>
      </c>
      <c r="H52" s="2">
        <f>F52^H$1</f>
        <v>17.9123614654303</v>
      </c>
      <c r="I52" s="2">
        <f>G52^I$1</f>
        <v>17.9123614654303</v>
      </c>
      <c r="J52" s="2">
        <f t="shared" si="2"/>
        <v>709.390565648394</v>
      </c>
    </row>
    <row r="53" spans="1:10">
      <c r="A53" s="1" t="s">
        <v>45</v>
      </c>
      <c r="B53" s="1">
        <v>9.84057071960298</v>
      </c>
      <c r="C53" s="1">
        <v>9.84057071960298</v>
      </c>
      <c r="D53" s="1">
        <v>56528.8788285716</v>
      </c>
      <c r="F53" s="2">
        <f t="shared" si="0"/>
        <v>9.84057071960298</v>
      </c>
      <c r="G53" s="2">
        <f t="shared" si="1"/>
        <v>9.84057071960298</v>
      </c>
      <c r="H53" s="2">
        <f>F53^H$1</f>
        <v>96.8368320875075</v>
      </c>
      <c r="I53" s="2">
        <f>G53^I$1</f>
        <v>96.8368320875075</v>
      </c>
      <c r="J53" s="2">
        <f t="shared" si="2"/>
        <v>56528.8788285716</v>
      </c>
    </row>
    <row r="54" spans="1:4">
      <c r="A54" s="1" t="s">
        <v>45</v>
      </c>
      <c r="B54" s="1">
        <v>11.7484599589322</v>
      </c>
      <c r="C54" s="1">
        <v>16.3430656934306</v>
      </c>
      <c r="D54" s="1">
        <v>385112.923556455</v>
      </c>
    </row>
    <row r="55" spans="1:4">
      <c r="A55" s="1" t="s">
        <v>46</v>
      </c>
      <c r="B55" s="1">
        <v>6.93142057382785</v>
      </c>
      <c r="C55" s="1">
        <v>6.93142057382785</v>
      </c>
      <c r="D55" s="1">
        <v>10671.1545739908</v>
      </c>
    </row>
    <row r="56" spans="1:4">
      <c r="A56" s="1" t="s">
        <v>46</v>
      </c>
      <c r="B56" s="1">
        <v>10.2366863905325</v>
      </c>
      <c r="C56" s="1">
        <v>13.4586880320481</v>
      </c>
      <c r="D56" s="1">
        <v>74752.4775811625</v>
      </c>
    </row>
    <row r="57" spans="1:4">
      <c r="A57" s="1" t="s">
        <v>47</v>
      </c>
      <c r="B57" s="1">
        <v>8.63446187723644</v>
      </c>
      <c r="C57" s="1">
        <v>8.63446187723644</v>
      </c>
      <c r="D57" s="1">
        <v>43690.7301843681</v>
      </c>
    </row>
    <row r="58" spans="1:4">
      <c r="A58" s="1" t="s">
        <v>48</v>
      </c>
      <c r="B58" s="1">
        <v>9.81963056863455</v>
      </c>
      <c r="C58" s="1">
        <v>9.81963056863455</v>
      </c>
      <c r="D58" s="1">
        <v>54104.2205976803</v>
      </c>
    </row>
    <row r="59" spans="1:4">
      <c r="A59" s="1" t="s">
        <v>49</v>
      </c>
      <c r="B59" s="1">
        <v>11.7749244712991</v>
      </c>
      <c r="C59" s="1">
        <v>11.7749244712991</v>
      </c>
      <c r="D59" s="1">
        <v>189815.445028373</v>
      </c>
    </row>
    <row r="60" spans="1:4">
      <c r="A60" s="1" t="s">
        <v>50</v>
      </c>
      <c r="B60" s="1">
        <v>7.84146751935375</v>
      </c>
      <c r="C60" s="1">
        <v>7.84146751935375</v>
      </c>
      <c r="D60" s="1">
        <v>20389.4936683444</v>
      </c>
    </row>
    <row r="61" spans="1:4">
      <c r="A61" s="1" t="s">
        <v>51</v>
      </c>
      <c r="B61" s="1">
        <v>12.8887758562224</v>
      </c>
      <c r="C61" s="1">
        <v>12.8887758562224</v>
      </c>
      <c r="D61" s="1">
        <v>284478.64771392</v>
      </c>
    </row>
    <row r="62" spans="1:4">
      <c r="A62" s="1" t="s">
        <v>52</v>
      </c>
      <c r="B62" s="1">
        <v>9.10694597574421</v>
      </c>
      <c r="C62" s="1">
        <v>9.10694597574421</v>
      </c>
      <c r="D62" s="1">
        <v>48652.7836797957</v>
      </c>
    </row>
    <row r="63" spans="1:4">
      <c r="A63" s="1" t="s">
        <v>53</v>
      </c>
      <c r="B63" s="1">
        <v>10.3838414634146</v>
      </c>
      <c r="C63" s="1">
        <v>10.3838414634146</v>
      </c>
      <c r="D63" s="1">
        <v>93998.4877533828</v>
      </c>
    </row>
    <row r="64" spans="1:4">
      <c r="A64" s="1" t="s">
        <v>54</v>
      </c>
      <c r="B64" s="1">
        <v>9.97546556310967</v>
      </c>
      <c r="C64" s="1">
        <v>9.97546556310967</v>
      </c>
      <c r="D64" s="1">
        <v>80884.379246986</v>
      </c>
    </row>
    <row r="65" spans="1:4">
      <c r="A65" s="1" t="s">
        <v>55</v>
      </c>
      <c r="B65" s="1">
        <v>12.7098214285714</v>
      </c>
      <c r="C65" s="1">
        <v>12.7098214285714</v>
      </c>
      <c r="D65" s="1">
        <v>314596.095109581</v>
      </c>
    </row>
    <row r="66" spans="1:4">
      <c r="A66" s="1" t="s">
        <v>56</v>
      </c>
      <c r="B66" s="1">
        <v>10.2120699379583</v>
      </c>
      <c r="C66" s="1">
        <v>10.2120699379583</v>
      </c>
      <c r="D66" s="1">
        <v>83822.5448899546</v>
      </c>
    </row>
    <row r="67" spans="1:4">
      <c r="A67" s="1" t="s">
        <v>57</v>
      </c>
      <c r="B67" s="1">
        <v>7.59349827387802</v>
      </c>
      <c r="C67" s="1">
        <v>7.59349827387802</v>
      </c>
      <c r="D67" s="1">
        <v>16603.7952566591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F1" sqref="F$1:J$1048576"/>
    </sheetView>
  </sheetViews>
  <sheetFormatPr defaultColWidth="9" defaultRowHeight="14.4"/>
  <cols>
    <col min="1" max="1" width="10.4907407407407" style="1" customWidth="1"/>
    <col min="2" max="3" width="11.712962962963" style="1" customWidth="1"/>
    <col min="4" max="4" width="15.712962962963" style="1" customWidth="1"/>
    <col min="5" max="5" width="9" style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1" t="s">
        <v>8</v>
      </c>
      <c r="B3" s="1">
        <v>36.2726465588101</v>
      </c>
      <c r="C3" s="1">
        <v>20.4878183197979</v>
      </c>
      <c r="D3" s="1">
        <v>33321511.1492705</v>
      </c>
      <c r="F3" s="2">
        <f t="shared" ref="F3:F53" si="0">B3</f>
        <v>36.2726465588101</v>
      </c>
      <c r="G3" s="2">
        <f t="shared" ref="G3:G53" si="1">C3</f>
        <v>20.4878183197979</v>
      </c>
      <c r="H3" s="2">
        <f>F3^H$1</f>
        <v>1315.70488838036</v>
      </c>
      <c r="I3" s="2">
        <f>G3^I$1</f>
        <v>419.750699505046</v>
      </c>
      <c r="J3" s="2">
        <f t="shared" ref="J3:J53" si="2">D3</f>
        <v>33321511.1492705</v>
      </c>
    </row>
    <row r="4" spans="1:10">
      <c r="A4" s="1" t="s">
        <v>8</v>
      </c>
      <c r="B4" s="1">
        <v>36.2502020473161</v>
      </c>
      <c r="C4" s="1">
        <v>20.4848155258779</v>
      </c>
      <c r="D4" s="1">
        <v>33361676.7053081</v>
      </c>
      <c r="F4" s="2">
        <f t="shared" si="0"/>
        <v>36.2502020473161</v>
      </c>
      <c r="G4" s="2">
        <f t="shared" si="1"/>
        <v>20.4848155258779</v>
      </c>
      <c r="H4" s="2">
        <f>F4^H$1</f>
        <v>1314.07714847124</v>
      </c>
      <c r="I4" s="2">
        <f>G4^I$1</f>
        <v>419.627667129248</v>
      </c>
      <c r="J4" s="2">
        <f t="shared" si="2"/>
        <v>33361676.7053081</v>
      </c>
    </row>
    <row r="5" spans="1:10">
      <c r="A5" s="1" t="s">
        <v>9</v>
      </c>
      <c r="B5" s="1">
        <v>160.459477084702</v>
      </c>
      <c r="C5" s="1">
        <v>26.2387751582033</v>
      </c>
      <c r="D5" s="1">
        <v>75112330078.447</v>
      </c>
      <c r="F5" s="2">
        <f t="shared" si="0"/>
        <v>160.459477084702</v>
      </c>
      <c r="G5" s="2">
        <f t="shared" si="1"/>
        <v>26.2387751582033</v>
      </c>
      <c r="H5" s="2">
        <f>F5^H$1</f>
        <v>25747.243786296</v>
      </c>
      <c r="I5" s="2">
        <f>G5^I$1</f>
        <v>688.473321802747</v>
      </c>
      <c r="J5" s="2">
        <f t="shared" si="2"/>
        <v>75112330078.447</v>
      </c>
    </row>
    <row r="6" spans="1:10">
      <c r="A6" s="1" t="s">
        <v>10</v>
      </c>
      <c r="B6" s="1">
        <v>35.8029416969591</v>
      </c>
      <c r="C6" s="1">
        <v>27.9708140927087</v>
      </c>
      <c r="D6" s="1">
        <v>46497214.5269529</v>
      </c>
      <c r="F6" s="2">
        <f t="shared" si="0"/>
        <v>35.8029416969591</v>
      </c>
      <c r="G6" s="2">
        <f t="shared" si="1"/>
        <v>27.9708140927087</v>
      </c>
      <c r="H6" s="2">
        <f>F6^H$1</f>
        <v>1281.85063415585</v>
      </c>
      <c r="I6" s="2">
        <f>G6^I$1</f>
        <v>782.366441008872</v>
      </c>
      <c r="J6" s="2">
        <f t="shared" si="2"/>
        <v>46497214.5269529</v>
      </c>
    </row>
    <row r="7" spans="1:10">
      <c r="A7" s="1" t="s">
        <v>10</v>
      </c>
      <c r="B7" s="1">
        <v>35.6568627254035</v>
      </c>
      <c r="C7" s="1">
        <v>27.9224418048167</v>
      </c>
      <c r="D7" s="1">
        <v>45755844.3970128</v>
      </c>
      <c r="F7" s="2">
        <f t="shared" si="0"/>
        <v>35.6568627254035</v>
      </c>
      <c r="G7" s="2">
        <f t="shared" si="1"/>
        <v>27.9224418048167</v>
      </c>
      <c r="H7" s="2">
        <f>F7^H$1</f>
        <v>1271.41185941827</v>
      </c>
      <c r="I7" s="2">
        <f>G7^I$1</f>
        <v>779.662756343375</v>
      </c>
      <c r="J7" s="2">
        <f t="shared" si="2"/>
        <v>45755844.3970128</v>
      </c>
    </row>
    <row r="8" spans="1:10">
      <c r="A8" s="1" t="s">
        <v>11</v>
      </c>
      <c r="B8" s="1">
        <v>24.7049516227348</v>
      </c>
      <c r="C8" s="1">
        <v>18.9099418774707</v>
      </c>
      <c r="D8" s="1">
        <v>55381876.5161852</v>
      </c>
      <c r="F8" s="2">
        <f t="shared" si="0"/>
        <v>24.7049516227348</v>
      </c>
      <c r="G8" s="2">
        <f t="shared" si="1"/>
        <v>18.9099418774707</v>
      </c>
      <c r="H8" s="2">
        <f>F8^H$1</f>
        <v>610.334634681667</v>
      </c>
      <c r="I8" s="2">
        <f>G8^I$1</f>
        <v>357.58590180932</v>
      </c>
      <c r="J8" s="2">
        <f t="shared" si="2"/>
        <v>55381876.5161852</v>
      </c>
    </row>
    <row r="9" spans="1:10">
      <c r="A9" s="1" t="s">
        <v>12</v>
      </c>
      <c r="B9" s="1">
        <v>12.8701252964022</v>
      </c>
      <c r="C9" s="1">
        <v>8.96431326559005</v>
      </c>
      <c r="D9" s="1">
        <v>370064.862465341</v>
      </c>
      <c r="F9" s="2">
        <f t="shared" si="0"/>
        <v>12.8701252964022</v>
      </c>
      <c r="G9" s="2">
        <f t="shared" si="1"/>
        <v>8.96431326559005</v>
      </c>
      <c r="H9" s="2">
        <f>F9^H$1</f>
        <v>165.640125145092</v>
      </c>
      <c r="I9" s="2">
        <f>G9^I$1</f>
        <v>80.3589123236337</v>
      </c>
      <c r="J9" s="2">
        <f t="shared" si="2"/>
        <v>370064.862465341</v>
      </c>
    </row>
    <row r="10" spans="1:10">
      <c r="A10" s="1" t="s">
        <v>13</v>
      </c>
      <c r="B10" s="1">
        <v>13.1592536817053</v>
      </c>
      <c r="C10" s="1">
        <v>21.7240587549696</v>
      </c>
      <c r="D10" s="1">
        <v>1894672.16617527</v>
      </c>
      <c r="F10" s="2">
        <f t="shared" si="0"/>
        <v>13.1592536817053</v>
      </c>
      <c r="G10" s="2">
        <f t="shared" si="1"/>
        <v>21.7240587549696</v>
      </c>
      <c r="H10" s="2">
        <f>F10^H$1</f>
        <v>173.165957459474</v>
      </c>
      <c r="I10" s="2">
        <f>G10^I$1</f>
        <v>471.934728789371</v>
      </c>
      <c r="J10" s="2">
        <f t="shared" si="2"/>
        <v>1894672.16617527</v>
      </c>
    </row>
    <row r="11" spans="1:10">
      <c r="A11" s="1" t="s">
        <v>14</v>
      </c>
      <c r="B11" s="1">
        <v>24.3274552909071</v>
      </c>
      <c r="C11" s="1">
        <v>17.7502198574566</v>
      </c>
      <c r="D11" s="1">
        <v>22802435.8340402</v>
      </c>
      <c r="F11" s="2">
        <f t="shared" si="0"/>
        <v>24.3274552909071</v>
      </c>
      <c r="G11" s="2">
        <f t="shared" si="1"/>
        <v>17.7502198574566</v>
      </c>
      <c r="H11" s="2">
        <f>F11^H$1</f>
        <v>591.825080931084</v>
      </c>
      <c r="I11" s="2">
        <f>G11^I$1</f>
        <v>315.070304988047</v>
      </c>
      <c r="J11" s="2">
        <f t="shared" si="2"/>
        <v>22802435.8340402</v>
      </c>
    </row>
    <row r="12" spans="1:10">
      <c r="A12" s="1" t="s">
        <v>14</v>
      </c>
      <c r="B12" s="1">
        <v>24.2118896448463</v>
      </c>
      <c r="C12" s="1">
        <v>17.7254536378344</v>
      </c>
      <c r="D12" s="1">
        <v>22627635.2467014</v>
      </c>
      <c r="F12" s="2">
        <f t="shared" si="0"/>
        <v>24.2118896448463</v>
      </c>
      <c r="G12" s="2">
        <f t="shared" si="1"/>
        <v>17.7254536378344</v>
      </c>
      <c r="H12" s="2">
        <f>F12^H$1</f>
        <v>586.215600174215</v>
      </c>
      <c r="I12" s="2">
        <f>G12^I$1</f>
        <v>314.191706667017</v>
      </c>
      <c r="J12" s="2">
        <f t="shared" si="2"/>
        <v>22627635.2467014</v>
      </c>
    </row>
    <row r="13" spans="1:10">
      <c r="A13" s="1" t="s">
        <v>15</v>
      </c>
      <c r="B13" s="1">
        <v>11.8885920947462</v>
      </c>
      <c r="C13" s="1">
        <v>12.1213346186779</v>
      </c>
      <c r="D13" s="1">
        <v>237475.505126984</v>
      </c>
      <c r="F13" s="2">
        <f t="shared" si="0"/>
        <v>11.8885920947462</v>
      </c>
      <c r="G13" s="2">
        <f t="shared" si="1"/>
        <v>12.1213346186779</v>
      </c>
      <c r="H13" s="2">
        <f>F13^H$1</f>
        <v>141.338621995262</v>
      </c>
      <c r="I13" s="2">
        <f>G13^I$1</f>
        <v>146.926752937959</v>
      </c>
      <c r="J13" s="2">
        <f t="shared" si="2"/>
        <v>237475.505126984</v>
      </c>
    </row>
    <row r="14" spans="1:10">
      <c r="A14" s="1" t="s">
        <v>16</v>
      </c>
      <c r="B14" s="1">
        <v>59.5886889533237</v>
      </c>
      <c r="C14" s="1">
        <v>17.5192907445471</v>
      </c>
      <c r="D14" s="1">
        <v>438042606.472549</v>
      </c>
      <c r="F14" s="2">
        <f t="shared" si="0"/>
        <v>59.5886889533237</v>
      </c>
      <c r="G14" s="2">
        <f t="shared" si="1"/>
        <v>17.5192907445471</v>
      </c>
      <c r="H14" s="2">
        <f>F14^H$1</f>
        <v>3550.81185117596</v>
      </c>
      <c r="I14" s="2">
        <f>G14^I$1</f>
        <v>306.925548191974</v>
      </c>
      <c r="J14" s="2">
        <f t="shared" si="2"/>
        <v>438042606.472549</v>
      </c>
    </row>
    <row r="15" spans="1:10">
      <c r="A15" s="1" t="s">
        <v>16</v>
      </c>
      <c r="B15" s="1">
        <v>59.5910117454295</v>
      </c>
      <c r="C15" s="1">
        <v>17.5206931727658</v>
      </c>
      <c r="D15" s="1">
        <v>441241095.427666</v>
      </c>
      <c r="F15" s="2">
        <f t="shared" si="0"/>
        <v>59.5910117454295</v>
      </c>
      <c r="G15" s="2">
        <f t="shared" si="1"/>
        <v>17.5206931727658</v>
      </c>
      <c r="H15" s="2">
        <f>F15^H$1</f>
        <v>3551.08868084392</v>
      </c>
      <c r="I15" s="2">
        <f>G15^I$1</f>
        <v>306.974689254202</v>
      </c>
      <c r="J15" s="2">
        <f t="shared" si="2"/>
        <v>441241095.427666</v>
      </c>
    </row>
    <row r="16" spans="1:10">
      <c r="A16" s="1" t="s">
        <v>17</v>
      </c>
      <c r="B16" s="1">
        <v>23.3668774532975</v>
      </c>
      <c r="C16" s="1">
        <v>24.4274389774888</v>
      </c>
      <c r="D16" s="1">
        <v>26487728.9054476</v>
      </c>
      <c r="F16" s="2">
        <f t="shared" si="0"/>
        <v>23.3668774532975</v>
      </c>
      <c r="G16" s="2">
        <f t="shared" si="1"/>
        <v>24.4274389774888</v>
      </c>
      <c r="H16" s="2">
        <f>F16^H$1</f>
        <v>546.010961917423</v>
      </c>
      <c r="I16" s="2">
        <f>G16^I$1</f>
        <v>596.699774998939</v>
      </c>
      <c r="J16" s="2">
        <f t="shared" si="2"/>
        <v>26487728.9054476</v>
      </c>
    </row>
    <row r="17" spans="1:10">
      <c r="A17" s="1" t="s">
        <v>17</v>
      </c>
      <c r="B17" s="1">
        <v>23.3711225189624</v>
      </c>
      <c r="C17" s="1">
        <v>24.4220733912874</v>
      </c>
      <c r="D17" s="1">
        <v>26714443.6527556</v>
      </c>
      <c r="F17" s="2">
        <f t="shared" si="0"/>
        <v>23.3711225189624</v>
      </c>
      <c r="G17" s="2">
        <f t="shared" si="1"/>
        <v>24.4220733912874</v>
      </c>
      <c r="H17" s="2">
        <f>F17^H$1</f>
        <v>546.209367796351</v>
      </c>
      <c r="I17" s="2">
        <f>G17^I$1</f>
        <v>596.437668729428</v>
      </c>
      <c r="J17" s="2">
        <f t="shared" si="2"/>
        <v>26714443.6527556</v>
      </c>
    </row>
    <row r="18" spans="1:10">
      <c r="A18" s="1" t="s">
        <v>18</v>
      </c>
      <c r="B18" s="1">
        <v>32.0585679947107</v>
      </c>
      <c r="C18" s="1">
        <v>25.290868915214</v>
      </c>
      <c r="D18" s="1">
        <v>186486304.285737</v>
      </c>
      <c r="F18" s="2">
        <f t="shared" si="0"/>
        <v>32.0585679947107</v>
      </c>
      <c r="G18" s="2">
        <f t="shared" si="1"/>
        <v>25.290868915214</v>
      </c>
      <c r="H18" s="2">
        <f>F18^H$1</f>
        <v>1027.75178187149</v>
      </c>
      <c r="I18" s="2">
        <f>G18^I$1</f>
        <v>639.628050486538</v>
      </c>
      <c r="J18" s="2">
        <f t="shared" si="2"/>
        <v>186486304.285737</v>
      </c>
    </row>
    <row r="19" spans="1:10">
      <c r="A19" s="1" t="s">
        <v>19</v>
      </c>
      <c r="B19" s="1">
        <v>22.7122072910494</v>
      </c>
      <c r="C19" s="1">
        <v>12.9383901402436</v>
      </c>
      <c r="D19" s="1">
        <v>5200646.87982532</v>
      </c>
      <c r="F19" s="2">
        <f t="shared" si="0"/>
        <v>22.7122072910494</v>
      </c>
      <c r="G19" s="2">
        <f t="shared" si="1"/>
        <v>12.9383901402436</v>
      </c>
      <c r="H19" s="2">
        <f>F19^H$1</f>
        <v>515.844360031597</v>
      </c>
      <c r="I19" s="2">
        <f>G19^I$1</f>
        <v>167.401939421153</v>
      </c>
      <c r="J19" s="2">
        <f t="shared" si="2"/>
        <v>5200646.87982532</v>
      </c>
    </row>
    <row r="20" spans="1:10">
      <c r="A20" s="1" t="s">
        <v>20</v>
      </c>
      <c r="B20" s="1">
        <v>447.651471971457</v>
      </c>
      <c r="C20" s="1">
        <v>40.2582276279459</v>
      </c>
      <c r="D20" s="1">
        <v>15898584478933.2</v>
      </c>
      <c r="F20" s="2">
        <f t="shared" si="0"/>
        <v>447.651471971457</v>
      </c>
      <c r="G20" s="2">
        <f t="shared" si="1"/>
        <v>40.2582276279459</v>
      </c>
      <c r="H20" s="2">
        <f>F20^H$1</f>
        <v>200391.840358212</v>
      </c>
      <c r="I20" s="2">
        <f>G20^I$1</f>
        <v>1620.72489174351</v>
      </c>
      <c r="J20" s="2">
        <f t="shared" si="2"/>
        <v>15898584478933.2</v>
      </c>
    </row>
    <row r="21" spans="1:10">
      <c r="A21" s="1" t="s">
        <v>20</v>
      </c>
      <c r="B21" s="1">
        <v>447.588906095581</v>
      </c>
      <c r="C21" s="1">
        <v>40.2606693398954</v>
      </c>
      <c r="D21" s="1">
        <v>16020689185533.6</v>
      </c>
      <c r="F21" s="2">
        <f t="shared" si="0"/>
        <v>447.588906095581</v>
      </c>
      <c r="G21" s="2">
        <f t="shared" si="1"/>
        <v>40.2606693398954</v>
      </c>
      <c r="H21" s="2">
        <f>F21^H$1</f>
        <v>200335.828859839</v>
      </c>
      <c r="I21" s="2">
        <f>G21^I$1</f>
        <v>1620.92149569639</v>
      </c>
      <c r="J21" s="2">
        <f t="shared" si="2"/>
        <v>16020689185533.6</v>
      </c>
    </row>
    <row r="22" spans="1:10">
      <c r="A22" s="1" t="s">
        <v>21</v>
      </c>
      <c r="B22" s="1">
        <v>208.682688468433</v>
      </c>
      <c r="C22" s="1">
        <v>31.5693583058626</v>
      </c>
      <c r="D22" s="1">
        <v>232037267496.087</v>
      </c>
      <c r="F22" s="2">
        <f t="shared" si="0"/>
        <v>208.682688468433</v>
      </c>
      <c r="G22" s="2">
        <f t="shared" si="1"/>
        <v>31.5693583058626</v>
      </c>
      <c r="H22" s="2">
        <f>F22^H$1</f>
        <v>43548.4644664131</v>
      </c>
      <c r="I22" s="2">
        <f>G22^I$1</f>
        <v>996.624383843936</v>
      </c>
      <c r="J22" s="2">
        <f t="shared" si="2"/>
        <v>232037267496.087</v>
      </c>
    </row>
    <row r="23" spans="1:10">
      <c r="A23" s="1" t="s">
        <v>21</v>
      </c>
      <c r="B23" s="1">
        <v>208.686218906317</v>
      </c>
      <c r="C23" s="1">
        <v>31.5688947605932</v>
      </c>
      <c r="D23" s="1">
        <v>233934033423.093</v>
      </c>
      <c r="F23" s="2">
        <f t="shared" si="0"/>
        <v>208.686218906317</v>
      </c>
      <c r="G23" s="2">
        <f t="shared" si="1"/>
        <v>31.5688947605932</v>
      </c>
      <c r="H23" s="2">
        <f>F23^H$1</f>
        <v>43549.9379614153</v>
      </c>
      <c r="I23" s="2">
        <f>G23^I$1</f>
        <v>996.595116405409</v>
      </c>
      <c r="J23" s="2">
        <f t="shared" si="2"/>
        <v>233934033423.093</v>
      </c>
    </row>
    <row r="24" spans="1:10">
      <c r="A24" s="1" t="s">
        <v>22</v>
      </c>
      <c r="B24" s="1">
        <v>26.1664347046854</v>
      </c>
      <c r="C24" s="1">
        <v>19.9516149808249</v>
      </c>
      <c r="D24" s="1">
        <v>12040549.7846297</v>
      </c>
      <c r="F24" s="2">
        <f t="shared" si="0"/>
        <v>26.1664347046854</v>
      </c>
      <c r="G24" s="2">
        <f t="shared" si="1"/>
        <v>19.9516149808249</v>
      </c>
      <c r="H24" s="2">
        <f>F24^H$1</f>
        <v>684.682305154565</v>
      </c>
      <c r="I24" s="2">
        <f>G24^I$1</f>
        <v>398.066940343077</v>
      </c>
      <c r="J24" s="2">
        <f t="shared" si="2"/>
        <v>12040549.7846297</v>
      </c>
    </row>
    <row r="25" spans="1:10">
      <c r="A25" s="1" t="s">
        <v>23</v>
      </c>
      <c r="B25" s="1">
        <v>16.4640997872979</v>
      </c>
      <c r="C25" s="1">
        <v>12.7016775171934</v>
      </c>
      <c r="D25" s="1">
        <v>1137684.19290174</v>
      </c>
      <c r="F25" s="2">
        <f t="shared" si="0"/>
        <v>16.4640997872979</v>
      </c>
      <c r="G25" s="2">
        <f t="shared" si="1"/>
        <v>12.7016775171934</v>
      </c>
      <c r="H25" s="2">
        <f>F25^H$1</f>
        <v>271.066581806103</v>
      </c>
      <c r="I25" s="2">
        <f>G25^I$1</f>
        <v>161.332611750776</v>
      </c>
      <c r="J25" s="2">
        <f t="shared" si="2"/>
        <v>1137684.19290174</v>
      </c>
    </row>
    <row r="26" spans="1:10">
      <c r="A26" s="1" t="s">
        <v>24</v>
      </c>
      <c r="B26" s="1">
        <v>35.5936202954458</v>
      </c>
      <c r="C26" s="1">
        <v>19.9682396021943</v>
      </c>
      <c r="D26" s="1">
        <v>525892705.633171</v>
      </c>
      <c r="F26" s="2">
        <f t="shared" si="0"/>
        <v>35.5936202954458</v>
      </c>
      <c r="G26" s="2">
        <f t="shared" si="1"/>
        <v>19.9682396021943</v>
      </c>
      <c r="H26" s="2">
        <f>F26^H$1</f>
        <v>1266.90580573637</v>
      </c>
      <c r="I26" s="2">
        <f>G26^I$1</f>
        <v>398.730592810641</v>
      </c>
      <c r="J26" s="2">
        <f t="shared" si="2"/>
        <v>525892705.633171</v>
      </c>
    </row>
    <row r="27" spans="1:10">
      <c r="A27" s="1" t="s">
        <v>24</v>
      </c>
      <c r="B27" s="1">
        <v>35.8071054894783</v>
      </c>
      <c r="C27" s="1">
        <v>20.2275580226841</v>
      </c>
      <c r="D27" s="1">
        <v>640010993.445229</v>
      </c>
      <c r="F27" s="2">
        <f t="shared" si="0"/>
        <v>35.8071054894783</v>
      </c>
      <c r="G27" s="2">
        <f t="shared" si="1"/>
        <v>20.2275580226841</v>
      </c>
      <c r="H27" s="2">
        <f>F27^H$1</f>
        <v>1282.14880353463</v>
      </c>
      <c r="I27" s="2">
        <f>G27^I$1</f>
        <v>409.154103561052</v>
      </c>
      <c r="J27" s="2">
        <f t="shared" si="2"/>
        <v>640010993.445229</v>
      </c>
    </row>
    <row r="28" spans="1:10">
      <c r="A28" s="1" t="s">
        <v>25</v>
      </c>
      <c r="B28" s="1">
        <v>47.9159202478613</v>
      </c>
      <c r="C28" s="1">
        <v>16.91868616528</v>
      </c>
      <c r="D28" s="1">
        <v>160998820.88149</v>
      </c>
      <c r="F28" s="2">
        <f t="shared" si="0"/>
        <v>47.9159202478613</v>
      </c>
      <c r="G28" s="2">
        <f t="shared" si="1"/>
        <v>16.91868616528</v>
      </c>
      <c r="H28" s="2">
        <f>F28^H$1</f>
        <v>2295.9354131994</v>
      </c>
      <c r="I28" s="2">
        <f>G28^I$1</f>
        <v>286.241941559237</v>
      </c>
      <c r="J28" s="2">
        <f t="shared" si="2"/>
        <v>160998820.88149</v>
      </c>
    </row>
    <row r="29" spans="1:10">
      <c r="A29" s="1" t="s">
        <v>26</v>
      </c>
      <c r="B29" s="1">
        <v>9.18006932151845</v>
      </c>
      <c r="C29" s="1">
        <v>9.18006932151845</v>
      </c>
      <c r="D29" s="1">
        <v>47953.9985739351</v>
      </c>
      <c r="F29" s="2">
        <f t="shared" si="0"/>
        <v>9.18006932151845</v>
      </c>
      <c r="G29" s="2">
        <f t="shared" si="1"/>
        <v>9.18006932151845</v>
      </c>
      <c r="H29" s="2">
        <f>F29^H$1</f>
        <v>84.2736727478842</v>
      </c>
      <c r="I29" s="2">
        <f>G29^I$1</f>
        <v>84.2736727478842</v>
      </c>
      <c r="J29" s="2">
        <f t="shared" si="2"/>
        <v>47953.9985739351</v>
      </c>
    </row>
    <row r="30" spans="1:10">
      <c r="A30" s="1" t="s">
        <v>26</v>
      </c>
      <c r="B30" s="1">
        <v>29.6554471479778</v>
      </c>
      <c r="C30" s="1">
        <v>22.2727410888209</v>
      </c>
      <c r="D30" s="1">
        <v>17740991.7050038</v>
      </c>
      <c r="F30" s="2">
        <f t="shared" si="0"/>
        <v>29.6554471479778</v>
      </c>
      <c r="G30" s="2">
        <f t="shared" si="1"/>
        <v>22.2727410888209</v>
      </c>
      <c r="H30" s="2">
        <f>F30^H$1</f>
        <v>879.445545546505</v>
      </c>
      <c r="I30" s="2">
        <f>G30^I$1</f>
        <v>496.074995609651</v>
      </c>
      <c r="J30" s="2">
        <f t="shared" si="2"/>
        <v>17740991.7050038</v>
      </c>
    </row>
    <row r="31" spans="1:10">
      <c r="A31" s="1" t="s">
        <v>27</v>
      </c>
      <c r="B31" s="1">
        <v>97.4598842927725</v>
      </c>
      <c r="C31" s="1">
        <v>14.5566600655875</v>
      </c>
      <c r="D31" s="1">
        <v>5677360883.79739</v>
      </c>
      <c r="F31" s="2">
        <f t="shared" si="0"/>
        <v>97.4598842927725</v>
      </c>
      <c r="G31" s="2">
        <f t="shared" si="1"/>
        <v>14.5566600655875</v>
      </c>
      <c r="H31" s="2">
        <f>F31^H$1</f>
        <v>9498.4290463606</v>
      </c>
      <c r="I31" s="2">
        <f>G31^I$1</f>
        <v>211.89635226507</v>
      </c>
      <c r="J31" s="2">
        <f t="shared" si="2"/>
        <v>5677360883.79739</v>
      </c>
    </row>
    <row r="32" spans="1:10">
      <c r="A32" s="1" t="s">
        <v>28</v>
      </c>
      <c r="B32" s="1">
        <v>217.473626400316</v>
      </c>
      <c r="C32" s="1">
        <v>38.9718227466643</v>
      </c>
      <c r="D32" s="1">
        <v>287411800014.638</v>
      </c>
      <c r="F32" s="2">
        <f t="shared" si="0"/>
        <v>217.473626400316</v>
      </c>
      <c r="G32" s="2">
        <f t="shared" si="1"/>
        <v>38.9718227466643</v>
      </c>
      <c r="H32" s="2">
        <f>F32^H$1</f>
        <v>47294.7781797042</v>
      </c>
      <c r="I32" s="2">
        <f>G32^I$1</f>
        <v>1518.80296819742</v>
      </c>
      <c r="J32" s="2">
        <f t="shared" si="2"/>
        <v>287411800014.638</v>
      </c>
    </row>
    <row r="33" spans="1:10">
      <c r="A33" s="1" t="s">
        <v>29</v>
      </c>
      <c r="B33" s="1">
        <v>38.9196226954864</v>
      </c>
      <c r="C33" s="1">
        <v>15.9747769540239</v>
      </c>
      <c r="D33" s="1">
        <v>74761838.4036734</v>
      </c>
      <c r="F33" s="2">
        <f t="shared" si="0"/>
        <v>38.9196226954864</v>
      </c>
      <c r="G33" s="2">
        <f t="shared" si="1"/>
        <v>15.9747769540239</v>
      </c>
      <c r="H33" s="2">
        <f>F33^H$1</f>
        <v>1514.73703075902</v>
      </c>
      <c r="I33" s="2">
        <f>G33^I$1</f>
        <v>255.193498730813</v>
      </c>
      <c r="J33" s="2">
        <f t="shared" si="2"/>
        <v>74761838.4036734</v>
      </c>
    </row>
    <row r="34" spans="1:10">
      <c r="A34" s="1" t="s">
        <v>30</v>
      </c>
      <c r="B34" s="1">
        <v>20.7431755795277</v>
      </c>
      <c r="C34" s="1">
        <v>26.8877609647225</v>
      </c>
      <c r="D34" s="1">
        <v>20445308.4817105</v>
      </c>
      <c r="F34" s="2">
        <f t="shared" si="0"/>
        <v>20.7431755795277</v>
      </c>
      <c r="G34" s="2">
        <f t="shared" si="1"/>
        <v>26.8877609647225</v>
      </c>
      <c r="H34" s="2">
        <f>F34^H$1</f>
        <v>430.279333123114</v>
      </c>
      <c r="I34" s="2">
        <f>G34^I$1</f>
        <v>722.951689696055</v>
      </c>
      <c r="J34" s="2">
        <f t="shared" si="2"/>
        <v>20445308.4817105</v>
      </c>
    </row>
    <row r="35" spans="1:10">
      <c r="A35" s="1" t="s">
        <v>31</v>
      </c>
      <c r="B35" s="1">
        <v>17.5361481369266</v>
      </c>
      <c r="C35" s="1">
        <v>17.1090077699985</v>
      </c>
      <c r="D35" s="1">
        <v>4208524.44963284</v>
      </c>
      <c r="F35" s="2">
        <f t="shared" si="0"/>
        <v>17.5361481369266</v>
      </c>
      <c r="G35" s="2">
        <f t="shared" si="1"/>
        <v>17.1090077699985</v>
      </c>
      <c r="H35" s="2">
        <f>F35^H$1</f>
        <v>307.516491480234</v>
      </c>
      <c r="I35" s="2">
        <f>G35^I$1</f>
        <v>292.718146873869</v>
      </c>
      <c r="J35" s="2">
        <f t="shared" si="2"/>
        <v>4208524.44963284</v>
      </c>
    </row>
    <row r="36" spans="1:10">
      <c r="A36" s="1" t="s">
        <v>32</v>
      </c>
      <c r="B36" s="1">
        <v>26.8079863854889</v>
      </c>
      <c r="C36" s="1">
        <v>30.2805989843854</v>
      </c>
      <c r="D36" s="1">
        <v>59835698.8595688</v>
      </c>
      <c r="F36" s="2">
        <f t="shared" si="0"/>
        <v>26.8079863854889</v>
      </c>
      <c r="G36" s="2">
        <f t="shared" si="1"/>
        <v>30.2805989843854</v>
      </c>
      <c r="H36" s="2">
        <f>F36^H$1</f>
        <v>718.668134044558</v>
      </c>
      <c r="I36" s="2">
        <f>G36^I$1</f>
        <v>916.914674853162</v>
      </c>
      <c r="J36" s="2">
        <f t="shared" si="2"/>
        <v>59835698.8595688</v>
      </c>
    </row>
    <row r="37" spans="1:10">
      <c r="A37" s="1" t="s">
        <v>33</v>
      </c>
      <c r="B37" s="1">
        <v>43.5796552625339</v>
      </c>
      <c r="C37" s="1">
        <v>15.9036021336743</v>
      </c>
      <c r="D37" s="1">
        <v>115098557.741834</v>
      </c>
      <c r="F37" s="2">
        <f t="shared" si="0"/>
        <v>43.5796552625339</v>
      </c>
      <c r="G37" s="2">
        <f t="shared" si="1"/>
        <v>15.9036021336743</v>
      </c>
      <c r="H37" s="2">
        <f>F37^H$1</f>
        <v>1899.1863528013</v>
      </c>
      <c r="I37" s="2">
        <f>G37^I$1</f>
        <v>252.92456082621</v>
      </c>
      <c r="J37" s="2">
        <f t="shared" si="2"/>
        <v>115098557.741834</v>
      </c>
    </row>
    <row r="38" spans="1:10">
      <c r="A38" s="1" t="s">
        <v>34</v>
      </c>
      <c r="B38" s="1">
        <v>30.2372396862645</v>
      </c>
      <c r="C38" s="1">
        <v>21.5260389155474</v>
      </c>
      <c r="D38" s="1">
        <v>20736204.1617079</v>
      </c>
      <c r="F38" s="2">
        <f t="shared" si="0"/>
        <v>30.2372396862645</v>
      </c>
      <c r="G38" s="2">
        <f t="shared" si="1"/>
        <v>21.5260389155474</v>
      </c>
      <c r="H38" s="2">
        <f>F38^H$1</f>
        <v>914.290663844609</v>
      </c>
      <c r="I38" s="2">
        <f>G38^I$1</f>
        <v>463.370351393661</v>
      </c>
      <c r="J38" s="2">
        <f t="shared" si="2"/>
        <v>20736204.1617079</v>
      </c>
    </row>
    <row r="39" spans="1:10">
      <c r="A39" s="1" t="s">
        <v>35</v>
      </c>
      <c r="B39" s="1">
        <v>20.3944161196384</v>
      </c>
      <c r="C39" s="1">
        <v>19.9522893795728</v>
      </c>
      <c r="D39" s="1">
        <v>13004103.6825102</v>
      </c>
      <c r="F39" s="2">
        <f t="shared" si="0"/>
        <v>20.3944161196384</v>
      </c>
      <c r="G39" s="2">
        <f t="shared" si="1"/>
        <v>19.9522893795728</v>
      </c>
      <c r="H39" s="2">
        <f>F39^H$1</f>
        <v>415.932208860967</v>
      </c>
      <c r="I39" s="2">
        <f>G39^I$1</f>
        <v>398.093851486214</v>
      </c>
      <c r="J39" s="2">
        <f t="shared" si="2"/>
        <v>13004103.6825102</v>
      </c>
    </row>
    <row r="40" spans="1:10">
      <c r="A40" s="1" t="s">
        <v>36</v>
      </c>
      <c r="B40" s="1">
        <v>11.1671972435827</v>
      </c>
      <c r="C40" s="1">
        <v>11.1563520129949</v>
      </c>
      <c r="D40" s="1">
        <v>164121.62393473</v>
      </c>
      <c r="F40" s="2">
        <f t="shared" si="0"/>
        <v>11.1671972435827</v>
      </c>
      <c r="G40" s="2">
        <f t="shared" si="1"/>
        <v>11.1563520129949</v>
      </c>
      <c r="H40" s="2">
        <f>F40^H$1</f>
        <v>124.706294277081</v>
      </c>
      <c r="I40" s="2">
        <f>G40^I$1</f>
        <v>124.464190237855</v>
      </c>
      <c r="J40" s="2">
        <f t="shared" si="2"/>
        <v>164121.62393473</v>
      </c>
    </row>
    <row r="41" spans="1:10">
      <c r="A41" s="1" t="s">
        <v>37</v>
      </c>
      <c r="B41" s="1">
        <v>10.097783879562</v>
      </c>
      <c r="C41" s="1">
        <v>10.097783879562</v>
      </c>
      <c r="D41" s="1">
        <v>73538.7499827516</v>
      </c>
      <c r="F41" s="2">
        <f t="shared" si="0"/>
        <v>10.097783879562</v>
      </c>
      <c r="G41" s="2">
        <f t="shared" si="1"/>
        <v>10.097783879562</v>
      </c>
      <c r="H41" s="2">
        <f>F41^H$1</f>
        <v>101.965239278342</v>
      </c>
      <c r="I41" s="2">
        <f>G41^I$1</f>
        <v>101.965239278342</v>
      </c>
      <c r="J41" s="2">
        <f t="shared" si="2"/>
        <v>73538.7499827516</v>
      </c>
    </row>
    <row r="42" spans="1:10">
      <c r="A42" s="1" t="s">
        <v>37</v>
      </c>
      <c r="B42" s="1">
        <v>36.466978169535</v>
      </c>
      <c r="C42" s="1">
        <v>33.2743079124379</v>
      </c>
      <c r="D42" s="1">
        <v>47841640.0828003</v>
      </c>
      <c r="F42" s="2">
        <f t="shared" si="0"/>
        <v>36.466978169535</v>
      </c>
      <c r="G42" s="2">
        <f t="shared" si="1"/>
        <v>33.2743079124379</v>
      </c>
      <c r="H42" s="2">
        <f>F42^H$1</f>
        <v>1329.84049681734</v>
      </c>
      <c r="I42" s="2">
        <f>G42^I$1</f>
        <v>1107.17956705173</v>
      </c>
      <c r="J42" s="2">
        <f t="shared" si="2"/>
        <v>47841640.0828003</v>
      </c>
    </row>
    <row r="43" spans="1:10">
      <c r="A43" s="1" t="s">
        <v>38</v>
      </c>
      <c r="B43" s="1">
        <v>35.3419845668208</v>
      </c>
      <c r="C43" s="1">
        <v>26.6277487392237</v>
      </c>
      <c r="D43" s="1">
        <v>194193129.433699</v>
      </c>
      <c r="F43" s="2">
        <f t="shared" si="0"/>
        <v>35.3419845668208</v>
      </c>
      <c r="G43" s="2">
        <f t="shared" si="1"/>
        <v>26.6277487392237</v>
      </c>
      <c r="H43" s="2">
        <f>F43^H$1</f>
        <v>1249.0558731214</v>
      </c>
      <c r="I43" s="2">
        <f>G43^I$1</f>
        <v>709.037002919229</v>
      </c>
      <c r="J43" s="2">
        <f t="shared" si="2"/>
        <v>194193129.433699</v>
      </c>
    </row>
    <row r="44" spans="1:10">
      <c r="A44" s="1" t="s">
        <v>39</v>
      </c>
      <c r="B44" s="1">
        <v>31.565362688189</v>
      </c>
      <c r="C44" s="1">
        <v>21.0992375284466</v>
      </c>
      <c r="D44" s="1">
        <v>73457248.847661</v>
      </c>
      <c r="F44" s="2">
        <f t="shared" si="0"/>
        <v>31.565362688189</v>
      </c>
      <c r="G44" s="2">
        <f t="shared" si="1"/>
        <v>21.0992375284466</v>
      </c>
      <c r="H44" s="2">
        <f>F44^H$1</f>
        <v>996.372121636914</v>
      </c>
      <c r="I44" s="2">
        <f>G44^I$1</f>
        <v>445.177824281809</v>
      </c>
      <c r="J44" s="2">
        <f t="shared" si="2"/>
        <v>73457248.847661</v>
      </c>
    </row>
    <row r="45" spans="1:10">
      <c r="A45" s="1" t="s">
        <v>40</v>
      </c>
      <c r="B45" s="1">
        <v>6.42287768540511</v>
      </c>
      <c r="C45" s="1">
        <v>6.42287768540511</v>
      </c>
      <c r="D45" s="1">
        <v>6044.77561699021</v>
      </c>
      <c r="F45" s="2">
        <f t="shared" si="0"/>
        <v>6.42287768540511</v>
      </c>
      <c r="G45" s="2">
        <f t="shared" si="1"/>
        <v>6.42287768540511</v>
      </c>
      <c r="H45" s="2">
        <f>F45^H$1</f>
        <v>41.2533577616749</v>
      </c>
      <c r="I45" s="2">
        <f>G45^I$1</f>
        <v>41.2533577616749</v>
      </c>
      <c r="J45" s="2">
        <f t="shared" si="2"/>
        <v>6044.77561699021</v>
      </c>
    </row>
    <row r="46" spans="1:10">
      <c r="A46" s="1" t="s">
        <v>40</v>
      </c>
      <c r="B46" s="1">
        <v>181.309025897113</v>
      </c>
      <c r="C46" s="1">
        <v>24.7279020905436</v>
      </c>
      <c r="D46" s="1">
        <v>117361990349.081</v>
      </c>
      <c r="F46" s="2">
        <f t="shared" si="0"/>
        <v>181.309025897113</v>
      </c>
      <c r="G46" s="2">
        <f t="shared" si="1"/>
        <v>24.7279020905436</v>
      </c>
      <c r="H46" s="2">
        <f>F46^H$1</f>
        <v>32872.96287176</v>
      </c>
      <c r="I46" s="2">
        <f>G46^I$1</f>
        <v>611.469141799511</v>
      </c>
      <c r="J46" s="2">
        <f t="shared" si="2"/>
        <v>117361990349.081</v>
      </c>
    </row>
    <row r="47" spans="1:10">
      <c r="A47" s="1" t="s">
        <v>41</v>
      </c>
      <c r="B47" s="1">
        <v>7.61115568055912</v>
      </c>
      <c r="C47" s="1">
        <v>7.61115568055912</v>
      </c>
      <c r="D47" s="1">
        <v>16274.1653544346</v>
      </c>
      <c r="F47" s="2">
        <f t="shared" si="0"/>
        <v>7.61115568055912</v>
      </c>
      <c r="G47" s="2">
        <f t="shared" si="1"/>
        <v>7.61115568055912</v>
      </c>
      <c r="H47" s="2">
        <f>F47^H$1</f>
        <v>57.9296907937074</v>
      </c>
      <c r="I47" s="2">
        <f>G47^I$1</f>
        <v>57.9296907937074</v>
      </c>
      <c r="J47" s="2">
        <f t="shared" si="2"/>
        <v>16274.1653544346</v>
      </c>
    </row>
    <row r="48" spans="1:10">
      <c r="A48" s="1" t="s">
        <v>41</v>
      </c>
      <c r="B48" s="1">
        <v>79.5868602846863</v>
      </c>
      <c r="C48" s="1">
        <v>33.5884247570732</v>
      </c>
      <c r="D48" s="1">
        <v>2003252606.98777</v>
      </c>
      <c r="F48" s="2">
        <f t="shared" si="0"/>
        <v>79.5868602846863</v>
      </c>
      <c r="G48" s="2">
        <f t="shared" si="1"/>
        <v>33.5884247570732</v>
      </c>
      <c r="H48" s="2">
        <f>F48^H$1</f>
        <v>6334.06832997418</v>
      </c>
      <c r="I48" s="2">
        <f>G48^I$1</f>
        <v>1128.18227766157</v>
      </c>
      <c r="J48" s="2">
        <f t="shared" si="2"/>
        <v>2003252606.98777</v>
      </c>
    </row>
    <row r="49" spans="1:10">
      <c r="A49" s="1" t="s">
        <v>42</v>
      </c>
      <c r="B49" s="1">
        <v>8.80191096924917</v>
      </c>
      <c r="C49" s="1">
        <v>8.80191096924917</v>
      </c>
      <c r="D49" s="1">
        <v>54879.0260129207</v>
      </c>
      <c r="F49" s="2">
        <f t="shared" si="0"/>
        <v>8.80191096924917</v>
      </c>
      <c r="G49" s="2">
        <f t="shared" si="1"/>
        <v>8.80191096924917</v>
      </c>
      <c r="H49" s="2">
        <f>F49^H$1</f>
        <v>77.4736367105888</v>
      </c>
      <c r="I49" s="2">
        <f>G49^I$1</f>
        <v>77.4736367105888</v>
      </c>
      <c r="J49" s="2">
        <f t="shared" si="2"/>
        <v>54879.0260129207</v>
      </c>
    </row>
    <row r="50" spans="1:10">
      <c r="A50" s="1" t="s">
        <v>43</v>
      </c>
      <c r="B50" s="1">
        <v>12.7239038370426</v>
      </c>
      <c r="C50" s="1">
        <v>12.7239038370426</v>
      </c>
      <c r="D50" s="1">
        <v>248034.714755603</v>
      </c>
      <c r="F50" s="2">
        <f t="shared" si="0"/>
        <v>12.7239038370426</v>
      </c>
      <c r="G50" s="2">
        <f t="shared" si="1"/>
        <v>12.7239038370426</v>
      </c>
      <c r="H50" s="2">
        <f>F50^H$1</f>
        <v>161.897728854307</v>
      </c>
      <c r="I50" s="2">
        <f>G50^I$1</f>
        <v>161.897728854307</v>
      </c>
      <c r="J50" s="2">
        <f t="shared" si="2"/>
        <v>248034.714755603</v>
      </c>
    </row>
    <row r="51" spans="1:10">
      <c r="A51" s="1" t="s">
        <v>43</v>
      </c>
      <c r="B51" s="1">
        <v>30.0326878168419</v>
      </c>
      <c r="C51" s="1">
        <v>21.5234647978667</v>
      </c>
      <c r="D51" s="1">
        <v>91210081.3105032</v>
      </c>
      <c r="F51" s="2">
        <f t="shared" si="0"/>
        <v>30.0326878168419</v>
      </c>
      <c r="G51" s="2">
        <f t="shared" si="1"/>
        <v>21.5234647978667</v>
      </c>
      <c r="H51" s="2">
        <f>F51^H$1</f>
        <v>901.962337503884</v>
      </c>
      <c r="I51" s="2">
        <f>G51^I$1</f>
        <v>463.259536905007</v>
      </c>
      <c r="J51" s="2">
        <f t="shared" si="2"/>
        <v>91210081.3105032</v>
      </c>
    </row>
    <row r="52" spans="1:10">
      <c r="A52" s="1" t="s">
        <v>44</v>
      </c>
      <c r="B52" s="1">
        <v>4.48657103094319</v>
      </c>
      <c r="C52" s="1">
        <v>4.48657103094319</v>
      </c>
      <c r="D52" s="1">
        <v>929.417340480914</v>
      </c>
      <c r="F52" s="2">
        <f t="shared" si="0"/>
        <v>4.48657103094319</v>
      </c>
      <c r="G52" s="2">
        <f t="shared" si="1"/>
        <v>4.48657103094319</v>
      </c>
      <c r="H52" s="2">
        <f>F52^H$1</f>
        <v>20.1293196156986</v>
      </c>
      <c r="I52" s="2">
        <f>G52^I$1</f>
        <v>20.1293196156986</v>
      </c>
      <c r="J52" s="2">
        <f t="shared" si="2"/>
        <v>929.417340480914</v>
      </c>
    </row>
    <row r="53" spans="1:10">
      <c r="A53" s="1" t="s">
        <v>45</v>
      </c>
      <c r="B53" s="1">
        <v>10.4883163787326</v>
      </c>
      <c r="C53" s="1">
        <v>10.4883163787326</v>
      </c>
      <c r="D53" s="1">
        <v>78762.9937696868</v>
      </c>
      <c r="F53" s="2">
        <f t="shared" si="0"/>
        <v>10.4883163787326</v>
      </c>
      <c r="G53" s="2">
        <f t="shared" si="1"/>
        <v>10.4883163787326</v>
      </c>
      <c r="H53" s="2">
        <f>F53^H$1</f>
        <v>110.004780460391</v>
      </c>
      <c r="I53" s="2">
        <f>G53^I$1</f>
        <v>110.004780460391</v>
      </c>
      <c r="J53" s="2">
        <f t="shared" si="2"/>
        <v>78762.9937696868</v>
      </c>
    </row>
    <row r="54" spans="1:4">
      <c r="A54" s="1" t="s">
        <v>45</v>
      </c>
      <c r="B54" s="1">
        <v>13.6121190373273</v>
      </c>
      <c r="C54" s="1">
        <v>18.3851551672072</v>
      </c>
      <c r="D54" s="1">
        <v>1145996.38413377</v>
      </c>
    </row>
    <row r="55" spans="1:4">
      <c r="A55" s="1" t="s">
        <v>46</v>
      </c>
      <c r="B55" s="1">
        <v>7.14406505785743</v>
      </c>
      <c r="C55" s="1">
        <v>7.14406505785743</v>
      </c>
      <c r="D55" s="1">
        <v>12149.8939369639</v>
      </c>
    </row>
    <row r="56" spans="1:4">
      <c r="A56" s="1" t="s">
        <v>46</v>
      </c>
      <c r="B56" s="1">
        <v>11.6750311080768</v>
      </c>
      <c r="C56" s="1">
        <v>14.5271385332309</v>
      </c>
      <c r="D56" s="1">
        <v>149551.669216856</v>
      </c>
    </row>
    <row r="57" spans="1:4">
      <c r="A57" s="1" t="s">
        <v>47</v>
      </c>
      <c r="B57" s="1">
        <v>9.11573690142023</v>
      </c>
      <c r="C57" s="1">
        <v>9.11573690142023</v>
      </c>
      <c r="D57" s="1">
        <v>56843.5836284153</v>
      </c>
    </row>
    <row r="58" spans="1:4">
      <c r="A58" s="1" t="s">
        <v>48</v>
      </c>
      <c r="B58" s="1">
        <v>10.0829066639792</v>
      </c>
      <c r="C58" s="1">
        <v>10.0829066639792</v>
      </c>
      <c r="D58" s="1">
        <v>61048.6714130515</v>
      </c>
    </row>
    <row r="59" spans="1:4">
      <c r="A59" s="1" t="s">
        <v>49</v>
      </c>
      <c r="B59" s="1">
        <v>12.2934659048108</v>
      </c>
      <c r="C59" s="1">
        <v>12.2934659048108</v>
      </c>
      <c r="D59" s="1">
        <v>237422.902140115</v>
      </c>
    </row>
    <row r="60" spans="1:4">
      <c r="A60" s="1" t="s">
        <v>50</v>
      </c>
      <c r="B60" s="1">
        <v>8.61715750866925</v>
      </c>
      <c r="C60" s="1">
        <v>8.61715750866925</v>
      </c>
      <c r="D60" s="1">
        <v>35876.8220954199</v>
      </c>
    </row>
    <row r="61" spans="1:4">
      <c r="A61" s="1" t="s">
        <v>51</v>
      </c>
      <c r="B61" s="1">
        <v>13.4431118158702</v>
      </c>
      <c r="C61" s="1">
        <v>13.4431118158702</v>
      </c>
      <c r="D61" s="1">
        <v>363196.425468872</v>
      </c>
    </row>
    <row r="62" spans="1:4">
      <c r="A62" s="1" t="s">
        <v>52</v>
      </c>
      <c r="B62" s="1">
        <v>9.45561167567691</v>
      </c>
      <c r="C62" s="1">
        <v>9.45561167567691</v>
      </c>
      <c r="D62" s="1">
        <v>59247.7707362991</v>
      </c>
    </row>
    <row r="63" spans="1:4">
      <c r="A63" s="1" t="s">
        <v>53</v>
      </c>
      <c r="B63" s="1">
        <v>10.7349580040181</v>
      </c>
      <c r="C63" s="1">
        <v>10.7349580040181</v>
      </c>
      <c r="D63" s="1">
        <v>112345.963352566</v>
      </c>
    </row>
    <row r="64" spans="1:4">
      <c r="A64" s="1" t="s">
        <v>54</v>
      </c>
      <c r="B64" s="1">
        <v>10.7707083103804</v>
      </c>
      <c r="C64" s="1">
        <v>10.7707083103804</v>
      </c>
      <c r="D64" s="1">
        <v>119356.750822971</v>
      </c>
    </row>
    <row r="65" spans="1:4">
      <c r="A65" s="1" t="s">
        <v>55</v>
      </c>
      <c r="B65" s="1">
        <v>13.6662397972421</v>
      </c>
      <c r="C65" s="1">
        <v>13.6662397972421</v>
      </c>
      <c r="D65" s="1">
        <v>480363.313980745</v>
      </c>
    </row>
    <row r="66" spans="1:4">
      <c r="A66" s="1" t="s">
        <v>56</v>
      </c>
      <c r="B66" s="1">
        <v>10.8188627233684</v>
      </c>
      <c r="C66" s="1">
        <v>10.8188627233684</v>
      </c>
      <c r="D66" s="1">
        <v>115173.122212885</v>
      </c>
    </row>
    <row r="67" spans="1:4">
      <c r="A67" s="1" t="s">
        <v>57</v>
      </c>
      <c r="B67" s="1">
        <v>7.99999408937029</v>
      </c>
      <c r="C67" s="1">
        <v>7.99999408937029</v>
      </c>
      <c r="D67" s="1">
        <v>22487.8192333246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E5" sqref="E5"/>
    </sheetView>
  </sheetViews>
  <sheetFormatPr defaultColWidth="9" defaultRowHeight="14.4"/>
  <cols>
    <col min="1" max="1" width="10.4907407407407" style="1" customWidth="1"/>
    <col min="2" max="3" width="11.712962962963" style="1" customWidth="1"/>
    <col min="4" max="4" width="15.712962962963" style="1" customWidth="1"/>
    <col min="5" max="5" width="9" style="1"/>
    <col min="6" max="6" width="14.1111111111111" style="2"/>
    <col min="7" max="7" width="10.0648148148148" style="2" customWidth="1"/>
    <col min="8" max="9" width="14.1296296296296" style="2" customWidth="1"/>
    <col min="10" max="10" width="12.6666666666667" style="2" customWidth="1"/>
    <col min="11" max="16384" width="9" style="1"/>
  </cols>
  <sheetData>
    <row r="1" spans="7:10">
      <c r="G1" s="3" t="s">
        <v>1</v>
      </c>
      <c r="H1" s="3">
        <v>2</v>
      </c>
      <c r="I1" s="3">
        <v>2</v>
      </c>
      <c r="J1" s="3">
        <v>5</v>
      </c>
    </row>
    <row r="2" spans="1:10">
      <c r="A2" s="1" t="s">
        <v>2</v>
      </c>
      <c r="B2" s="1" t="s">
        <v>58</v>
      </c>
      <c r="C2" s="1" t="s">
        <v>59</v>
      </c>
      <c r="D2" s="1" t="s">
        <v>60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1" t="s">
        <v>8</v>
      </c>
      <c r="B3" s="1">
        <v>29.7793209876543</v>
      </c>
      <c r="C3" s="1">
        <v>17.922131147541</v>
      </c>
      <c r="D3" s="1">
        <v>12111987.1202039</v>
      </c>
      <c r="F3" s="2">
        <f>B3</f>
        <v>29.7793209876543</v>
      </c>
      <c r="G3" s="2">
        <f t="shared" ref="G3:G53" si="0">C3</f>
        <v>17.922131147541</v>
      </c>
      <c r="H3" s="2">
        <f>F3^H$1</f>
        <v>886.807958485748</v>
      </c>
      <c r="I3" s="2">
        <f>G3^I$1</f>
        <v>321.202784869659</v>
      </c>
      <c r="J3" s="2">
        <f t="shared" ref="J3:J53" si="1">D3</f>
        <v>12111987.1202039</v>
      </c>
    </row>
    <row r="4" spans="1:10">
      <c r="A4" s="1" t="s">
        <v>8</v>
      </c>
      <c r="B4" s="1">
        <v>29.7365177195686</v>
      </c>
      <c r="C4" s="1">
        <v>17.9155378486056</v>
      </c>
      <c r="D4" s="1">
        <v>12087811.5525833</v>
      </c>
      <c r="F4" s="2">
        <f t="shared" ref="F3:F53" si="2">B4</f>
        <v>29.7365177195686</v>
      </c>
      <c r="G4" s="2">
        <f t="shared" si="0"/>
        <v>17.9155378486056</v>
      </c>
      <c r="H4" s="2">
        <f>F4^H$1</f>
        <v>884.260486086217</v>
      </c>
      <c r="I4" s="2">
        <f>G4^I$1</f>
        <v>320.96649640482</v>
      </c>
      <c r="J4" s="2">
        <f t="shared" si="1"/>
        <v>12087811.5525833</v>
      </c>
    </row>
    <row r="5" spans="1:10">
      <c r="A5" s="1" t="s">
        <v>9</v>
      </c>
      <c r="B5" s="1">
        <v>109.876288659794</v>
      </c>
      <c r="C5" s="1">
        <v>14.3221793221793</v>
      </c>
      <c r="D5" s="1">
        <v>12348035061.979</v>
      </c>
      <c r="F5" s="2">
        <f t="shared" si="2"/>
        <v>109.876288659794</v>
      </c>
      <c r="G5" s="2">
        <f t="shared" si="0"/>
        <v>14.3221793221793</v>
      </c>
      <c r="H5" s="2">
        <f>F5^H$1</f>
        <v>12072.7988096504</v>
      </c>
      <c r="I5" s="2">
        <f>G5^I$1</f>
        <v>205.12482053666</v>
      </c>
      <c r="J5" s="2">
        <f t="shared" si="1"/>
        <v>12348035061.979</v>
      </c>
    </row>
    <row r="6" spans="1:10">
      <c r="A6" s="1" t="s">
        <v>10</v>
      </c>
      <c r="B6" s="1">
        <v>25.541774332472</v>
      </c>
      <c r="C6" s="1">
        <v>24.0833333333333</v>
      </c>
      <c r="D6" s="1">
        <v>9316886.25664524</v>
      </c>
      <c r="F6" s="2">
        <f t="shared" si="2"/>
        <v>25.541774332472</v>
      </c>
      <c r="G6" s="2">
        <f t="shared" si="0"/>
        <v>24.0833333333333</v>
      </c>
      <c r="H6" s="2">
        <f>F6^H$1</f>
        <v>652.382236050925</v>
      </c>
      <c r="I6" s="2">
        <f>G6^I$1</f>
        <v>580.006944444443</v>
      </c>
      <c r="J6" s="2">
        <f t="shared" si="1"/>
        <v>9316886.25664524</v>
      </c>
    </row>
    <row r="7" spans="1:10">
      <c r="A7" s="1" t="s">
        <v>10</v>
      </c>
      <c r="B7" s="1">
        <v>25.4229122055675</v>
      </c>
      <c r="C7" s="1">
        <v>24.0386690647482</v>
      </c>
      <c r="D7" s="1">
        <v>9144951.05907897</v>
      </c>
      <c r="F7" s="2">
        <f t="shared" si="2"/>
        <v>25.4229122055675</v>
      </c>
      <c r="G7" s="2">
        <f t="shared" si="0"/>
        <v>24.0386690647482</v>
      </c>
      <c r="H7" s="2">
        <f>F7^H$1</f>
        <v>646.324465011993</v>
      </c>
      <c r="I7" s="2">
        <f>G7^I$1</f>
        <v>577.857610404482</v>
      </c>
      <c r="J7" s="2">
        <f t="shared" si="1"/>
        <v>9144951.05907897</v>
      </c>
    </row>
    <row r="8" spans="1:10">
      <c r="A8" s="1" t="s">
        <v>11</v>
      </c>
      <c r="B8" s="1">
        <v>17.7362637362637</v>
      </c>
      <c r="C8" s="1">
        <v>13.3417721518988</v>
      </c>
      <c r="D8" s="1">
        <v>4567261.87118875</v>
      </c>
      <c r="F8" s="2">
        <f t="shared" si="2"/>
        <v>17.7362637362637</v>
      </c>
      <c r="G8" s="2">
        <f t="shared" si="0"/>
        <v>13.3417721518988</v>
      </c>
      <c r="H8" s="2">
        <f>F8^H$1</f>
        <v>314.575051322303</v>
      </c>
      <c r="I8" s="2">
        <f>G8^I$1</f>
        <v>178.002884153182</v>
      </c>
      <c r="J8" s="2">
        <f t="shared" si="1"/>
        <v>4567261.87118875</v>
      </c>
    </row>
    <row r="9" spans="1:10">
      <c r="A9" s="1" t="s">
        <v>12</v>
      </c>
      <c r="B9" s="1">
        <v>11.2476780185758</v>
      </c>
      <c r="C9" s="1">
        <v>8.25488958990536</v>
      </c>
      <c r="D9" s="1">
        <v>144269.512874423</v>
      </c>
      <c r="F9" s="2">
        <f t="shared" si="2"/>
        <v>11.2476780185758</v>
      </c>
      <c r="G9" s="2">
        <f t="shared" si="0"/>
        <v>8.25488958990536</v>
      </c>
      <c r="H9" s="2">
        <f>F9^H$1</f>
        <v>126.510260809553</v>
      </c>
      <c r="I9" s="2">
        <f>G9^I$1</f>
        <v>68.1432021415279</v>
      </c>
      <c r="J9" s="2">
        <f t="shared" si="1"/>
        <v>144269.512874423</v>
      </c>
    </row>
    <row r="10" spans="1:10">
      <c r="A10" s="1" t="s">
        <v>13</v>
      </c>
      <c r="B10" s="1">
        <v>7.76787678767877</v>
      </c>
      <c r="C10" s="1">
        <v>14.5525914634146</v>
      </c>
      <c r="D10" s="1">
        <v>46748.3423340778</v>
      </c>
      <c r="F10" s="2">
        <f t="shared" si="2"/>
        <v>7.76787678767877</v>
      </c>
      <c r="G10" s="2">
        <f t="shared" si="0"/>
        <v>14.5525914634146</v>
      </c>
      <c r="H10" s="2">
        <f>F10^H$1</f>
        <v>60.3399097885587</v>
      </c>
      <c r="I10" s="2">
        <f>G10^I$1</f>
        <v>211.777918301047</v>
      </c>
      <c r="J10" s="2">
        <f t="shared" si="1"/>
        <v>46748.3423340778</v>
      </c>
    </row>
    <row r="11" spans="1:10">
      <c r="A11" s="1" t="s">
        <v>14</v>
      </c>
      <c r="B11" s="1">
        <v>17.2018348623853</v>
      </c>
      <c r="C11" s="1">
        <v>15.1306715063521</v>
      </c>
      <c r="D11" s="1">
        <v>1655615.99376621</v>
      </c>
      <c r="F11" s="2">
        <f t="shared" si="2"/>
        <v>17.2018348623853</v>
      </c>
      <c r="G11" s="2">
        <f t="shared" si="0"/>
        <v>15.1306715063521</v>
      </c>
      <c r="H11" s="2">
        <f>F11^H$1</f>
        <v>295.903122632774</v>
      </c>
      <c r="I11" s="2">
        <f>G11^I$1</f>
        <v>228.937220233135</v>
      </c>
      <c r="J11" s="2">
        <f t="shared" si="1"/>
        <v>1655615.99376621</v>
      </c>
    </row>
    <row r="12" spans="1:10">
      <c r="A12" s="1" t="s">
        <v>14</v>
      </c>
      <c r="B12" s="1">
        <v>17.1294416243655</v>
      </c>
      <c r="C12" s="1">
        <v>15.1066417212348</v>
      </c>
      <c r="D12" s="1">
        <v>1638464.48843001</v>
      </c>
      <c r="F12" s="2">
        <f t="shared" si="2"/>
        <v>17.1294416243655</v>
      </c>
      <c r="G12" s="2">
        <f t="shared" si="0"/>
        <v>15.1066417212348</v>
      </c>
      <c r="H12" s="2">
        <f>F12^H$1</f>
        <v>293.417770362545</v>
      </c>
      <c r="I12" s="2">
        <f>G12^I$1</f>
        <v>228.210624093752</v>
      </c>
      <c r="J12" s="2">
        <f t="shared" si="1"/>
        <v>1638464.48843001</v>
      </c>
    </row>
    <row r="13" spans="1:10">
      <c r="A13" s="1" t="s">
        <v>15</v>
      </c>
      <c r="B13" s="1">
        <v>8.63876651982379</v>
      </c>
      <c r="C13" s="1">
        <v>9.85872576177285</v>
      </c>
      <c r="D13" s="1">
        <v>40349.9267619205</v>
      </c>
      <c r="F13" s="2">
        <f t="shared" si="2"/>
        <v>8.63876651982379</v>
      </c>
      <c r="G13" s="2">
        <f t="shared" si="0"/>
        <v>9.85872576177285</v>
      </c>
      <c r="H13" s="2">
        <f>F13^H$1</f>
        <v>74.6282869840284</v>
      </c>
      <c r="I13" s="2">
        <f>G13^I$1</f>
        <v>97.1944736458437</v>
      </c>
      <c r="J13" s="2">
        <f t="shared" si="1"/>
        <v>40349.9267619205</v>
      </c>
    </row>
    <row r="14" spans="1:10">
      <c r="A14" s="1" t="s">
        <v>16</v>
      </c>
      <c r="B14" s="1">
        <v>51.9047619047619</v>
      </c>
      <c r="C14" s="1">
        <v>15.1983715766099</v>
      </c>
      <c r="D14" s="1">
        <v>219363481.607808</v>
      </c>
      <c r="F14" s="2">
        <f t="shared" si="2"/>
        <v>51.9047619047619</v>
      </c>
      <c r="G14" s="2">
        <f t="shared" si="0"/>
        <v>15.1983715766099</v>
      </c>
      <c r="H14" s="2">
        <f>F14^H$1</f>
        <v>2694.10430839002</v>
      </c>
      <c r="I14" s="2">
        <f>G14^I$1</f>
        <v>230.990498580704</v>
      </c>
      <c r="J14" s="2">
        <f t="shared" si="1"/>
        <v>219363481.607808</v>
      </c>
    </row>
    <row r="15" spans="1:10">
      <c r="A15" s="1" t="s">
        <v>16</v>
      </c>
      <c r="B15" s="1">
        <v>51.8904494382022</v>
      </c>
      <c r="C15" s="1">
        <v>15.2044444444444</v>
      </c>
      <c r="D15" s="1">
        <v>220842654.609852</v>
      </c>
      <c r="F15" s="2">
        <f t="shared" si="2"/>
        <v>51.8904494382022</v>
      </c>
      <c r="G15" s="2">
        <f t="shared" si="0"/>
        <v>15.2044444444444</v>
      </c>
      <c r="H15" s="2">
        <f>F15^H$1</f>
        <v>2692.61874289862</v>
      </c>
      <c r="I15" s="2">
        <f>G15^I$1</f>
        <v>231.175130864196</v>
      </c>
      <c r="J15" s="2">
        <f t="shared" si="1"/>
        <v>220842654.609852</v>
      </c>
    </row>
    <row r="16" spans="1:10">
      <c r="A16" s="1" t="s">
        <v>17</v>
      </c>
      <c r="B16" s="1">
        <v>17.2247422680412</v>
      </c>
      <c r="C16" s="1">
        <v>20.5605234460196</v>
      </c>
      <c r="D16" s="1">
        <v>1309333.07838862</v>
      </c>
      <c r="F16" s="2">
        <f t="shared" si="2"/>
        <v>17.2247422680412</v>
      </c>
      <c r="G16" s="2">
        <f t="shared" si="0"/>
        <v>20.5605234460196</v>
      </c>
      <c r="H16" s="2">
        <f>F16^H$1</f>
        <v>296.691746200445</v>
      </c>
      <c r="I16" s="2">
        <f>G16^I$1</f>
        <v>422.735124374322</v>
      </c>
      <c r="J16" s="2">
        <f t="shared" si="1"/>
        <v>1309333.07838862</v>
      </c>
    </row>
    <row r="17" spans="1:10">
      <c r="A17" s="1" t="s">
        <v>17</v>
      </c>
      <c r="B17" s="1">
        <v>17.230635335074</v>
      </c>
      <c r="C17" s="1">
        <v>20.5629213483146</v>
      </c>
      <c r="D17" s="1">
        <v>1321300.23072985</v>
      </c>
      <c r="F17" s="2">
        <f t="shared" si="2"/>
        <v>17.230635335074</v>
      </c>
      <c r="G17" s="2">
        <f t="shared" si="0"/>
        <v>20.5629213483146</v>
      </c>
      <c r="H17" s="2">
        <f>F17^H$1</f>
        <v>296.894794050301</v>
      </c>
      <c r="I17" s="2">
        <f>G17^I$1</f>
        <v>422.833734376972</v>
      </c>
      <c r="J17" s="2">
        <f t="shared" si="1"/>
        <v>1321300.23072985</v>
      </c>
    </row>
    <row r="18" spans="1:10">
      <c r="A18" s="1" t="s">
        <v>18</v>
      </c>
      <c r="B18" s="1">
        <v>23.1249999999999</v>
      </c>
      <c r="C18" s="1">
        <v>18.842939481268</v>
      </c>
      <c r="D18" s="1">
        <v>11392732.6536872</v>
      </c>
      <c r="F18" s="2">
        <f t="shared" si="2"/>
        <v>23.1249999999999</v>
      </c>
      <c r="G18" s="2">
        <f t="shared" si="0"/>
        <v>18.842939481268</v>
      </c>
      <c r="H18" s="2">
        <f>F18^H$1</f>
        <v>534.765624999995</v>
      </c>
      <c r="I18" s="2">
        <f>G18^I$1</f>
        <v>355.056368294728</v>
      </c>
      <c r="J18" s="2">
        <f t="shared" si="1"/>
        <v>11392732.6536872</v>
      </c>
    </row>
    <row r="19" spans="1:10">
      <c r="A19" s="1" t="s">
        <v>19</v>
      </c>
      <c r="B19" s="1">
        <v>17.1869158878505</v>
      </c>
      <c r="C19" s="1">
        <v>10.8525585429315</v>
      </c>
      <c r="D19" s="1">
        <v>1186176.93732237</v>
      </c>
      <c r="F19" s="2">
        <f t="shared" si="2"/>
        <v>17.1869158878505</v>
      </c>
      <c r="G19" s="2">
        <f t="shared" si="0"/>
        <v>10.8525585429315</v>
      </c>
      <c r="H19" s="2">
        <f>F19^H$1</f>
        <v>295.390077736048</v>
      </c>
      <c r="I19" s="2">
        <f>G19^I$1</f>
        <v>117.778026927756</v>
      </c>
      <c r="J19" s="2">
        <f t="shared" si="1"/>
        <v>1186176.93732237</v>
      </c>
    </row>
    <row r="20" spans="1:10">
      <c r="A20" s="1" t="s">
        <v>20</v>
      </c>
      <c r="B20" s="1">
        <v>343.276595744682</v>
      </c>
      <c r="C20" s="1">
        <v>33.3074324324324</v>
      </c>
      <c r="D20" s="1">
        <v>2914294646153.6</v>
      </c>
      <c r="F20" s="2">
        <f t="shared" si="2"/>
        <v>343.276595744682</v>
      </c>
      <c r="G20" s="2">
        <f t="shared" si="0"/>
        <v>33.3074324324324</v>
      </c>
      <c r="H20" s="2">
        <f>F20^H$1</f>
        <v>117838.821186058</v>
      </c>
      <c r="I20" s="2">
        <f>G20^I$1</f>
        <v>1109.38505524105</v>
      </c>
      <c r="J20" s="2">
        <f t="shared" si="1"/>
        <v>2914294646153.6</v>
      </c>
    </row>
    <row r="21" spans="1:10">
      <c r="A21" s="1" t="s">
        <v>20</v>
      </c>
      <c r="B21" s="1">
        <v>343.096153846154</v>
      </c>
      <c r="C21" s="1">
        <v>33.310592459605</v>
      </c>
      <c r="D21" s="1">
        <v>2935283561644.55</v>
      </c>
      <c r="F21" s="2">
        <f t="shared" si="2"/>
        <v>343.096153846154</v>
      </c>
      <c r="G21" s="2">
        <f t="shared" si="0"/>
        <v>33.310592459605</v>
      </c>
      <c r="H21" s="2">
        <f>F21^H$1</f>
        <v>117714.970784024</v>
      </c>
      <c r="I21" s="2">
        <f>G21^I$1</f>
        <v>1109.59557000989</v>
      </c>
      <c r="J21" s="2">
        <f t="shared" si="1"/>
        <v>2935283561644.55</v>
      </c>
    </row>
    <row r="22" spans="1:10">
      <c r="A22" s="1" t="s">
        <v>21</v>
      </c>
      <c r="B22" s="1">
        <v>163.108695652173</v>
      </c>
      <c r="C22" s="1">
        <v>23.9477611940298</v>
      </c>
      <c r="D22" s="1">
        <v>62199613214.761</v>
      </c>
      <c r="F22" s="2">
        <f t="shared" si="2"/>
        <v>163.108695652173</v>
      </c>
      <c r="G22" s="2">
        <f t="shared" si="0"/>
        <v>23.9477611940298</v>
      </c>
      <c r="H22" s="2">
        <f>F22^H$1</f>
        <v>26604.4465973532</v>
      </c>
      <c r="I22" s="2">
        <f>G22^I$1</f>
        <v>573.49526620628</v>
      </c>
      <c r="J22" s="2">
        <f t="shared" si="1"/>
        <v>62199613214.761</v>
      </c>
    </row>
    <row r="23" spans="1:10">
      <c r="A23" s="1" t="s">
        <v>21</v>
      </c>
      <c r="B23" s="1">
        <v>163.098765432099</v>
      </c>
      <c r="C23" s="1">
        <v>23.9477611940298</v>
      </c>
      <c r="D23" s="1">
        <v>62740074909.0773</v>
      </c>
      <c r="F23" s="2">
        <f t="shared" si="2"/>
        <v>163.098765432099</v>
      </c>
      <c r="G23" s="2">
        <f t="shared" si="0"/>
        <v>23.9477611940298</v>
      </c>
      <c r="H23" s="2">
        <f>F23^H$1</f>
        <v>26601.2072854748</v>
      </c>
      <c r="I23" s="2">
        <f>G23^I$1</f>
        <v>573.49526620628</v>
      </c>
      <c r="J23" s="2">
        <f t="shared" si="1"/>
        <v>62740074909.0773</v>
      </c>
    </row>
    <row r="24" spans="1:10">
      <c r="A24" s="1" t="s">
        <v>22</v>
      </c>
      <c r="B24" s="1">
        <v>19.0597826086957</v>
      </c>
      <c r="C24" s="1">
        <v>15.5601092896175</v>
      </c>
      <c r="D24" s="1">
        <v>2308332.70533453</v>
      </c>
      <c r="F24" s="2">
        <f t="shared" si="2"/>
        <v>19.0597826086957</v>
      </c>
      <c r="G24" s="2">
        <f t="shared" si="0"/>
        <v>15.5601092896175</v>
      </c>
      <c r="H24" s="2">
        <f>F24^H$1</f>
        <v>363.275313090739</v>
      </c>
      <c r="I24" s="2">
        <f>G24^I$1</f>
        <v>242.117001104841</v>
      </c>
      <c r="J24" s="2">
        <f t="shared" si="1"/>
        <v>2308332.70533453</v>
      </c>
    </row>
    <row r="25" spans="1:10">
      <c r="A25" s="1" t="s">
        <v>23</v>
      </c>
      <c r="B25" s="1">
        <v>14.0111317254174</v>
      </c>
      <c r="C25" s="1">
        <v>11.1356450790413</v>
      </c>
      <c r="D25" s="1">
        <v>465618.306799336</v>
      </c>
      <c r="F25" s="2">
        <f t="shared" si="2"/>
        <v>14.0111317254174</v>
      </c>
      <c r="G25" s="2">
        <f t="shared" si="0"/>
        <v>11.1356450790413</v>
      </c>
      <c r="H25" s="2">
        <f>F25^H$1</f>
        <v>196.311812226998</v>
      </c>
      <c r="I25" s="2">
        <f>G25^I$1</f>
        <v>124.002591326377</v>
      </c>
      <c r="J25" s="2">
        <f t="shared" si="1"/>
        <v>465618.306799336</v>
      </c>
    </row>
    <row r="26" spans="1:10">
      <c r="A26" s="1" t="s">
        <v>24</v>
      </c>
      <c r="B26" s="1">
        <v>24.8181818181818</v>
      </c>
      <c r="C26" s="1">
        <v>14.5206489675516</v>
      </c>
      <c r="D26" s="1">
        <v>12214027.0363059</v>
      </c>
      <c r="F26" s="2">
        <f t="shared" si="2"/>
        <v>24.8181818181818</v>
      </c>
      <c r="G26" s="2">
        <f t="shared" si="0"/>
        <v>14.5206489675516</v>
      </c>
      <c r="H26" s="2">
        <f>F26^H$1</f>
        <v>615.94214876033</v>
      </c>
      <c r="I26" s="2">
        <f>G26^I$1</f>
        <v>210.849246438857</v>
      </c>
      <c r="J26" s="2">
        <f t="shared" si="1"/>
        <v>12214027.0363059</v>
      </c>
    </row>
    <row r="27" spans="1:10">
      <c r="A27" s="1" t="s">
        <v>24</v>
      </c>
      <c r="B27" s="1">
        <v>25.1153039832285</v>
      </c>
      <c r="C27" s="1">
        <v>14.5471074380165</v>
      </c>
      <c r="D27" s="1">
        <v>13163644.0730232</v>
      </c>
      <c r="F27" s="2">
        <f t="shared" si="2"/>
        <v>25.1153039832285</v>
      </c>
      <c r="G27" s="2">
        <f t="shared" si="0"/>
        <v>14.5471074380165</v>
      </c>
      <c r="H27" s="2">
        <f>F27^H$1</f>
        <v>630.778494169973</v>
      </c>
      <c r="I27" s="2">
        <f>G27^I$1</f>
        <v>211.618334813195</v>
      </c>
      <c r="J27" s="2">
        <f t="shared" si="1"/>
        <v>13163644.0730232</v>
      </c>
    </row>
    <row r="28" spans="1:10">
      <c r="A28" s="1" t="s">
        <v>25</v>
      </c>
      <c r="B28" s="1">
        <v>32.1386554621849</v>
      </c>
      <c r="C28" s="1">
        <v>13.7994616419919</v>
      </c>
      <c r="D28" s="1">
        <v>27753036.8291754</v>
      </c>
      <c r="F28" s="2">
        <f t="shared" si="2"/>
        <v>32.1386554621849</v>
      </c>
      <c r="G28" s="2">
        <f t="shared" si="0"/>
        <v>13.7994616419919</v>
      </c>
      <c r="H28" s="2">
        <f>F28^H$1</f>
        <v>1032.89317491703</v>
      </c>
      <c r="I28" s="2">
        <f>G28^I$1</f>
        <v>190.425141608806</v>
      </c>
      <c r="J28" s="2">
        <f t="shared" si="1"/>
        <v>27753036.8291754</v>
      </c>
    </row>
    <row r="29" spans="1:10">
      <c r="A29" s="1" t="s">
        <v>26</v>
      </c>
      <c r="B29" s="1">
        <v>8.47574945162076</v>
      </c>
      <c r="C29" s="1">
        <v>8.47574945162076</v>
      </c>
      <c r="D29" s="1">
        <v>33310.7257194316</v>
      </c>
      <c r="F29" s="2">
        <f t="shared" si="2"/>
        <v>8.47574945162076</v>
      </c>
      <c r="G29" s="2">
        <f t="shared" si="0"/>
        <v>8.47574945162076</v>
      </c>
      <c r="H29" s="2">
        <f>F29^H$1</f>
        <v>71.8383287666496</v>
      </c>
      <c r="I29" s="2">
        <f>G29^I$1</f>
        <v>71.8383287666496</v>
      </c>
      <c r="J29" s="2">
        <f t="shared" si="1"/>
        <v>33310.7257194316</v>
      </c>
    </row>
    <row r="30" spans="1:10">
      <c r="A30" s="1" t="s">
        <v>26</v>
      </c>
      <c r="B30" s="1">
        <v>19.6449348044132</v>
      </c>
      <c r="C30" s="1">
        <v>18.2406387665198</v>
      </c>
      <c r="D30" s="1">
        <v>2153790.16450033</v>
      </c>
      <c r="F30" s="2">
        <f t="shared" si="2"/>
        <v>19.6449348044132</v>
      </c>
      <c r="G30" s="2">
        <f t="shared" si="0"/>
        <v>18.2406387665198</v>
      </c>
      <c r="H30" s="2">
        <f>F30^H$1</f>
        <v>385.923463469645</v>
      </c>
      <c r="I30" s="2">
        <f>G30^I$1</f>
        <v>332.720902610665</v>
      </c>
      <c r="J30" s="2">
        <f t="shared" si="1"/>
        <v>2153790.16450033</v>
      </c>
    </row>
    <row r="31" spans="1:10">
      <c r="A31" s="1" t="s">
        <v>27</v>
      </c>
      <c r="B31" s="1">
        <v>85.0199999999999</v>
      </c>
      <c r="C31" s="1">
        <v>11.4922788956481</v>
      </c>
      <c r="D31" s="1">
        <v>2948875082.73401</v>
      </c>
      <c r="F31" s="2">
        <f t="shared" si="2"/>
        <v>85.0199999999999</v>
      </c>
      <c r="G31" s="2">
        <f t="shared" si="0"/>
        <v>11.4922788956481</v>
      </c>
      <c r="H31" s="2">
        <f>F31^H$1</f>
        <v>7228.40039999998</v>
      </c>
      <c r="I31" s="2">
        <f>G31^I$1</f>
        <v>132.072474215359</v>
      </c>
      <c r="J31" s="2">
        <f t="shared" si="1"/>
        <v>2948875082.73401</v>
      </c>
    </row>
    <row r="32" spans="1:10">
      <c r="A32" s="1" t="s">
        <v>28</v>
      </c>
      <c r="B32" s="1">
        <v>178.353535353535</v>
      </c>
      <c r="C32" s="1">
        <v>30.5952782462057</v>
      </c>
      <c r="D32" s="1">
        <v>102456880081.48</v>
      </c>
      <c r="F32" s="2">
        <f t="shared" si="2"/>
        <v>178.353535353535</v>
      </c>
      <c r="G32" s="2">
        <f t="shared" si="0"/>
        <v>30.5952782462057</v>
      </c>
      <c r="H32" s="2">
        <f>F32^H$1</f>
        <v>31809.9835731047</v>
      </c>
      <c r="I32" s="2">
        <f>G32^I$1</f>
        <v>936.071050962748</v>
      </c>
      <c r="J32" s="2">
        <f t="shared" si="1"/>
        <v>102456880081.48</v>
      </c>
    </row>
    <row r="33" spans="1:10">
      <c r="A33" s="1" t="s">
        <v>29</v>
      </c>
      <c r="B33" s="1">
        <v>30.6230323115162</v>
      </c>
      <c r="C33" s="1">
        <v>13.0879237288136</v>
      </c>
      <c r="D33" s="1">
        <v>24795464.1154723</v>
      </c>
      <c r="F33" s="2">
        <f t="shared" si="2"/>
        <v>30.6230323115162</v>
      </c>
      <c r="G33" s="2">
        <f t="shared" si="0"/>
        <v>13.0879237288136</v>
      </c>
      <c r="H33" s="2">
        <f>F33^H$1</f>
        <v>937.770107952165</v>
      </c>
      <c r="I33" s="2">
        <f>G33^I$1</f>
        <v>171.293747531242</v>
      </c>
      <c r="J33" s="2">
        <f t="shared" si="1"/>
        <v>24795464.1154723</v>
      </c>
    </row>
    <row r="34" spans="1:10">
      <c r="A34" s="1" t="s">
        <v>30</v>
      </c>
      <c r="B34" s="1">
        <v>12.9196428571428</v>
      </c>
      <c r="C34" s="1">
        <v>15.8329787234043</v>
      </c>
      <c r="D34" s="1">
        <v>853674.671841397</v>
      </c>
      <c r="F34" s="2">
        <f t="shared" si="2"/>
        <v>12.9196428571428</v>
      </c>
      <c r="G34" s="2">
        <f t="shared" si="0"/>
        <v>15.8329787234043</v>
      </c>
      <c r="H34" s="2">
        <f>F34^H$1</f>
        <v>166.917171556121</v>
      </c>
      <c r="I34" s="2">
        <f>G34^I$1</f>
        <v>250.683215255773</v>
      </c>
      <c r="J34" s="2">
        <f t="shared" si="1"/>
        <v>853674.671841397</v>
      </c>
    </row>
    <row r="35" spans="1:10">
      <c r="A35" s="1" t="s">
        <v>31</v>
      </c>
      <c r="B35" s="1">
        <v>12.5035971223021</v>
      </c>
      <c r="C35" s="1">
        <v>14.2655663915979</v>
      </c>
      <c r="D35" s="1">
        <v>373752.747571628</v>
      </c>
      <c r="F35" s="2">
        <f t="shared" si="2"/>
        <v>12.5035971223021</v>
      </c>
      <c r="G35" s="2">
        <f t="shared" si="0"/>
        <v>14.2655663915979</v>
      </c>
      <c r="H35" s="2">
        <f>F35^H$1</f>
        <v>156.339940996841</v>
      </c>
      <c r="I35" s="2">
        <f>G35^I$1</f>
        <v>203.506384473088</v>
      </c>
      <c r="J35" s="2">
        <f t="shared" si="1"/>
        <v>373752.747571628</v>
      </c>
    </row>
    <row r="36" spans="1:10">
      <c r="A36" s="1" t="s">
        <v>32</v>
      </c>
      <c r="B36" s="1">
        <v>18.8255033557047</v>
      </c>
      <c r="C36" s="1">
        <v>18.0935085007728</v>
      </c>
      <c r="D36" s="1">
        <v>2205151.47571945</v>
      </c>
      <c r="F36" s="2">
        <f t="shared" si="2"/>
        <v>18.8255033557047</v>
      </c>
      <c r="G36" s="2">
        <f t="shared" si="0"/>
        <v>18.0935085007728</v>
      </c>
      <c r="H36" s="2">
        <f>F36^H$1</f>
        <v>354.399576595649</v>
      </c>
      <c r="I36" s="2">
        <f>G36^I$1</f>
        <v>327.375049867538</v>
      </c>
      <c r="J36" s="2">
        <f t="shared" si="1"/>
        <v>2205151.47571945</v>
      </c>
    </row>
    <row r="37" spans="1:10">
      <c r="A37" s="1" t="s">
        <v>33</v>
      </c>
      <c r="B37" s="1">
        <v>28.925</v>
      </c>
      <c r="C37" s="1">
        <v>13.6098484848485</v>
      </c>
      <c r="D37" s="1">
        <v>14674249.0013075</v>
      </c>
      <c r="F37" s="2">
        <f t="shared" si="2"/>
        <v>28.925</v>
      </c>
      <c r="G37" s="2">
        <f t="shared" si="0"/>
        <v>13.6098484848485</v>
      </c>
      <c r="H37" s="2">
        <f>F37^H$1</f>
        <v>836.655625</v>
      </c>
      <c r="I37" s="2">
        <f>G37^I$1</f>
        <v>185.227975780533</v>
      </c>
      <c r="J37" s="2">
        <f t="shared" si="1"/>
        <v>14674249.0013075</v>
      </c>
    </row>
    <row r="38" spans="1:10">
      <c r="A38" s="1" t="s">
        <v>34</v>
      </c>
      <c r="B38" s="1">
        <v>20.1205519244735</v>
      </c>
      <c r="C38" s="1">
        <v>17.9823899371069</v>
      </c>
      <c r="D38" s="1">
        <v>2648649.90970834</v>
      </c>
      <c r="F38" s="2">
        <f t="shared" si="2"/>
        <v>20.1205519244735</v>
      </c>
      <c r="G38" s="2">
        <f t="shared" si="0"/>
        <v>17.9823899371069</v>
      </c>
      <c r="H38" s="2">
        <f>F38^H$1</f>
        <v>404.836609745434</v>
      </c>
      <c r="I38" s="2">
        <f>G38^I$1</f>
        <v>323.366347850163</v>
      </c>
      <c r="J38" s="2">
        <f t="shared" si="1"/>
        <v>2648649.90970834</v>
      </c>
    </row>
    <row r="39" spans="1:10">
      <c r="A39" s="1" t="s">
        <v>35</v>
      </c>
      <c r="B39" s="1">
        <v>15.6969309462916</v>
      </c>
      <c r="C39" s="1">
        <v>15.9186046511628</v>
      </c>
      <c r="D39" s="1">
        <v>1599191.15345241</v>
      </c>
      <c r="F39" s="2">
        <f t="shared" si="2"/>
        <v>15.6969309462916</v>
      </c>
      <c r="G39" s="2">
        <f t="shared" si="0"/>
        <v>15.9186046511628</v>
      </c>
      <c r="H39" s="2">
        <f>F39^H$1</f>
        <v>246.393641132647</v>
      </c>
      <c r="I39" s="2">
        <f>G39^I$1</f>
        <v>253.401974040022</v>
      </c>
      <c r="J39" s="2">
        <f t="shared" si="1"/>
        <v>1599191.15345241</v>
      </c>
    </row>
    <row r="40" spans="1:10">
      <c r="A40" s="1" t="s">
        <v>36</v>
      </c>
      <c r="B40" s="1">
        <v>9.05437245129134</v>
      </c>
      <c r="C40" s="1">
        <v>9.33130699088145</v>
      </c>
      <c r="D40" s="1">
        <v>64737.237557057</v>
      </c>
      <c r="F40" s="2">
        <f t="shared" si="2"/>
        <v>9.05437245129134</v>
      </c>
      <c r="G40" s="2">
        <f t="shared" si="0"/>
        <v>9.33130699088145</v>
      </c>
      <c r="H40" s="2">
        <f>F40^H$1</f>
        <v>81.9816604867035</v>
      </c>
      <c r="I40" s="2">
        <f>G40^I$1</f>
        <v>87.073290158073</v>
      </c>
      <c r="J40" s="2">
        <f t="shared" si="1"/>
        <v>64737.237557057</v>
      </c>
    </row>
    <row r="41" spans="1:10">
      <c r="A41" s="1" t="s">
        <v>37</v>
      </c>
      <c r="B41" s="1">
        <v>9.28664882545346</v>
      </c>
      <c r="C41" s="1">
        <v>9.28664882545346</v>
      </c>
      <c r="D41" s="1">
        <v>51318.4572364638</v>
      </c>
      <c r="F41" s="2">
        <f t="shared" si="2"/>
        <v>9.28664882545346</v>
      </c>
      <c r="G41" s="2">
        <f t="shared" si="0"/>
        <v>9.28664882545346</v>
      </c>
      <c r="H41" s="2">
        <f>F41^H$1</f>
        <v>86.2418464072961</v>
      </c>
      <c r="I41" s="2">
        <f>G41^I$1</f>
        <v>86.2418464072961</v>
      </c>
      <c r="J41" s="2">
        <f t="shared" si="1"/>
        <v>51318.4572364638</v>
      </c>
    </row>
    <row r="42" spans="1:10">
      <c r="A42" s="1" t="s">
        <v>37</v>
      </c>
      <c r="B42" s="1">
        <v>25.8846880907372</v>
      </c>
      <c r="C42" s="1">
        <v>25.8927738927739</v>
      </c>
      <c r="D42" s="1">
        <v>8490299.19199552</v>
      </c>
      <c r="F42" s="2">
        <f t="shared" si="2"/>
        <v>25.8846880907372</v>
      </c>
      <c r="G42" s="2">
        <f t="shared" si="0"/>
        <v>25.8927738927739</v>
      </c>
      <c r="H42" s="2">
        <f>F42^H$1</f>
        <v>670.017077554752</v>
      </c>
      <c r="I42" s="2">
        <f>G42^I$1</f>
        <v>670.435739862314</v>
      </c>
      <c r="J42" s="2">
        <f t="shared" si="1"/>
        <v>8490299.19199552</v>
      </c>
    </row>
    <row r="43" spans="1:10">
      <c r="A43" s="1" t="s">
        <v>38</v>
      </c>
      <c r="B43" s="1">
        <v>25.9156441717791</v>
      </c>
      <c r="C43" s="1">
        <v>16.8145424836601</v>
      </c>
      <c r="D43" s="1">
        <v>11146967.0846645</v>
      </c>
      <c r="F43" s="2">
        <f t="shared" si="2"/>
        <v>25.9156441717791</v>
      </c>
      <c r="G43" s="2">
        <f t="shared" si="0"/>
        <v>16.8145424836601</v>
      </c>
      <c r="H43" s="2">
        <f>F43^H$1</f>
        <v>671.620612838268</v>
      </c>
      <c r="I43" s="2">
        <f>G43^I$1</f>
        <v>282.72883893481</v>
      </c>
      <c r="J43" s="2">
        <f t="shared" si="1"/>
        <v>11146967.0846645</v>
      </c>
    </row>
    <row r="44" spans="1:10">
      <c r="A44" s="1" t="s">
        <v>39</v>
      </c>
      <c r="B44" s="1">
        <v>25.7830188679246</v>
      </c>
      <c r="C44" s="1">
        <v>18.1496212121212</v>
      </c>
      <c r="D44" s="1">
        <v>12273662.3185952</v>
      </c>
      <c r="F44" s="2">
        <f t="shared" si="2"/>
        <v>25.7830188679246</v>
      </c>
      <c r="G44" s="2">
        <f t="shared" si="0"/>
        <v>18.1496212121212</v>
      </c>
      <c r="H44" s="2">
        <f>F44^H$1</f>
        <v>664.764061943756</v>
      </c>
      <c r="I44" s="2">
        <f>G44^I$1</f>
        <v>329.40875014348</v>
      </c>
      <c r="J44" s="2">
        <f t="shared" si="1"/>
        <v>12273662.3185952</v>
      </c>
    </row>
    <row r="45" spans="1:10">
      <c r="A45" s="1" t="s">
        <v>40</v>
      </c>
      <c r="B45" s="1">
        <v>5.15656565656565</v>
      </c>
      <c r="C45" s="1">
        <v>5.15656565656565</v>
      </c>
      <c r="D45" s="1">
        <v>1733.84134853601</v>
      </c>
      <c r="F45" s="2">
        <f t="shared" si="2"/>
        <v>5.15656565656565</v>
      </c>
      <c r="G45" s="2">
        <f t="shared" si="0"/>
        <v>5.15656565656565</v>
      </c>
      <c r="H45" s="2">
        <f>F45^H$1</f>
        <v>26.5901693704723</v>
      </c>
      <c r="I45" s="2">
        <f>G45^I$1</f>
        <v>26.5901693704723</v>
      </c>
      <c r="J45" s="2">
        <f t="shared" si="1"/>
        <v>1733.84134853601</v>
      </c>
    </row>
    <row r="46" spans="1:10">
      <c r="A46" s="1" t="s">
        <v>40</v>
      </c>
      <c r="B46" s="1">
        <v>141.722222222222</v>
      </c>
      <c r="C46" s="1">
        <v>18.3980582524272</v>
      </c>
      <c r="D46" s="1">
        <v>32182758607.0737</v>
      </c>
      <c r="F46" s="2">
        <f t="shared" si="2"/>
        <v>141.722222222222</v>
      </c>
      <c r="G46" s="2">
        <f t="shared" si="0"/>
        <v>18.3980582524272</v>
      </c>
      <c r="H46" s="2">
        <f>F46^H$1</f>
        <v>20085.1882716049</v>
      </c>
      <c r="I46" s="2">
        <f>G46^I$1</f>
        <v>338.488547459705</v>
      </c>
      <c r="J46" s="2">
        <f t="shared" si="1"/>
        <v>32182758607.0737</v>
      </c>
    </row>
    <row r="47" spans="1:10">
      <c r="A47" s="1" t="s">
        <v>41</v>
      </c>
      <c r="B47" s="1">
        <v>6.35756026296567</v>
      </c>
      <c r="C47" s="1">
        <v>6.35756026296567</v>
      </c>
      <c r="D47" s="1">
        <v>6264.74564693389</v>
      </c>
      <c r="F47" s="2">
        <f t="shared" si="2"/>
        <v>6.35756026296567</v>
      </c>
      <c r="G47" s="2">
        <f t="shared" si="0"/>
        <v>6.35756026296567</v>
      </c>
      <c r="H47" s="2">
        <f>F47^H$1</f>
        <v>40.4185724972401</v>
      </c>
      <c r="I47" s="2">
        <f>G47^I$1</f>
        <v>40.4185724972401</v>
      </c>
      <c r="J47" s="2">
        <f t="shared" si="1"/>
        <v>6264.74564693389</v>
      </c>
    </row>
    <row r="48" spans="1:10">
      <c r="A48" s="1" t="s">
        <v>41</v>
      </c>
      <c r="B48" s="1">
        <v>69.8196721311476</v>
      </c>
      <c r="C48" s="1">
        <v>27.8006482982172</v>
      </c>
      <c r="D48" s="1">
        <v>1048881008.37872</v>
      </c>
      <c r="F48" s="2">
        <f t="shared" si="2"/>
        <v>69.8196721311476</v>
      </c>
      <c r="G48" s="2">
        <f t="shared" si="0"/>
        <v>27.8006482982172</v>
      </c>
      <c r="H48" s="2">
        <f>F48^H$1</f>
        <v>4874.78661650095</v>
      </c>
      <c r="I48" s="2">
        <f>G48^I$1</f>
        <v>772.876045801167</v>
      </c>
      <c r="J48" s="2">
        <f t="shared" si="1"/>
        <v>1048881008.37872</v>
      </c>
    </row>
    <row r="49" spans="1:10">
      <c r="A49" s="1" t="s">
        <v>42</v>
      </c>
      <c r="B49" s="1">
        <v>8.32262920220773</v>
      </c>
      <c r="C49" s="1">
        <v>8.32262920220773</v>
      </c>
      <c r="D49" s="1">
        <v>41684.6154193889</v>
      </c>
      <c r="F49" s="2">
        <f t="shared" si="2"/>
        <v>8.32262920220773</v>
      </c>
      <c r="G49" s="2">
        <f t="shared" si="0"/>
        <v>8.32262920220773</v>
      </c>
      <c r="H49" s="2">
        <f>F49^H$1</f>
        <v>69.2661568374409</v>
      </c>
      <c r="I49" s="2">
        <f>G49^I$1</f>
        <v>69.2661568374409</v>
      </c>
      <c r="J49" s="2">
        <f t="shared" si="1"/>
        <v>41684.6154193889</v>
      </c>
    </row>
    <row r="50" spans="1:10">
      <c r="A50" s="1" t="s">
        <v>43</v>
      </c>
      <c r="B50" s="1">
        <v>10.827895839569</v>
      </c>
      <c r="C50" s="1">
        <v>10.827895839569</v>
      </c>
      <c r="D50" s="1">
        <v>109256.140813652</v>
      </c>
      <c r="F50" s="2">
        <f t="shared" si="2"/>
        <v>10.827895839569</v>
      </c>
      <c r="G50" s="2">
        <f t="shared" si="0"/>
        <v>10.827895839569</v>
      </c>
      <c r="H50" s="2">
        <f>F50^H$1</f>
        <v>117.243328312556</v>
      </c>
      <c r="I50" s="2">
        <f>G50^I$1</f>
        <v>117.243328312556</v>
      </c>
      <c r="J50" s="2">
        <f t="shared" si="1"/>
        <v>109256.140813652</v>
      </c>
    </row>
    <row r="51" spans="1:10">
      <c r="A51" s="1" t="s">
        <v>43</v>
      </c>
      <c r="B51" s="1">
        <v>22.5894736842105</v>
      </c>
      <c r="C51" s="1">
        <v>15.5566037735849</v>
      </c>
      <c r="D51" s="1">
        <v>7178782.69699294</v>
      </c>
      <c r="F51" s="2">
        <f t="shared" si="2"/>
        <v>22.5894736842105</v>
      </c>
      <c r="G51" s="2">
        <f t="shared" si="0"/>
        <v>15.5566037735849</v>
      </c>
      <c r="H51" s="2">
        <f>F51^H$1</f>
        <v>510.284321329639</v>
      </c>
      <c r="I51" s="2">
        <f>G51^I$1</f>
        <v>242.007920968316</v>
      </c>
      <c r="J51" s="2">
        <f t="shared" si="1"/>
        <v>7178782.69699294</v>
      </c>
    </row>
    <row r="52" spans="1:10">
      <c r="A52" s="1" t="s">
        <v>44</v>
      </c>
      <c r="B52" s="1">
        <v>3.99558452481077</v>
      </c>
      <c r="C52" s="1">
        <v>3.99558452481077</v>
      </c>
      <c r="D52" s="1">
        <v>536.535672231227</v>
      </c>
      <c r="F52" s="2">
        <f t="shared" si="2"/>
        <v>3.99558452481077</v>
      </c>
      <c r="G52" s="2">
        <f t="shared" si="0"/>
        <v>3.99558452481077</v>
      </c>
      <c r="H52" s="2">
        <f>F52^H$1</f>
        <v>15.9646956949073</v>
      </c>
      <c r="I52" s="2">
        <f>G52^I$1</f>
        <v>15.9646956949073</v>
      </c>
      <c r="J52" s="2">
        <f t="shared" si="1"/>
        <v>536.535672231227</v>
      </c>
    </row>
    <row r="53" spans="1:10">
      <c r="A53" s="1" t="s">
        <v>45</v>
      </c>
      <c r="B53" s="1">
        <v>9.16983894582724</v>
      </c>
      <c r="C53" s="1">
        <v>9.16983894582724</v>
      </c>
      <c r="D53" s="1">
        <v>39787.6618106518</v>
      </c>
      <c r="F53" s="2">
        <f t="shared" si="2"/>
        <v>9.16983894582724</v>
      </c>
      <c r="G53" s="2">
        <f t="shared" si="0"/>
        <v>9.16983894582724</v>
      </c>
      <c r="H53" s="2">
        <f>F53^H$1</f>
        <v>84.08594629241</v>
      </c>
      <c r="I53" s="2">
        <f>G53^I$1</f>
        <v>84.08594629241</v>
      </c>
      <c r="J53" s="2">
        <f t="shared" si="1"/>
        <v>39787.6618106518</v>
      </c>
    </row>
    <row r="54" spans="1:4">
      <c r="A54" s="1" t="s">
        <v>45</v>
      </c>
      <c r="B54" s="1">
        <v>10.1148936170213</v>
      </c>
      <c r="C54" s="1">
        <v>14.0981713185755</v>
      </c>
      <c r="D54" s="1">
        <v>96204.3661339005</v>
      </c>
    </row>
    <row r="55" spans="1:4">
      <c r="A55" s="1" t="s">
        <v>46</v>
      </c>
      <c r="B55" s="1">
        <v>6.65942221044262</v>
      </c>
      <c r="C55" s="1">
        <v>6.65942221044262</v>
      </c>
      <c r="D55" s="1">
        <v>9085.54225414332</v>
      </c>
    </row>
    <row r="56" spans="1:4">
      <c r="A56" s="1" t="s">
        <v>46</v>
      </c>
      <c r="B56" s="1">
        <v>9.19289940828403</v>
      </c>
      <c r="C56" s="1">
        <v>12.3384615384615</v>
      </c>
      <c r="D56" s="1">
        <v>46502.5162125708</v>
      </c>
    </row>
    <row r="57" spans="1:4">
      <c r="A57" s="1" t="s">
        <v>47</v>
      </c>
      <c r="B57" s="1">
        <v>8.3206340378198</v>
      </c>
      <c r="C57" s="1">
        <v>8.3206340378198</v>
      </c>
      <c r="D57" s="1">
        <v>36456.7101485521</v>
      </c>
    </row>
    <row r="58" spans="1:4">
      <c r="A58" s="1" t="s">
        <v>48</v>
      </c>
      <c r="B58" s="1">
        <v>9.52096022930849</v>
      </c>
      <c r="C58" s="1">
        <v>9.52096022930849</v>
      </c>
      <c r="D58" s="1">
        <v>46498.8238585003</v>
      </c>
    </row>
    <row r="59" spans="1:4">
      <c r="A59" s="1" t="s">
        <v>49</v>
      </c>
      <c r="B59" s="1">
        <v>11.2098501070664</v>
      </c>
      <c r="C59" s="1">
        <v>11.2098501070664</v>
      </c>
      <c r="D59" s="1">
        <v>146096.699035385</v>
      </c>
    </row>
    <row r="60" spans="1:4">
      <c r="A60" s="1" t="s">
        <v>50</v>
      </c>
      <c r="B60" s="1">
        <v>7.35135751768195</v>
      </c>
      <c r="C60" s="1">
        <v>7.35135751768195</v>
      </c>
      <c r="D60" s="1">
        <v>14717.6065815022</v>
      </c>
    </row>
    <row r="61" spans="1:4">
      <c r="A61" s="1" t="s">
        <v>51</v>
      </c>
      <c r="B61" s="1">
        <v>12.0896450786681</v>
      </c>
      <c r="C61" s="1">
        <v>12.0896450786681</v>
      </c>
      <c r="D61" s="1">
        <v>202226.576893681</v>
      </c>
    </row>
    <row r="62" spans="1:4">
      <c r="A62" s="1" t="s">
        <v>52</v>
      </c>
      <c r="B62" s="1">
        <v>8.58408796895213</v>
      </c>
      <c r="C62" s="1">
        <v>8.58408796895213</v>
      </c>
      <c r="D62" s="1">
        <v>36416.917103964</v>
      </c>
    </row>
    <row r="63" spans="1:4">
      <c r="A63" s="1" t="s">
        <v>53</v>
      </c>
      <c r="B63" s="1">
        <v>9.73088283557598</v>
      </c>
      <c r="C63" s="1">
        <v>9.73088283557598</v>
      </c>
      <c r="D63" s="1">
        <v>67609.5584216693</v>
      </c>
    </row>
    <row r="64" spans="1:4">
      <c r="A64" s="1" t="s">
        <v>54</v>
      </c>
      <c r="B64" s="1">
        <v>9.39978272677892</v>
      </c>
      <c r="C64" s="1">
        <v>9.39978272677892</v>
      </c>
      <c r="D64" s="1">
        <v>59139.3344944073</v>
      </c>
    </row>
    <row r="65" spans="1:4">
      <c r="A65" s="1" t="s">
        <v>55</v>
      </c>
      <c r="B65" s="1">
        <v>11.9431263084438</v>
      </c>
      <c r="C65" s="1">
        <v>11.9431263084438</v>
      </c>
      <c r="D65" s="1">
        <v>231324.864859533</v>
      </c>
    </row>
    <row r="66" spans="1:4">
      <c r="A66" s="1" t="s">
        <v>56</v>
      </c>
      <c r="B66" s="1">
        <v>9.63188783827845</v>
      </c>
      <c r="C66" s="1">
        <v>9.63188783827845</v>
      </c>
      <c r="D66" s="1">
        <v>61792.7471970155</v>
      </c>
    </row>
    <row r="67" spans="1:4">
      <c r="A67" s="1" t="s">
        <v>57</v>
      </c>
      <c r="B67" s="1">
        <v>7.07872111767867</v>
      </c>
      <c r="C67" s="1">
        <v>7.07872111767867</v>
      </c>
      <c r="D67" s="1">
        <v>10758.1487949737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minBand</vt:lpstr>
      <vt:lpstr>meanBand</vt:lpstr>
      <vt:lpstr>maxBand</vt:lpstr>
      <vt:lpstr>minIndex</vt:lpstr>
      <vt:lpstr>meanIndex</vt:lpstr>
      <vt:lpstr>maxIndex</vt:lpstr>
      <vt:lpstr>10minIndex</vt:lpstr>
      <vt:lpstr>10meanIndex</vt:lpstr>
      <vt:lpstr>20minIndex</vt:lpstr>
      <vt:lpstr>20meanIndex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勿念</cp:lastModifiedBy>
  <dcterms:created xsi:type="dcterms:W3CDTF">2024-08-10T11:59:00Z</dcterms:created>
  <dcterms:modified xsi:type="dcterms:W3CDTF">2024-08-10T13:24:20Z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EDA6D473D17C489897357628DFC54A1E_12</vt:lpwstr>
  </property>
  <property fmtid="{D5CDD505-2E9C-101B-9397-08002B2CF9AE}" pid="3" name="KSOProductBuildVer">
    <vt:lpwstr>2052-12.1.0.17827</vt:lpwstr>
  </property>
</Properties>
</file>