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37523_corp_caixa_gov_br/Documents/Área de Trabalho/"/>
    </mc:Choice>
  </mc:AlternateContent>
  <xr:revisionPtr revIDLastSave="0" documentId="8_{3C33E664-5240-463E-BB51-807BBB79FF66}" xr6:coauthVersionLast="47" xr6:coauthVersionMax="47" xr10:uidLastSave="{00000000-0000-0000-0000-000000000000}"/>
  <bookViews>
    <workbookView xWindow="15890" yWindow="3320" windowWidth="19420" windowHeight="10300" activeTab="1" xr2:uid="{7B15001E-D4D7-4178-940F-7AA5FD08531F}"/>
  </bookViews>
  <sheets>
    <sheet name="Controle" sheetId="2" r:id="rId1"/>
    <sheet name="Planilha3" sheetId="3" r:id="rId2"/>
    <sheet name="dados" sheetId="1" r:id="rId3"/>
  </sheets>
  <definedNames>
    <definedName name="SegmentaçãodeDados_Operaçao_bancaria">#N/A</definedName>
    <definedName name="SegmentaçãodeDados_Tipo">#N/A</definedName>
  </definedNames>
  <calcPr calcId="191029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<sst xmlns="http://schemas.openxmlformats.org/spreadsheetml/2006/main" count="134" uniqueCount="51">
  <si>
    <t>Data</t>
  </si>
  <si>
    <t>Tipo</t>
  </si>
  <si>
    <t>Categoria</t>
  </si>
  <si>
    <t>Descriçao</t>
  </si>
  <si>
    <t>Valor</t>
  </si>
  <si>
    <t>Operaçao bancaria</t>
  </si>
  <si>
    <t>Status</t>
  </si>
  <si>
    <t>Débito</t>
  </si>
  <si>
    <t>Alimentação</t>
  </si>
  <si>
    <t>Supermercado</t>
  </si>
  <si>
    <t>Transferência</t>
  </si>
  <si>
    <t>Pago</t>
  </si>
  <si>
    <t>Salário</t>
  </si>
  <si>
    <t>Pagamento salário</t>
  </si>
  <si>
    <t>Depósito bancário</t>
  </si>
  <si>
    <t>Transporte</t>
  </si>
  <si>
    <t>Combustível</t>
  </si>
  <si>
    <t>Lazer</t>
  </si>
  <si>
    <t>Cinema</t>
  </si>
  <si>
    <t>Dinheiro</t>
  </si>
  <si>
    <t>Saúde</t>
  </si>
  <si>
    <t>Consulta médica</t>
  </si>
  <si>
    <t>Venda</t>
  </si>
  <si>
    <t>Venda de móveis</t>
  </si>
  <si>
    <t>Educação</t>
  </si>
  <si>
    <t>Material escolar</t>
  </si>
  <si>
    <t>Habitação</t>
  </si>
  <si>
    <t>Aluguel</t>
  </si>
  <si>
    <t>DOC</t>
  </si>
  <si>
    <t>Entretenimento</t>
  </si>
  <si>
    <t>Assinatura Netflix</t>
  </si>
  <si>
    <t>Restaurante</t>
  </si>
  <si>
    <t>Freelance</t>
  </si>
  <si>
    <t>Projeto de design</t>
  </si>
  <si>
    <t>Uber</t>
  </si>
  <si>
    <t>Viagem para o litoral</t>
  </si>
  <si>
    <t>Medicamentos</t>
  </si>
  <si>
    <t>Curso online</t>
  </si>
  <si>
    <t>Condomínio</t>
  </si>
  <si>
    <t>Streaming de música</t>
  </si>
  <si>
    <t>Venda de produto no mercado livre</t>
  </si>
  <si>
    <t>Pedágio</t>
  </si>
  <si>
    <t>Pendente</t>
  </si>
  <si>
    <t>Rótulos de Linha</t>
  </si>
  <si>
    <t>Total Geral</t>
  </si>
  <si>
    <t>Soma de Valor</t>
  </si>
  <si>
    <t>Entrada</t>
  </si>
  <si>
    <t>Cartão de Entrada</t>
  </si>
  <si>
    <t>Saída</t>
  </si>
  <si>
    <t>Cartão de Saída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</si>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</sst>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4" fontId="0" fillId="0" borderId="0" xfId="1" applyFont="1"/>
    <xf numFmtId="44" fontId="0" fillId="0" borderId="0" xfId="1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2" borderId="0" xfId="0" applyFill="1"/>
    <xf numFmtId="0" fontId="2" fillId="3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gastos.xlsx]Controle!Tabela dinâmica1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661433738433862E-2"/>
          <c:y val="6.9444444444444448E-2"/>
          <c:w val="0.89718822673225607"/>
          <c:h val="0.666010863225430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Controle!$A$4:$A$11</c:f>
              <c:strCache>
                <c:ptCount val="7"/>
                <c:pt idx="0">
                  <c:v>Alimentação</c:v>
                </c:pt>
                <c:pt idx="1">
                  <c:v>Educação</c:v>
                </c:pt>
                <c:pt idx="2">
                  <c:v>Entretenimento</c:v>
                </c:pt>
                <c:pt idx="3">
                  <c:v>Habitação</c:v>
                </c:pt>
                <c:pt idx="4">
                  <c:v>Lazer</c:v>
                </c:pt>
                <c:pt idx="5">
                  <c:v>Saúde</c:v>
                </c:pt>
                <c:pt idx="6">
                  <c:v>Transporte</c:v>
                </c:pt>
              </c:strCache>
            </c:strRef>
          </c:cat>
          <c:val>
            <c:numRef>
              <c:f>Controle!$B$4:$B$11</c:f>
              <c:numCache>
                <c:formatCode>"R$"\ #,##0.00</c:formatCode>
                <c:ptCount val="7"/>
                <c:pt idx="0">
                  <c:v>470</c:v>
                </c:pt>
                <c:pt idx="1">
                  <c:v>450</c:v>
                </c:pt>
                <c:pt idx="2">
                  <c:v>69.8</c:v>
                </c:pt>
                <c:pt idx="3">
                  <c:v>1700</c:v>
                </c:pt>
                <c:pt idx="4">
                  <c:v>880</c:v>
                </c:pt>
                <c:pt idx="5">
                  <c:v>350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A-4224-904E-96908E3A01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9005135"/>
        <c:axId val="1954497471"/>
      </c:barChart>
      <c:catAx>
        <c:axId val="37900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4497471"/>
        <c:crosses val="autoZero"/>
        <c:auto val="1"/>
        <c:lblAlgn val="ctr"/>
        <c:lblOffset val="100"/>
        <c:noMultiLvlLbl val="0"/>
      </c:catAx>
      <c:valAx>
        <c:axId val="19544974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37900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gastos.xlsx]Controle!Tabela dinâmica2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Controle!$B$16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Controle!$A$17:$A$27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Entretenimento</c:v>
                </c:pt>
                <c:pt idx="3">
                  <c:v>Freelance</c:v>
                </c:pt>
                <c:pt idx="4">
                  <c:v>Habitação</c:v>
                </c:pt>
                <c:pt idx="5">
                  <c:v>Lazer</c:v>
                </c:pt>
                <c:pt idx="6">
                  <c:v>Salário</c:v>
                </c:pt>
                <c:pt idx="7">
                  <c:v>Saúde</c:v>
                </c:pt>
                <c:pt idx="8">
                  <c:v>Transporte</c:v>
                </c:pt>
                <c:pt idx="9">
                  <c:v>Venda</c:v>
                </c:pt>
              </c:strCache>
            </c:strRef>
          </c:cat>
          <c:val>
            <c:numRef>
              <c:f>Controle!$B$17:$B$27</c:f>
              <c:numCache>
                <c:formatCode>"R$"\ #,##0.00</c:formatCode>
                <c:ptCount val="10"/>
                <c:pt idx="0">
                  <c:v>470</c:v>
                </c:pt>
                <c:pt idx="1">
                  <c:v>450</c:v>
                </c:pt>
                <c:pt idx="2">
                  <c:v>69.8</c:v>
                </c:pt>
                <c:pt idx="3">
                  <c:v>1200</c:v>
                </c:pt>
                <c:pt idx="4">
                  <c:v>1700</c:v>
                </c:pt>
                <c:pt idx="5">
                  <c:v>880</c:v>
                </c:pt>
                <c:pt idx="6">
                  <c:v>7000</c:v>
                </c:pt>
                <c:pt idx="7">
                  <c:v>350</c:v>
                </c:pt>
                <c:pt idx="8">
                  <c:v>260</c:v>
                </c:pt>
                <c:pt idx="9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1-4A37-9C96-A6F47FFE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1992079"/>
        <c:axId val="1777867231"/>
      </c:barChart>
      <c:catAx>
        <c:axId val="196199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867231"/>
        <c:crosses val="autoZero"/>
        <c:auto val="1"/>
        <c:lblAlgn val="ctr"/>
        <c:lblOffset val="100"/>
        <c:noMultiLvlLbl val="0"/>
      </c:catAx>
      <c:valAx>
        <c:axId val="17778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199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gastos.xlsx]Controle!Tabela dinâmica1</c:name>
    <c:fmtId val="3"/>
  </c:pivotSource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solidFill>
              <a:schemeClr val="tx1">
                <a:alpha val="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8.3295209869396536E-2"/>
          <c:y val="9.13176980208079E-2"/>
          <c:w val="0.89718822673225607"/>
          <c:h val="0.666010863225430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Controle!$A$4:$A$11</c:f>
              <c:strCache>
                <c:ptCount val="7"/>
                <c:pt idx="0">
                  <c:v>Alimentação</c:v>
                </c:pt>
                <c:pt idx="1">
                  <c:v>Educação</c:v>
                </c:pt>
                <c:pt idx="2">
                  <c:v>Entretenimento</c:v>
                </c:pt>
                <c:pt idx="3">
                  <c:v>Habitação</c:v>
                </c:pt>
                <c:pt idx="4">
                  <c:v>Lazer</c:v>
                </c:pt>
                <c:pt idx="5">
                  <c:v>Saúde</c:v>
                </c:pt>
                <c:pt idx="6">
                  <c:v>Transporte</c:v>
                </c:pt>
              </c:strCache>
            </c:strRef>
          </c:cat>
          <c:val>
            <c:numRef>
              <c:f>Controle!$B$4:$B$11</c:f>
              <c:numCache>
                <c:formatCode>"R$"\ #,##0.00</c:formatCode>
                <c:ptCount val="7"/>
                <c:pt idx="0">
                  <c:v>470</c:v>
                </c:pt>
                <c:pt idx="1">
                  <c:v>450</c:v>
                </c:pt>
                <c:pt idx="2">
                  <c:v>69.8</c:v>
                </c:pt>
                <c:pt idx="3">
                  <c:v>1700</c:v>
                </c:pt>
                <c:pt idx="4">
                  <c:v>880</c:v>
                </c:pt>
                <c:pt idx="5">
                  <c:v>350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B-4BC2-9612-43D4E97F6D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9005135"/>
        <c:axId val="1954497471"/>
      </c:barChart>
      <c:catAx>
        <c:axId val="37900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4497471"/>
        <c:crosses val="autoZero"/>
        <c:auto val="1"/>
        <c:lblAlgn val="ctr"/>
        <c:lblOffset val="100"/>
        <c:noMultiLvlLbl val="0"/>
      </c:catAx>
      <c:valAx>
        <c:axId val="195449747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7900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gastos.xlsx]Controle!Tabela dinâmica2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6607950369690361E-2"/>
          <c:y val="7.1954215589277407E-2"/>
          <c:w val="0.93906201301682513"/>
          <c:h val="0.846205654496536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Controle!$B$16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Controle!$A$17:$A$27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Entretenimento</c:v>
                </c:pt>
                <c:pt idx="3">
                  <c:v>Freelance</c:v>
                </c:pt>
                <c:pt idx="4">
                  <c:v>Habitação</c:v>
                </c:pt>
                <c:pt idx="5">
                  <c:v>Lazer</c:v>
                </c:pt>
                <c:pt idx="6">
                  <c:v>Salário</c:v>
                </c:pt>
                <c:pt idx="7">
                  <c:v>Saúde</c:v>
                </c:pt>
                <c:pt idx="8">
                  <c:v>Transporte</c:v>
                </c:pt>
                <c:pt idx="9">
                  <c:v>Venda</c:v>
                </c:pt>
              </c:strCache>
            </c:strRef>
          </c:cat>
          <c:val>
            <c:numRef>
              <c:f>Controle!$B$17:$B$27</c:f>
              <c:numCache>
                <c:formatCode>"R$"\ #,##0.00</c:formatCode>
                <c:ptCount val="10"/>
                <c:pt idx="0">
                  <c:v>470</c:v>
                </c:pt>
                <c:pt idx="1">
                  <c:v>450</c:v>
                </c:pt>
                <c:pt idx="2">
                  <c:v>69.8</c:v>
                </c:pt>
                <c:pt idx="3">
                  <c:v>1200</c:v>
                </c:pt>
                <c:pt idx="4">
                  <c:v>1700</c:v>
                </c:pt>
                <c:pt idx="5">
                  <c:v>880</c:v>
                </c:pt>
                <c:pt idx="6">
                  <c:v>7000</c:v>
                </c:pt>
                <c:pt idx="7">
                  <c:v>350</c:v>
                </c:pt>
                <c:pt idx="8">
                  <c:v>260</c:v>
                </c:pt>
                <c:pt idx="9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F-49CA-85E4-0E20D12EB2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61992079"/>
        <c:axId val="1777867231"/>
      </c:barChart>
      <c:catAx>
        <c:axId val="196199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867231"/>
        <c:crosses val="autoZero"/>
        <c:auto val="1"/>
        <c:lblAlgn val="ctr"/>
        <c:lblOffset val="100"/>
        <c:noMultiLvlLbl val="0"/>
      </c:catAx>
      <c:valAx>
        <c:axId val="17778672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96199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5</xdr:row>
      <xdr:rowOff>79375</xdr:rowOff>
    </xdr:from>
    <xdr:to>
      <xdr:col>11</xdr:col>
      <xdr:colOff>63500</xdr:colOff>
      <xdr:row>19</xdr:row>
      <xdr:rowOff>155575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FA53D1-B8A3-58B3-6540-C249DBFC6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346075</xdr:colOff>
      <xdr:row>14</xdr:row>
      <xdr:rowOff>180975</xdr:rowOff>
    </xdr:from>
    <xdr:to>
      <xdr:col>11</xdr:col>
      <xdr:colOff>38100</xdr:colOff>
      <xdr:row>29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46F4F0-9BEC-958B-31BD-913CBCFA6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234950</xdr:colOff>
      <xdr:row>8</xdr:row>
      <xdr:rowOff>158750</xdr:rowOff>
    </xdr:from>
    <xdr:to>
      <xdr:col>6</xdr:col>
      <xdr:colOff>244475</xdr:colOff>
      <xdr:row>22</xdr:row>
      <xdr:rowOff>15875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ipo">
              <a:extLst>
                <a:ext uri="{FF2B5EF4-FFF2-40B4-BE49-F238E27FC236}">
                  <a16:creationId xmlns:a16="http://schemas.microsoft.com/office/drawing/2014/main" id="{EB2ACD68-D8A6-D72E-7CA3-DE692BB8F1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92475" y="1685925"/>
              <a:ext cx="1835150" cy="252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374650</xdr:colOff>
      <xdr:row>10</xdr:row>
      <xdr:rowOff>69850</xdr:rowOff>
    </xdr:from>
    <xdr:to>
      <xdr:col>11</xdr:col>
      <xdr:colOff>377825</xdr:colOff>
      <xdr:row>23</xdr:row>
      <xdr:rowOff>130175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Operaçao bancaria">
              <a:extLst>
                <a:ext uri="{FF2B5EF4-FFF2-40B4-BE49-F238E27FC236}">
                  <a16:creationId xmlns:a16="http://schemas.microsoft.com/office/drawing/2014/main" id="{511C82EC-356B-E779-EF52-827EE42BA8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çao banca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0175" y="1978025"/>
              <a:ext cx="1828800" cy="2533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282287</xdr:colOff>
      <xdr:row>4</xdr:row>
      <xdr:rowOff>79086</xdr:rowOff>
    </xdr:from>
    <xdr:to>
      <xdr:col>8</xdr:col>
      <xdr:colOff>587087</xdr:colOff>
      <xdr:row>18</xdr:row>
      <xdr:rowOff>161059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FCBE91-75CD-42A0-81DB-00B2DE528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308553</xdr:colOff>
      <xdr:row>24</xdr:row>
      <xdr:rowOff>184728</xdr:rowOff>
    </xdr:from>
    <xdr:to>
      <xdr:col>9</xdr:col>
      <xdr:colOff>1444</xdr:colOff>
      <xdr:row>39</xdr:row>
      <xdr:rowOff>64655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C074B3-B10F-4CF9-BC81-50D8F27E7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282287</xdr:colOff>
      <xdr:row>0</xdr:row>
      <xdr:rowOff>69849</xdr:rowOff>
    </xdr:from>
    <xdr:to>
      <xdr:col>8</xdr:col>
      <xdr:colOff>542637</xdr:colOff>
      <xdr:row>3</xdr:row>
      <xdr:rowOff>103908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51E67C52-E58F-B583-7BDE-9BFC5DDE1CF8}"/>
            </a:ext>
          </a:extLst>
        </xdr:cNvPr>
        <xdr:cNvSpPr/>
      </xdr:nvSpPr>
      <xdr:spPr>
        <a:xfrm>
          <a:off x="3168651" y="69849"/>
          <a:ext cx="4543713" cy="622877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2000">
              <a:solidFill>
                <a:schemeClr val="lt1"/>
              </a:solidFill>
              <a:latin typeface="+mn-lt"/>
              <a:ea typeface="+mn-ea"/>
              <a:cs typeface="+mn-cs"/>
            </a:rPr>
            <a:t>Resumo</a:t>
          </a:r>
          <a:r>
            <a:rPr lang="pt-BR" sz="2000" baseline="0">
              <a:solidFill>
                <a:schemeClr val="lt1"/>
              </a:solidFill>
              <a:latin typeface="+mn-lt"/>
              <a:ea typeface="+mn-ea"/>
              <a:cs typeface="+mn-cs"/>
            </a:rPr>
            <a:t> Saídas</a:t>
          </a:r>
          <a:endParaRPr lang="pt-BR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282287</xdr:colOff>
      <xdr:row>20</xdr:row>
      <xdr:rowOff>-1</xdr:rowOff>
    </xdr:from>
    <xdr:to>
      <xdr:col>8</xdr:col>
      <xdr:colOff>548987</xdr:colOff>
      <xdr:row>23</xdr:row>
      <xdr:rowOff>150090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A6108803-5F73-4663-8CFC-491EBE45625A}"/>
            </a:ext>
          </a:extLst>
        </xdr:cNvPr>
        <xdr:cNvSpPr/>
      </xdr:nvSpPr>
      <xdr:spPr>
        <a:xfrm>
          <a:off x="3168651" y="3925454"/>
          <a:ext cx="4550063" cy="738909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2000">
              <a:solidFill>
                <a:schemeClr val="lt1"/>
              </a:solidFill>
              <a:latin typeface="+mn-lt"/>
              <a:ea typeface="+mn-ea"/>
              <a:cs typeface="+mn-cs"/>
            </a:rPr>
            <a:t>Resumo</a:t>
          </a:r>
          <a:r>
            <a:rPr lang="pt-BR" sz="2000" baseline="0">
              <a:solidFill>
                <a:schemeClr val="lt1"/>
              </a:solidFill>
              <a:latin typeface="+mn-lt"/>
              <a:ea typeface="+mn-ea"/>
              <a:cs typeface="+mn-cs"/>
            </a:rPr>
            <a:t> Entradas</a:t>
          </a:r>
          <a:endParaRPr lang="pt-BR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415636</xdr:colOff>
      <xdr:row>1</xdr:row>
      <xdr:rowOff>57727</xdr:rowOff>
    </xdr:from>
    <xdr:to>
      <xdr:col>0</xdr:col>
      <xdr:colOff>2244436</xdr:colOff>
      <xdr:row>14</xdr:row>
      <xdr:rowOff>36657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Operaçao bancaria 1">
              <a:extLst>
                <a:ext uri="{FF2B5EF4-FFF2-40B4-BE49-F238E27FC236}">
                  <a16:creationId xmlns:a16="http://schemas.microsoft.com/office/drawing/2014/main" id="{38E5A2B8-232A-4CE6-9C18-6F34938167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çao banca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5636" y="254000"/>
              <a:ext cx="1828800" cy="2530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461818</xdr:colOff>
      <xdr:row>17</xdr:row>
      <xdr:rowOff>11546</xdr:rowOff>
    </xdr:from>
    <xdr:to>
      <xdr:col>0</xdr:col>
      <xdr:colOff>2293793</xdr:colOff>
      <xdr:row>29</xdr:row>
      <xdr:rowOff>177223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ipo 1">
              <a:extLst>
                <a:ext uri="{FF2B5EF4-FFF2-40B4-BE49-F238E27FC236}">
                  <a16:creationId xmlns:a16="http://schemas.microsoft.com/office/drawing/2014/main" id="{5BF9B56D-9B3C-49B8-94C0-B3F9E02238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818" y="3351357"/>
              <a:ext cx="1835150" cy="252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430356</xdr:colOff>
      <xdr:row>0</xdr:row>
      <xdr:rowOff>59859</xdr:rowOff>
    </xdr:from>
    <xdr:to>
      <xdr:col>2</xdr:col>
      <xdr:colOff>361083</xdr:colOff>
      <xdr:row>2</xdr:row>
      <xdr:rowOff>80820</xdr:rowOff>
    </xdr:to>
    <xdr:pic>
      <xdr:nvPicPr>
        <xdr:cNvPr id="9" name="Gráfico 8" descr="Dinheiro voador estrutura de tópicos">
          <a:extLst>
            <a:ext uri="{FF2B5EF4-FFF2-40B4-BE49-F238E27FC236}">
              <a16:creationId xmlns:a16="http://schemas.microsoft.com/office/drawing/2014/main" id="{C0C2F701-D666-DC71-8D4F-A4526AE96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316720" y="59859"/>
          <a:ext cx="542636" cy="413506"/>
        </a:xfrm>
        <a:prstGeom prst="rect">
          <a:avLst/>
        </a:prstGeom>
      </xdr:spPr>
    </xdr:pic>
    <xdr:clientData/>
  </xdr:twoCellAnchor>
  <xdr:twoCellAnchor editAs="oneCell">
    <xdr:from>
      <xdr:col>1</xdr:col>
      <xdr:colOff>434339</xdr:colOff>
      <xdr:row>19</xdr:row>
      <xdr:rowOff>137468</xdr:rowOff>
    </xdr:from>
    <xdr:to>
      <xdr:col>3</xdr:col>
      <xdr:colOff>150132</xdr:colOff>
      <xdr:row>23</xdr:row>
      <xdr:rowOff>115455</xdr:rowOff>
    </xdr:to>
    <xdr:pic>
      <xdr:nvPicPr>
        <xdr:cNvPr id="11" name="Gráfico 10" descr="Registrar estrutura de tópicos">
          <a:extLst>
            <a:ext uri="{FF2B5EF4-FFF2-40B4-BE49-F238E27FC236}">
              <a16:creationId xmlns:a16="http://schemas.microsoft.com/office/drawing/2014/main" id="{CC019AB0-AD18-3628-D5A2-B1DF9E44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320703" y="3866650"/>
          <a:ext cx="939611" cy="76307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Siqueira dos Santos Pinto" refreshedDate="45663.767178703703" createdVersion="8" refreshedVersion="8" minRefreshableVersion="3" recordCount="20" xr:uid="{9483BE28-13B5-4750-A25F-4A08CFBB04F0}">
  <cacheSource type="worksheet">
    <worksheetSource name="TBLdados"/>
  </cacheSource>
  <cacheFields count="7">
    <cacheField name="Data" numFmtId="14">
      <sharedItems containsSemiMixedTypes="0" containsNonDate="0" containsDate="1" containsString="0" minDate="2025-01-01T00:00:00" maxDate="2025-01-21T00:00:00"/>
    </cacheField>
    <cacheField name="Tipo" numFmtId="0">
      <sharedItems count="2">
        <s v="Débito"/>
        <s v="Crédito"/>
      </sharedItems>
    </cacheField>
    <cacheField name="Categoria" numFmtId="0">
      <sharedItems count="10">
        <s v="Alimentação"/>
        <s v="Salário"/>
        <s v="Transporte"/>
        <s v="Lazer"/>
        <s v="Saúde"/>
        <s v="Venda"/>
        <s v="Educação"/>
        <s v="Habitação"/>
        <s v="Entretenimento"/>
        <s v="Freelance"/>
      </sharedItems>
    </cacheField>
    <cacheField name="Descriçao" numFmtId="0">
      <sharedItems/>
    </cacheField>
    <cacheField name="Valor" numFmtId="44">
      <sharedItems containsSemiMixedTypes="0" containsString="0" containsNumber="1" minValue="15" maxValue="3500"/>
    </cacheField>
    <cacheField name="Operaçao bancaria" numFmtId="0">
      <sharedItems count="6">
        <s v="Transferência"/>
        <s v="Depósito bancário"/>
        <s v="Cartão de crédito"/>
        <s v="Dinheiro"/>
        <s v="Cartão de débito"/>
        <s v="DOC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947825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5-01-01T00:00:00"/>
    <x v="0"/>
    <x v="0"/>
    <s v="Supermercado"/>
    <n v="350"/>
    <x v="0"/>
    <s v="Pago"/>
  </r>
  <r>
    <d v="2025-01-02T00:00:00"/>
    <x v="1"/>
    <x v="1"/>
    <s v="Pagamento salário"/>
    <n v="3500"/>
    <x v="1"/>
    <s v="Pago"/>
  </r>
  <r>
    <d v="2025-01-03T00:00:00"/>
    <x v="0"/>
    <x v="2"/>
    <s v="Combustível"/>
    <n v="200"/>
    <x v="2"/>
    <s v="Pago"/>
  </r>
  <r>
    <d v="2025-01-04T00:00:00"/>
    <x v="0"/>
    <x v="3"/>
    <s v="Cinema"/>
    <n v="80"/>
    <x v="3"/>
    <s v="Pendente"/>
  </r>
  <r>
    <d v="2025-01-05T00:00:00"/>
    <x v="0"/>
    <x v="4"/>
    <s v="Consulta médica"/>
    <n v="250"/>
    <x v="4"/>
    <s v="Pago"/>
  </r>
  <r>
    <d v="2025-01-06T00:00:00"/>
    <x v="1"/>
    <x v="5"/>
    <s v="Venda de móveis"/>
    <n v="600"/>
    <x v="0"/>
    <s v="Pago"/>
  </r>
  <r>
    <d v="2025-01-07T00:00:00"/>
    <x v="0"/>
    <x v="6"/>
    <s v="Material escolar"/>
    <n v="150"/>
    <x v="2"/>
    <s v="Pendente"/>
  </r>
  <r>
    <d v="2025-01-08T00:00:00"/>
    <x v="0"/>
    <x v="7"/>
    <s v="Aluguel"/>
    <n v="1200"/>
    <x v="5"/>
    <s v="Pago"/>
  </r>
  <r>
    <d v="2025-01-09T00:00:00"/>
    <x v="0"/>
    <x v="8"/>
    <s v="Assinatura Netflix"/>
    <n v="39.9"/>
    <x v="4"/>
    <s v="Pendente"/>
  </r>
  <r>
    <d v="2025-01-10T00:00:00"/>
    <x v="0"/>
    <x v="0"/>
    <s v="Restaurante"/>
    <n v="120"/>
    <x v="3"/>
    <s v="Pago"/>
  </r>
  <r>
    <d v="2025-01-11T00:00:00"/>
    <x v="1"/>
    <x v="9"/>
    <s v="Projeto de design"/>
    <n v="1200"/>
    <x v="0"/>
    <s v="Pago"/>
  </r>
  <r>
    <d v="2025-01-12T00:00:00"/>
    <x v="0"/>
    <x v="2"/>
    <s v="Uber"/>
    <n v="45"/>
    <x v="2"/>
    <s v="Pago"/>
  </r>
  <r>
    <d v="2025-01-13T00:00:00"/>
    <x v="0"/>
    <x v="3"/>
    <s v="Viagem para o litoral"/>
    <n v="800"/>
    <x v="4"/>
    <s v="Pago"/>
  </r>
  <r>
    <d v="2025-01-14T00:00:00"/>
    <x v="0"/>
    <x v="4"/>
    <s v="Medicamentos"/>
    <n v="100"/>
    <x v="3"/>
    <s v="Pendente"/>
  </r>
  <r>
    <d v="2025-01-15T00:00:00"/>
    <x v="1"/>
    <x v="1"/>
    <s v="Pagamento salário"/>
    <n v="3500"/>
    <x v="1"/>
    <s v="Pago"/>
  </r>
  <r>
    <d v="2025-01-16T00:00:00"/>
    <x v="0"/>
    <x v="6"/>
    <s v="Curso online"/>
    <n v="300"/>
    <x v="0"/>
    <s v="Pago"/>
  </r>
  <r>
    <d v="2025-01-17T00:00:00"/>
    <x v="0"/>
    <x v="7"/>
    <s v="Condomínio"/>
    <n v="500"/>
    <x v="5"/>
    <s v="Pago"/>
  </r>
  <r>
    <d v="2025-01-18T00:00:00"/>
    <x v="0"/>
    <x v="8"/>
    <s v="Streaming de música"/>
    <n v="29.9"/>
    <x v="4"/>
    <s v="Pendente"/>
  </r>
  <r>
    <d v="2025-01-19T00:00:00"/>
    <x v="1"/>
    <x v="5"/>
    <s v="Venda de produto no mercado livre"/>
    <n v="250"/>
    <x v="0"/>
    <s v="Pago"/>
  </r>
  <r>
    <d v="2025-01-20T00:00:00"/>
    <x v="0"/>
    <x v="2"/>
    <s v="Pedágio"/>
    <n v="15"/>
    <x v="3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19905-DF38-4C1E-8EC3-35B19D4CAC5E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16:B27" firstHeaderRow="1" firstDataRow="1" firstDataCol="1" rowPageCount="1" colPageCount="1"/>
  <pivotFields count="7">
    <pivotField numFmtId="14" showAll="0"/>
    <pivotField axis="axisPage" showAll="0">
      <items count="3">
        <item x="1"/>
        <item x="0"/>
        <item t="default"/>
      </items>
    </pivotField>
    <pivotField axis="axisRow" showAll="0">
      <items count="11">
        <item x="0"/>
        <item x="6"/>
        <item x="8"/>
        <item x="9"/>
        <item x="7"/>
        <item x="3"/>
        <item x="1"/>
        <item x="4"/>
        <item x="2"/>
        <item x="5"/>
        <item t="default"/>
      </items>
    </pivotField>
    <pivotField showAll="0"/>
    <pivotField dataField="1" numFmtId="44" showAll="0"/>
    <pivotField showAll="0">
      <items count="7">
        <item x="2"/>
        <item x="4"/>
        <item x="1"/>
        <item x="3"/>
        <item x="5"/>
        <item x="0"/>
        <item t="default"/>
      </items>
    </pivotField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hier="-1"/>
  </pageFields>
  <dataFields count="1">
    <dataField name="Soma de Valor" fld="4" baseField="2" baseItem="0" numFmtId="168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61017-9EE6-4D47-8C69-2509C27FDD54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11" firstHeaderRow="1" firstDataRow="1" firstDataCol="1" rowPageCount="1" colPageCount="1"/>
  <pivotFields count="7">
    <pivotField numFmtId="14" showAll="0"/>
    <pivotField axis="axisPage" showAll="0">
      <items count="3">
        <item x="1"/>
        <item x="0"/>
        <item t="default"/>
      </items>
    </pivotField>
    <pivotField axis="axisRow" showAll="0">
      <items count="11">
        <item x="0"/>
        <item x="6"/>
        <item x="8"/>
        <item x="9"/>
        <item x="7"/>
        <item x="3"/>
        <item x="1"/>
        <item x="4"/>
        <item x="2"/>
        <item x="5"/>
        <item t="default"/>
      </items>
    </pivotField>
    <pivotField showAll="0"/>
    <pivotField dataField="1" numFmtId="44" showAll="0"/>
    <pivotField showAll="0">
      <items count="7">
        <item x="2"/>
        <item x="4"/>
        <item x="1"/>
        <item x="3"/>
        <item x="5"/>
        <item x="0"/>
        <item t="default"/>
      </items>
    </pivotField>
    <pivotField showAll="0"/>
  </pivotFields>
  <rowFields count="1">
    <field x="2"/>
  </rowFields>
  <rowItems count="8">
    <i>
      <x/>
    </i>
    <i>
      <x v="1"/>
    </i>
    <i>
      <x v="2"/>
    </i>
    <i>
      <x v="4"/>
    </i>
    <i>
      <x v="5"/>
    </i>
    <i>
      <x v="7"/>
    </i>
    <i>
      <x v="8"/>
    </i>
    <i t="grand">
      <x/>
    </i>
  </rowItems>
  <colItems count="1">
    <i/>
  </colItems>
  <pageFields count="1">
    <pageField fld="1" item="1" hier="-1"/>
  </pageFields>
  <dataFields count="1">
    <dataField name="Soma de Valor" fld="4" baseField="2" baseItem="0" numFmtId="16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8780B43C-3DF7-4808-9A2B-E1A6247EE00C}" sourceName="Tipo">
  <pivotTables>
    <pivotTable tabId="2" name="Tabela dinâmica2"/>
  </pivotTables>
  <data>
    <tabular pivotCacheId="294782596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eraçao_bancaria" xr10:uid="{358E299B-E531-48E3-88DC-3293610B1036}" sourceName="Operaçao bancaria">
  <pivotTables>
    <pivotTable tabId="2" name="Tabela dinâmica2"/>
    <pivotTable tabId="2" name="Tabela dinâmica1"/>
  </pivotTables>
  <data>
    <tabular pivotCacheId="294782596">
      <items count="6">
        <i x="2" s="1"/>
        <i x="4" s="1"/>
        <i x="1" s="1"/>
        <i x="3" s="1"/>
        <i x="5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04651F88-D258-4076-8B5D-1A51F37B5007}" cache="SegmentaçãodeDados_Tipo" caption="Tipo" rowHeight="241300"/>
  <slicer name="Operaçao bancaria" xr10:uid="{FB62C9A0-69C6-4F87-B7C9-6D0F1AA3BA84}" cache="SegmentaçãodeDados_Operaçao_bancaria" caption="Operaçao bancari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1" xr10:uid="{5E861029-0FCC-43CB-9D9F-BCF8832B1855}" cache="SegmentaçãodeDados_Tipo" caption="Tipo" rowHeight="241300"/>
  <slicer name="Operaçao bancaria 1" xr10:uid="{B9697E64-721C-44E0-A7C1-34307584767F}" cache="SegmentaçãodeDados_Operaçao_bancaria" caption="Operaçao bancari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9CB834-FF38-4342-B634-413717139F3A}" name="TBLdados" displayName="TBLdados" ref="A1:G21" totalsRowShown="0">
  <autoFilter ref="A1:G21" xr:uid="{5E9CB834-FF38-4342-B634-413717139F3A}"/>
  <tableColumns count="7">
    <tableColumn id="1" xr3:uid="{50D0BF5F-6AE4-4A6E-B72E-BE3DC67A3BBA}" name="Data"/>
    <tableColumn id="2" xr3:uid="{14309909-A7DF-48EB-82F7-C1D405F2776D}" name="Tipo"/>
    <tableColumn id="3" xr3:uid="{B6DF5E4C-9C4E-4304-B0F6-E09E94F6113D}" name="Categoria"/>
    <tableColumn id="4" xr3:uid="{AE02AAA1-36DF-43A2-9C60-B62845144950}" name="Descriçao"/>
    <tableColumn id="5" xr3:uid="{31038E84-BDAC-4412-A5C3-A567835CA6B7}" name="Valor" dataCellStyle="Moeda"/>
    <tableColumn id="6" xr3:uid="{A7BAD6B1-824D-472F-8454-E7CBEB697E69}" name="Operaçao bancaria"/>
    <tableColumn id="7" xr3:uid="{E6014856-E00F-401D-9086-AAB5A51664BD}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5157-C291-4DAE-93D9-05EE261F9CB1}">
  <dimension ref="A1:B27"/>
  <sheetViews>
    <sheetView topLeftCell="A7" workbookViewId="0">
      <selection activeCell="A18" sqref="A18"/>
    </sheetView>
  </sheetViews>
  <sheetFormatPr defaultRowHeight="15" x14ac:dyDescent="0.25"/>
  <cols>
    <col min="1" max="1" width="18" bestFit="1" customWidth="1"/>
    <col min="2" max="3" width="13.85546875" bestFit="1" customWidth="1"/>
  </cols>
  <sheetData>
    <row r="1" spans="1:2" x14ac:dyDescent="0.25">
      <c r="A1" s="5" t="s">
        <v>1</v>
      </c>
      <c r="B1" t="s">
        <v>7</v>
      </c>
    </row>
    <row r="3" spans="1:2" x14ac:dyDescent="0.25">
      <c r="A3" s="5" t="s">
        <v>43</v>
      </c>
      <c r="B3" t="s">
        <v>45</v>
      </c>
    </row>
    <row r="4" spans="1:2" x14ac:dyDescent="0.25">
      <c r="A4" s="6" t="s">
        <v>8</v>
      </c>
      <c r="B4" s="7">
        <v>470</v>
      </c>
    </row>
    <row r="5" spans="1:2" x14ac:dyDescent="0.25">
      <c r="A5" s="6" t="s">
        <v>24</v>
      </c>
      <c r="B5" s="7">
        <v>450</v>
      </c>
    </row>
    <row r="6" spans="1:2" x14ac:dyDescent="0.25">
      <c r="A6" s="6" t="s">
        <v>29</v>
      </c>
      <c r="B6" s="7">
        <v>69.8</v>
      </c>
    </row>
    <row r="7" spans="1:2" x14ac:dyDescent="0.25">
      <c r="A7" s="6" t="s">
        <v>26</v>
      </c>
      <c r="B7" s="7">
        <v>1700</v>
      </c>
    </row>
    <row r="8" spans="1:2" x14ac:dyDescent="0.25">
      <c r="A8" s="6" t="s">
        <v>17</v>
      </c>
      <c r="B8" s="7">
        <v>880</v>
      </c>
    </row>
    <row r="9" spans="1:2" x14ac:dyDescent="0.25">
      <c r="A9" s="6" t="s">
        <v>20</v>
      </c>
      <c r="B9" s="7">
        <v>350</v>
      </c>
    </row>
    <row r="10" spans="1:2" x14ac:dyDescent="0.25">
      <c r="A10" s="6" t="s">
        <v>15</v>
      </c>
      <c r="B10" s="7">
        <v>260</v>
      </c>
    </row>
    <row r="11" spans="1:2" x14ac:dyDescent="0.25">
      <c r="A11" s="6" t="s">
        <v>44</v>
      </c>
      <c r="B11" s="7">
        <v>4179.8</v>
      </c>
    </row>
    <row r="14" spans="1:2" x14ac:dyDescent="0.25">
      <c r="A14" s="5" t="s">
        <v>1</v>
      </c>
      <c r="B14" t="s">
        <v>50</v>
      </c>
    </row>
    <row r="16" spans="1:2" x14ac:dyDescent="0.25">
      <c r="A16" s="5" t="s">
        <v>43</v>
      </c>
      <c r="B16" t="s">
        <v>45</v>
      </c>
    </row>
    <row r="17" spans="1:2" x14ac:dyDescent="0.25">
      <c r="A17" s="6" t="s">
        <v>8</v>
      </c>
      <c r="B17" s="7">
        <v>470</v>
      </c>
    </row>
    <row r="18" spans="1:2" x14ac:dyDescent="0.25">
      <c r="A18" s="6" t="s">
        <v>24</v>
      </c>
      <c r="B18" s="7">
        <v>450</v>
      </c>
    </row>
    <row r="19" spans="1:2" x14ac:dyDescent="0.25">
      <c r="A19" s="6" t="s">
        <v>29</v>
      </c>
      <c r="B19" s="7">
        <v>69.8</v>
      </c>
    </row>
    <row r="20" spans="1:2" x14ac:dyDescent="0.25">
      <c r="A20" s="6" t="s">
        <v>32</v>
      </c>
      <c r="B20" s="7">
        <v>1200</v>
      </c>
    </row>
    <row r="21" spans="1:2" x14ac:dyDescent="0.25">
      <c r="A21" s="6" t="s">
        <v>26</v>
      </c>
      <c r="B21" s="7">
        <v>1700</v>
      </c>
    </row>
    <row r="22" spans="1:2" x14ac:dyDescent="0.25">
      <c r="A22" s="6" t="s">
        <v>17</v>
      </c>
      <c r="B22" s="7">
        <v>880</v>
      </c>
    </row>
    <row r="23" spans="1:2" x14ac:dyDescent="0.25">
      <c r="A23" s="6" t="s">
        <v>12</v>
      </c>
      <c r="B23" s="7">
        <v>7000</v>
      </c>
    </row>
    <row r="24" spans="1:2" x14ac:dyDescent="0.25">
      <c r="A24" s="6" t="s">
        <v>20</v>
      </c>
      <c r="B24" s="7">
        <v>350</v>
      </c>
    </row>
    <row r="25" spans="1:2" x14ac:dyDescent="0.25">
      <c r="A25" s="6" t="s">
        <v>15</v>
      </c>
      <c r="B25" s="7">
        <v>260</v>
      </c>
    </row>
    <row r="26" spans="1:2" x14ac:dyDescent="0.25">
      <c r="A26" s="6" t="s">
        <v>22</v>
      </c>
      <c r="B26" s="7">
        <v>850</v>
      </c>
    </row>
    <row r="27" spans="1:2" x14ac:dyDescent="0.25">
      <c r="A27" s="6" t="s">
        <v>44</v>
      </c>
      <c r="B27" s="7">
        <v>13229.8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492B-36E3-498B-8426-804D9E5D3EDC}">
  <dimension ref="A1:AB37"/>
  <sheetViews>
    <sheetView tabSelected="1" topLeftCell="A4" zoomScale="55" zoomScaleNormal="55" workbookViewId="0">
      <selection activeCell="Q22" sqref="Q22"/>
    </sheetView>
  </sheetViews>
  <sheetFormatPr defaultColWidth="0" defaultRowHeight="15" x14ac:dyDescent="0.25"/>
  <cols>
    <col min="1" max="1" width="43.28515625" style="9" customWidth="1"/>
    <col min="2" max="28" width="9.140625" customWidth="1"/>
    <col min="29" max="16384" width="9.140625" hidden="1"/>
  </cols>
  <sheetData>
    <row r="1" spans="2:28" x14ac:dyDescent="0.25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2:28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2:28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2:28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2:28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2:28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2:28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2:28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2:28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2:28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2:28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2:28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2:28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2:28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2:28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2:28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2:28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2:28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2:28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2:28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2:28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2:28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2:28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2:28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2:28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2:28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2:28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2:28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2:28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2:28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2:28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2:28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2:26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2:26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2:26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2:26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2:26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38F1-8BD9-46AF-AE31-095AF39FDA5C}">
  <dimension ref="A1:G21"/>
  <sheetViews>
    <sheetView topLeftCell="A2" workbookViewId="0">
      <selection activeCell="M8" sqref="M8"/>
    </sheetView>
  </sheetViews>
  <sheetFormatPr defaultColWidth="9.7109375" defaultRowHeight="21" customHeight="1" x14ac:dyDescent="0.25"/>
  <cols>
    <col min="1" max="1" width="11" bestFit="1" customWidth="1"/>
    <col min="2" max="2" width="7.5703125" bestFit="1" customWidth="1"/>
    <col min="3" max="3" width="15.28515625" bestFit="1" customWidth="1"/>
    <col min="4" max="4" width="19.5703125" bestFit="1" customWidth="1"/>
    <col min="5" max="5" width="11.85546875" style="3" bestFit="1" customWidth="1"/>
    <col min="6" max="6" width="19.85546875" bestFit="1" customWidth="1"/>
  </cols>
  <sheetData>
    <row r="1" spans="1:7" ht="21" customHeight="1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</row>
    <row r="2" spans="1:7" ht="21" customHeight="1" x14ac:dyDescent="0.25">
      <c r="A2" s="1">
        <v>45658</v>
      </c>
      <c r="B2" s="2" t="s">
        <v>48</v>
      </c>
      <c r="C2" s="2" t="s">
        <v>8</v>
      </c>
      <c r="D2" s="2" t="s">
        <v>9</v>
      </c>
      <c r="E2" s="4">
        <v>350</v>
      </c>
      <c r="F2" s="2" t="s">
        <v>10</v>
      </c>
      <c r="G2" s="2" t="s">
        <v>11</v>
      </c>
    </row>
    <row r="3" spans="1:7" ht="21" customHeight="1" x14ac:dyDescent="0.25">
      <c r="A3" s="1">
        <v>45659</v>
      </c>
      <c r="B3" s="2" t="s">
        <v>46</v>
      </c>
      <c r="C3" s="2" t="s">
        <v>12</v>
      </c>
      <c r="D3" s="2" t="s">
        <v>13</v>
      </c>
      <c r="E3" s="4">
        <v>3500</v>
      </c>
      <c r="F3" s="2" t="s">
        <v>14</v>
      </c>
      <c r="G3" s="2" t="s">
        <v>11</v>
      </c>
    </row>
    <row r="4" spans="1:7" ht="21" customHeight="1" x14ac:dyDescent="0.25">
      <c r="A4" s="1">
        <v>45660</v>
      </c>
      <c r="B4" s="2" t="s">
        <v>48</v>
      </c>
      <c r="C4" s="2" t="s">
        <v>15</v>
      </c>
      <c r="D4" s="2" t="s">
        <v>16</v>
      </c>
      <c r="E4" s="4">
        <v>200</v>
      </c>
      <c r="F4" s="2" t="s">
        <v>47</v>
      </c>
      <c r="G4" s="2" t="s">
        <v>11</v>
      </c>
    </row>
    <row r="5" spans="1:7" ht="21" customHeight="1" x14ac:dyDescent="0.25">
      <c r="A5" s="1">
        <v>45661</v>
      </c>
      <c r="B5" s="2" t="s">
        <v>48</v>
      </c>
      <c r="C5" s="2" t="s">
        <v>17</v>
      </c>
      <c r="D5" s="2" t="s">
        <v>18</v>
      </c>
      <c r="E5" s="4">
        <v>80</v>
      </c>
      <c r="F5" s="2" t="s">
        <v>19</v>
      </c>
      <c r="G5" s="2" t="s">
        <v>42</v>
      </c>
    </row>
    <row r="6" spans="1:7" ht="21" customHeight="1" x14ac:dyDescent="0.25">
      <c r="A6" s="1">
        <v>45662</v>
      </c>
      <c r="B6" s="2" t="s">
        <v>48</v>
      </c>
      <c r="C6" s="2" t="s">
        <v>20</v>
      </c>
      <c r="D6" s="2" t="s">
        <v>21</v>
      </c>
      <c r="E6" s="4">
        <v>250</v>
      </c>
      <c r="F6" s="2" t="s">
        <v>49</v>
      </c>
      <c r="G6" s="2" t="s">
        <v>11</v>
      </c>
    </row>
    <row r="7" spans="1:7" ht="21" customHeight="1" x14ac:dyDescent="0.25">
      <c r="A7" s="1">
        <v>45663</v>
      </c>
      <c r="B7" s="2" t="s">
        <v>46</v>
      </c>
      <c r="C7" s="2" t="s">
        <v>22</v>
      </c>
      <c r="D7" s="2" t="s">
        <v>23</v>
      </c>
      <c r="E7" s="4">
        <v>600</v>
      </c>
      <c r="F7" s="2" t="s">
        <v>10</v>
      </c>
      <c r="G7" s="2" t="s">
        <v>11</v>
      </c>
    </row>
    <row r="8" spans="1:7" ht="21" customHeight="1" x14ac:dyDescent="0.25">
      <c r="A8" s="1">
        <v>45664</v>
      </c>
      <c r="B8" s="2" t="s">
        <v>48</v>
      </c>
      <c r="C8" s="2" t="s">
        <v>24</v>
      </c>
      <c r="D8" s="2" t="s">
        <v>25</v>
      </c>
      <c r="E8" s="4">
        <v>150</v>
      </c>
      <c r="F8" s="2" t="s">
        <v>47</v>
      </c>
      <c r="G8" s="2" t="s">
        <v>42</v>
      </c>
    </row>
    <row r="9" spans="1:7" ht="21" customHeight="1" x14ac:dyDescent="0.25">
      <c r="A9" s="1">
        <v>45665</v>
      </c>
      <c r="B9" s="2" t="s">
        <v>48</v>
      </c>
      <c r="C9" s="2" t="s">
        <v>26</v>
      </c>
      <c r="D9" s="2" t="s">
        <v>27</v>
      </c>
      <c r="E9" s="4">
        <v>1200</v>
      </c>
      <c r="F9" s="2" t="s">
        <v>28</v>
      </c>
      <c r="G9" s="2" t="s">
        <v>11</v>
      </c>
    </row>
    <row r="10" spans="1:7" ht="21" customHeight="1" x14ac:dyDescent="0.25">
      <c r="A10" s="1">
        <v>45666</v>
      </c>
      <c r="B10" s="2" t="s">
        <v>48</v>
      </c>
      <c r="C10" s="2" t="s">
        <v>29</v>
      </c>
      <c r="D10" s="2" t="s">
        <v>30</v>
      </c>
      <c r="E10" s="4">
        <v>39.9</v>
      </c>
      <c r="F10" s="2" t="s">
        <v>49</v>
      </c>
      <c r="G10" s="2" t="s">
        <v>42</v>
      </c>
    </row>
    <row r="11" spans="1:7" ht="21" customHeight="1" x14ac:dyDescent="0.25">
      <c r="A11" s="1">
        <v>45667</v>
      </c>
      <c r="B11" s="2" t="s">
        <v>48</v>
      </c>
      <c r="C11" s="2" t="s">
        <v>8</v>
      </c>
      <c r="D11" s="2" t="s">
        <v>31</v>
      </c>
      <c r="E11" s="4">
        <v>120</v>
      </c>
      <c r="F11" s="2" t="s">
        <v>19</v>
      </c>
      <c r="G11" s="2" t="s">
        <v>11</v>
      </c>
    </row>
    <row r="12" spans="1:7" ht="21" customHeight="1" x14ac:dyDescent="0.25">
      <c r="A12" s="1">
        <v>45668</v>
      </c>
      <c r="B12" s="2" t="s">
        <v>46</v>
      </c>
      <c r="C12" s="2" t="s">
        <v>32</v>
      </c>
      <c r="D12" s="2" t="s">
        <v>33</v>
      </c>
      <c r="E12" s="4">
        <v>1200</v>
      </c>
      <c r="F12" s="2" t="s">
        <v>10</v>
      </c>
      <c r="G12" s="2" t="s">
        <v>11</v>
      </c>
    </row>
    <row r="13" spans="1:7" ht="21" customHeight="1" x14ac:dyDescent="0.25">
      <c r="A13" s="1">
        <v>45669</v>
      </c>
      <c r="B13" s="2" t="s">
        <v>48</v>
      </c>
      <c r="C13" s="2" t="s">
        <v>15</v>
      </c>
      <c r="D13" s="2" t="s">
        <v>34</v>
      </c>
      <c r="E13" s="4">
        <v>45</v>
      </c>
      <c r="F13" s="2" t="s">
        <v>47</v>
      </c>
      <c r="G13" s="2" t="s">
        <v>11</v>
      </c>
    </row>
    <row r="14" spans="1:7" ht="21" customHeight="1" x14ac:dyDescent="0.25">
      <c r="A14" s="1">
        <v>45670</v>
      </c>
      <c r="B14" s="2" t="s">
        <v>48</v>
      </c>
      <c r="C14" s="2" t="s">
        <v>17</v>
      </c>
      <c r="D14" s="2" t="s">
        <v>35</v>
      </c>
      <c r="E14" s="4">
        <v>800</v>
      </c>
      <c r="F14" s="2" t="s">
        <v>49</v>
      </c>
      <c r="G14" s="2" t="s">
        <v>11</v>
      </c>
    </row>
    <row r="15" spans="1:7" ht="21" customHeight="1" x14ac:dyDescent="0.25">
      <c r="A15" s="1">
        <v>45671</v>
      </c>
      <c r="B15" s="2" t="s">
        <v>48</v>
      </c>
      <c r="C15" s="2" t="s">
        <v>20</v>
      </c>
      <c r="D15" s="2" t="s">
        <v>36</v>
      </c>
      <c r="E15" s="4">
        <v>100</v>
      </c>
      <c r="F15" s="2" t="s">
        <v>19</v>
      </c>
      <c r="G15" s="2" t="s">
        <v>42</v>
      </c>
    </row>
    <row r="16" spans="1:7" ht="21" customHeight="1" x14ac:dyDescent="0.25">
      <c r="A16" s="1">
        <v>45672</v>
      </c>
      <c r="B16" s="2" t="s">
        <v>46</v>
      </c>
      <c r="C16" s="2" t="s">
        <v>12</v>
      </c>
      <c r="D16" s="2" t="s">
        <v>13</v>
      </c>
      <c r="E16" s="4">
        <v>3500</v>
      </c>
      <c r="F16" s="2" t="s">
        <v>14</v>
      </c>
      <c r="G16" s="2" t="s">
        <v>11</v>
      </c>
    </row>
    <row r="17" spans="1:7" ht="21" customHeight="1" x14ac:dyDescent="0.25">
      <c r="A17" s="1">
        <v>45673</v>
      </c>
      <c r="B17" s="2" t="s">
        <v>48</v>
      </c>
      <c r="C17" s="2" t="s">
        <v>24</v>
      </c>
      <c r="D17" s="2" t="s">
        <v>37</v>
      </c>
      <c r="E17" s="4">
        <v>300</v>
      </c>
      <c r="F17" s="2" t="s">
        <v>10</v>
      </c>
      <c r="G17" s="2" t="s">
        <v>11</v>
      </c>
    </row>
    <row r="18" spans="1:7" ht="21" customHeight="1" x14ac:dyDescent="0.25">
      <c r="A18" s="1">
        <v>45674</v>
      </c>
      <c r="B18" s="2" t="s">
        <v>48</v>
      </c>
      <c r="C18" s="2" t="s">
        <v>26</v>
      </c>
      <c r="D18" s="2" t="s">
        <v>38</v>
      </c>
      <c r="E18" s="4">
        <v>500</v>
      </c>
      <c r="F18" s="2" t="s">
        <v>28</v>
      </c>
      <c r="G18" s="2" t="s">
        <v>11</v>
      </c>
    </row>
    <row r="19" spans="1:7" ht="21" customHeight="1" x14ac:dyDescent="0.25">
      <c r="A19" s="1">
        <v>45675</v>
      </c>
      <c r="B19" s="2" t="s">
        <v>48</v>
      </c>
      <c r="C19" s="2" t="s">
        <v>29</v>
      </c>
      <c r="D19" s="2" t="s">
        <v>39</v>
      </c>
      <c r="E19" s="4">
        <v>29.9</v>
      </c>
      <c r="F19" s="2" t="s">
        <v>49</v>
      </c>
      <c r="G19" s="2" t="s">
        <v>42</v>
      </c>
    </row>
    <row r="20" spans="1:7" ht="21" customHeight="1" x14ac:dyDescent="0.25">
      <c r="A20" s="1">
        <v>45676</v>
      </c>
      <c r="B20" s="2" t="s">
        <v>46</v>
      </c>
      <c r="C20" s="2" t="s">
        <v>22</v>
      </c>
      <c r="D20" s="2" t="s">
        <v>40</v>
      </c>
      <c r="E20" s="4">
        <v>250</v>
      </c>
      <c r="F20" s="2" t="s">
        <v>10</v>
      </c>
      <c r="G20" s="2" t="s">
        <v>11</v>
      </c>
    </row>
    <row r="21" spans="1:7" ht="21" customHeight="1" x14ac:dyDescent="0.25">
      <c r="A21" s="1">
        <v>45677</v>
      </c>
      <c r="B21" s="2" t="s">
        <v>48</v>
      </c>
      <c r="C21" s="2" t="s">
        <v>15</v>
      </c>
      <c r="D21" s="2" t="s">
        <v>41</v>
      </c>
      <c r="E21" s="4">
        <v>15</v>
      </c>
      <c r="F21" s="2" t="s">
        <v>19</v>
      </c>
      <c r="G21" s="2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Planilha3</vt:lpstr>
      <vt:lpstr>dados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Siqueira dos Santos Pinto</dc:creator>
  <cp:lastModifiedBy>Kelly Siqueira dos Santos Pinto</cp:lastModifiedBy>
  <dcterms:created xsi:type="dcterms:W3CDTF">2025-01-06T21:09:34Z</dcterms:created>
  <dcterms:modified xsi:type="dcterms:W3CDTF">2025-01-06T22:09:04Z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2025-01-06T22:08:05Z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67fd93de-8c17-4e38-8f1e-7d9cc5121a60</vt:lpwstr>
  </property>
  <property fmtid="{D5CDD505-2E9C-101B-9397-08002B2CF9AE}" pid="8" name="MSIP_Label_9333b259-87ee-4762-9a8c-7b0d155dd87f_ContentBits">
    <vt:lpwstr>1</vt:lpwstr>
  </property>
</Properties>
</file>