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bookViews>
    <workbookView xWindow="0" yWindow="460" windowWidth="28800" windowHeight="16700" tabRatio="500"/>
  </bookViews>
  <sheets>
    <sheet name="The Garden Warbl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0" i="1"/>
  <c r="C11" i="1"/>
  <c r="C12" i="1"/>
  <c r="C13" i="1"/>
  <c r="D11" i="1"/>
  <c r="E11" i="1"/>
  <c r="G11" i="1"/>
  <c r="E10" i="1"/>
  <c r="D10" i="1"/>
  <c r="G10" i="1"/>
  <c r="E12" i="1"/>
  <c r="D12" i="1"/>
  <c r="G12" i="1"/>
  <c r="G13" i="1"/>
  <c r="H11" i="1"/>
  <c r="I11" i="1"/>
  <c r="L11" i="1"/>
  <c r="E13" i="1"/>
  <c r="F11" i="1"/>
  <c r="H12" i="1"/>
  <c r="I12" i="1"/>
  <c r="L12" i="1"/>
  <c r="H10" i="1"/>
  <c r="I10" i="1"/>
  <c r="L10" i="1"/>
  <c r="F10" i="1"/>
  <c r="F12" i="1"/>
  <c r="F13" i="1"/>
  <c r="H13" i="1"/>
  <c r="L13" i="1"/>
  <c r="I13" i="1"/>
</calcChain>
</file>

<file path=xl/sharedStrings.xml><?xml version="1.0" encoding="utf-8"?>
<sst xmlns="http://schemas.openxmlformats.org/spreadsheetml/2006/main" count="12" uniqueCount="11">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</sst>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abSelected="1" workbookViewId="0">
      <selection activeCell="G16" sqref="G16"/>
    </sheetView>
  </sheetViews>
  <sheetFormatPr baseColWidth="10" defaultRowHeight="16" x14ac:dyDescent="0.2"/>
  <cols>
    <col min="5" max="6" width="16.6640625" customWidth="1"/>
    <col min="7" max="7" width="24.1640625" customWidth="1"/>
    <col min="8" max="8" width="18.6640625" customWidth="1"/>
  </cols>
  <sheetData>
    <row r="3" spans="1:12" x14ac:dyDescent="0.2">
      <c r="A3" t="s">
        <v>4</v>
      </c>
      <c r="B3" t="s">
        <v>5</v>
      </c>
    </row>
    <row r="5" spans="1:12" x14ac:dyDescent="0.2">
      <c r="A5" t="s">
        <v>6</v>
      </c>
      <c r="B5" t="s">
        <v>7</v>
      </c>
    </row>
    <row r="7" spans="1:12" x14ac:dyDescent="0.2">
      <c r="D7">
        <v>2</v>
      </c>
      <c r="I7">
        <v>7</v>
      </c>
      <c r="J7" t="s">
        <v>3</v>
      </c>
    </row>
    <row r="9" spans="1:12" x14ac:dyDescent="0.2">
      <c r="B9" t="s">
        <v>0</v>
      </c>
      <c r="C9" t="s">
        <v>2</v>
      </c>
      <c r="D9" t="s">
        <v>8</v>
      </c>
      <c r="E9" t="s">
        <v>1</v>
      </c>
      <c r="G9" t="s">
        <v>9</v>
      </c>
      <c r="I9" t="s">
        <v>10</v>
      </c>
    </row>
    <row r="10" spans="1:12" x14ac:dyDescent="0.2">
      <c r="A10">
        <v>1</v>
      </c>
      <c r="B10">
        <v>3</v>
      </c>
      <c r="C10">
        <f>B10/B$13</f>
        <v>5.7692307692307696E-2</v>
      </c>
      <c r="D10">
        <f>((A10-0.5*$A$13)/A$13)*$D$7</f>
        <v>-0.5</v>
      </c>
      <c r="E10">
        <f>B$13/B10</f>
        <v>17.333333333333332</v>
      </c>
      <c r="F10">
        <f>E10/E$13</f>
        <v>0.55045871559633031</v>
      </c>
      <c r="G10">
        <f>C$13/C10+(D10*E10)</f>
        <v>8.6666666666666661</v>
      </c>
      <c r="H10">
        <f>G10/G$13</f>
        <v>0.37037037037037035</v>
      </c>
      <c r="I10">
        <f>H10*I$7</f>
        <v>2.5925925925925926</v>
      </c>
      <c r="L10">
        <f>B10*I10/I$7</f>
        <v>1.1111111111111112</v>
      </c>
    </row>
    <row r="11" spans="1:12" x14ac:dyDescent="0.2">
      <c r="A11" s="2">
        <v>2</v>
      </c>
      <c r="B11" s="2">
        <v>4</v>
      </c>
      <c r="C11" s="2">
        <f>B11/B$13</f>
        <v>7.6923076923076927E-2</v>
      </c>
      <c r="D11" s="2">
        <f>((A11-0.5*$A$13)/A$13)*$D$7</f>
        <v>0</v>
      </c>
      <c r="E11" s="2">
        <f>B$13/B11</f>
        <v>13</v>
      </c>
      <c r="F11" s="2">
        <f>E11/E$13</f>
        <v>0.41284403669724773</v>
      </c>
      <c r="G11" s="2">
        <f>C$13/C11+(D11*E11)</f>
        <v>13</v>
      </c>
      <c r="H11" s="2">
        <f>G11/G$13</f>
        <v>0.55555555555555558</v>
      </c>
      <c r="I11" s="2">
        <f t="shared" ref="I11" si="0">H11*I$7</f>
        <v>3.8888888888888893</v>
      </c>
      <c r="J11" s="2"/>
      <c r="K11" s="2"/>
      <c r="L11" s="2">
        <f t="shared" ref="L11" si="1">B11*I11/I$7</f>
        <v>2.2222222222222223</v>
      </c>
    </row>
    <row r="12" spans="1:12" x14ac:dyDescent="0.2">
      <c r="A12" s="1">
        <v>3</v>
      </c>
      <c r="B12" s="1">
        <v>45</v>
      </c>
      <c r="C12" s="1">
        <f>B12/B$13</f>
        <v>0.86538461538461542</v>
      </c>
      <c r="D12" s="1">
        <f>((A12-0.5*$A$13)/A$13)*$D$7</f>
        <v>0.5</v>
      </c>
      <c r="E12" s="1">
        <f>B$13/B12</f>
        <v>1.1555555555555554</v>
      </c>
      <c r="F12" s="1">
        <f>E12/E$13</f>
        <v>3.669724770642202E-2</v>
      </c>
      <c r="G12" s="1">
        <f>C$13/C12+(D12*E12)</f>
        <v>1.7333333333333332</v>
      </c>
      <c r="H12" s="1">
        <f>G12/G$13</f>
        <v>7.407407407407407E-2</v>
      </c>
      <c r="I12" s="1">
        <f t="shared" ref="I12" si="2">H12*I$7</f>
        <v>0.51851851851851849</v>
      </c>
      <c r="J12" s="1"/>
      <c r="K12" s="1"/>
      <c r="L12" s="1">
        <f t="shared" ref="L12" si="3">B12*I12/I$7</f>
        <v>3.333333333333333</v>
      </c>
    </row>
    <row r="13" spans="1:12" x14ac:dyDescent="0.2">
      <c r="A13">
        <v>4</v>
      </c>
      <c r="B13">
        <f>SUM(B10:B12)</f>
        <v>52</v>
      </c>
      <c r="C13">
        <f>SUM(C10:C12)</f>
        <v>1</v>
      </c>
      <c r="E13">
        <f>SUM(E10:E12)</f>
        <v>31.488888888888887</v>
      </c>
      <c r="F13">
        <f>SUM(F10:F12)</f>
        <v>1</v>
      </c>
      <c r="G13">
        <f>SUM(G10:G12)</f>
        <v>23.4</v>
      </c>
      <c r="H13">
        <f>SUM(H10:H12)</f>
        <v>1</v>
      </c>
      <c r="I13">
        <f>SUM(I10:I12)</f>
        <v>7</v>
      </c>
      <c r="K13" t="s">
        <v>0</v>
      </c>
      <c r="L13">
        <f>SUM(L10:L12)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Garden Warbler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2017-12-13T22:43:48Z</dcterms:modified>
</cp:coreProperties>
</file>