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19" documentId="13_ncr:1_{9753C46A-C220-4941-AC89-298835080C11}" xr6:coauthVersionLast="47" xr6:coauthVersionMax="47" xr10:uidLastSave="{D8C6C6F0-DE97-40A9-800B-6F7B99659750}"/>
  <bookViews>
    <workbookView xWindow="-108" yWindow="-108" windowWidth="23256" windowHeight="12456" tabRatio="415" activeTab="3" xr2:uid="{00000000-000D-0000-FFFF-FFFF00000000}"/>
  </bookViews>
  <sheets>
    <sheet name="Info" sheetId="12" r:id="rId1"/>
    <sheet name="Hell" sheetId="17" r:id="rId2"/>
    <sheet name="Dunkel" sheetId="16" r:id="rId3"/>
    <sheet name="Farbe" sheetId="18" r:id="rId4"/>
  </sheets>
  <definedNames>
    <definedName name="_xlnm.Print_Titles" localSheetId="2">Dunkel!$6:$9</definedName>
    <definedName name="_xlnm.Print_Titles" localSheetId="3">Farbe!$6:$9</definedName>
    <definedName name="_xlnm.Print_Titles" localSheetId="1">Hell!$6:$9</definedName>
    <definedName name="Heute" localSheetId="2">TODAY()</definedName>
    <definedName name="Heute" localSheetId="3">TODAY()</definedName>
    <definedName name="Heute" localSheetId="1">TODAY()</definedName>
    <definedName name="Projekt_Start" localSheetId="2">Dunkel!$C$6</definedName>
    <definedName name="Projekt_Start" localSheetId="3">Farbe!$C$6</definedName>
    <definedName name="Projekt_Start" localSheetId="1">Hell!$C$6</definedName>
    <definedName name="Scrollschrittweite" localSheetId="2">Dunkel!$C$7</definedName>
    <definedName name="Scrollschrittweite" localSheetId="3">Farbe!$C$7</definedName>
    <definedName name="Scrollschrittweite" localSheetId="1">Hell!$C$7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5" i="18" l="1"/>
  <c r="F13" i="17"/>
  <c r="F12" i="17"/>
  <c r="F18" i="17" s="1"/>
  <c r="F19" i="17" s="1"/>
  <c r="F20" i="17" s="1"/>
  <c r="F21" i="17" s="1"/>
  <c r="F27" i="17" l="1"/>
  <c r="F30" i="17" s="1"/>
  <c r="F31" i="17" s="1"/>
  <c r="F32" i="17" s="1"/>
  <c r="F22" i="17"/>
  <c r="F14" i="17"/>
  <c r="F15" i="17"/>
  <c r="F16" i="17"/>
  <c r="F28" i="17" s="1"/>
  <c r="F24" i="17"/>
  <c r="F25" i="17" s="1"/>
  <c r="F26" i="17" s="1"/>
  <c r="C6" i="17" l="1" a="1"/>
  <c r="C6" i="17" s="1"/>
  <c r="I7" i="17" s="1"/>
  <c r="I9" i="17" s="1"/>
  <c r="I35" i="17" l="1"/>
  <c r="I6" i="17"/>
  <c r="I7" i="18"/>
  <c r="J7" i="17"/>
  <c r="I23" i="17"/>
  <c r="I27" i="17"/>
  <c r="I13" i="17"/>
  <c r="I11" i="17"/>
  <c r="I24" i="17"/>
  <c r="I29" i="17"/>
  <c r="I21" i="17"/>
  <c r="I22" i="17"/>
  <c r="I25" i="17"/>
  <c r="I16" i="17"/>
  <c r="I26" i="17"/>
  <c r="I32" i="17"/>
  <c r="I31" i="17"/>
  <c r="I12" i="17"/>
  <c r="I17" i="17"/>
  <c r="I15" i="17"/>
  <c r="I19" i="17"/>
  <c r="I30" i="17"/>
  <c r="I33" i="17"/>
  <c r="I14" i="17"/>
  <c r="I18" i="17"/>
  <c r="I34" i="17"/>
  <c r="I20" i="17"/>
  <c r="I28" i="17"/>
  <c r="I9" i="18" l="1"/>
  <c r="I36" i="18"/>
  <c r="I37" i="18"/>
  <c r="I38" i="18"/>
  <c r="I39" i="18"/>
  <c r="I40" i="18"/>
  <c r="I41" i="18"/>
  <c r="I42" i="18"/>
  <c r="I43" i="18"/>
  <c r="I44" i="18"/>
  <c r="I45" i="18"/>
  <c r="I46" i="18"/>
  <c r="I47" i="18"/>
  <c r="I48" i="18"/>
  <c r="I49" i="18"/>
  <c r="J35" i="17"/>
  <c r="J9" i="17"/>
  <c r="I26" i="18"/>
  <c r="I6" i="18"/>
  <c r="J15" i="17"/>
  <c r="J28" i="17"/>
  <c r="J14" i="17"/>
  <c r="J32" i="17"/>
  <c r="J16" i="17"/>
  <c r="J26" i="17"/>
  <c r="J24" i="17"/>
  <c r="J20" i="17"/>
  <c r="J18" i="17"/>
  <c r="J33" i="17"/>
  <c r="K7" i="17"/>
  <c r="K35" i="17" s="1"/>
  <c r="J17" i="17"/>
  <c r="J23" i="17"/>
  <c r="J29" i="17"/>
  <c r="J34" i="17"/>
  <c r="J12" i="17"/>
  <c r="J21" i="17"/>
  <c r="J19" i="17"/>
  <c r="J30" i="17"/>
  <c r="J11" i="17"/>
  <c r="J13" i="17"/>
  <c r="J25" i="17"/>
  <c r="J22" i="17"/>
  <c r="J27" i="17"/>
  <c r="J31" i="17"/>
  <c r="I24" i="18"/>
  <c r="I14" i="18"/>
  <c r="I19" i="18"/>
  <c r="I27" i="18"/>
  <c r="I29" i="18"/>
  <c r="I11" i="18"/>
  <c r="I31" i="18"/>
  <c r="J7" i="18"/>
  <c r="J35" i="18" s="1"/>
  <c r="I13" i="18"/>
  <c r="I20" i="18"/>
  <c r="I18" i="18"/>
  <c r="I23" i="18"/>
  <c r="I12" i="18"/>
  <c r="I35" i="18"/>
  <c r="I17" i="18"/>
  <c r="I30" i="18"/>
  <c r="I25" i="18"/>
  <c r="J9" i="18" l="1"/>
  <c r="J36" i="18"/>
  <c r="J37" i="18"/>
  <c r="J38" i="18"/>
  <c r="J39" i="18"/>
  <c r="J40" i="18"/>
  <c r="J41" i="18"/>
  <c r="J42" i="18"/>
  <c r="J43" i="18"/>
  <c r="J44" i="18"/>
  <c r="J45" i="18"/>
  <c r="J46" i="18"/>
  <c r="J47" i="18"/>
  <c r="J48" i="18"/>
  <c r="J49" i="18"/>
  <c r="K33" i="17"/>
  <c r="K9" i="17"/>
  <c r="K24" i="17"/>
  <c r="K18" i="17"/>
  <c r="K28" i="17"/>
  <c r="K13" i="17"/>
  <c r="K31" i="17"/>
  <c r="K12" i="17"/>
  <c r="K22" i="17"/>
  <c r="K11" i="17"/>
  <c r="K21" i="17"/>
  <c r="K34" i="17"/>
  <c r="K20" i="17"/>
  <c r="K17" i="17"/>
  <c r="K30" i="17"/>
  <c r="K19" i="17"/>
  <c r="K25" i="17"/>
  <c r="K26" i="17"/>
  <c r="K23" i="17"/>
  <c r="K32" i="17"/>
  <c r="K14" i="17"/>
  <c r="K15" i="17"/>
  <c r="L7" i="17"/>
  <c r="K16" i="17"/>
  <c r="K29" i="17"/>
  <c r="K27" i="17"/>
  <c r="J14" i="18"/>
  <c r="J18" i="18"/>
  <c r="J25" i="18"/>
  <c r="J11" i="18"/>
  <c r="K7" i="18"/>
  <c r="J20" i="18"/>
  <c r="J30" i="18"/>
  <c r="J31" i="18"/>
  <c r="J12" i="18"/>
  <c r="J24" i="18"/>
  <c r="J19" i="18"/>
  <c r="J13" i="18"/>
  <c r="J26" i="18"/>
  <c r="J23" i="18"/>
  <c r="J17" i="18"/>
  <c r="J27" i="18"/>
  <c r="J29" i="18"/>
  <c r="K9" i="18" l="1"/>
  <c r="K36" i="18"/>
  <c r="K37" i="18"/>
  <c r="K38" i="18"/>
  <c r="K39" i="18"/>
  <c r="K40" i="18"/>
  <c r="K41" i="18"/>
  <c r="K42" i="18"/>
  <c r="K43" i="18"/>
  <c r="K44" i="18"/>
  <c r="K45" i="18"/>
  <c r="K46" i="18"/>
  <c r="K47" i="18"/>
  <c r="K48" i="18"/>
  <c r="K49" i="18"/>
  <c r="L35" i="17"/>
  <c r="L9" i="17"/>
  <c r="K35" i="18"/>
  <c r="K26" i="18"/>
  <c r="K11" i="18"/>
  <c r="K12" i="18"/>
  <c r="K30" i="18"/>
  <c r="L22" i="17"/>
  <c r="L20" i="17"/>
  <c r="L26" i="17"/>
  <c r="L15" i="17"/>
  <c r="L16" i="17"/>
  <c r="L32" i="17"/>
  <c r="L13" i="17"/>
  <c r="M7" i="17"/>
  <c r="M35" i="17" s="1"/>
  <c r="L17" i="17"/>
  <c r="L33" i="17"/>
  <c r="L19" i="17"/>
  <c r="L24" i="17"/>
  <c r="L29" i="17"/>
  <c r="L18" i="17"/>
  <c r="L12" i="17"/>
  <c r="L25" i="17"/>
  <c r="L21" i="17"/>
  <c r="L30" i="17"/>
  <c r="L34" i="17"/>
  <c r="L14" i="17"/>
  <c r="L11" i="17"/>
  <c r="L23" i="17"/>
  <c r="L27" i="17"/>
  <c r="L28" i="17"/>
  <c r="L31" i="17"/>
  <c r="K20" i="18"/>
  <c r="K31" i="18"/>
  <c r="K18" i="18"/>
  <c r="K24" i="18"/>
  <c r="K25" i="18"/>
  <c r="K27" i="18"/>
  <c r="K13" i="18"/>
  <c r="K14" i="18"/>
  <c r="L7" i="18"/>
  <c r="K19" i="18"/>
  <c r="K17" i="18"/>
  <c r="K23" i="18"/>
  <c r="K29" i="18"/>
  <c r="L9" i="18" l="1"/>
  <c r="L36" i="18"/>
  <c r="L37" i="18"/>
  <c r="L38" i="18"/>
  <c r="L39" i="18"/>
  <c r="L40" i="18"/>
  <c r="L41" i="18"/>
  <c r="L42" i="18"/>
  <c r="L43" i="18"/>
  <c r="L44" i="18"/>
  <c r="L45" i="18"/>
  <c r="L46" i="18"/>
  <c r="L47" i="18"/>
  <c r="L48" i="18"/>
  <c r="L49" i="18"/>
  <c r="L35" i="18"/>
  <c r="M31" i="17"/>
  <c r="M9" i="17"/>
  <c r="M12" i="17"/>
  <c r="M21" i="17"/>
  <c r="M27" i="17"/>
  <c r="M18" i="17"/>
  <c r="M19" i="17"/>
  <c r="M34" i="17"/>
  <c r="M14" i="17"/>
  <c r="M24" i="17"/>
  <c r="M28" i="17"/>
  <c r="M17" i="17"/>
  <c r="M15" i="17"/>
  <c r="M26" i="17"/>
  <c r="M33" i="17"/>
  <c r="M16" i="17"/>
  <c r="M20" i="17"/>
  <c r="M29" i="17"/>
  <c r="M22" i="17"/>
  <c r="M30" i="17"/>
  <c r="N7" i="17"/>
  <c r="M13" i="17"/>
  <c r="M11" i="17"/>
  <c r="M23" i="17"/>
  <c r="M25" i="17"/>
  <c r="M32" i="17"/>
  <c r="L29" i="18"/>
  <c r="L20" i="18"/>
  <c r="L17" i="18"/>
  <c r="L23" i="18"/>
  <c r="M7" i="18"/>
  <c r="L11" i="18"/>
  <c r="L19" i="18"/>
  <c r="L27" i="18"/>
  <c r="L13" i="18"/>
  <c r="L18" i="18"/>
  <c r="L25" i="18"/>
  <c r="L26" i="18"/>
  <c r="L30" i="18"/>
  <c r="L14" i="18"/>
  <c r="L12" i="18"/>
  <c r="L24" i="18"/>
  <c r="L31" i="18"/>
  <c r="M9" i="18" l="1"/>
  <c r="M36" i="18"/>
  <c r="M37" i="18"/>
  <c r="M38" i="18"/>
  <c r="M39" i="18"/>
  <c r="M40" i="18"/>
  <c r="M41" i="18"/>
  <c r="M42" i="18"/>
  <c r="M43" i="18"/>
  <c r="M44" i="18"/>
  <c r="M45" i="18"/>
  <c r="M46" i="18"/>
  <c r="M47" i="18"/>
  <c r="M48" i="18"/>
  <c r="M49" i="18"/>
  <c r="M31" i="18"/>
  <c r="N35" i="17"/>
  <c r="N9" i="17"/>
  <c r="M35" i="18"/>
  <c r="N11" i="17"/>
  <c r="N17" i="17"/>
  <c r="N21" i="17"/>
  <c r="N29" i="17"/>
  <c r="N15" i="17"/>
  <c r="N23" i="17"/>
  <c r="N32" i="17"/>
  <c r="N25" i="17"/>
  <c r="O7" i="17"/>
  <c r="N26" i="17"/>
  <c r="N19" i="17"/>
  <c r="N33" i="17"/>
  <c r="N12" i="17"/>
  <c r="N14" i="17"/>
  <c r="N28" i="17"/>
  <c r="N16" i="17"/>
  <c r="N13" i="17"/>
  <c r="N18" i="17"/>
  <c r="N24" i="17"/>
  <c r="N30" i="17"/>
  <c r="N34" i="17"/>
  <c r="N20" i="17"/>
  <c r="N22" i="17"/>
  <c r="N27" i="17"/>
  <c r="N31" i="17"/>
  <c r="M12" i="18"/>
  <c r="M13" i="18"/>
  <c r="M29" i="18"/>
  <c r="M11" i="18"/>
  <c r="M18" i="18"/>
  <c r="M25" i="18"/>
  <c r="M20" i="18"/>
  <c r="M24" i="18"/>
  <c r="M30" i="18"/>
  <c r="M23" i="18"/>
  <c r="M14" i="18"/>
  <c r="M26" i="18"/>
  <c r="N7" i="18"/>
  <c r="M17" i="18"/>
  <c r="M27" i="18"/>
  <c r="M19" i="18"/>
  <c r="N9" i="18" l="1"/>
  <c r="N36" i="18"/>
  <c r="N37" i="18"/>
  <c r="N38" i="18"/>
  <c r="N39" i="18"/>
  <c r="N40" i="18"/>
  <c r="N41" i="18"/>
  <c r="N42" i="18"/>
  <c r="N43" i="18"/>
  <c r="N44" i="18"/>
  <c r="N45" i="18"/>
  <c r="N46" i="18"/>
  <c r="N47" i="18"/>
  <c r="N48" i="18"/>
  <c r="N49" i="18"/>
  <c r="N35" i="18"/>
  <c r="O33" i="17"/>
  <c r="O9" i="17"/>
  <c r="O12" i="17"/>
  <c r="O30" i="17"/>
  <c r="O34" i="17"/>
  <c r="O20" i="17"/>
  <c r="O16" i="17"/>
  <c r="O22" i="17"/>
  <c r="O11" i="17"/>
  <c r="O19" i="17"/>
  <c r="O25" i="17"/>
  <c r="O17" i="17"/>
  <c r="O23" i="17"/>
  <c r="O31" i="17"/>
  <c r="O35" i="17"/>
  <c r="O15" i="17"/>
  <c r="O24" i="17"/>
  <c r="O26" i="17"/>
  <c r="O21" i="17"/>
  <c r="O29" i="17"/>
  <c r="O32" i="17"/>
  <c r="O14" i="17"/>
  <c r="P7" i="17"/>
  <c r="P9" i="17" s="1"/>
  <c r="O13" i="17"/>
  <c r="O28" i="17"/>
  <c r="O18" i="17"/>
  <c r="O27" i="17"/>
  <c r="N12" i="18"/>
  <c r="N29" i="18"/>
  <c r="N14" i="18"/>
  <c r="N25" i="18"/>
  <c r="N26" i="18"/>
  <c r="N27" i="18"/>
  <c r="N11" i="18"/>
  <c r="N19" i="18"/>
  <c r="N20" i="18"/>
  <c r="N23" i="18"/>
  <c r="N24" i="18"/>
  <c r="N30" i="18"/>
  <c r="O7" i="18"/>
  <c r="N13" i="18"/>
  <c r="N17" i="18"/>
  <c r="N18" i="18"/>
  <c r="N31" i="18"/>
  <c r="O36" i="18" l="1"/>
  <c r="O37" i="18"/>
  <c r="O38" i="18"/>
  <c r="O39" i="18"/>
  <c r="O40" i="18"/>
  <c r="O41" i="18"/>
  <c r="O42" i="18"/>
  <c r="O43" i="18"/>
  <c r="O44" i="18"/>
  <c r="O45" i="18"/>
  <c r="O46" i="18"/>
  <c r="O47" i="18"/>
  <c r="O48" i="18"/>
  <c r="O49" i="18"/>
  <c r="O9" i="18"/>
  <c r="P33" i="17"/>
  <c r="P6" i="17"/>
  <c r="P15" i="17"/>
  <c r="P30" i="17"/>
  <c r="P12" i="17"/>
  <c r="P34" i="17"/>
  <c r="P25" i="17"/>
  <c r="P23" i="17"/>
  <c r="P27" i="17"/>
  <c r="P14" i="17"/>
  <c r="P18" i="17"/>
  <c r="P19" i="17"/>
  <c r="P16" i="17"/>
  <c r="P28" i="17"/>
  <c r="P31" i="17"/>
  <c r="P35" i="17"/>
  <c r="P22" i="17"/>
  <c r="P24" i="17"/>
  <c r="P17" i="17"/>
  <c r="P29" i="17"/>
  <c r="P32" i="17"/>
  <c r="P13" i="17"/>
  <c r="P11" i="17"/>
  <c r="Q7" i="17"/>
  <c r="P20" i="17"/>
  <c r="P21" i="17"/>
  <c r="P26" i="17"/>
  <c r="O13" i="18"/>
  <c r="O23" i="18"/>
  <c r="P7" i="18"/>
  <c r="O29" i="18"/>
  <c r="O19" i="18"/>
  <c r="O20" i="18"/>
  <c r="O25" i="18"/>
  <c r="O27" i="18"/>
  <c r="O30" i="18"/>
  <c r="O11" i="18"/>
  <c r="O26" i="18"/>
  <c r="O24" i="18"/>
  <c r="O31" i="18"/>
  <c r="O35" i="18"/>
  <c r="O12" i="18"/>
  <c r="O18" i="18"/>
  <c r="O14" i="18"/>
  <c r="O17" i="18"/>
  <c r="P9" i="18" l="1"/>
  <c r="P36" i="18"/>
  <c r="P37" i="18"/>
  <c r="P38" i="18"/>
  <c r="P39" i="18"/>
  <c r="P40" i="18"/>
  <c r="P41" i="18"/>
  <c r="P42" i="18"/>
  <c r="P43" i="18"/>
  <c r="P44" i="18"/>
  <c r="P45" i="18"/>
  <c r="P46" i="18"/>
  <c r="P47" i="18"/>
  <c r="P48" i="18"/>
  <c r="P49" i="18"/>
  <c r="P35" i="18"/>
  <c r="Q32" i="17"/>
  <c r="Q9" i="17"/>
  <c r="P6" i="18"/>
  <c r="Q34" i="17"/>
  <c r="Q18" i="17"/>
  <c r="Q19" i="17"/>
  <c r="Q13" i="17"/>
  <c r="Q20" i="17"/>
  <c r="Q17" i="17"/>
  <c r="Q28" i="17"/>
  <c r="Q21" i="17"/>
  <c r="Q22" i="17"/>
  <c r="Q24" i="17"/>
  <c r="Q25" i="17"/>
  <c r="Q29" i="17"/>
  <c r="Q14" i="17"/>
  <c r="Q11" i="17"/>
  <c r="Q23" i="17"/>
  <c r="Q26" i="17"/>
  <c r="Q31" i="17"/>
  <c r="Q30" i="17"/>
  <c r="Q12" i="17"/>
  <c r="R7" i="17"/>
  <c r="Q16" i="17"/>
  <c r="Q15" i="17"/>
  <c r="Q35" i="17"/>
  <c r="Q33" i="17"/>
  <c r="Q27" i="17"/>
  <c r="P14" i="18"/>
  <c r="P13" i="18"/>
  <c r="P26" i="18"/>
  <c r="Q7" i="18"/>
  <c r="P29" i="18"/>
  <c r="P30" i="18"/>
  <c r="P25" i="18"/>
  <c r="P31" i="18"/>
  <c r="P12" i="18"/>
  <c r="P18" i="18"/>
  <c r="P20" i="18"/>
  <c r="P23" i="18"/>
  <c r="P17" i="18"/>
  <c r="P11" i="18"/>
  <c r="P19" i="18"/>
  <c r="P24" i="18"/>
  <c r="P27" i="18"/>
  <c r="Q36" i="18" l="1"/>
  <c r="Q37" i="18"/>
  <c r="Q38" i="18"/>
  <c r="Q39" i="18"/>
  <c r="Q40" i="18"/>
  <c r="Q41" i="18"/>
  <c r="Q42" i="18"/>
  <c r="Q43" i="18"/>
  <c r="Q44" i="18"/>
  <c r="Q45" i="18"/>
  <c r="Q46" i="18"/>
  <c r="Q47" i="18"/>
  <c r="Q48" i="18"/>
  <c r="Q49" i="18"/>
  <c r="Q9" i="18"/>
  <c r="R33" i="17"/>
  <c r="R9" i="17"/>
  <c r="R21" i="17"/>
  <c r="R19" i="17"/>
  <c r="S7" i="17"/>
  <c r="S20" i="17" s="1"/>
  <c r="R28" i="17"/>
  <c r="R13" i="17"/>
  <c r="R34" i="17"/>
  <c r="R11" i="17"/>
  <c r="R12" i="17"/>
  <c r="R14" i="17"/>
  <c r="R18" i="17"/>
  <c r="R24" i="17"/>
  <c r="R30" i="17"/>
  <c r="R35" i="17"/>
  <c r="R25" i="17"/>
  <c r="R16" i="17"/>
  <c r="R22" i="17"/>
  <c r="R26" i="17"/>
  <c r="R31" i="17"/>
  <c r="R15" i="17"/>
  <c r="R20" i="17"/>
  <c r="R17" i="17"/>
  <c r="R23" i="17"/>
  <c r="R27" i="17"/>
  <c r="R32" i="17"/>
  <c r="Q35" i="18"/>
  <c r="R29" i="17"/>
  <c r="Q20" i="18"/>
  <c r="Q23" i="18"/>
  <c r="Q24" i="18"/>
  <c r="Q30" i="18"/>
  <c r="Q26" i="18"/>
  <c r="Q29" i="18"/>
  <c r="Q13" i="18"/>
  <c r="Q14" i="18"/>
  <c r="Q25" i="18"/>
  <c r="R7" i="18"/>
  <c r="Q18" i="18"/>
  <c r="Q19" i="18"/>
  <c r="Q31" i="18"/>
  <c r="Q12" i="18"/>
  <c r="Q11" i="18"/>
  <c r="Q17" i="18"/>
  <c r="Q27" i="18"/>
  <c r="R36" i="18" l="1"/>
  <c r="R37" i="18"/>
  <c r="R38" i="18"/>
  <c r="R39" i="18"/>
  <c r="R40" i="18"/>
  <c r="R41" i="18"/>
  <c r="R42" i="18"/>
  <c r="R43" i="18"/>
  <c r="R44" i="18"/>
  <c r="R45" i="18"/>
  <c r="R46" i="18"/>
  <c r="R47" i="18"/>
  <c r="R48" i="18"/>
  <c r="R49" i="18"/>
  <c r="R9" i="18"/>
  <c r="S32" i="17"/>
  <c r="S9" i="17"/>
  <c r="S16" i="17"/>
  <c r="S30" i="17"/>
  <c r="S25" i="17"/>
  <c r="S15" i="17"/>
  <c r="S27" i="17"/>
  <c r="T7" i="17"/>
  <c r="T33" i="17" s="1"/>
  <c r="S14" i="17"/>
  <c r="S28" i="17"/>
  <c r="S33" i="17"/>
  <c r="S19" i="17"/>
  <c r="S12" i="17"/>
  <c r="S18" i="17"/>
  <c r="S34" i="17"/>
  <c r="S17" i="17"/>
  <c r="S26" i="17"/>
  <c r="S13" i="17"/>
  <c r="S22" i="17"/>
  <c r="S31" i="17"/>
  <c r="S35" i="17"/>
  <c r="S11" i="17"/>
  <c r="S29" i="17"/>
  <c r="S24" i="17"/>
  <c r="S21" i="17"/>
  <c r="S23" i="17"/>
  <c r="R35" i="18"/>
  <c r="R11" i="18"/>
  <c r="R24" i="18"/>
  <c r="R12" i="18"/>
  <c r="R31" i="18"/>
  <c r="R23" i="18"/>
  <c r="R18" i="18"/>
  <c r="R14" i="18"/>
  <c r="R13" i="18"/>
  <c r="R20" i="18"/>
  <c r="R27" i="18"/>
  <c r="R29" i="18"/>
  <c r="R26" i="18"/>
  <c r="S7" i="18"/>
  <c r="R19" i="18"/>
  <c r="R17" i="18"/>
  <c r="R30" i="18"/>
  <c r="R25" i="18"/>
  <c r="S36" i="18" l="1"/>
  <c r="S37" i="18"/>
  <c r="S38" i="18"/>
  <c r="S39" i="18"/>
  <c r="S40" i="18"/>
  <c r="S41" i="18"/>
  <c r="S42" i="18"/>
  <c r="S43" i="18"/>
  <c r="S44" i="18"/>
  <c r="S45" i="18"/>
  <c r="S46" i="18"/>
  <c r="S47" i="18"/>
  <c r="S48" i="18"/>
  <c r="S49" i="18"/>
  <c r="T18" i="17"/>
  <c r="T15" i="17"/>
  <c r="S35" i="18"/>
  <c r="S9" i="18"/>
  <c r="T32" i="17"/>
  <c r="T9" i="17"/>
  <c r="T17" i="17"/>
  <c r="T23" i="17"/>
  <c r="T26" i="17"/>
  <c r="T24" i="17"/>
  <c r="T27" i="17"/>
  <c r="T20" i="17"/>
  <c r="T21" i="17"/>
  <c r="T30" i="17"/>
  <c r="T34" i="17"/>
  <c r="T13" i="17"/>
  <c r="U7" i="17"/>
  <c r="U35" i="17" s="1"/>
  <c r="T14" i="17"/>
  <c r="T12" i="17"/>
  <c r="T25" i="17"/>
  <c r="T28" i="17"/>
  <c r="T31" i="17"/>
  <c r="T35" i="17"/>
  <c r="T19" i="17"/>
  <c r="T11" i="17"/>
  <c r="T22" i="17"/>
  <c r="T16" i="17"/>
  <c r="T29" i="17"/>
  <c r="T7" i="18"/>
  <c r="S12" i="18"/>
  <c r="S26" i="18"/>
  <c r="S18" i="18"/>
  <c r="S25" i="18"/>
  <c r="S24" i="18"/>
  <c r="S20" i="18"/>
  <c r="S31" i="18"/>
  <c r="S30" i="18"/>
  <c r="S27" i="18"/>
  <c r="S11" i="18"/>
  <c r="S14" i="18"/>
  <c r="S13" i="18"/>
  <c r="S19" i="18"/>
  <c r="S17" i="18"/>
  <c r="S23" i="18"/>
  <c r="S29" i="18"/>
  <c r="U31" i="17" l="1"/>
  <c r="T36" i="18"/>
  <c r="T37" i="18"/>
  <c r="T38" i="18"/>
  <c r="T39" i="18"/>
  <c r="T40" i="18"/>
  <c r="T41" i="18"/>
  <c r="T42" i="18"/>
  <c r="T43" i="18"/>
  <c r="T44" i="18"/>
  <c r="T45" i="18"/>
  <c r="T46" i="18"/>
  <c r="T47" i="18"/>
  <c r="T48" i="18"/>
  <c r="T49" i="18"/>
  <c r="T9" i="18"/>
  <c r="U30" i="17"/>
  <c r="U9" i="17"/>
  <c r="U32" i="17"/>
  <c r="U17" i="17"/>
  <c r="U15" i="17"/>
  <c r="U11" i="17"/>
  <c r="U19" i="17"/>
  <c r="U18" i="17"/>
  <c r="U24" i="17"/>
  <c r="U34" i="17"/>
  <c r="V7" i="17"/>
  <c r="U21" i="17"/>
  <c r="U22" i="17"/>
  <c r="U25" i="17"/>
  <c r="U28" i="17"/>
  <c r="U16" i="17"/>
  <c r="U14" i="17"/>
  <c r="U26" i="17"/>
  <c r="U27" i="17"/>
  <c r="U29" i="17"/>
  <c r="U12" i="17"/>
  <c r="U13" i="17"/>
  <c r="U23" i="17"/>
  <c r="U20" i="17"/>
  <c r="U33" i="17"/>
  <c r="T18" i="18"/>
  <c r="T35" i="18"/>
  <c r="T26" i="18"/>
  <c r="T14" i="18"/>
  <c r="T30" i="18"/>
  <c r="T25" i="18"/>
  <c r="T11" i="18"/>
  <c r="T20" i="18"/>
  <c r="U7" i="18"/>
  <c r="T23" i="18"/>
  <c r="T13" i="18"/>
  <c r="T12" i="18"/>
  <c r="T17" i="18"/>
  <c r="T19" i="18"/>
  <c r="T29" i="18"/>
  <c r="T27" i="18"/>
  <c r="T24" i="18"/>
  <c r="T31" i="18"/>
  <c r="U36" i="18" l="1"/>
  <c r="U37" i="18"/>
  <c r="U38" i="18"/>
  <c r="U39" i="18"/>
  <c r="U40" i="18"/>
  <c r="U41" i="18"/>
  <c r="U42" i="18"/>
  <c r="U43" i="18"/>
  <c r="U44" i="18"/>
  <c r="U45" i="18"/>
  <c r="U46" i="18"/>
  <c r="U47" i="18"/>
  <c r="U48" i="18"/>
  <c r="U49" i="18"/>
  <c r="U9" i="18"/>
  <c r="V33" i="17"/>
  <c r="V9" i="17"/>
  <c r="V11" i="17"/>
  <c r="V30" i="17"/>
  <c r="V16" i="17"/>
  <c r="V34" i="17"/>
  <c r="V22" i="17"/>
  <c r="V24" i="17"/>
  <c r="V25" i="17"/>
  <c r="V14" i="17"/>
  <c r="W7" i="17"/>
  <c r="W9" i="17" s="1"/>
  <c r="V28" i="17"/>
  <c r="V15" i="17"/>
  <c r="V17" i="17"/>
  <c r="V23" i="17"/>
  <c r="V27" i="17"/>
  <c r="V31" i="17"/>
  <c r="V35" i="17"/>
  <c r="V13" i="17"/>
  <c r="V21" i="17"/>
  <c r="V26" i="17"/>
  <c r="V32" i="17"/>
  <c r="V12" i="17"/>
  <c r="V20" i="17"/>
  <c r="V18" i="17"/>
  <c r="V19" i="17"/>
  <c r="V29" i="17"/>
  <c r="U14" i="18"/>
  <c r="U12" i="18"/>
  <c r="U29" i="18"/>
  <c r="U25" i="18"/>
  <c r="U13" i="18"/>
  <c r="U23" i="18"/>
  <c r="U19" i="18"/>
  <c r="U31" i="18"/>
  <c r="U30" i="18"/>
  <c r="U11" i="18"/>
  <c r="U17" i="18"/>
  <c r="U18" i="18"/>
  <c r="U27" i="18"/>
  <c r="U26" i="18"/>
  <c r="V7" i="18"/>
  <c r="U20" i="18"/>
  <c r="U24" i="18"/>
  <c r="U35" i="18"/>
  <c r="X7" i="17" l="1"/>
  <c r="X9" i="17" s="1"/>
  <c r="W23" i="17"/>
  <c r="W30" i="17"/>
  <c r="W20" i="17"/>
  <c r="W17" i="17"/>
  <c r="W34" i="17"/>
  <c r="V36" i="18"/>
  <c r="V37" i="18"/>
  <c r="V38" i="18"/>
  <c r="V39" i="18"/>
  <c r="V40" i="18"/>
  <c r="V41" i="18"/>
  <c r="V42" i="18"/>
  <c r="V43" i="18"/>
  <c r="V44" i="18"/>
  <c r="V45" i="18"/>
  <c r="V46" i="18"/>
  <c r="V47" i="18"/>
  <c r="V48" i="18"/>
  <c r="V49" i="18"/>
  <c r="V9" i="18"/>
  <c r="W33" i="17"/>
  <c r="W6" i="17"/>
  <c r="W12" i="17"/>
  <c r="W25" i="17"/>
  <c r="W21" i="17"/>
  <c r="W28" i="17"/>
  <c r="W31" i="17"/>
  <c r="W35" i="17"/>
  <c r="W11" i="17"/>
  <c r="W29" i="17"/>
  <c r="W26" i="17"/>
  <c r="W32" i="17"/>
  <c r="W14" i="17"/>
  <c r="W19" i="17"/>
  <c r="W18" i="17"/>
  <c r="W24" i="17"/>
  <c r="W15" i="17"/>
  <c r="W13" i="17"/>
  <c r="W16" i="17"/>
  <c r="W22" i="17"/>
  <c r="W27" i="17"/>
  <c r="V19" i="18"/>
  <c r="V27" i="18"/>
  <c r="V12" i="18"/>
  <c r="V25" i="18"/>
  <c r="V20" i="18"/>
  <c r="V14" i="18"/>
  <c r="V26" i="18"/>
  <c r="V23" i="18"/>
  <c r="V24" i="18"/>
  <c r="V30" i="18"/>
  <c r="V11" i="18"/>
  <c r="V17" i="18"/>
  <c r="V13" i="18"/>
  <c r="V31" i="18"/>
  <c r="V35" i="18"/>
  <c r="W7" i="18"/>
  <c r="V18" i="18"/>
  <c r="V29" i="18"/>
  <c r="X18" i="17" l="1"/>
  <c r="X26" i="17"/>
  <c r="X31" i="17"/>
  <c r="X25" i="17"/>
  <c r="X27" i="17"/>
  <c r="X11" i="17"/>
  <c r="Y7" i="17"/>
  <c r="Y9" i="17" s="1"/>
  <c r="X23" i="17"/>
  <c r="X16" i="17"/>
  <c r="X32" i="17"/>
  <c r="X13" i="17"/>
  <c r="X12" i="17"/>
  <c r="X21" i="17"/>
  <c r="X34" i="17"/>
  <c r="X17" i="17"/>
  <c r="X28" i="17"/>
  <c r="X33" i="17"/>
  <c r="X14" i="17"/>
  <c r="X19" i="17"/>
  <c r="X35" i="17"/>
  <c r="X22" i="17"/>
  <c r="X24" i="17"/>
  <c r="X29" i="17"/>
  <c r="X15" i="17"/>
  <c r="X20" i="17"/>
  <c r="X30" i="17"/>
  <c r="W9" i="18"/>
  <c r="W36" i="18"/>
  <c r="W37" i="18"/>
  <c r="W38" i="18"/>
  <c r="W39" i="18"/>
  <c r="W40" i="18"/>
  <c r="W41" i="18"/>
  <c r="W42" i="18"/>
  <c r="W43" i="18"/>
  <c r="W44" i="18"/>
  <c r="W45" i="18"/>
  <c r="W46" i="18"/>
  <c r="W47" i="18"/>
  <c r="W48" i="18"/>
  <c r="W49" i="18"/>
  <c r="W6" i="18"/>
  <c r="W18" i="18"/>
  <c r="W24" i="18"/>
  <c r="W17" i="18"/>
  <c r="W26" i="18"/>
  <c r="X7" i="18"/>
  <c r="W14" i="18"/>
  <c r="W35" i="18"/>
  <c r="W31" i="18"/>
  <c r="W12" i="18"/>
  <c r="W19" i="18"/>
  <c r="W23" i="18"/>
  <c r="W29" i="18"/>
  <c r="W11" i="18"/>
  <c r="W13" i="18"/>
  <c r="W20" i="18"/>
  <c r="W25" i="18"/>
  <c r="W27" i="18"/>
  <c r="W30" i="18"/>
  <c r="Y11" i="17" l="1"/>
  <c r="Y31" i="17"/>
  <c r="Y34" i="17"/>
  <c r="Z7" i="17"/>
  <c r="Z9" i="17" s="1"/>
  <c r="Y35" i="17"/>
  <c r="Y15" i="17"/>
  <c r="Y25" i="17"/>
  <c r="Y13" i="17"/>
  <c r="Y30" i="17"/>
  <c r="Y26" i="17"/>
  <c r="Y12" i="17"/>
  <c r="Y20" i="17"/>
  <c r="Y33" i="17"/>
  <c r="Y18" i="17"/>
  <c r="Y14" i="17"/>
  <c r="Y22" i="17"/>
  <c r="Y32" i="17"/>
  <c r="Y16" i="17"/>
  <c r="Y23" i="17"/>
  <c r="Y27" i="17"/>
  <c r="Y17" i="17"/>
  <c r="Y19" i="17"/>
  <c r="Y28" i="17"/>
  <c r="Y21" i="17"/>
  <c r="Y24" i="17"/>
  <c r="Y29" i="17"/>
  <c r="X36" i="18"/>
  <c r="X37" i="18"/>
  <c r="X38" i="18"/>
  <c r="X39" i="18"/>
  <c r="X40" i="18"/>
  <c r="X41" i="18"/>
  <c r="X42" i="18"/>
  <c r="X43" i="18"/>
  <c r="X44" i="18"/>
  <c r="X45" i="18"/>
  <c r="X46" i="18"/>
  <c r="X47" i="18"/>
  <c r="X48" i="18"/>
  <c r="X49" i="18"/>
  <c r="X9" i="18"/>
  <c r="X13" i="18"/>
  <c r="X26" i="18"/>
  <c r="X30" i="18"/>
  <c r="X17" i="18"/>
  <c r="X11" i="18"/>
  <c r="X31" i="18"/>
  <c r="X35" i="18"/>
  <c r="X25" i="18"/>
  <c r="X29" i="18"/>
  <c r="X18" i="18"/>
  <c r="X20" i="18"/>
  <c r="X23" i="18"/>
  <c r="X14" i="18"/>
  <c r="Y7" i="18"/>
  <c r="X12" i="18"/>
  <c r="X19" i="18"/>
  <c r="X24" i="18"/>
  <c r="X27" i="18"/>
  <c r="Z35" i="17" l="1"/>
  <c r="Z11" i="17"/>
  <c r="AA7" i="17"/>
  <c r="AA9" i="17" s="1"/>
  <c r="Z18" i="17"/>
  <c r="Z27" i="17"/>
  <c r="Z22" i="17"/>
  <c r="Z29" i="17"/>
  <c r="Z30" i="17"/>
  <c r="Z12" i="17"/>
  <c r="Z25" i="17"/>
  <c r="Z13" i="17"/>
  <c r="Z23" i="17"/>
  <c r="Z31" i="17"/>
  <c r="Z14" i="17"/>
  <c r="Z19" i="17"/>
  <c r="Z32" i="17"/>
  <c r="Z16" i="17"/>
  <c r="Z24" i="17"/>
  <c r="Z33" i="17"/>
  <c r="Z15" i="17"/>
  <c r="Z17" i="17"/>
  <c r="Z26" i="17"/>
  <c r="Z34" i="17"/>
  <c r="Z20" i="17"/>
  <c r="Z21" i="17"/>
  <c r="Z28" i="17"/>
  <c r="Y36" i="18"/>
  <c r="Y37" i="18"/>
  <c r="Y38" i="18"/>
  <c r="Y39" i="18"/>
  <c r="Y40" i="18"/>
  <c r="Y41" i="18"/>
  <c r="Y42" i="18"/>
  <c r="Y43" i="18"/>
  <c r="Y44" i="18"/>
  <c r="Y45" i="18"/>
  <c r="Y46" i="18"/>
  <c r="Y47" i="18"/>
  <c r="Y48" i="18"/>
  <c r="Y49" i="18"/>
  <c r="Y31" i="18"/>
  <c r="Y9" i="18"/>
  <c r="Y20" i="18"/>
  <c r="Y19" i="18"/>
  <c r="Y23" i="18"/>
  <c r="Y27" i="18"/>
  <c r="Y12" i="18"/>
  <c r="Y26" i="18"/>
  <c r="Y11" i="18"/>
  <c r="Y25" i="18"/>
  <c r="Z7" i="18"/>
  <c r="Y24" i="18"/>
  <c r="Y30" i="18"/>
  <c r="Y18" i="18"/>
  <c r="Y29" i="18"/>
  <c r="Y35" i="18"/>
  <c r="Y13" i="18"/>
  <c r="Y17" i="18"/>
  <c r="Y14" i="18"/>
  <c r="AA26" i="17" l="1"/>
  <c r="AA34" i="17"/>
  <c r="AA11" i="17"/>
  <c r="AA14" i="17"/>
  <c r="AA15" i="17"/>
  <c r="AA25" i="17"/>
  <c r="AA13" i="17"/>
  <c r="AA20" i="17"/>
  <c r="AA22" i="17"/>
  <c r="AA16" i="17"/>
  <c r="AA30" i="17"/>
  <c r="AA28" i="17"/>
  <c r="AA17" i="17"/>
  <c r="AA29" i="17"/>
  <c r="AA24" i="17"/>
  <c r="AA27" i="17"/>
  <c r="AA19" i="17"/>
  <c r="AA21" i="17"/>
  <c r="AA31" i="17"/>
  <c r="AB7" i="17"/>
  <c r="AB9" i="17" s="1"/>
  <c r="AA32" i="17"/>
  <c r="AA12" i="17"/>
  <c r="AA18" i="17"/>
  <c r="AA33" i="17"/>
  <c r="AA23" i="17"/>
  <c r="AA35" i="17"/>
  <c r="Z36" i="18"/>
  <c r="Z37" i="18"/>
  <c r="Z38" i="18"/>
  <c r="Z39" i="18"/>
  <c r="Z40" i="18"/>
  <c r="Z41" i="18"/>
  <c r="Z42" i="18"/>
  <c r="Z43" i="18"/>
  <c r="Z44" i="18"/>
  <c r="Z45" i="18"/>
  <c r="Z46" i="18"/>
  <c r="Z47" i="18"/>
  <c r="Z48" i="18"/>
  <c r="Z49" i="18"/>
  <c r="Z9" i="18"/>
  <c r="Z35" i="18"/>
  <c r="Z20" i="18"/>
  <c r="Z23" i="18"/>
  <c r="Z27" i="18"/>
  <c r="Z25" i="18"/>
  <c r="Z12" i="18"/>
  <c r="Z13" i="18"/>
  <c r="Z31" i="18"/>
  <c r="Z19" i="18"/>
  <c r="Z14" i="18"/>
  <c r="Z17" i="18"/>
  <c r="Z18" i="18"/>
  <c r="Z29" i="18"/>
  <c r="Z11" i="18"/>
  <c r="AA7" i="18"/>
  <c r="Z26" i="18"/>
  <c r="Z24" i="18"/>
  <c r="Z30" i="18"/>
  <c r="AB22" i="17" l="1"/>
  <c r="AB29" i="17"/>
  <c r="AC7" i="17"/>
  <c r="AC9" i="17" s="1"/>
  <c r="AB26" i="17"/>
  <c r="AB32" i="17"/>
  <c r="AB21" i="17"/>
  <c r="AB11" i="17"/>
  <c r="AB23" i="17"/>
  <c r="AB30" i="17"/>
  <c r="AB24" i="17"/>
  <c r="AB33" i="17"/>
  <c r="AB31" i="17"/>
  <c r="AB20" i="17"/>
  <c r="AB13" i="17"/>
  <c r="AB25" i="17"/>
  <c r="AB34" i="17"/>
  <c r="AB18" i="17"/>
  <c r="AB27" i="17"/>
  <c r="AB35" i="17"/>
  <c r="AB28" i="17"/>
  <c r="AB12" i="17"/>
  <c r="AB14" i="17"/>
  <c r="AB16" i="17"/>
  <c r="AB15" i="17"/>
  <c r="AB19" i="17"/>
  <c r="AB17" i="17"/>
  <c r="AA36" i="18"/>
  <c r="AA37" i="18"/>
  <c r="AA38" i="18"/>
  <c r="AA39" i="18"/>
  <c r="AA40" i="18"/>
  <c r="AA41" i="18"/>
  <c r="AA42" i="18"/>
  <c r="AA43" i="18"/>
  <c r="AA44" i="18"/>
  <c r="AA45" i="18"/>
  <c r="AA46" i="18"/>
  <c r="AA47" i="18"/>
  <c r="AA48" i="18"/>
  <c r="AA49" i="18"/>
  <c r="AA35" i="18"/>
  <c r="AA9" i="18"/>
  <c r="AA14" i="18"/>
  <c r="AA13" i="18"/>
  <c r="AB7" i="18"/>
  <c r="AA19" i="18"/>
  <c r="AA17" i="18"/>
  <c r="AA23" i="18"/>
  <c r="AA29" i="18"/>
  <c r="AA12" i="18"/>
  <c r="AA25" i="18"/>
  <c r="AA27" i="18"/>
  <c r="AA30" i="18"/>
  <c r="AA11" i="18"/>
  <c r="AA18" i="18"/>
  <c r="AA20" i="18"/>
  <c r="AA26" i="18"/>
  <c r="AA24" i="18"/>
  <c r="AA31" i="18"/>
  <c r="AC30" i="17"/>
  <c r="AC27" i="17"/>
  <c r="AC25" i="17"/>
  <c r="AC20" i="17"/>
  <c r="AC24" i="17"/>
  <c r="AC19" i="17"/>
  <c r="AC23" i="17"/>
  <c r="AC22" i="17"/>
  <c r="AC12" i="17"/>
  <c r="AC16" i="17"/>
  <c r="AC17" i="17"/>
  <c r="AD7" i="17"/>
  <c r="AC13" i="17" l="1"/>
  <c r="AC32" i="17"/>
  <c r="AC18" i="17"/>
  <c r="AC34" i="17"/>
  <c r="AC14" i="17"/>
  <c r="AC35" i="17"/>
  <c r="AC26" i="17"/>
  <c r="AC11" i="17"/>
  <c r="AC28" i="17"/>
  <c r="AC15" i="17"/>
  <c r="AC33" i="17"/>
  <c r="AC21" i="17"/>
  <c r="AC29" i="17"/>
  <c r="AC31" i="17"/>
  <c r="AB36" i="18"/>
  <c r="AB37" i="18"/>
  <c r="AB38" i="18"/>
  <c r="AB39" i="18"/>
  <c r="AB40" i="18"/>
  <c r="AB41" i="18"/>
  <c r="AB42" i="18"/>
  <c r="AB43" i="18"/>
  <c r="AB44" i="18"/>
  <c r="AB45" i="18"/>
  <c r="AB46" i="18"/>
  <c r="AB47" i="18"/>
  <c r="AB48" i="18"/>
  <c r="AB49" i="18"/>
  <c r="AD6" i="17"/>
  <c r="AD9" i="17"/>
  <c r="AB9" i="18"/>
  <c r="AB30" i="18"/>
  <c r="AB18" i="18"/>
  <c r="AB25" i="18"/>
  <c r="AB14" i="18"/>
  <c r="AB26" i="18"/>
  <c r="AB17" i="18"/>
  <c r="AB24" i="18"/>
  <c r="AB31" i="18"/>
  <c r="AB35" i="18"/>
  <c r="AC7" i="18"/>
  <c r="AB11" i="18"/>
  <c r="AB29" i="18"/>
  <c r="AB20" i="18"/>
  <c r="AB23" i="18"/>
  <c r="AB12" i="18"/>
  <c r="AB13" i="18"/>
  <c r="AB19" i="18"/>
  <c r="AB27" i="18"/>
  <c r="AD35" i="17"/>
  <c r="AD34" i="17"/>
  <c r="AD33" i="17"/>
  <c r="AD32" i="17"/>
  <c r="AD31" i="17"/>
  <c r="AD30" i="17"/>
  <c r="AD29" i="17"/>
  <c r="AD28" i="17"/>
  <c r="AD27" i="17"/>
  <c r="AD26" i="17"/>
  <c r="AD24" i="17"/>
  <c r="AD19" i="17"/>
  <c r="AD23" i="17"/>
  <c r="AD22" i="17"/>
  <c r="AD18" i="17"/>
  <c r="AD21" i="17"/>
  <c r="AD14" i="17"/>
  <c r="AD13" i="17"/>
  <c r="AD25" i="17"/>
  <c r="AD20" i="17"/>
  <c r="AD17" i="17"/>
  <c r="AD16" i="17"/>
  <c r="AD12" i="17"/>
  <c r="AE7" i="17"/>
  <c r="AE9" i="17" s="1"/>
  <c r="AD15" i="17"/>
  <c r="AD11" i="17"/>
  <c r="AC36" i="18" l="1"/>
  <c r="AC37" i="18"/>
  <c r="AC38" i="18"/>
  <c r="AC39" i="18"/>
  <c r="AC40" i="18"/>
  <c r="AC41" i="18"/>
  <c r="AC42" i="18"/>
  <c r="AC43" i="18"/>
  <c r="AC44" i="18"/>
  <c r="AC45" i="18"/>
  <c r="AC46" i="18"/>
  <c r="AC47" i="18"/>
  <c r="AC48" i="18"/>
  <c r="AC49" i="18"/>
  <c r="AC9" i="18"/>
  <c r="AC29" i="18"/>
  <c r="AC35" i="18"/>
  <c r="AC25" i="18"/>
  <c r="AC24" i="18"/>
  <c r="AC11" i="18"/>
  <c r="AC23" i="18"/>
  <c r="AC14" i="18"/>
  <c r="AC30" i="18"/>
  <c r="AC26" i="18"/>
  <c r="AD7" i="18"/>
  <c r="AC13" i="18"/>
  <c r="AC17" i="18"/>
  <c r="AC27" i="18"/>
  <c r="AC19" i="18"/>
  <c r="AC31" i="18"/>
  <c r="AC12" i="18"/>
  <c r="AC20" i="18"/>
  <c r="AC18"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F9" i="17" s="1"/>
  <c r="AE15" i="17"/>
  <c r="AE11" i="17"/>
  <c r="AE14" i="17"/>
  <c r="AD9" i="18" l="1"/>
  <c r="AD36" i="18"/>
  <c r="AD37" i="18"/>
  <c r="AD38" i="18"/>
  <c r="AD39" i="18"/>
  <c r="AD40" i="18"/>
  <c r="AD41" i="18"/>
  <c r="AD42" i="18"/>
  <c r="AD43" i="18"/>
  <c r="AD44" i="18"/>
  <c r="AD45" i="18"/>
  <c r="AD46" i="18"/>
  <c r="AD47" i="18"/>
  <c r="AD48" i="18"/>
  <c r="AD49" i="18"/>
  <c r="AD35" i="18"/>
  <c r="AD6" i="18"/>
  <c r="AD14" i="18"/>
  <c r="AD29" i="18"/>
  <c r="AD26" i="18"/>
  <c r="AD11" i="18"/>
  <c r="AD19" i="18"/>
  <c r="AD20" i="18"/>
  <c r="AD23" i="18"/>
  <c r="AD27" i="18"/>
  <c r="AD25" i="18"/>
  <c r="AE7" i="18"/>
  <c r="AD17" i="18"/>
  <c r="AD13" i="18"/>
  <c r="AD24" i="18"/>
  <c r="AD30" i="18"/>
  <c r="AD12" i="18"/>
  <c r="AD18" i="18"/>
  <c r="AD31" i="18"/>
  <c r="AF35" i="17"/>
  <c r="AF34" i="17"/>
  <c r="AF33" i="17"/>
  <c r="AF32" i="17"/>
  <c r="AF31" i="17"/>
  <c r="AF30" i="17"/>
  <c r="AF26" i="17"/>
  <c r="AF29" i="17"/>
  <c r="AF28" i="17"/>
  <c r="AF27" i="17"/>
  <c r="AF21" i="17"/>
  <c r="AF17" i="17"/>
  <c r="AF16" i="17"/>
  <c r="AF25" i="17"/>
  <c r="AF20" i="17"/>
  <c r="AF15" i="17"/>
  <c r="AF24" i="17"/>
  <c r="AF19" i="17"/>
  <c r="AF12" i="17"/>
  <c r="AG7" i="17"/>
  <c r="AG9" i="17" s="1"/>
  <c r="AF22" i="17"/>
  <c r="AF18" i="17"/>
  <c r="AF11" i="17"/>
  <c r="AF23" i="17"/>
  <c r="AF14" i="17"/>
  <c r="AF13" i="17"/>
  <c r="AE36" i="18" l="1"/>
  <c r="AE37" i="18"/>
  <c r="AE38" i="18"/>
  <c r="AE39" i="18"/>
  <c r="AE40" i="18"/>
  <c r="AE41" i="18"/>
  <c r="AE42" i="18"/>
  <c r="AE43" i="18"/>
  <c r="AE44" i="18"/>
  <c r="AE45" i="18"/>
  <c r="AE46" i="18"/>
  <c r="AE47" i="18"/>
  <c r="AE48" i="18"/>
  <c r="AE49" i="18"/>
  <c r="AE35" i="18"/>
  <c r="AE9" i="18"/>
  <c r="AE14" i="18"/>
  <c r="AE17" i="18"/>
  <c r="AE11" i="18"/>
  <c r="AE13" i="18"/>
  <c r="AF7" i="18"/>
  <c r="AE19" i="18"/>
  <c r="AE23" i="18"/>
  <c r="AE29" i="18"/>
  <c r="AE18" i="18"/>
  <c r="AE12" i="18"/>
  <c r="AE20" i="18"/>
  <c r="AE25" i="18"/>
  <c r="AE27" i="18"/>
  <c r="AE30" i="18"/>
  <c r="AE26" i="18"/>
  <c r="AE24" i="18"/>
  <c r="AE31" i="18"/>
  <c r="AG34" i="17"/>
  <c r="AG32" i="17"/>
  <c r="AG30" i="17"/>
  <c r="AG29" i="17"/>
  <c r="AG28" i="17"/>
  <c r="AG27" i="17"/>
  <c r="AG33" i="17"/>
  <c r="AG25" i="17"/>
  <c r="AG20" i="17"/>
  <c r="AG15" i="17"/>
  <c r="AG35" i="17"/>
  <c r="AG24" i="17"/>
  <c r="AG19" i="17"/>
  <c r="AG26" i="17"/>
  <c r="AG23" i="17"/>
  <c r="AG22" i="17"/>
  <c r="AG18" i="17"/>
  <c r="AG11" i="17"/>
  <c r="AG17" i="17"/>
  <c r="AG16" i="17"/>
  <c r="AG14" i="17"/>
  <c r="AG13" i="17"/>
  <c r="AG31" i="17"/>
  <c r="AG21" i="17"/>
  <c r="AH7" i="17"/>
  <c r="AH9" i="17" s="1"/>
  <c r="AG12" i="17"/>
  <c r="AF36" i="18" l="1"/>
  <c r="AF37" i="18"/>
  <c r="AF38" i="18"/>
  <c r="AF39" i="18"/>
  <c r="AF40" i="18"/>
  <c r="AF41" i="18"/>
  <c r="AF42" i="18"/>
  <c r="AF43" i="18"/>
  <c r="AF44" i="18"/>
  <c r="AF45" i="18"/>
  <c r="AF46" i="18"/>
  <c r="AF47" i="18"/>
  <c r="AF48" i="18"/>
  <c r="AF49" i="18"/>
  <c r="AF9" i="18"/>
  <c r="AF24" i="18"/>
  <c r="AF11" i="18"/>
  <c r="AF14" i="18"/>
  <c r="AF26" i="18"/>
  <c r="AF25" i="18"/>
  <c r="AF19" i="18"/>
  <c r="AF27" i="18"/>
  <c r="AG7" i="18"/>
  <c r="AF29" i="18"/>
  <c r="AF30" i="18"/>
  <c r="AF13" i="18"/>
  <c r="AF12" i="18"/>
  <c r="AF31" i="18"/>
  <c r="AF35" i="18"/>
  <c r="AF17"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I9" i="17" s="1"/>
  <c r="AH11" i="17"/>
  <c r="AG36" i="18" l="1"/>
  <c r="AG37" i="18"/>
  <c r="AG38" i="18"/>
  <c r="AG39" i="18"/>
  <c r="AG40" i="18"/>
  <c r="AG41" i="18"/>
  <c r="AG42" i="18"/>
  <c r="AG43" i="18"/>
  <c r="AG44" i="18"/>
  <c r="AG45" i="18"/>
  <c r="AG46" i="18"/>
  <c r="AG47" i="18"/>
  <c r="AG48" i="18"/>
  <c r="AG49" i="18"/>
  <c r="AG26" i="18"/>
  <c r="AG9" i="18"/>
  <c r="AG14" i="18"/>
  <c r="AG30" i="18"/>
  <c r="AG13" i="18"/>
  <c r="AG12" i="18"/>
  <c r="AG27" i="18"/>
  <c r="AG29" i="18"/>
  <c r="AH7" i="18"/>
  <c r="AG31" i="18"/>
  <c r="AG24" i="18"/>
  <c r="AG18" i="18"/>
  <c r="AG19"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J9" i="17" s="1"/>
  <c r="AI29" i="17"/>
  <c r="AI11" i="17"/>
  <c r="AI19" i="17"/>
  <c r="AI14" i="17"/>
  <c r="AH36" i="18" l="1"/>
  <c r="AH37" i="18"/>
  <c r="AH38" i="18"/>
  <c r="AH39" i="18"/>
  <c r="AH40" i="18"/>
  <c r="AH41" i="18"/>
  <c r="AH42" i="18"/>
  <c r="AH43" i="18"/>
  <c r="AH44" i="18"/>
  <c r="AH45" i="18"/>
  <c r="AH46" i="18"/>
  <c r="AH47" i="18"/>
  <c r="AH48" i="18"/>
  <c r="AH49" i="18"/>
  <c r="AH35" i="18"/>
  <c r="AH9" i="18"/>
  <c r="AH18" i="18"/>
  <c r="AH20" i="18"/>
  <c r="AH29" i="18"/>
  <c r="AH12" i="18"/>
  <c r="AH14" i="18"/>
  <c r="AH26" i="18"/>
  <c r="AH17" i="18"/>
  <c r="AH27" i="18"/>
  <c r="AH25" i="18"/>
  <c r="AH11" i="18"/>
  <c r="AH23" i="18"/>
  <c r="AH19" i="18"/>
  <c r="AH24" i="18"/>
  <c r="AH30" i="18"/>
  <c r="AI7" i="18"/>
  <c r="AH13" i="18"/>
  <c r="AH31" i="18"/>
  <c r="AJ35" i="17"/>
  <c r="AJ34" i="17"/>
  <c r="AJ33" i="17"/>
  <c r="AJ32" i="17"/>
  <c r="AJ31" i="17"/>
  <c r="AJ30" i="17"/>
  <c r="AJ26" i="17"/>
  <c r="AJ29" i="17"/>
  <c r="AJ28" i="17"/>
  <c r="AJ21" i="17"/>
  <c r="AJ17" i="17"/>
  <c r="AJ16" i="17"/>
  <c r="AJ25" i="17"/>
  <c r="AJ20" i="17"/>
  <c r="AJ15" i="17"/>
  <c r="AJ24" i="17"/>
  <c r="AJ22" i="17"/>
  <c r="AJ12" i="17"/>
  <c r="AK7" i="17"/>
  <c r="AJ27" i="17"/>
  <c r="AJ11" i="17"/>
  <c r="AJ23" i="17"/>
  <c r="AJ19" i="17"/>
  <c r="AJ14" i="17"/>
  <c r="AJ13" i="17"/>
  <c r="AJ18" i="17"/>
  <c r="AI36" i="18" l="1"/>
  <c r="AI37" i="18"/>
  <c r="AI38" i="18"/>
  <c r="AI39" i="18"/>
  <c r="AI40" i="18"/>
  <c r="AI41" i="18"/>
  <c r="AI42" i="18"/>
  <c r="AI43" i="18"/>
  <c r="AI44" i="18"/>
  <c r="AI45" i="18"/>
  <c r="AI46" i="18"/>
  <c r="AI47" i="18"/>
  <c r="AI48" i="18"/>
  <c r="AI49" i="18"/>
  <c r="AK6" i="17"/>
  <c r="AK9" i="17"/>
  <c r="AI35" i="18"/>
  <c r="AI9" i="18"/>
  <c r="AI11" i="18"/>
  <c r="AI14" i="18"/>
  <c r="AI13" i="18"/>
  <c r="AI19" i="18"/>
  <c r="AI17" i="18"/>
  <c r="AI23" i="18"/>
  <c r="AI29" i="18"/>
  <c r="AI18" i="18"/>
  <c r="AJ7" i="18"/>
  <c r="AI25" i="18"/>
  <c r="AI27" i="18"/>
  <c r="AI30"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14" i="17"/>
  <c r="AK21" i="17"/>
  <c r="AK18" i="17"/>
  <c r="AK13" i="17"/>
  <c r="AK16" i="17"/>
  <c r="AL7" i="17"/>
  <c r="AL9" i="17" s="1"/>
  <c r="AK17" i="17"/>
  <c r="AK12" i="17"/>
  <c r="AJ36" i="18" l="1"/>
  <c r="AJ37" i="18"/>
  <c r="AJ38" i="18"/>
  <c r="AJ39" i="18"/>
  <c r="AJ40" i="18"/>
  <c r="AJ41" i="18"/>
  <c r="AJ42" i="18"/>
  <c r="AJ43" i="18"/>
  <c r="AJ44" i="18"/>
  <c r="AJ45" i="18"/>
  <c r="AJ46" i="18"/>
  <c r="AJ47" i="18"/>
  <c r="AJ48" i="18"/>
  <c r="AJ49" i="18"/>
  <c r="AJ9" i="18"/>
  <c r="AJ35" i="18"/>
  <c r="AJ18" i="18"/>
  <c r="AJ24" i="18"/>
  <c r="AJ13" i="18"/>
  <c r="AJ26" i="18"/>
  <c r="AJ14" i="18"/>
  <c r="AJ25" i="18"/>
  <c r="AJ30" i="18"/>
  <c r="AJ31" i="18"/>
  <c r="AJ12" i="18"/>
  <c r="AJ11" i="18"/>
  <c r="AJ20" i="18"/>
  <c r="AJ23" i="18"/>
  <c r="AK7"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M9" i="17" s="1"/>
  <c r="AL15" i="17"/>
  <c r="AL11" i="17"/>
  <c r="AK9" i="18" l="1"/>
  <c r="AK36" i="18"/>
  <c r="AK37" i="18"/>
  <c r="AK38" i="18"/>
  <c r="AK39" i="18"/>
  <c r="AK40" i="18"/>
  <c r="AK41" i="18"/>
  <c r="AK42" i="18"/>
  <c r="AK43" i="18"/>
  <c r="AK44" i="18"/>
  <c r="AK45" i="18"/>
  <c r="AK46" i="18"/>
  <c r="AK47" i="18"/>
  <c r="AK48" i="18"/>
  <c r="AK49" i="18"/>
  <c r="AK12" i="18"/>
  <c r="AK11" i="18"/>
  <c r="AK20" i="18"/>
  <c r="AK23" i="18"/>
  <c r="AK29" i="18"/>
  <c r="AK6" i="18"/>
  <c r="AK31" i="18"/>
  <c r="AK14" i="18"/>
  <c r="AK35" i="18"/>
  <c r="AK26" i="18"/>
  <c r="AK24" i="18"/>
  <c r="AK30" i="18"/>
  <c r="AK19" i="18"/>
  <c r="AL7" i="18"/>
  <c r="AK13" i="18"/>
  <c r="AK17" i="18"/>
  <c r="AK18" i="18"/>
  <c r="AK27"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5" i="18" l="1"/>
  <c r="AL36" i="18"/>
  <c r="AL37" i="18"/>
  <c r="AL38" i="18"/>
  <c r="AL39" i="18"/>
  <c r="AL40" i="18"/>
  <c r="AL41" i="18"/>
  <c r="AL42" i="18"/>
  <c r="AL43" i="18"/>
  <c r="AL44" i="18"/>
  <c r="AL45" i="18"/>
  <c r="AL46" i="18"/>
  <c r="AL47" i="18"/>
  <c r="AL48" i="18"/>
  <c r="AL49" i="18"/>
  <c r="AL9" i="18"/>
  <c r="AL12" i="18"/>
  <c r="AL24" i="18"/>
  <c r="AL30" i="18"/>
  <c r="AL14" i="18"/>
  <c r="AL26" i="18"/>
  <c r="AL23" i="18"/>
  <c r="AL31" i="18"/>
  <c r="AL11" i="18"/>
  <c r="AL19" i="18"/>
  <c r="AL17" i="18"/>
  <c r="AL13" i="18"/>
  <c r="AL29" i="18"/>
  <c r="AM7" i="18"/>
  <c r="AL18" i="18"/>
  <c r="AL25" i="18"/>
  <c r="AL20" i="18"/>
  <c r="AL27"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36" i="18" l="1"/>
  <c r="AM37" i="18"/>
  <c r="AM38" i="18"/>
  <c r="AM39" i="18"/>
  <c r="AM40" i="18"/>
  <c r="AM41" i="18"/>
  <c r="AM42" i="18"/>
  <c r="AM43" i="18"/>
  <c r="AM44" i="18"/>
  <c r="AM45" i="18"/>
  <c r="AM46" i="18"/>
  <c r="AM47" i="18"/>
  <c r="AM48" i="18"/>
  <c r="AM49" i="18"/>
  <c r="AM35" i="18"/>
  <c r="AM9" i="18"/>
  <c r="AM17" i="18"/>
  <c r="AN7" i="18"/>
  <c r="AN31" i="18" s="1"/>
  <c r="AM14" i="18"/>
  <c r="AM12" i="18"/>
  <c r="AM19" i="18"/>
  <c r="AM23" i="18"/>
  <c r="AM29" i="18"/>
  <c r="AM11" i="18"/>
  <c r="AM13" i="18"/>
  <c r="AM20" i="18"/>
  <c r="AM25" i="18"/>
  <c r="AM27" i="18"/>
  <c r="AM30" i="18"/>
  <c r="AM18" i="18"/>
  <c r="AM26" i="18"/>
  <c r="AM24" i="18"/>
  <c r="AM31"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35" i="18" l="1"/>
  <c r="AN18" i="18"/>
  <c r="AN14" i="18"/>
  <c r="AN29" i="18"/>
  <c r="AN25" i="18"/>
  <c r="AO7" i="18"/>
  <c r="AO41" i="18" s="1"/>
  <c r="AN26" i="18"/>
  <c r="AN20" i="18"/>
  <c r="AN13" i="18"/>
  <c r="AN27" i="18"/>
  <c r="AN17" i="18"/>
  <c r="AN30" i="18"/>
  <c r="AN11" i="18"/>
  <c r="AN36" i="18"/>
  <c r="AN37" i="18"/>
  <c r="AN38" i="18"/>
  <c r="AN39" i="18"/>
  <c r="AN40" i="18"/>
  <c r="AN41" i="18"/>
  <c r="AN42" i="18"/>
  <c r="AN43" i="18"/>
  <c r="AN44" i="18"/>
  <c r="AN45" i="18"/>
  <c r="AN46" i="18"/>
  <c r="AN47" i="18"/>
  <c r="AN48" i="18"/>
  <c r="AN49" i="18"/>
  <c r="AN9" i="18"/>
  <c r="AN12" i="18"/>
  <c r="AN19" i="18"/>
  <c r="AN24" i="18"/>
  <c r="AN23" i="18"/>
  <c r="AO31" i="18"/>
  <c r="AO29"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35" i="18" l="1"/>
  <c r="AO13" i="18"/>
  <c r="AO11" i="18"/>
  <c r="AO20" i="18"/>
  <c r="AO48" i="18"/>
  <c r="AP7" i="18"/>
  <c r="AP41" i="18" s="1"/>
  <c r="AO14" i="18"/>
  <c r="AO39" i="18"/>
  <c r="AO19" i="18"/>
  <c r="AO47" i="18"/>
  <c r="AO9" i="18"/>
  <c r="AO24" i="18"/>
  <c r="AO25" i="18"/>
  <c r="AO43" i="18"/>
  <c r="AO17" i="18"/>
  <c r="AO30" i="18"/>
  <c r="AO12" i="18"/>
  <c r="AO18" i="18"/>
  <c r="AO26" i="18"/>
  <c r="AO38" i="18"/>
  <c r="AO37" i="18"/>
  <c r="AO27" i="18"/>
  <c r="AO23" i="18"/>
  <c r="AO46" i="18"/>
  <c r="AO42" i="18"/>
  <c r="AO44" i="18"/>
  <c r="AO45" i="18"/>
  <c r="AO36" i="18"/>
  <c r="AO49" i="18"/>
  <c r="AO40" i="18"/>
  <c r="AP9" i="18"/>
  <c r="AP36" i="18"/>
  <c r="AP37" i="18"/>
  <c r="AP38" i="18"/>
  <c r="AP39" i="18"/>
  <c r="AP40"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P12" i="18" l="1"/>
  <c r="AP26" i="18"/>
  <c r="AP14" i="18"/>
  <c r="AP20" i="18"/>
  <c r="AP17" i="18"/>
  <c r="AP13" i="18"/>
  <c r="AP31" i="18"/>
  <c r="AP25" i="18"/>
  <c r="AP30" i="18"/>
  <c r="AP47" i="18"/>
  <c r="AP46" i="18"/>
  <c r="AP49" i="18"/>
  <c r="AP35" i="18"/>
  <c r="AP23" i="18"/>
  <c r="AQ7" i="18"/>
  <c r="AQ39" i="18" s="1"/>
  <c r="AP48" i="18"/>
  <c r="AP45" i="18"/>
  <c r="AP11" i="18"/>
  <c r="AP24" i="18"/>
  <c r="AP43" i="18"/>
  <c r="AP18" i="18"/>
  <c r="AP27" i="18"/>
  <c r="AP44" i="18"/>
  <c r="AP19" i="18"/>
  <c r="AP29" i="18"/>
  <c r="AP42" i="18"/>
  <c r="AQ9" i="18"/>
  <c r="AR6" i="17"/>
  <c r="AR9" i="17"/>
  <c r="AQ26" i="18"/>
  <c r="AQ17" i="18"/>
  <c r="AQ20" i="18"/>
  <c r="AQ19"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49" i="18" l="1"/>
  <c r="AQ48" i="18"/>
  <c r="AQ36" i="18"/>
  <c r="AQ47" i="18"/>
  <c r="AQ38" i="18"/>
  <c r="AQ37" i="18"/>
  <c r="AQ23" i="18"/>
  <c r="AQ46" i="18"/>
  <c r="AQ11" i="18"/>
  <c r="AQ45" i="18"/>
  <c r="AQ12" i="18"/>
  <c r="AQ30" i="18"/>
  <c r="AQ42" i="18"/>
  <c r="AQ18" i="18"/>
  <c r="AQ31" i="18"/>
  <c r="AQ41" i="18"/>
  <c r="AQ13" i="18"/>
  <c r="AQ27" i="18"/>
  <c r="AQ24" i="18"/>
  <c r="AQ44" i="18"/>
  <c r="AR7" i="18"/>
  <c r="AR37" i="18" s="1"/>
  <c r="AQ29" i="18"/>
  <c r="AQ43" i="18"/>
  <c r="AQ25" i="18"/>
  <c r="AQ35" i="18"/>
  <c r="AQ40" i="18"/>
  <c r="AQ14"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11" i="18" l="1"/>
  <c r="AR26" i="18"/>
  <c r="AR27" i="18"/>
  <c r="AR31" i="18"/>
  <c r="AR48" i="18"/>
  <c r="AR47" i="18"/>
  <c r="AR46" i="18"/>
  <c r="AR14" i="18"/>
  <c r="AR45" i="18"/>
  <c r="AR17" i="18"/>
  <c r="AS7" i="18"/>
  <c r="AS41" i="18" s="1"/>
  <c r="AR30" i="18"/>
  <c r="AR12" i="18"/>
  <c r="AR19" i="18"/>
  <c r="AR44" i="18"/>
  <c r="AR20" i="18"/>
  <c r="AR43" i="18"/>
  <c r="AR25" i="18"/>
  <c r="AR42" i="18"/>
  <c r="AR41" i="18"/>
  <c r="AR23" i="18"/>
  <c r="AR36" i="18"/>
  <c r="AR40" i="18"/>
  <c r="AR13" i="18"/>
  <c r="AR35" i="18"/>
  <c r="AR18" i="18"/>
  <c r="AR9" i="18"/>
  <c r="AR39" i="18"/>
  <c r="AR24" i="18"/>
  <c r="AR6" i="18"/>
  <c r="AR38" i="18"/>
  <c r="AR29" i="18"/>
  <c r="AR4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20" i="18" l="1"/>
  <c r="AS37" i="18"/>
  <c r="AS36" i="18"/>
  <c r="AS27" i="18"/>
  <c r="AS26" i="18"/>
  <c r="AS35" i="18"/>
  <c r="AS49" i="18"/>
  <c r="AS48" i="18"/>
  <c r="AS40" i="18"/>
  <c r="AS39" i="18"/>
  <c r="AS11" i="18"/>
  <c r="AS38" i="18"/>
  <c r="AS17" i="18"/>
  <c r="AS23" i="18"/>
  <c r="AS31" i="18"/>
  <c r="AS18" i="18"/>
  <c r="AS47" i="18"/>
  <c r="AS9" i="18"/>
  <c r="AS46" i="18"/>
  <c r="AS45" i="18"/>
  <c r="AS19" i="18"/>
  <c r="AS13" i="18"/>
  <c r="AS29" i="18"/>
  <c r="AS43" i="18"/>
  <c r="AS24" i="18"/>
  <c r="AS14" i="18"/>
  <c r="AS44" i="18"/>
  <c r="AT7" i="18"/>
  <c r="AT44" i="18" s="1"/>
  <c r="AS30" i="18"/>
  <c r="AS42" i="18"/>
  <c r="AS12" i="18"/>
  <c r="AS25" i="18"/>
  <c r="AT9" i="18"/>
  <c r="AT36" i="18"/>
  <c r="AT37" i="18"/>
  <c r="AT31"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19" i="18" l="1"/>
  <c r="AT17" i="18"/>
  <c r="AT12" i="18"/>
  <c r="AT13" i="18"/>
  <c r="AT26" i="18"/>
  <c r="AT30" i="18"/>
  <c r="AT18" i="18"/>
  <c r="AT35" i="18"/>
  <c r="AT49" i="18"/>
  <c r="AT47" i="18"/>
  <c r="AT38" i="18"/>
  <c r="AT48" i="18"/>
  <c r="AT14" i="18"/>
  <c r="AT45" i="18"/>
  <c r="AT20" i="18"/>
  <c r="AT46" i="18"/>
  <c r="AT23" i="18"/>
  <c r="AT43" i="18"/>
  <c r="AT27" i="18"/>
  <c r="AT42" i="18"/>
  <c r="AT24" i="18"/>
  <c r="AT40" i="18"/>
  <c r="AT11" i="18"/>
  <c r="AT25" i="18"/>
  <c r="AT39" i="18"/>
  <c r="AU7" i="18"/>
  <c r="AU37" i="18" s="1"/>
  <c r="AT29" i="18"/>
  <c r="AT41"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20" i="18" l="1"/>
  <c r="AU17" i="18"/>
  <c r="AU26" i="18"/>
  <c r="AU23" i="18"/>
  <c r="AU47" i="18"/>
  <c r="AU45" i="18"/>
  <c r="AU9" i="18"/>
  <c r="AU48" i="18"/>
  <c r="AU46" i="18"/>
  <c r="AU36" i="18"/>
  <c r="AU25" i="18"/>
  <c r="AU27" i="18"/>
  <c r="AU43" i="18"/>
  <c r="AU29" i="18"/>
  <c r="AV7" i="18"/>
  <c r="AV40" i="18" s="1"/>
  <c r="AU30" i="18"/>
  <c r="AU12" i="18"/>
  <c r="AU31" i="18"/>
  <c r="AU39" i="18"/>
  <c r="AU13" i="18"/>
  <c r="AU24" i="18"/>
  <c r="AU41" i="18"/>
  <c r="AU38" i="18"/>
  <c r="AU44" i="18"/>
  <c r="AU11" i="18"/>
  <c r="AU42" i="18"/>
  <c r="AU18" i="18"/>
  <c r="AU40" i="18"/>
  <c r="AU14" i="18"/>
  <c r="AU35" i="18"/>
  <c r="AU19" i="18"/>
  <c r="AU49" i="18"/>
  <c r="AV9" i="18"/>
  <c r="AV36" i="18"/>
  <c r="AV37" i="18"/>
  <c r="AV38" i="18"/>
  <c r="AV31" i="18"/>
  <c r="AV27" i="18"/>
  <c r="AV26" i="18"/>
  <c r="AV29" i="18"/>
  <c r="AV19" i="18"/>
  <c r="AV18" i="18"/>
  <c r="AV11"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V35" i="18" l="1"/>
  <c r="AV46" i="18"/>
  <c r="AV44" i="18"/>
  <c r="AV49" i="18"/>
  <c r="AV13" i="18"/>
  <c r="AV48" i="18"/>
  <c r="AV17" i="18"/>
  <c r="AV47" i="18"/>
  <c r="AV14" i="18"/>
  <c r="AV45" i="18"/>
  <c r="AV20" i="18"/>
  <c r="AV42" i="18"/>
  <c r="AV24" i="18"/>
  <c r="AV39" i="18"/>
  <c r="AV25" i="18"/>
  <c r="AV43" i="18"/>
  <c r="AV12" i="18"/>
  <c r="AV23" i="18"/>
  <c r="AV41" i="18"/>
  <c r="AW7" i="18"/>
  <c r="AW9" i="18" s="1"/>
  <c r="AV30" i="18"/>
  <c r="AW36" i="18"/>
  <c r="AW30" i="18"/>
  <c r="AW25"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W29" i="18" l="1"/>
  <c r="AW26" i="18"/>
  <c r="AW49" i="18"/>
  <c r="AW24" i="18"/>
  <c r="AW46" i="18"/>
  <c r="AW11" i="18"/>
  <c r="AW13" i="18"/>
  <c r="AW40" i="18"/>
  <c r="AW39" i="18"/>
  <c r="AW31" i="18"/>
  <c r="AW38" i="18"/>
  <c r="AW12" i="18"/>
  <c r="AW20" i="18"/>
  <c r="AW48" i="18"/>
  <c r="AW42" i="18"/>
  <c r="AW17" i="18"/>
  <c r="AW23" i="18"/>
  <c r="AW37" i="18"/>
  <c r="AW27" i="18"/>
  <c r="AW14" i="18"/>
  <c r="AW44" i="18"/>
  <c r="AW45" i="18"/>
  <c r="AW19" i="18"/>
  <c r="AW43" i="18"/>
  <c r="AX7" i="18"/>
  <c r="AX36" i="18" s="1"/>
  <c r="AW35" i="18"/>
  <c r="AW41" i="18"/>
  <c r="AW18" i="18"/>
  <c r="AW47" i="18"/>
  <c r="AY6" i="17"/>
  <c r="AY9" i="17"/>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X11" i="18" l="1"/>
  <c r="AX47" i="18"/>
  <c r="AX14" i="18"/>
  <c r="AX46" i="18"/>
  <c r="AY7" i="18"/>
  <c r="AY40" i="18" s="1"/>
  <c r="AX45" i="18"/>
  <c r="AX12" i="18"/>
  <c r="AX44" i="18"/>
  <c r="AX18" i="18"/>
  <c r="AX43" i="18"/>
  <c r="AX27" i="18"/>
  <c r="AX42" i="18"/>
  <c r="AX24" i="18"/>
  <c r="AX9" i="18"/>
  <c r="AX29" i="18"/>
  <c r="AX25" i="18"/>
  <c r="AX30" i="18"/>
  <c r="AX23" i="18"/>
  <c r="AX31" i="18"/>
  <c r="AX41" i="18"/>
  <c r="AX19" i="18"/>
  <c r="AX35" i="18"/>
  <c r="AX40" i="18"/>
  <c r="AX26" i="18"/>
  <c r="AX39" i="18"/>
  <c r="AX20" i="18"/>
  <c r="AX38" i="18"/>
  <c r="AX17" i="18"/>
  <c r="AX49" i="18"/>
  <c r="AX37" i="18"/>
  <c r="AX13" i="18"/>
  <c r="AX48" i="18"/>
  <c r="AY36" i="18"/>
  <c r="AY37" i="18"/>
  <c r="AY38" i="18"/>
  <c r="AY39" i="18"/>
  <c r="AY6" i="18"/>
  <c r="AY9" i="18"/>
  <c r="AY23" i="18"/>
  <c r="AY26" i="18"/>
  <c r="AY17" i="18"/>
  <c r="AY25"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Y27" i="18" l="1"/>
  <c r="AY24" i="18"/>
  <c r="AY49" i="18"/>
  <c r="AY48" i="18"/>
  <c r="AY18" i="18"/>
  <c r="AY45" i="18"/>
  <c r="AY13" i="18"/>
  <c r="AY44" i="18"/>
  <c r="AY19" i="18"/>
  <c r="AY47" i="18"/>
  <c r="AY20" i="18"/>
  <c r="AY46" i="18"/>
  <c r="AY11" i="18"/>
  <c r="AY43" i="18"/>
  <c r="AZ7" i="18"/>
  <c r="AZ44" i="18" s="1"/>
  <c r="AY30" i="18"/>
  <c r="AY42" i="18"/>
  <c r="AY29" i="18"/>
  <c r="AY12" i="18"/>
  <c r="AY31" i="18"/>
  <c r="AY41" i="18"/>
  <c r="AY14" i="18"/>
  <c r="AY35" i="18"/>
  <c r="AZ38" i="18"/>
  <c r="AZ39" i="18"/>
  <c r="AZ40" i="18"/>
  <c r="AZ41" i="18"/>
  <c r="AZ42" i="18"/>
  <c r="AZ43" i="18"/>
  <c r="AZ35" i="18"/>
  <c r="AZ31" i="18"/>
  <c r="AZ30" i="18"/>
  <c r="AZ27" i="18"/>
  <c r="AZ23" i="18"/>
  <c r="AZ26" i="18"/>
  <c r="AZ17" i="18"/>
  <c r="AZ11" i="18"/>
  <c r="AZ12" i="18"/>
  <c r="BA7" i="18"/>
  <c r="AZ14" i="18"/>
  <c r="AZ13"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AZ18" i="18" l="1"/>
  <c r="AZ49" i="18"/>
  <c r="AZ24" i="18"/>
  <c r="AZ48" i="18"/>
  <c r="AZ19" i="18"/>
  <c r="AZ47" i="18"/>
  <c r="AZ9" i="18"/>
  <c r="AZ20" i="18"/>
  <c r="AZ46" i="18"/>
  <c r="AZ29" i="18"/>
  <c r="AZ45" i="18"/>
  <c r="AZ37" i="18"/>
  <c r="AZ36" i="18"/>
  <c r="AZ25" i="18"/>
  <c r="BA9" i="18"/>
  <c r="BA36" i="18"/>
  <c r="BA37" i="18"/>
  <c r="BA38" i="18"/>
  <c r="BA39" i="18"/>
  <c r="BA40" i="18"/>
  <c r="BA41" i="18"/>
  <c r="BA42" i="18"/>
  <c r="BA43" i="18"/>
  <c r="BA44" i="18"/>
  <c r="BA45" i="18"/>
  <c r="BA46" i="18"/>
  <c r="BA47" i="18"/>
  <c r="BA48" i="18"/>
  <c r="BA49" i="18"/>
  <c r="BA30" i="18"/>
  <c r="BA26" i="18"/>
  <c r="BA25" i="18"/>
  <c r="BA35" i="18"/>
  <c r="BA31" i="18"/>
  <c r="BA29" i="18"/>
  <c r="BA27" i="18"/>
  <c r="BA19" i="18"/>
  <c r="BA14" i="18"/>
  <c r="BA24" i="18"/>
  <c r="BA18" i="18"/>
  <c r="BA23" i="18"/>
  <c r="BA17" i="18"/>
  <c r="BA20"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B9" i="18" l="1"/>
  <c r="BB36" i="18"/>
  <c r="BB37" i="18"/>
  <c r="BB38" i="18"/>
  <c r="BB39" i="18"/>
  <c r="BB40" i="18"/>
  <c r="BB41" i="18"/>
  <c r="BB42" i="18"/>
  <c r="BB43" i="18"/>
  <c r="BB44" i="18"/>
  <c r="BB45" i="18"/>
  <c r="BB46" i="18"/>
  <c r="BB47" i="18"/>
  <c r="BB48" i="18"/>
  <c r="BB49" i="18"/>
  <c r="BB35" i="18"/>
  <c r="BB31" i="18"/>
  <c r="BB30" i="18"/>
  <c r="BB25" i="18"/>
  <c r="BB29" i="18"/>
  <c r="BB24" i="18"/>
  <c r="BB27" i="18"/>
  <c r="BB18" i="18"/>
  <c r="BB13" i="18"/>
  <c r="BB23" i="18"/>
  <c r="BB17" i="18"/>
  <c r="BB26" i="18"/>
  <c r="BB20" i="18"/>
  <c r="BB14" i="18"/>
  <c r="BB12" i="18"/>
  <c r="BC7" i="18"/>
  <c r="BB19" i="18"/>
  <c r="BB11"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C9" i="18" l="1"/>
  <c r="BC36" i="18"/>
  <c r="BC37" i="18"/>
  <c r="BC38" i="18"/>
  <c r="BC39" i="18"/>
  <c r="BC40" i="18"/>
  <c r="BC41" i="18"/>
  <c r="BC42" i="18"/>
  <c r="BC43" i="18"/>
  <c r="BC44" i="18"/>
  <c r="BC45" i="18"/>
  <c r="BC46" i="18"/>
  <c r="BC47" i="18"/>
  <c r="BC48" i="18"/>
  <c r="BC49" i="18"/>
  <c r="BC35" i="18"/>
  <c r="BC31" i="18"/>
  <c r="BC30" i="18"/>
  <c r="BC29" i="18"/>
  <c r="BC24" i="18"/>
  <c r="BC27" i="18"/>
  <c r="BC23" i="18"/>
  <c r="BC26" i="18"/>
  <c r="BC25" i="18"/>
  <c r="BC17" i="18"/>
  <c r="BC20" i="18"/>
  <c r="BC19" i="18"/>
  <c r="BC14" i="18"/>
  <c r="BC13" i="18"/>
  <c r="BC12" i="18"/>
  <c r="BD7" i="18"/>
  <c r="BC18" i="18"/>
  <c r="BC11"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D9" i="18" l="1"/>
  <c r="BD36" i="18"/>
  <c r="BD37" i="18"/>
  <c r="BD38" i="18"/>
  <c r="BD39" i="18"/>
  <c r="BD40" i="18"/>
  <c r="BD41" i="18"/>
  <c r="BD42" i="18"/>
  <c r="BD43" i="18"/>
  <c r="BD44" i="18"/>
  <c r="BD45" i="18"/>
  <c r="BD46" i="18"/>
  <c r="BD47" i="18"/>
  <c r="BD48" i="18"/>
  <c r="BD49" i="18"/>
  <c r="BD35" i="18"/>
  <c r="BD31" i="18"/>
  <c r="BD30" i="18"/>
  <c r="BD27" i="18"/>
  <c r="BD23" i="18"/>
  <c r="BD26" i="18"/>
  <c r="BD25" i="18"/>
  <c r="BD24" i="18"/>
  <c r="BD20" i="18"/>
  <c r="BD19" i="18"/>
  <c r="BD18" i="18"/>
  <c r="BD14" i="18"/>
  <c r="BD11" i="18"/>
  <c r="BD13" i="18"/>
  <c r="BD12" i="18"/>
  <c r="BD29" i="18"/>
  <c r="BD17" i="18"/>
  <c r="BE7"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E9" i="18" l="1"/>
  <c r="BE36" i="18"/>
  <c r="BE37" i="18"/>
  <c r="BE38" i="18"/>
  <c r="BE39" i="18"/>
  <c r="BE40" i="18"/>
  <c r="BE41" i="18"/>
  <c r="BE42" i="18"/>
  <c r="BE43" i="18"/>
  <c r="BE44" i="18"/>
  <c r="BE45" i="18"/>
  <c r="BE46" i="18"/>
  <c r="BE47" i="18"/>
  <c r="BE48" i="18"/>
  <c r="BE49" i="18"/>
  <c r="BF6" i="17"/>
  <c r="BF9" i="17"/>
  <c r="BE26" i="18"/>
  <c r="BE35" i="18"/>
  <c r="BE31" i="18"/>
  <c r="BE25" i="18"/>
  <c r="BE29" i="18"/>
  <c r="BE23" i="18"/>
  <c r="BE19" i="18"/>
  <c r="BE14" i="18"/>
  <c r="BE30" i="18"/>
  <c r="BE18" i="18"/>
  <c r="BE17" i="18"/>
  <c r="BE27" i="18"/>
  <c r="BE20" i="18"/>
  <c r="BE11" i="18"/>
  <c r="BE24" i="18"/>
  <c r="BE13" i="18"/>
  <c r="BE12" i="18"/>
  <c r="BF7"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F36" i="18" l="1"/>
  <c r="BF37" i="18"/>
  <c r="BF38" i="18"/>
  <c r="BF39" i="18"/>
  <c r="BF40" i="18"/>
  <c r="BF41" i="18"/>
  <c r="BF42" i="18"/>
  <c r="BF43" i="18"/>
  <c r="BF44" i="18"/>
  <c r="BF45" i="18"/>
  <c r="BF46" i="18"/>
  <c r="BF47" i="18"/>
  <c r="BF48" i="18"/>
  <c r="BF49" i="18"/>
  <c r="BF6" i="18"/>
  <c r="BF9" i="18"/>
  <c r="BF35" i="18"/>
  <c r="BF31" i="18"/>
  <c r="BF30" i="18"/>
  <c r="BF25" i="18"/>
  <c r="BF29" i="18"/>
  <c r="BF24" i="18"/>
  <c r="BF27" i="18"/>
  <c r="BF18" i="18"/>
  <c r="BF13" i="18"/>
  <c r="BF26" i="18"/>
  <c r="BF17" i="18"/>
  <c r="BF20" i="18"/>
  <c r="BF23" i="18"/>
  <c r="BF12" i="18"/>
  <c r="BG7" i="18"/>
  <c r="BF19" i="18"/>
  <c r="BF11"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G9" i="18" l="1"/>
  <c r="BG36" i="18"/>
  <c r="BG37" i="18"/>
  <c r="BG38" i="18"/>
  <c r="BG39" i="18"/>
  <c r="BG40" i="18"/>
  <c r="BG41" i="18"/>
  <c r="BG42" i="18"/>
  <c r="BG43" i="18"/>
  <c r="BG44" i="18"/>
  <c r="BG45" i="18"/>
  <c r="BG46" i="18"/>
  <c r="BG47" i="18"/>
  <c r="BG48" i="18"/>
  <c r="BG49" i="18"/>
  <c r="BG35" i="18"/>
  <c r="BG31" i="18"/>
  <c r="BG30" i="18"/>
  <c r="BG29" i="18"/>
  <c r="BG24" i="18"/>
  <c r="BG27" i="18"/>
  <c r="BG23" i="18"/>
  <c r="BG26" i="18"/>
  <c r="BG17" i="18"/>
  <c r="BG20" i="18"/>
  <c r="BG19" i="18"/>
  <c r="BG14" i="18"/>
  <c r="BG18" i="18"/>
  <c r="BG12" i="18"/>
  <c r="BH7" i="18"/>
  <c r="BG13" i="18"/>
  <c r="BG11" i="18"/>
  <c r="BG2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H9" i="18" l="1"/>
  <c r="BH36" i="18"/>
  <c r="BH37" i="18"/>
  <c r="BH38" i="18"/>
  <c r="BH39" i="18"/>
  <c r="BH40" i="18"/>
  <c r="BH41" i="18"/>
  <c r="BH42" i="18"/>
  <c r="BH43" i="18"/>
  <c r="BH44" i="18"/>
  <c r="BH45" i="18"/>
  <c r="BH46" i="18"/>
  <c r="BH47" i="18"/>
  <c r="BH48" i="18"/>
  <c r="BH49" i="18"/>
  <c r="BH35" i="18"/>
  <c r="BH31" i="18"/>
  <c r="BH30" i="18"/>
  <c r="BH27" i="18"/>
  <c r="BH23" i="18"/>
  <c r="BH26" i="18"/>
  <c r="BH25" i="18"/>
  <c r="BH20" i="18"/>
  <c r="BH19" i="18"/>
  <c r="BH29" i="18"/>
  <c r="BH24" i="18"/>
  <c r="BH18" i="18"/>
  <c r="BH13" i="18"/>
  <c r="BH11" i="18"/>
  <c r="BI7"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9" i="18" l="1"/>
  <c r="BI36" i="18"/>
  <c r="BI37" i="18"/>
  <c r="BI38" i="18"/>
  <c r="BI39" i="18"/>
  <c r="BI40" i="18"/>
  <c r="BI41" i="18"/>
  <c r="BI42" i="18"/>
  <c r="BI43" i="18"/>
  <c r="BI44" i="18"/>
  <c r="BI45" i="18"/>
  <c r="BI46" i="18"/>
  <c r="BI47" i="18"/>
  <c r="BI48" i="18"/>
  <c r="BI49" i="18"/>
  <c r="BI35" i="18"/>
  <c r="BI31" i="18"/>
  <c r="BI26" i="18"/>
  <c r="BI25" i="18"/>
  <c r="BI30" i="18"/>
  <c r="BI29" i="18"/>
  <c r="BI19" i="18"/>
  <c r="BI14" i="18"/>
  <c r="BI24" i="18"/>
  <c r="BI18" i="18"/>
  <c r="BI27" i="18"/>
  <c r="BI23" i="18"/>
  <c r="BI17" i="18"/>
  <c r="BI13"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9" i="18" l="1"/>
  <c r="BJ36" i="18"/>
  <c r="BJ37" i="18"/>
  <c r="BJ38" i="18"/>
  <c r="BJ39" i="18"/>
  <c r="BJ40" i="18"/>
  <c r="BJ41" i="18"/>
  <c r="BJ42" i="18"/>
  <c r="BJ43" i="18"/>
  <c r="BJ44" i="18"/>
  <c r="BJ45" i="18"/>
  <c r="BJ46" i="18"/>
  <c r="BJ47" i="18"/>
  <c r="BJ48" i="18"/>
  <c r="BJ49" i="18"/>
  <c r="BJ35" i="18"/>
  <c r="BJ31" i="18"/>
  <c r="BJ30" i="18"/>
  <c r="BJ25" i="18"/>
  <c r="BJ29" i="18"/>
  <c r="BJ24" i="18"/>
  <c r="BJ27" i="18"/>
  <c r="BJ26" i="18"/>
  <c r="BJ18" i="18"/>
  <c r="BJ13" i="18"/>
  <c r="BJ23" i="18"/>
  <c r="BJ17" i="18"/>
  <c r="BJ20" i="18"/>
  <c r="BJ19" i="18"/>
  <c r="BJ14" i="18"/>
  <c r="BJ12" i="18"/>
  <c r="BK7" i="18"/>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9" i="18" l="1"/>
  <c r="BK36" i="18"/>
  <c r="BK37" i="18"/>
  <c r="BK38" i="18"/>
  <c r="BK39" i="18"/>
  <c r="BK40" i="18"/>
  <c r="BK41" i="18"/>
  <c r="BK42" i="18"/>
  <c r="BK43" i="18"/>
  <c r="BK44" i="18"/>
  <c r="BK45" i="18"/>
  <c r="BK46" i="18"/>
  <c r="BK47" i="18"/>
  <c r="BK48" i="18"/>
  <c r="BK49" i="18"/>
  <c r="BK35" i="18"/>
  <c r="BK31" i="18"/>
  <c r="BK30" i="18"/>
  <c r="BK29" i="18"/>
  <c r="BK24" i="18"/>
  <c r="BK27" i="18"/>
  <c r="BK23" i="18"/>
  <c r="BK26" i="18"/>
  <c r="BK17" i="18"/>
  <c r="BK20" i="18"/>
  <c r="BK25" i="18"/>
  <c r="BK19" i="18"/>
  <c r="BK14" i="18"/>
  <c r="BK12" i="18"/>
  <c r="BL7" i="18"/>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M7" i="18" l="1"/>
  <c r="BM11" i="18" s="1"/>
  <c r="BL36" i="18"/>
  <c r="BL37" i="18"/>
  <c r="BL38" i="18"/>
  <c r="BL39" i="18"/>
  <c r="BL40" i="18"/>
  <c r="BL41" i="18"/>
  <c r="BL42" i="18"/>
  <c r="BL43" i="18"/>
  <c r="BL44" i="18"/>
  <c r="BL45" i="18"/>
  <c r="BL46" i="18"/>
  <c r="BL47" i="18"/>
  <c r="BL48" i="18"/>
  <c r="BL49" i="18"/>
  <c r="BL35" i="18"/>
  <c r="BL31" i="18"/>
  <c r="BL30" i="18"/>
  <c r="BL29" i="18"/>
  <c r="BL27" i="18"/>
  <c r="BL23" i="18"/>
  <c r="BL26" i="18"/>
  <c r="BL25" i="18"/>
  <c r="BL24" i="18"/>
  <c r="BL20" i="18"/>
  <c r="BL19" i="18"/>
  <c r="BL18" i="18"/>
  <c r="BL14" i="18"/>
  <c r="BL11" i="18"/>
  <c r="BL17" i="18"/>
  <c r="BL13" i="18"/>
  <c r="BL12" i="18"/>
  <c r="BM31" i="18" l="1"/>
  <c r="BM20" i="18"/>
  <c r="BM9" i="18"/>
  <c r="BM30" i="18"/>
  <c r="BN7" i="18"/>
  <c r="BN13" i="18" s="1"/>
  <c r="BM29" i="18"/>
  <c r="BM18" i="18"/>
  <c r="BM26" i="18"/>
  <c r="BM14" i="18"/>
  <c r="BM19" i="18"/>
  <c r="BM25" i="18"/>
  <c r="BM13" i="18"/>
  <c r="BM27" i="18"/>
  <c r="BM24" i="18"/>
  <c r="BM12" i="18"/>
  <c r="BM17" i="18"/>
  <c r="BM35" i="18"/>
  <c r="BM23" i="18"/>
  <c r="BM36" i="18"/>
  <c r="BM37" i="18"/>
  <c r="BM38" i="18"/>
  <c r="BM39" i="18"/>
  <c r="BM40" i="18"/>
  <c r="BM41" i="18"/>
  <c r="BM42" i="18"/>
  <c r="BM43" i="18"/>
  <c r="BM44" i="18"/>
  <c r="BM45" i="18"/>
  <c r="BM46" i="18"/>
  <c r="BM47" i="18"/>
  <c r="BM48" i="18"/>
  <c r="BM49" i="18"/>
  <c r="F13" i="16"/>
  <c r="F12" i="16"/>
  <c r="BN27" i="18" l="1"/>
  <c r="BN46" i="18"/>
  <c r="BN17" i="18"/>
  <c r="BN38" i="18"/>
  <c r="BN37" i="18"/>
  <c r="BN43" i="18"/>
  <c r="BN35" i="18"/>
  <c r="BN23" i="18"/>
  <c r="BN11" i="18"/>
  <c r="BN42" i="18"/>
  <c r="BN14" i="18"/>
  <c r="BN45" i="18"/>
  <c r="BN25" i="18"/>
  <c r="BN26" i="18"/>
  <c r="BN44" i="18"/>
  <c r="BN36" i="18"/>
  <c r="BN31" i="18"/>
  <c r="BN20" i="18"/>
  <c r="BN9" i="18"/>
  <c r="BN49" i="18"/>
  <c r="BN41" i="18"/>
  <c r="BN30" i="18"/>
  <c r="BN48" i="18"/>
  <c r="BN40" i="18"/>
  <c r="BN24" i="18"/>
  <c r="BN12" i="18"/>
  <c r="BN19" i="18"/>
  <c r="BO7" i="18"/>
  <c r="BO43" i="18" s="1"/>
  <c r="BN29" i="18"/>
  <c r="BN18" i="18"/>
  <c r="BN47" i="18"/>
  <c r="BN39" i="18"/>
  <c r="F24" i="16"/>
  <c r="F25" i="16" s="1"/>
  <c r="F26" i="16" s="1"/>
  <c r="F16" i="16"/>
  <c r="F28" i="16" s="1"/>
  <c r="F18" i="16"/>
  <c r="F19" i="16" s="1"/>
  <c r="F20" i="16" s="1"/>
  <c r="F21" i="16" s="1"/>
  <c r="F14" i="16"/>
  <c r="F15" i="16"/>
  <c r="BO29" i="18" l="1"/>
  <c r="BO18" i="18"/>
  <c r="BO17" i="18"/>
  <c r="BO14" i="18"/>
  <c r="BO42" i="18"/>
  <c r="BO48" i="18"/>
  <c r="BO49" i="18"/>
  <c r="BO27" i="18"/>
  <c r="BO41" i="18"/>
  <c r="BO19" i="18"/>
  <c r="BO40" i="18"/>
  <c r="BO39" i="18"/>
  <c r="BO30" i="18"/>
  <c r="BP7" i="18"/>
  <c r="BP39" i="18" s="1"/>
  <c r="BO26" i="18"/>
  <c r="BO47" i="18"/>
  <c r="BO25" i="18"/>
  <c r="BO13" i="18"/>
  <c r="BO46" i="18"/>
  <c r="BO38" i="18"/>
  <c r="BO37" i="18"/>
  <c r="BO24" i="18"/>
  <c r="BO35" i="18"/>
  <c r="BO44" i="18"/>
  <c r="BO12" i="18"/>
  <c r="BO45" i="18"/>
  <c r="BO23" i="18"/>
  <c r="BO11" i="18"/>
  <c r="BO36" i="18"/>
  <c r="BO31" i="18"/>
  <c r="BO20" i="18"/>
  <c r="BO9" i="18"/>
  <c r="F27" i="16"/>
  <c r="F30" i="16" s="1"/>
  <c r="F31" i="16" s="1"/>
  <c r="F32" i="16" s="1"/>
  <c r="F22" i="16"/>
  <c r="BP25" i="18" l="1"/>
  <c r="BP23" i="18"/>
  <c r="BP12" i="18"/>
  <c r="BP44" i="18"/>
  <c r="BP9" i="18"/>
  <c r="BP42" i="18"/>
  <c r="BP35" i="18"/>
  <c r="BP19" i="18"/>
  <c r="BP18" i="18"/>
  <c r="BP48" i="18"/>
  <c r="BP38" i="18"/>
  <c r="BP20" i="18"/>
  <c r="BP41" i="18"/>
  <c r="BP49" i="18"/>
  <c r="BP30" i="18"/>
  <c r="BP29" i="18"/>
  <c r="BP17" i="18"/>
  <c r="BP46" i="18"/>
  <c r="BP37" i="18"/>
  <c r="BQ7" i="18"/>
  <c r="BQ43" i="18" s="1"/>
  <c r="BP31" i="18"/>
  <c r="BP40" i="18"/>
  <c r="BP27" i="18"/>
  <c r="BP13" i="18"/>
  <c r="BP45" i="18"/>
  <c r="BP36" i="18"/>
  <c r="BP24" i="18"/>
  <c r="BP11" i="18"/>
  <c r="BP43" i="18"/>
  <c r="BP26" i="18"/>
  <c r="BP14" i="18"/>
  <c r="BP47" i="18"/>
  <c r="BQ18" i="18"/>
  <c r="BQ20" i="18"/>
  <c r="C6" i="16" a="1"/>
  <c r="C6" i="16" s="1"/>
  <c r="I7" i="16" s="1"/>
  <c r="I9" i="16" s="1"/>
  <c r="BQ19" i="18" l="1"/>
  <c r="BQ9" i="18"/>
  <c r="BR7" i="18"/>
  <c r="BR42" i="18" s="1"/>
  <c r="BQ49" i="18"/>
  <c r="BQ40" i="18"/>
  <c r="BQ31" i="18"/>
  <c r="BQ42" i="18"/>
  <c r="BQ30" i="18"/>
  <c r="BQ29" i="18"/>
  <c r="BQ41" i="18"/>
  <c r="BQ48" i="18"/>
  <c r="BQ26" i="18"/>
  <c r="BQ47" i="18"/>
  <c r="BQ37" i="18"/>
  <c r="BQ25" i="18"/>
  <c r="BQ36" i="18"/>
  <c r="BQ27" i="18"/>
  <c r="BQ17" i="18"/>
  <c r="BQ39" i="18"/>
  <c r="BQ14" i="18"/>
  <c r="BQ13" i="18"/>
  <c r="BQ46" i="18"/>
  <c r="BQ12" i="18"/>
  <c r="BQ24" i="18"/>
  <c r="BQ45" i="18"/>
  <c r="BQ35" i="18"/>
  <c r="BQ23" i="18"/>
  <c r="BQ11" i="18"/>
  <c r="BQ44" i="18"/>
  <c r="BQ38" i="18"/>
  <c r="BR36" i="18"/>
  <c r="BR37" i="18"/>
  <c r="BR41" i="18"/>
  <c r="BR43" i="18"/>
  <c r="BR18" i="18"/>
  <c r="BR27" i="18"/>
  <c r="I26" i="16"/>
  <c r="I6" i="16"/>
  <c r="I12" i="16"/>
  <c r="I20" i="16"/>
  <c r="I25" i="16"/>
  <c r="I34" i="16"/>
  <c r="I23" i="16"/>
  <c r="I32" i="16"/>
  <c r="I13" i="16"/>
  <c r="I21" i="16"/>
  <c r="I31" i="16"/>
  <c r="I15" i="16"/>
  <c r="I16" i="16"/>
  <c r="I30" i="16"/>
  <c r="I33" i="16"/>
  <c r="I17" i="16"/>
  <c r="I27" i="16"/>
  <c r="I22" i="16"/>
  <c r="I19" i="16"/>
  <c r="I28" i="16"/>
  <c r="I35" i="16"/>
  <c r="J7" i="16"/>
  <c r="I11" i="16"/>
  <c r="I14" i="16"/>
  <c r="I18" i="16"/>
  <c r="I24" i="16"/>
  <c r="I29" i="16"/>
  <c r="BR29" i="18" l="1"/>
  <c r="BR13" i="18"/>
  <c r="BR11" i="18"/>
  <c r="BS7" i="18"/>
  <c r="BS46" i="18" s="1"/>
  <c r="BR14" i="18"/>
  <c r="BR12" i="18"/>
  <c r="BR23" i="18"/>
  <c r="BR40" i="18"/>
  <c r="BR20" i="18"/>
  <c r="BR39" i="18"/>
  <c r="BR31" i="18"/>
  <c r="BR49" i="18"/>
  <c r="BR30" i="18"/>
  <c r="BR48" i="18"/>
  <c r="BR25" i="18"/>
  <c r="BR47" i="18"/>
  <c r="BR24" i="18"/>
  <c r="BR45" i="18"/>
  <c r="BR26" i="18"/>
  <c r="BR9" i="18"/>
  <c r="BR38" i="18"/>
  <c r="BR19" i="18"/>
  <c r="BR46" i="18"/>
  <c r="BR35" i="18"/>
  <c r="BR17" i="18"/>
  <c r="BR44" i="18"/>
  <c r="BS37" i="18"/>
  <c r="BS38" i="18"/>
  <c r="BS39" i="18"/>
  <c r="BS40" i="18"/>
  <c r="BS41" i="18"/>
  <c r="BS42" i="18"/>
  <c r="BS43" i="18"/>
  <c r="BS44" i="18"/>
  <c r="BS45" i="18"/>
  <c r="BS9" i="18"/>
  <c r="BS11" i="18"/>
  <c r="BS12" i="18"/>
  <c r="BS13" i="18"/>
  <c r="BS14" i="18"/>
  <c r="BS17" i="18"/>
  <c r="BS18" i="18"/>
  <c r="BS23" i="18"/>
  <c r="BS24" i="18"/>
  <c r="BS29" i="18"/>
  <c r="BS30" i="18"/>
  <c r="BS31" i="18"/>
  <c r="BS35" i="18"/>
  <c r="J32" i="16"/>
  <c r="J9" i="16"/>
  <c r="J23" i="16"/>
  <c r="J14" i="16"/>
  <c r="J11" i="16"/>
  <c r="J29" i="16"/>
  <c r="J12" i="16"/>
  <c r="J33" i="16"/>
  <c r="J25" i="16"/>
  <c r="J20" i="16"/>
  <c r="J15" i="16"/>
  <c r="J19" i="16"/>
  <c r="J24" i="16"/>
  <c r="J26" i="16"/>
  <c r="J30" i="16"/>
  <c r="J34" i="16"/>
  <c r="J21" i="16"/>
  <c r="J17" i="16"/>
  <c r="J13" i="16"/>
  <c r="J18" i="16"/>
  <c r="J27" i="16"/>
  <c r="J31" i="16"/>
  <c r="J35" i="16"/>
  <c r="K7" i="16"/>
  <c r="J16" i="16"/>
  <c r="J22" i="16"/>
  <c r="J28" i="16"/>
  <c r="BS27" i="18" l="1"/>
  <c r="BT7" i="18"/>
  <c r="BT37" i="18" s="1"/>
  <c r="BS36" i="18"/>
  <c r="BS49" i="18"/>
  <c r="BS26" i="18"/>
  <c r="BS25" i="18"/>
  <c r="BS48" i="18"/>
  <c r="BS20" i="18"/>
  <c r="BS47" i="18"/>
  <c r="BS6" i="18"/>
  <c r="BS19" i="18"/>
  <c r="BT36" i="18"/>
  <c r="BT45" i="18"/>
  <c r="BT46" i="18"/>
  <c r="BT47" i="18"/>
  <c r="BT48" i="18"/>
  <c r="BU7" i="18"/>
  <c r="BT11" i="18"/>
  <c r="BT19" i="18"/>
  <c r="BT20" i="18"/>
  <c r="BT23" i="18"/>
  <c r="BT25" i="18"/>
  <c r="BT26" i="18"/>
  <c r="K34" i="16"/>
  <c r="K9" i="16"/>
  <c r="K31" i="16"/>
  <c r="K30" i="16"/>
  <c r="K14" i="16"/>
  <c r="K18" i="16"/>
  <c r="K20" i="16"/>
  <c r="K16" i="16"/>
  <c r="L7" i="16"/>
  <c r="K19" i="16"/>
  <c r="K17" i="16"/>
  <c r="K27" i="16"/>
  <c r="K32" i="16"/>
  <c r="K35" i="16"/>
  <c r="K13" i="16"/>
  <c r="K11" i="16"/>
  <c r="K12" i="16"/>
  <c r="K22" i="16"/>
  <c r="K21" i="16"/>
  <c r="K28" i="16"/>
  <c r="K33" i="16"/>
  <c r="K24" i="16"/>
  <c r="K15" i="16"/>
  <c r="K23" i="16"/>
  <c r="K25" i="16"/>
  <c r="K26" i="16"/>
  <c r="K29" i="16"/>
  <c r="BT29" i="18" l="1"/>
  <c r="BT39" i="18"/>
  <c r="BT18" i="18"/>
  <c r="BT44" i="18"/>
  <c r="BT17" i="18"/>
  <c r="BT31" i="18"/>
  <c r="BT13" i="18"/>
  <c r="BT41" i="18"/>
  <c r="BT43" i="18"/>
  <c r="BT35" i="18"/>
  <c r="BT14" i="18"/>
  <c r="BT42" i="18"/>
  <c r="BT30" i="18"/>
  <c r="BT12" i="18"/>
  <c r="BT40" i="18"/>
  <c r="BT27" i="18"/>
  <c r="BT9" i="18"/>
  <c r="BT38" i="18"/>
  <c r="BT24" i="18"/>
  <c r="BT49" i="18"/>
  <c r="BU36" i="18"/>
  <c r="BU37" i="18"/>
  <c r="BU38" i="18"/>
  <c r="BU39" i="18"/>
  <c r="BU40" i="18"/>
  <c r="BU41" i="18"/>
  <c r="BU42" i="18"/>
  <c r="BU43" i="18"/>
  <c r="BU44" i="18"/>
  <c r="BU45" i="18"/>
  <c r="BU46" i="18"/>
  <c r="BU47" i="18"/>
  <c r="BU48" i="18"/>
  <c r="BU49" i="18"/>
  <c r="BV7" i="18"/>
  <c r="BU9" i="18"/>
  <c r="BU11" i="18"/>
  <c r="BU12" i="18"/>
  <c r="BU13" i="18"/>
  <c r="BU14" i="18"/>
  <c r="BU17" i="18"/>
  <c r="BU18" i="18"/>
  <c r="BU19" i="18"/>
  <c r="BU20" i="18"/>
  <c r="BU23" i="18"/>
  <c r="BU24" i="18"/>
  <c r="BU25" i="18"/>
  <c r="BU26" i="18"/>
  <c r="BU27" i="18"/>
  <c r="BU29" i="18"/>
  <c r="BU30" i="18"/>
  <c r="BU31" i="18"/>
  <c r="BU35" i="18"/>
  <c r="L33" i="16"/>
  <c r="L9" i="16"/>
  <c r="L30" i="16"/>
  <c r="L34" i="16"/>
  <c r="L17" i="16"/>
  <c r="L18" i="16"/>
  <c r="L24" i="16"/>
  <c r="L12" i="16"/>
  <c r="L20" i="16"/>
  <c r="L16" i="16"/>
  <c r="L19" i="16"/>
  <c r="L26" i="16"/>
  <c r="L25" i="16"/>
  <c r="L31" i="16"/>
  <c r="L35" i="16"/>
  <c r="L13" i="16"/>
  <c r="L11" i="16"/>
  <c r="L22" i="16"/>
  <c r="L23" i="16"/>
  <c r="L29" i="16"/>
  <c r="L32" i="16"/>
  <c r="M7" i="16"/>
  <c r="L14" i="16"/>
  <c r="L15" i="16"/>
  <c r="L21" i="16"/>
  <c r="L28" i="16"/>
  <c r="L27" i="16"/>
  <c r="BV36" i="18" l="1"/>
  <c r="BV37" i="18"/>
  <c r="BV38" i="18"/>
  <c r="BV39" i="18"/>
  <c r="BV40" i="18"/>
  <c r="BV41" i="18"/>
  <c r="BV42" i="18"/>
  <c r="BV43" i="18"/>
  <c r="BV44" i="18"/>
  <c r="BV45" i="18"/>
  <c r="BV46" i="18"/>
  <c r="BV47" i="18"/>
  <c r="BV48" i="18"/>
  <c r="BV49" i="18"/>
  <c r="BW7" i="18"/>
  <c r="BV9" i="18"/>
  <c r="BV11" i="18"/>
  <c r="BV12" i="18"/>
  <c r="BV13" i="18"/>
  <c r="BV14" i="18"/>
  <c r="BV17" i="18"/>
  <c r="BV18" i="18"/>
  <c r="BV19" i="18"/>
  <c r="BV20" i="18"/>
  <c r="BV23" i="18"/>
  <c r="BV24" i="18"/>
  <c r="BV25" i="18"/>
  <c r="BV26" i="18"/>
  <c r="BV27" i="18"/>
  <c r="BV29" i="18"/>
  <c r="BV30" i="18"/>
  <c r="BV31" i="18"/>
  <c r="BV35" i="18"/>
  <c r="M33" i="16"/>
  <c r="M9" i="16"/>
  <c r="M15" i="16"/>
  <c r="M25" i="16"/>
  <c r="M18" i="16"/>
  <c r="M13" i="16"/>
  <c r="N7" i="16"/>
  <c r="M11" i="16"/>
  <c r="M32" i="16"/>
  <c r="M12" i="16"/>
  <c r="M17" i="16"/>
  <c r="M22" i="16"/>
  <c r="M19" i="16"/>
  <c r="M34" i="16"/>
  <c r="M23" i="16"/>
  <c r="M16" i="16"/>
  <c r="M14" i="16"/>
  <c r="M21" i="16"/>
  <c r="M24" i="16"/>
  <c r="M35" i="16"/>
  <c r="M20" i="16"/>
  <c r="M27" i="16"/>
  <c r="M29" i="16"/>
  <c r="M26" i="16"/>
  <c r="M31" i="16"/>
  <c r="M28" i="16"/>
  <c r="M30" i="16"/>
  <c r="BW36" i="18" l="1"/>
  <c r="BW37" i="18"/>
  <c r="BW38" i="18"/>
  <c r="BW39" i="18"/>
  <c r="BW40" i="18"/>
  <c r="BW41" i="18"/>
  <c r="BW42" i="18"/>
  <c r="BW43" i="18"/>
  <c r="BW44" i="18"/>
  <c r="BW45" i="18"/>
  <c r="BW46" i="18"/>
  <c r="BW47" i="18"/>
  <c r="BW48" i="18"/>
  <c r="BW49" i="18"/>
  <c r="BX7" i="18"/>
  <c r="BW9" i="18"/>
  <c r="BW11" i="18"/>
  <c r="BW12" i="18"/>
  <c r="BW13" i="18"/>
  <c r="BW14" i="18"/>
  <c r="BW17" i="18"/>
  <c r="BW18" i="18"/>
  <c r="BW19" i="18"/>
  <c r="BW20" i="18"/>
  <c r="BW23" i="18"/>
  <c r="BW24" i="18"/>
  <c r="BW25" i="18"/>
  <c r="BW26" i="18"/>
  <c r="BW27" i="18"/>
  <c r="BW29" i="18"/>
  <c r="BW30" i="18"/>
  <c r="BW31" i="18"/>
  <c r="BW35" i="18"/>
  <c r="N35" i="16"/>
  <c r="N9" i="16"/>
  <c r="N14" i="16"/>
  <c r="N24" i="16"/>
  <c r="N22" i="16"/>
  <c r="N11" i="16"/>
  <c r="N29" i="16"/>
  <c r="N12" i="16"/>
  <c r="N33" i="16"/>
  <c r="N25" i="16"/>
  <c r="N28" i="16"/>
  <c r="O7" i="16"/>
  <c r="N18" i="16"/>
  <c r="N32" i="16"/>
  <c r="N17" i="16"/>
  <c r="N15" i="16"/>
  <c r="N16" i="16"/>
  <c r="N26" i="16"/>
  <c r="N23" i="16"/>
  <c r="N30" i="16"/>
  <c r="N34" i="16"/>
  <c r="N19" i="16"/>
  <c r="N20" i="16"/>
  <c r="N13" i="16"/>
  <c r="N21" i="16"/>
  <c r="N27" i="16"/>
  <c r="N31" i="16"/>
  <c r="BX36" i="18" l="1"/>
  <c r="BX37" i="18"/>
  <c r="BX38" i="18"/>
  <c r="BX39" i="18"/>
  <c r="BX40" i="18"/>
  <c r="BX41" i="18"/>
  <c r="BX42" i="18"/>
  <c r="BX43" i="18"/>
  <c r="BX44" i="18"/>
  <c r="BX45" i="18"/>
  <c r="BX46" i="18"/>
  <c r="BX47" i="18"/>
  <c r="BX48" i="18"/>
  <c r="BX49" i="18"/>
  <c r="BY7" i="18"/>
  <c r="BX9" i="18"/>
  <c r="BX11" i="18"/>
  <c r="BX12" i="18"/>
  <c r="BX13" i="18"/>
  <c r="BX14" i="18"/>
  <c r="BX17" i="18"/>
  <c r="BX18" i="18"/>
  <c r="BX19" i="18"/>
  <c r="BX20" i="18"/>
  <c r="BX23" i="18"/>
  <c r="BX24" i="18"/>
  <c r="BX25" i="18"/>
  <c r="BX26" i="18"/>
  <c r="BX27" i="18"/>
  <c r="BX29" i="18"/>
  <c r="BX30" i="18"/>
  <c r="BX31" i="18"/>
  <c r="BX35" i="18"/>
  <c r="O34" i="16"/>
  <c r="O9" i="16"/>
  <c r="O35" i="16"/>
  <c r="O22" i="16"/>
  <c r="O16" i="16"/>
  <c r="O27" i="16"/>
  <c r="O23" i="16"/>
  <c r="O31" i="16"/>
  <c r="P7" i="16"/>
  <c r="P9" i="16" s="1"/>
  <c r="O28" i="16"/>
  <c r="O13" i="16"/>
  <c r="O15" i="16"/>
  <c r="O12" i="16"/>
  <c r="O18" i="16"/>
  <c r="O21" i="16"/>
  <c r="O29" i="16"/>
  <c r="O33" i="16"/>
  <c r="O11" i="16"/>
  <c r="O25" i="16"/>
  <c r="O17" i="16"/>
  <c r="O32" i="16"/>
  <c r="O14" i="16"/>
  <c r="O20" i="16"/>
  <c r="O19" i="16"/>
  <c r="O24" i="16"/>
  <c r="O26" i="16"/>
  <c r="O30" i="16"/>
  <c r="BY36" i="18" l="1"/>
  <c r="BY37" i="18"/>
  <c r="BY38" i="18"/>
  <c r="BY39" i="18"/>
  <c r="BY40" i="18"/>
  <c r="BY41" i="18"/>
  <c r="BY42" i="18"/>
  <c r="BY43" i="18"/>
  <c r="BY44" i="18"/>
  <c r="BY45" i="18"/>
  <c r="BY46" i="18"/>
  <c r="BY47" i="18"/>
  <c r="BY48" i="18"/>
  <c r="BY49" i="18"/>
  <c r="BZ7" i="18"/>
  <c r="BY9" i="18"/>
  <c r="BY11" i="18"/>
  <c r="BY12" i="18"/>
  <c r="BY13" i="18"/>
  <c r="BY14" i="18"/>
  <c r="BY17" i="18"/>
  <c r="BY18" i="18"/>
  <c r="BY19" i="18"/>
  <c r="BY20" i="18"/>
  <c r="BY23" i="18"/>
  <c r="BY24" i="18"/>
  <c r="BY25" i="18"/>
  <c r="BY26" i="18"/>
  <c r="BY27" i="18"/>
  <c r="BY29" i="18"/>
  <c r="BY30" i="18"/>
  <c r="BY31" i="18"/>
  <c r="BY35" i="18"/>
  <c r="P35" i="16"/>
  <c r="P6" i="16"/>
  <c r="P14" i="16"/>
  <c r="P30" i="16"/>
  <c r="P23" i="16"/>
  <c r="P12" i="16"/>
  <c r="P32" i="16"/>
  <c r="P13" i="16"/>
  <c r="P22" i="16"/>
  <c r="P15" i="16"/>
  <c r="P18" i="16"/>
  <c r="P20" i="16"/>
  <c r="P33" i="16"/>
  <c r="P24" i="16"/>
  <c r="P16" i="16"/>
  <c r="P26" i="16"/>
  <c r="Q7" i="16"/>
  <c r="P21" i="16"/>
  <c r="P19" i="16"/>
  <c r="P27" i="16"/>
  <c r="P34" i="16"/>
  <c r="P17" i="16"/>
  <c r="P28" i="16"/>
  <c r="P11" i="16"/>
  <c r="P29" i="16"/>
  <c r="P25" i="16"/>
  <c r="P31" i="16"/>
  <c r="BZ36" i="18" l="1"/>
  <c r="BZ37" i="18"/>
  <c r="BZ38" i="18"/>
  <c r="BZ39" i="18"/>
  <c r="BZ40" i="18"/>
  <c r="BZ41" i="18"/>
  <c r="BZ42" i="18"/>
  <c r="BZ43" i="18"/>
  <c r="BZ44" i="18"/>
  <c r="BZ45" i="18"/>
  <c r="BZ46" i="18"/>
  <c r="BZ47" i="18"/>
  <c r="BZ48" i="18"/>
  <c r="BZ49" i="18"/>
  <c r="BZ6" i="18"/>
  <c r="CA7" i="18"/>
  <c r="BZ9" i="18"/>
  <c r="BZ11" i="18"/>
  <c r="BZ12" i="18"/>
  <c r="BZ13" i="18"/>
  <c r="BZ14" i="18"/>
  <c r="BZ17" i="18"/>
  <c r="BZ18" i="18"/>
  <c r="BZ19" i="18"/>
  <c r="BZ20" i="18"/>
  <c r="BZ23" i="18"/>
  <c r="BZ24" i="18"/>
  <c r="BZ25" i="18"/>
  <c r="BZ26" i="18"/>
  <c r="BZ27" i="18"/>
  <c r="BZ29" i="18"/>
  <c r="BZ30" i="18"/>
  <c r="BZ31" i="18"/>
  <c r="BZ35" i="18"/>
  <c r="Q34" i="16"/>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CA36" i="18" l="1"/>
  <c r="CA37" i="18"/>
  <c r="CA38" i="18"/>
  <c r="CA39" i="18"/>
  <c r="CA40" i="18"/>
  <c r="CA41" i="18"/>
  <c r="CA42" i="18"/>
  <c r="CA43" i="18"/>
  <c r="CA44" i="18"/>
  <c r="CA45" i="18"/>
  <c r="CA46" i="18"/>
  <c r="CA47" i="18"/>
  <c r="CA48" i="18"/>
  <c r="CA49" i="18"/>
  <c r="CB7" i="18"/>
  <c r="CA9" i="18"/>
  <c r="CA11" i="18"/>
  <c r="CA12" i="18"/>
  <c r="CA13" i="18"/>
  <c r="CA14" i="18"/>
  <c r="CA17" i="18"/>
  <c r="CA18" i="18"/>
  <c r="CA19" i="18"/>
  <c r="CA20" i="18"/>
  <c r="CA23" i="18"/>
  <c r="CA24" i="18"/>
  <c r="CA25" i="18"/>
  <c r="CA26" i="18"/>
  <c r="CA27" i="18"/>
  <c r="CA29" i="18"/>
  <c r="CA30" i="18"/>
  <c r="CA31" i="18"/>
  <c r="CA35" i="18"/>
  <c r="R34" i="16"/>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CB36" i="18" l="1"/>
  <c r="CB37" i="18"/>
  <c r="CB38" i="18"/>
  <c r="CB39" i="18"/>
  <c r="CB40" i="18"/>
  <c r="CB41" i="18"/>
  <c r="CB42" i="18"/>
  <c r="CB43" i="18"/>
  <c r="CB44" i="18"/>
  <c r="CB45" i="18"/>
  <c r="CB46" i="18"/>
  <c r="CB47" i="18"/>
  <c r="CB48" i="18"/>
  <c r="CB49" i="18"/>
  <c r="CC7" i="18"/>
  <c r="CB9" i="18"/>
  <c r="CB11" i="18"/>
  <c r="CB12" i="18"/>
  <c r="CB13" i="18"/>
  <c r="CB14" i="18"/>
  <c r="CB17" i="18"/>
  <c r="CB18" i="18"/>
  <c r="CB19" i="18"/>
  <c r="CB20" i="18"/>
  <c r="CB23" i="18"/>
  <c r="CB24" i="18"/>
  <c r="CB25" i="18"/>
  <c r="CB26" i="18"/>
  <c r="CB27" i="18"/>
  <c r="CB29" i="18"/>
  <c r="CB30" i="18"/>
  <c r="CB31" i="18"/>
  <c r="CB35" i="18"/>
  <c r="S32" i="16"/>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CC36" i="18" l="1"/>
  <c r="CC37" i="18"/>
  <c r="CC38" i="18"/>
  <c r="CC39" i="18"/>
  <c r="CC40" i="18"/>
  <c r="CC41" i="18"/>
  <c r="CC42" i="18"/>
  <c r="CC43" i="18"/>
  <c r="CC44" i="18"/>
  <c r="CC45" i="18"/>
  <c r="CC46" i="18"/>
  <c r="CC47" i="18"/>
  <c r="CC48" i="18"/>
  <c r="CC49" i="18"/>
  <c r="CD7" i="18"/>
  <c r="CC9" i="18"/>
  <c r="CC11" i="18"/>
  <c r="CC12" i="18"/>
  <c r="CC13" i="18"/>
  <c r="CC14" i="18"/>
  <c r="CC17" i="18"/>
  <c r="CC18" i="18"/>
  <c r="CC19" i="18"/>
  <c r="CC20" i="18"/>
  <c r="CC23" i="18"/>
  <c r="CC24" i="18"/>
  <c r="CC25" i="18"/>
  <c r="CC26" i="18"/>
  <c r="CC27" i="18"/>
  <c r="CC29" i="18"/>
  <c r="CC30" i="18"/>
  <c r="CC31" i="18"/>
  <c r="CC35" i="18"/>
  <c r="T35" i="16"/>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CD36" i="18" l="1"/>
  <c r="CD37" i="18"/>
  <c r="CD38" i="18"/>
  <c r="CD39" i="18"/>
  <c r="CD40" i="18"/>
  <c r="CD41" i="18"/>
  <c r="CD42" i="18"/>
  <c r="CD43" i="18"/>
  <c r="CD44" i="18"/>
  <c r="CD45" i="18"/>
  <c r="CD46" i="18"/>
  <c r="CD47" i="18"/>
  <c r="CD48" i="18"/>
  <c r="CD49" i="18"/>
  <c r="CE7" i="18"/>
  <c r="CD9" i="18"/>
  <c r="CD11" i="18"/>
  <c r="CD12" i="18"/>
  <c r="CD13" i="18"/>
  <c r="CD14" i="18"/>
  <c r="CD17" i="18"/>
  <c r="CD18" i="18"/>
  <c r="CD19" i="18"/>
  <c r="CD20" i="18"/>
  <c r="CD23" i="18"/>
  <c r="CD24" i="18"/>
  <c r="CD25" i="18"/>
  <c r="CD26" i="18"/>
  <c r="CD27" i="18"/>
  <c r="CD29" i="18"/>
  <c r="CD30" i="18"/>
  <c r="CD31" i="18"/>
  <c r="CD35" i="18"/>
  <c r="U26" i="16"/>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CE36" i="18" l="1"/>
  <c r="CE37" i="18"/>
  <c r="CE38" i="18"/>
  <c r="CE39" i="18"/>
  <c r="CE40" i="18"/>
  <c r="CE41" i="18"/>
  <c r="CE42" i="18"/>
  <c r="CE43" i="18"/>
  <c r="CE44" i="18"/>
  <c r="CE45" i="18"/>
  <c r="CE46" i="18"/>
  <c r="CE47" i="18"/>
  <c r="CE48" i="18"/>
  <c r="CE49" i="18"/>
  <c r="CF7" i="18"/>
  <c r="CE9" i="18"/>
  <c r="CE11" i="18"/>
  <c r="CE12" i="18"/>
  <c r="CE13" i="18"/>
  <c r="CE14" i="18"/>
  <c r="CE17" i="18"/>
  <c r="CE18" i="18"/>
  <c r="CE19" i="18"/>
  <c r="CE20" i="18"/>
  <c r="CE23" i="18"/>
  <c r="CE24" i="18"/>
  <c r="CE25" i="18"/>
  <c r="CE26" i="18"/>
  <c r="CE27" i="18"/>
  <c r="CE29" i="18"/>
  <c r="CE30" i="18"/>
  <c r="CE31" i="18"/>
  <c r="CE35" i="18"/>
  <c r="V34" i="16"/>
  <c r="V9" i="16"/>
  <c r="V18" i="16"/>
  <c r="V35" i="16"/>
  <c r="V15" i="16"/>
  <c r="V29" i="16"/>
  <c r="V21" i="16"/>
  <c r="V33" i="16"/>
  <c r="V11" i="16"/>
  <c r="V22" i="16"/>
  <c r="V24" i="16"/>
  <c r="V28" i="16"/>
  <c r="V14" i="16"/>
  <c r="V12" i="16"/>
  <c r="V20" i="16"/>
  <c r="V23" i="16"/>
  <c r="V31" i="16"/>
  <c r="V17" i="16"/>
  <c r="V19" i="16"/>
  <c r="V27" i="16"/>
  <c r="V32" i="16"/>
  <c r="V16" i="16"/>
  <c r="W7" i="16"/>
  <c r="W9" i="16" s="1"/>
  <c r="V13" i="16"/>
  <c r="V25" i="16"/>
  <c r="V26" i="16"/>
  <c r="V30" i="16"/>
  <c r="CF36" i="18" l="1"/>
  <c r="CF37" i="18"/>
  <c r="CF38" i="18"/>
  <c r="CF39" i="18"/>
  <c r="CF40" i="18"/>
  <c r="CF41" i="18"/>
  <c r="CF42" i="18"/>
  <c r="CF43" i="18"/>
  <c r="CF44" i="18"/>
  <c r="CF45" i="18"/>
  <c r="CF46" i="18"/>
  <c r="CF47" i="18"/>
  <c r="CF48" i="18"/>
  <c r="CF49" i="18"/>
  <c r="CG7" i="18"/>
  <c r="CF9" i="18"/>
  <c r="CF11" i="18"/>
  <c r="CF12" i="18"/>
  <c r="CF13" i="18"/>
  <c r="CF14" i="18"/>
  <c r="CF17" i="18"/>
  <c r="CF18" i="18"/>
  <c r="CF19" i="18"/>
  <c r="CF20" i="18"/>
  <c r="CF23" i="18"/>
  <c r="CF24" i="18"/>
  <c r="CF25" i="18"/>
  <c r="CF26" i="18"/>
  <c r="CF27" i="18"/>
  <c r="CF29" i="18"/>
  <c r="CF30" i="18"/>
  <c r="CF31" i="18"/>
  <c r="CF35" i="18"/>
  <c r="W35" i="16"/>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CG36" i="18" l="1"/>
  <c r="CG37" i="18"/>
  <c r="CG38" i="18"/>
  <c r="CG39" i="18"/>
  <c r="CG40" i="18"/>
  <c r="CG41" i="18"/>
  <c r="CG42" i="18"/>
  <c r="CG43" i="18"/>
  <c r="CG44" i="18"/>
  <c r="CG45" i="18"/>
  <c r="CG46" i="18"/>
  <c r="CG47" i="18"/>
  <c r="CG48" i="18"/>
  <c r="CG49" i="18"/>
  <c r="CG6" i="18"/>
  <c r="CH7" i="18"/>
  <c r="CG9" i="18"/>
  <c r="CG11" i="18"/>
  <c r="CG12" i="18"/>
  <c r="CG13" i="18"/>
  <c r="CG14" i="18"/>
  <c r="CG17" i="18"/>
  <c r="CG18" i="18"/>
  <c r="CG19" i="18"/>
  <c r="CG20" i="18"/>
  <c r="CG23" i="18"/>
  <c r="CG24" i="18"/>
  <c r="CG25" i="18"/>
  <c r="CG26" i="18"/>
  <c r="CG27" i="18"/>
  <c r="CG29" i="18"/>
  <c r="CG30" i="18"/>
  <c r="CG31" i="18"/>
  <c r="CG35" i="18"/>
  <c r="X33" i="16"/>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CH36" i="18" l="1"/>
  <c r="CH37" i="18"/>
  <c r="CH38" i="18"/>
  <c r="CH39" i="18"/>
  <c r="CH40" i="18"/>
  <c r="CH41" i="18"/>
  <c r="CH42" i="18"/>
  <c r="CH43" i="18"/>
  <c r="CH44" i="18"/>
  <c r="CH45" i="18"/>
  <c r="CH46" i="18"/>
  <c r="CH47" i="18"/>
  <c r="CH48" i="18"/>
  <c r="CH49" i="18"/>
  <c r="CI7" i="18"/>
  <c r="CH9" i="18"/>
  <c r="CH11" i="18"/>
  <c r="CH12" i="18"/>
  <c r="CH13" i="18"/>
  <c r="CH14" i="18"/>
  <c r="CH17" i="18"/>
  <c r="CH18" i="18"/>
  <c r="CH19" i="18"/>
  <c r="CH20" i="18"/>
  <c r="CH23" i="18"/>
  <c r="CH24" i="18"/>
  <c r="CH25" i="18"/>
  <c r="CH26" i="18"/>
  <c r="CH27" i="18"/>
  <c r="CH29" i="18"/>
  <c r="CH30" i="18"/>
  <c r="CH31" i="18"/>
  <c r="CH35" i="18"/>
  <c r="Y35" i="16"/>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CI36" i="18" l="1"/>
  <c r="CI37" i="18"/>
  <c r="CI38" i="18"/>
  <c r="CI39" i="18"/>
  <c r="CI40" i="18"/>
  <c r="CI41" i="18"/>
  <c r="CI42" i="18"/>
  <c r="CI43" i="18"/>
  <c r="CI44" i="18"/>
  <c r="CI45" i="18"/>
  <c r="CI46" i="18"/>
  <c r="CI47" i="18"/>
  <c r="CI48" i="18"/>
  <c r="CI49" i="18"/>
  <c r="CJ7" i="18"/>
  <c r="CI9" i="18"/>
  <c r="CI11" i="18"/>
  <c r="CI12" i="18"/>
  <c r="CI13" i="18"/>
  <c r="CI14" i="18"/>
  <c r="CI17" i="18"/>
  <c r="CI18" i="18"/>
  <c r="CI19" i="18"/>
  <c r="CI20" i="18"/>
  <c r="CI23" i="18"/>
  <c r="CI25" i="18"/>
  <c r="CI26" i="18"/>
  <c r="CI27" i="18"/>
  <c r="CI29" i="18"/>
  <c r="CI30" i="18"/>
  <c r="CI31" i="18"/>
  <c r="CI35" i="18"/>
  <c r="Z35" i="16"/>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CJ36" i="18" l="1"/>
  <c r="CJ37" i="18"/>
  <c r="CJ38" i="18"/>
  <c r="CJ39" i="18"/>
  <c r="CJ40" i="18"/>
  <c r="CJ41" i="18"/>
  <c r="CJ42" i="18"/>
  <c r="CJ43" i="18"/>
  <c r="CJ44" i="18"/>
  <c r="CJ45" i="18"/>
  <c r="CJ46" i="18"/>
  <c r="CJ47" i="18"/>
  <c r="CJ48" i="18"/>
  <c r="CJ49" i="18"/>
  <c r="CK7" i="18"/>
  <c r="CJ9" i="18"/>
  <c r="CJ11" i="18"/>
  <c r="CJ12" i="18"/>
  <c r="CJ13" i="18"/>
  <c r="CJ14" i="18"/>
  <c r="CJ17" i="18"/>
  <c r="CJ18" i="18"/>
  <c r="CJ19" i="18"/>
  <c r="CJ20" i="18"/>
  <c r="CJ23" i="18"/>
  <c r="CJ25" i="18"/>
  <c r="CJ26" i="18"/>
  <c r="CJ27" i="18"/>
  <c r="CJ29" i="18"/>
  <c r="CJ30" i="18"/>
  <c r="CJ31" i="18"/>
  <c r="CJ35" i="18"/>
  <c r="AA33" i="16"/>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CK36" i="18" l="1"/>
  <c r="CK37" i="18"/>
  <c r="CK38" i="18"/>
  <c r="CK39" i="18"/>
  <c r="CK40" i="18"/>
  <c r="CK41" i="18"/>
  <c r="CK42" i="18"/>
  <c r="CK43" i="18"/>
  <c r="CK44" i="18"/>
  <c r="CK45" i="18"/>
  <c r="CK46" i="18"/>
  <c r="CK47" i="18"/>
  <c r="CK48" i="18"/>
  <c r="CK49" i="18"/>
  <c r="CL7" i="18"/>
  <c r="CK9" i="18"/>
  <c r="CK11" i="18"/>
  <c r="CK12" i="18"/>
  <c r="CK13" i="18"/>
  <c r="CK14" i="18"/>
  <c r="CK17" i="18"/>
  <c r="CK18" i="18"/>
  <c r="CK19" i="18"/>
  <c r="CK20" i="18"/>
  <c r="CK23" i="18"/>
  <c r="CK24" i="18"/>
  <c r="CK25" i="18"/>
  <c r="CK26" i="18"/>
  <c r="CK27" i="18"/>
  <c r="CK29" i="18"/>
  <c r="CK30" i="18"/>
  <c r="CK31" i="18"/>
  <c r="CK35" i="18"/>
  <c r="AB35" i="16"/>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CL36" i="18" l="1"/>
  <c r="CL37" i="18"/>
  <c r="CL38" i="18"/>
  <c r="CL39" i="18"/>
  <c r="CL40" i="18"/>
  <c r="CL41" i="18"/>
  <c r="CL42" i="18"/>
  <c r="CL43" i="18"/>
  <c r="CL44" i="18"/>
  <c r="CL45" i="18"/>
  <c r="CL46" i="18"/>
  <c r="CL47" i="18"/>
  <c r="CL48" i="18"/>
  <c r="CL49" i="18"/>
  <c r="CM7" i="18"/>
  <c r="CL9" i="18"/>
  <c r="CL11" i="18"/>
  <c r="CL12" i="18"/>
  <c r="CL13" i="18"/>
  <c r="CL14" i="18"/>
  <c r="CL17" i="18"/>
  <c r="CL18" i="18"/>
  <c r="CL19" i="18"/>
  <c r="CL20" i="18"/>
  <c r="CL23" i="18"/>
  <c r="CL24" i="18"/>
  <c r="CL25" i="18"/>
  <c r="CL26" i="18"/>
  <c r="CL27" i="18"/>
  <c r="CL29" i="18"/>
  <c r="CL30" i="18"/>
  <c r="CL31" i="18"/>
  <c r="CL35" i="18"/>
  <c r="AC26" i="16"/>
  <c r="AC9" i="16"/>
  <c r="AC35" i="16"/>
  <c r="AC17" i="16"/>
  <c r="AC34" i="16"/>
  <c r="AC15" i="16"/>
  <c r="AC23" i="16"/>
  <c r="AC12" i="16"/>
  <c r="AC28" i="16"/>
  <c r="AC11" i="16"/>
  <c r="AC24" i="16"/>
  <c r="AC31" i="16"/>
  <c r="AC18" i="16"/>
  <c r="AC21" i="16"/>
  <c r="AC30" i="16"/>
  <c r="AD7" i="16"/>
  <c r="AD9" i="16" s="1"/>
  <c r="AC13" i="16"/>
  <c r="AC14" i="16"/>
  <c r="AC20" i="16"/>
  <c r="AC27" i="16"/>
  <c r="AC32" i="16"/>
  <c r="AC33" i="16"/>
  <c r="AC16" i="16"/>
  <c r="AC25" i="16"/>
  <c r="AC22" i="16"/>
  <c r="AC19" i="16"/>
  <c r="AC29" i="16"/>
  <c r="CM36" i="18" l="1"/>
  <c r="CM37" i="18"/>
  <c r="CM38" i="18"/>
  <c r="CM39" i="18"/>
  <c r="CM40" i="18"/>
  <c r="CM41" i="18"/>
  <c r="CM42" i="18"/>
  <c r="CM43" i="18"/>
  <c r="CM44" i="18"/>
  <c r="CM45" i="18"/>
  <c r="CM46" i="18"/>
  <c r="CM47" i="18"/>
  <c r="CM48" i="18"/>
  <c r="CM49" i="18"/>
  <c r="CN7" i="18"/>
  <c r="CM11" i="18"/>
  <c r="CM12" i="18"/>
  <c r="CM13" i="18"/>
  <c r="CM14" i="18"/>
  <c r="CM17" i="18"/>
  <c r="CM18" i="18"/>
  <c r="CM19" i="18"/>
  <c r="CM20" i="18"/>
  <c r="CM23" i="18"/>
  <c r="CM24" i="18"/>
  <c r="CM25" i="18"/>
  <c r="CM26" i="18"/>
  <c r="CM27" i="18"/>
  <c r="CM29" i="18"/>
  <c r="CM30" i="18"/>
  <c r="CM31" i="18"/>
  <c r="CM35" i="18"/>
  <c r="AD33" i="16"/>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CN36" i="18" l="1"/>
  <c r="CN37" i="18"/>
  <c r="CN38" i="18"/>
  <c r="CN39" i="18"/>
  <c r="CN40" i="18"/>
  <c r="CN41" i="18"/>
  <c r="CN42" i="18"/>
  <c r="CN43" i="18"/>
  <c r="CN44" i="18"/>
  <c r="CN45" i="18"/>
  <c r="CN46" i="18"/>
  <c r="CN47" i="18"/>
  <c r="CN48" i="18"/>
  <c r="CN49" i="18"/>
  <c r="CO7" i="18"/>
  <c r="CN9" i="18"/>
  <c r="CN11" i="18"/>
  <c r="CN12" i="18"/>
  <c r="CN13" i="18"/>
  <c r="CN14" i="18"/>
  <c r="CN17" i="18"/>
  <c r="CN18" i="18"/>
  <c r="CN19" i="18"/>
  <c r="CN20" i="18"/>
  <c r="CN23" i="18"/>
  <c r="CN24" i="18"/>
  <c r="CN25" i="18"/>
  <c r="CN26" i="18"/>
  <c r="CN27" i="18"/>
  <c r="CN29" i="18"/>
  <c r="CN30" i="18"/>
  <c r="CN31" i="18"/>
  <c r="CN35" i="18"/>
  <c r="AE35" i="16"/>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CO36" i="18" l="1"/>
  <c r="CO37" i="18"/>
  <c r="CO38" i="18"/>
  <c r="CO39" i="18"/>
  <c r="CO40" i="18"/>
  <c r="CO41" i="18"/>
  <c r="CO42" i="18"/>
  <c r="CO43" i="18"/>
  <c r="CO44" i="18"/>
  <c r="CO45" i="18"/>
  <c r="CO46" i="18"/>
  <c r="CO47" i="18"/>
  <c r="CO48" i="18"/>
  <c r="CO49" i="18"/>
  <c r="CP7" i="18"/>
  <c r="CO9" i="18"/>
  <c r="CO11" i="18"/>
  <c r="CO12" i="18"/>
  <c r="CO13" i="18"/>
  <c r="CO14" i="18"/>
  <c r="CO17" i="18"/>
  <c r="CO18" i="18"/>
  <c r="CO19" i="18"/>
  <c r="CO20" i="18"/>
  <c r="CO23" i="18"/>
  <c r="CO24" i="18"/>
  <c r="CO25" i="18"/>
  <c r="CO26" i="18"/>
  <c r="CO27" i="18"/>
  <c r="CO29" i="18"/>
  <c r="CO30" i="18"/>
  <c r="CO31" i="18"/>
  <c r="CO35" i="18"/>
  <c r="AF35" i="16"/>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CP36" i="18" l="1"/>
  <c r="CP37" i="18"/>
  <c r="CP38" i="18"/>
  <c r="CP39" i="18"/>
  <c r="CP40" i="18"/>
  <c r="CP41" i="18"/>
  <c r="CP42" i="18"/>
  <c r="CP43" i="18"/>
  <c r="CP44" i="18"/>
  <c r="CP45" i="18"/>
  <c r="CP46" i="18"/>
  <c r="CP47" i="18"/>
  <c r="CP48" i="18"/>
  <c r="CP49" i="18"/>
  <c r="CQ7" i="18"/>
  <c r="CP9" i="18"/>
  <c r="CP11" i="18"/>
  <c r="CP12" i="18"/>
  <c r="CP13" i="18"/>
  <c r="CP14" i="18"/>
  <c r="CP17" i="18"/>
  <c r="CP18" i="18"/>
  <c r="CP19" i="18"/>
  <c r="CP20" i="18"/>
  <c r="CP23" i="18"/>
  <c r="CP24" i="18"/>
  <c r="CP25" i="18"/>
  <c r="CP26" i="18"/>
  <c r="CP27" i="18"/>
  <c r="CP29" i="18"/>
  <c r="CP30" i="18"/>
  <c r="CP31" i="18"/>
  <c r="CP35" i="18"/>
  <c r="AG34" i="16"/>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CQ36" i="18" l="1"/>
  <c r="CQ37" i="18"/>
  <c r="CQ38" i="18"/>
  <c r="CQ39" i="18"/>
  <c r="CQ40" i="18"/>
  <c r="CQ41" i="18"/>
  <c r="CQ42" i="18"/>
  <c r="CQ43" i="18"/>
  <c r="CQ44" i="18"/>
  <c r="CQ45" i="18"/>
  <c r="CQ46" i="18"/>
  <c r="CQ47" i="18"/>
  <c r="CQ48" i="18"/>
  <c r="CQ49" i="18"/>
  <c r="CR7" i="18"/>
  <c r="CQ9" i="18"/>
  <c r="CQ11" i="18"/>
  <c r="CQ12" i="18"/>
  <c r="CQ13" i="18"/>
  <c r="CQ14" i="18"/>
  <c r="CQ17" i="18"/>
  <c r="CQ18" i="18"/>
  <c r="CQ19" i="18"/>
  <c r="CQ20" i="18"/>
  <c r="CQ23" i="18"/>
  <c r="CQ24" i="18"/>
  <c r="CQ25" i="18"/>
  <c r="CQ26" i="18"/>
  <c r="CQ27" i="18"/>
  <c r="CQ29" i="18"/>
  <c r="CQ30" i="18"/>
  <c r="CQ31" i="18"/>
  <c r="CQ35" i="18"/>
  <c r="AH32" i="16"/>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CR36" i="18" l="1"/>
  <c r="CR37" i="18"/>
  <c r="CR38" i="18"/>
  <c r="CR39" i="18"/>
  <c r="CR40" i="18"/>
  <c r="CR41" i="18"/>
  <c r="CR42" i="18"/>
  <c r="CR43" i="18"/>
  <c r="CR44" i="18"/>
  <c r="CR45" i="18"/>
  <c r="CR46" i="18"/>
  <c r="CR47" i="18"/>
  <c r="CR48" i="18"/>
  <c r="CR49" i="18"/>
  <c r="CS7" i="18"/>
  <c r="CR9" i="18"/>
  <c r="CR11" i="18"/>
  <c r="CR12" i="18"/>
  <c r="CR13" i="18"/>
  <c r="CR14" i="18"/>
  <c r="CR17" i="18"/>
  <c r="CR18" i="18"/>
  <c r="CR19" i="18"/>
  <c r="CR20" i="18"/>
  <c r="CR23" i="18"/>
  <c r="CR24" i="18"/>
  <c r="CR25" i="18"/>
  <c r="CR26" i="18"/>
  <c r="CR27" i="18"/>
  <c r="CR29" i="18"/>
  <c r="CR30" i="18"/>
  <c r="CR31" i="18"/>
  <c r="CR35" i="18"/>
  <c r="AI35" i="16"/>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CS36" i="18" l="1"/>
  <c r="CS37" i="18"/>
  <c r="CS38" i="18"/>
  <c r="CS39" i="18"/>
  <c r="CS40" i="18"/>
  <c r="CS41" i="18"/>
  <c r="CS42" i="18"/>
  <c r="CS43" i="18"/>
  <c r="CS44" i="18"/>
  <c r="CS45" i="18"/>
  <c r="CS46" i="18"/>
  <c r="CS47" i="18"/>
  <c r="CS48" i="18"/>
  <c r="CS49" i="18"/>
  <c r="CT7" i="18"/>
  <c r="CS9" i="18"/>
  <c r="CS11" i="18"/>
  <c r="CS12" i="18"/>
  <c r="CS13" i="18"/>
  <c r="CS14" i="18"/>
  <c r="CS17" i="18"/>
  <c r="CS18" i="18"/>
  <c r="CS19" i="18"/>
  <c r="CS20" i="18"/>
  <c r="CS23" i="18"/>
  <c r="CS24" i="18"/>
  <c r="CS25" i="18"/>
  <c r="CS26" i="18"/>
  <c r="CS27" i="18"/>
  <c r="CS29" i="18"/>
  <c r="CS30" i="18"/>
  <c r="CS31" i="18"/>
  <c r="CS35" i="18"/>
  <c r="AJ32" i="16"/>
  <c r="AJ9" i="16"/>
  <c r="AK7" i="16"/>
  <c r="AK9" i="16" s="1"/>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CT36" i="18" l="1"/>
  <c r="CT37" i="18"/>
  <c r="CT38" i="18"/>
  <c r="CT39" i="18"/>
  <c r="CT40" i="18"/>
  <c r="CT41" i="18"/>
  <c r="CT42" i="18"/>
  <c r="CT43" i="18"/>
  <c r="CT44" i="18"/>
  <c r="CT45" i="18"/>
  <c r="CT46" i="18"/>
  <c r="CT47" i="18"/>
  <c r="CT48" i="18"/>
  <c r="CT49" i="18"/>
  <c r="CU7" i="18"/>
  <c r="CT9" i="18"/>
  <c r="CT11" i="18"/>
  <c r="CT12" i="18"/>
  <c r="CT13" i="18"/>
  <c r="CT14" i="18"/>
  <c r="CT17" i="18"/>
  <c r="CT18" i="18"/>
  <c r="CT19" i="18"/>
  <c r="CT20" i="18"/>
  <c r="CT23" i="18"/>
  <c r="CT24" i="18"/>
  <c r="CT25" i="18"/>
  <c r="CT26" i="18"/>
  <c r="CT27" i="18"/>
  <c r="CT29" i="18"/>
  <c r="CT30" i="18"/>
  <c r="CT31" i="18"/>
  <c r="CT35" i="18"/>
  <c r="AK26" i="16"/>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CU36" i="18" l="1"/>
  <c r="CU37" i="18"/>
  <c r="CU38" i="18"/>
  <c r="CU39" i="18"/>
  <c r="CU40" i="18"/>
  <c r="CU41" i="18"/>
  <c r="CU42" i="18"/>
  <c r="CU43" i="18"/>
  <c r="CU44" i="18"/>
  <c r="CU45" i="18"/>
  <c r="CU46" i="18"/>
  <c r="CU47" i="18"/>
  <c r="CU48" i="18"/>
  <c r="CU49" i="18"/>
  <c r="CV7" i="18"/>
  <c r="CU9" i="18"/>
  <c r="CU11" i="18"/>
  <c r="CU12" i="18"/>
  <c r="CU13" i="18"/>
  <c r="CU14" i="18"/>
  <c r="CU17" i="18"/>
  <c r="CU18" i="18"/>
  <c r="CU19" i="18"/>
  <c r="CU20" i="18"/>
  <c r="CU23" i="18"/>
  <c r="CU24" i="18"/>
  <c r="CU25" i="18"/>
  <c r="CU26" i="18"/>
  <c r="CU27" i="18"/>
  <c r="CU29" i="18"/>
  <c r="CU30" i="18"/>
  <c r="CU31" i="18"/>
  <c r="CU35" i="18"/>
  <c r="AL34" i="16"/>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CV36" i="18" l="1"/>
  <c r="CV37" i="18"/>
  <c r="CV38" i="18"/>
  <c r="CV39" i="18"/>
  <c r="CV40" i="18"/>
  <c r="CV41" i="18"/>
  <c r="CV42" i="18"/>
  <c r="CV43" i="18"/>
  <c r="CV44" i="18"/>
  <c r="CV45" i="18"/>
  <c r="CV46" i="18"/>
  <c r="CV47" i="18"/>
  <c r="CV48" i="18"/>
  <c r="CV49" i="18"/>
  <c r="CW7" i="18"/>
  <c r="CV9" i="18"/>
  <c r="CV11" i="18"/>
  <c r="CV12" i="18"/>
  <c r="CV13" i="18"/>
  <c r="CV14" i="18"/>
  <c r="CV17" i="18"/>
  <c r="CV18" i="18"/>
  <c r="CV19" i="18"/>
  <c r="CV20" i="18"/>
  <c r="CV23" i="18"/>
  <c r="CV24" i="18"/>
  <c r="CV25" i="18"/>
  <c r="CV26" i="18"/>
  <c r="CV27" i="18"/>
  <c r="CV29" i="18"/>
  <c r="CV30" i="18"/>
  <c r="CV31" i="18"/>
  <c r="CV35" i="18"/>
  <c r="AM32" i="16"/>
  <c r="AM9" i="16"/>
  <c r="AM29" i="16"/>
  <c r="AM25" i="16"/>
  <c r="AN7" i="16"/>
  <c r="AN35" i="16" s="1"/>
  <c r="AM33" i="16"/>
  <c r="AM20" i="16"/>
  <c r="AM19" i="16"/>
  <c r="AM16" i="16"/>
  <c r="AM34" i="16"/>
  <c r="AM18" i="16"/>
  <c r="AM27" i="16"/>
  <c r="AM13" i="16"/>
  <c r="AM12" i="16"/>
  <c r="AM21" i="16"/>
  <c r="AM30" i="16"/>
  <c r="AM35" i="16"/>
  <c r="AM22" i="16"/>
  <c r="AM11" i="16"/>
  <c r="AM23" i="16"/>
  <c r="AM26" i="16"/>
  <c r="AM31" i="16"/>
  <c r="AM14" i="16"/>
  <c r="AM15" i="16"/>
  <c r="AM24" i="16"/>
  <c r="AM17" i="16"/>
  <c r="AM28" i="16"/>
  <c r="AN31" i="16" l="1"/>
  <c r="CW36" i="18"/>
  <c r="CW37" i="18"/>
  <c r="CW38" i="18"/>
  <c r="CW39" i="18"/>
  <c r="CW40" i="18"/>
  <c r="CW41" i="18"/>
  <c r="CW42" i="18"/>
  <c r="CW43" i="18"/>
  <c r="CW44" i="18"/>
  <c r="CW45" i="18"/>
  <c r="CW46" i="18"/>
  <c r="CW47" i="18"/>
  <c r="CW48" i="18"/>
  <c r="CW49" i="18"/>
  <c r="CX7" i="18"/>
  <c r="CW9" i="18"/>
  <c r="CW11" i="18"/>
  <c r="CW12" i="18"/>
  <c r="CW13" i="18"/>
  <c r="CW14" i="18"/>
  <c r="CW17" i="18"/>
  <c r="CW18" i="18"/>
  <c r="CW19" i="18"/>
  <c r="CW20" i="18"/>
  <c r="CW23" i="18"/>
  <c r="CW24" i="18"/>
  <c r="CW25" i="18"/>
  <c r="CW26" i="18"/>
  <c r="CW27" i="18"/>
  <c r="CW29" i="18"/>
  <c r="CW30" i="18"/>
  <c r="CW31" i="18"/>
  <c r="CW35" i="18"/>
  <c r="AN33" i="16"/>
  <c r="AN9"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CX36" i="18" l="1"/>
  <c r="CX37" i="18"/>
  <c r="CX38" i="18"/>
  <c r="CX39" i="18"/>
  <c r="CX40" i="18"/>
  <c r="CX41" i="18"/>
  <c r="CX42" i="18"/>
  <c r="CX43" i="18"/>
  <c r="CX44" i="18"/>
  <c r="CX45" i="18"/>
  <c r="CX46" i="18"/>
  <c r="CX47" i="18"/>
  <c r="CX48" i="18"/>
  <c r="CX49" i="18"/>
  <c r="CY7" i="18"/>
  <c r="CX9" i="18"/>
  <c r="CX11" i="18"/>
  <c r="CX12" i="18"/>
  <c r="CX13" i="18"/>
  <c r="CX14" i="18"/>
  <c r="CX17" i="18"/>
  <c r="CX18" i="18"/>
  <c r="CX19" i="18"/>
  <c r="CX20" i="18"/>
  <c r="CX23" i="18"/>
  <c r="CX24" i="18"/>
  <c r="CX25" i="18"/>
  <c r="CX26" i="18"/>
  <c r="CX27" i="18"/>
  <c r="CX29" i="18"/>
  <c r="CX30" i="18"/>
  <c r="CX31" i="18"/>
  <c r="CX35" i="18"/>
  <c r="AO33" i="16"/>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CY36" i="18" l="1"/>
  <c r="CY37" i="18"/>
  <c r="CY38" i="18"/>
  <c r="CY39" i="18"/>
  <c r="CY40" i="18"/>
  <c r="CY41" i="18"/>
  <c r="CY42" i="18"/>
  <c r="CY43" i="18"/>
  <c r="CY44" i="18"/>
  <c r="CY45" i="18"/>
  <c r="CY46" i="18"/>
  <c r="CY47" i="18"/>
  <c r="CY48" i="18"/>
  <c r="CY49" i="18"/>
  <c r="CZ7" i="18"/>
  <c r="CY9" i="18"/>
  <c r="CY11" i="18"/>
  <c r="CY12" i="18"/>
  <c r="CY13" i="18"/>
  <c r="CY14" i="18"/>
  <c r="CY17" i="18"/>
  <c r="CY18" i="18"/>
  <c r="CY19" i="18"/>
  <c r="CY20" i="18"/>
  <c r="CY23" i="18"/>
  <c r="CY24" i="18"/>
  <c r="CY25" i="18"/>
  <c r="CY26" i="18"/>
  <c r="CY27" i="18"/>
  <c r="CY29" i="18"/>
  <c r="CY30" i="18"/>
  <c r="CY31" i="18"/>
  <c r="CY35" i="18"/>
  <c r="AP33" i="16"/>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CZ36" i="18" l="1"/>
  <c r="CZ37" i="18"/>
  <c r="CZ38" i="18"/>
  <c r="CZ39" i="18"/>
  <c r="CZ40" i="18"/>
  <c r="CZ41" i="18"/>
  <c r="CZ42" i="18"/>
  <c r="CZ43" i="18"/>
  <c r="CZ44" i="18"/>
  <c r="CZ45" i="18"/>
  <c r="CZ46" i="18"/>
  <c r="CZ47" i="18"/>
  <c r="CZ48" i="18"/>
  <c r="CZ49" i="18"/>
  <c r="DA7" i="18"/>
  <c r="CZ9" i="18"/>
  <c r="CZ11" i="18"/>
  <c r="CZ12" i="18"/>
  <c r="CZ13" i="18"/>
  <c r="CZ14" i="18"/>
  <c r="CZ17" i="18"/>
  <c r="CZ18" i="18"/>
  <c r="CZ19" i="18"/>
  <c r="CZ20" i="18"/>
  <c r="CZ23" i="18"/>
  <c r="CZ24" i="18"/>
  <c r="CZ25" i="18"/>
  <c r="CZ26" i="18"/>
  <c r="CZ27" i="18"/>
  <c r="CZ29" i="18"/>
  <c r="CZ30" i="18"/>
  <c r="CZ31" i="18"/>
  <c r="CZ35" i="18"/>
  <c r="AQ34" i="16"/>
  <c r="AQ9" i="16"/>
  <c r="AQ25" i="16"/>
  <c r="AQ28" i="16"/>
  <c r="AQ15" i="16"/>
  <c r="AQ24" i="16"/>
  <c r="AQ16" i="16"/>
  <c r="AQ31" i="16"/>
  <c r="AR7" i="16"/>
  <c r="AR9" i="16" s="1"/>
  <c r="AQ17" i="16"/>
  <c r="AQ32" i="16"/>
  <c r="AQ14" i="16"/>
  <c r="AQ20" i="16"/>
  <c r="AQ27" i="16"/>
  <c r="AQ35" i="16"/>
  <c r="AQ13" i="16"/>
  <c r="AQ12" i="16"/>
  <c r="AQ19" i="16"/>
  <c r="AQ21" i="16"/>
  <c r="AQ29" i="16"/>
  <c r="AQ33" i="16"/>
  <c r="AQ18" i="16"/>
  <c r="AQ11" i="16"/>
  <c r="AQ23" i="16"/>
  <c r="AQ22" i="16"/>
  <c r="AQ26" i="16"/>
  <c r="AQ30" i="16"/>
  <c r="DA36" i="18" l="1"/>
  <c r="DA37" i="18"/>
  <c r="DA38" i="18"/>
  <c r="DA39" i="18"/>
  <c r="DA40" i="18"/>
  <c r="DA41" i="18"/>
  <c r="DA42" i="18"/>
  <c r="DA43" i="18"/>
  <c r="DA44" i="18"/>
  <c r="DA45" i="18"/>
  <c r="DA46" i="18"/>
  <c r="DA47" i="18"/>
  <c r="DA48" i="18"/>
  <c r="DA49" i="18"/>
  <c r="DA6" i="18"/>
  <c r="DB7" i="18"/>
  <c r="DA9" i="18"/>
  <c r="DA11" i="18"/>
  <c r="DA12" i="18"/>
  <c r="DA13" i="18"/>
  <c r="DA14" i="18"/>
  <c r="DA17" i="18"/>
  <c r="DA18" i="18"/>
  <c r="DA19" i="18"/>
  <c r="DA20" i="18"/>
  <c r="DA23" i="18"/>
  <c r="DA24" i="18"/>
  <c r="DA25" i="18"/>
  <c r="DA26" i="18"/>
  <c r="DA27" i="18"/>
  <c r="DA29" i="18"/>
  <c r="DA30" i="18"/>
  <c r="DA31" i="18"/>
  <c r="DA35" i="18"/>
  <c r="AR34" i="16"/>
  <c r="AR6" i="16"/>
  <c r="AR35"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DB36" i="18" l="1"/>
  <c r="DB37" i="18"/>
  <c r="DB38" i="18"/>
  <c r="DB39" i="18"/>
  <c r="DB40" i="18"/>
  <c r="DB41" i="18"/>
  <c r="DB42" i="18"/>
  <c r="DB43" i="18"/>
  <c r="DB44" i="18"/>
  <c r="DB45" i="18"/>
  <c r="DB46" i="18"/>
  <c r="DB47" i="18"/>
  <c r="DB48" i="18"/>
  <c r="DB49" i="18"/>
  <c r="DC7" i="18"/>
  <c r="DB9" i="18"/>
  <c r="DB11" i="18"/>
  <c r="DB12" i="18"/>
  <c r="DB13" i="18"/>
  <c r="DB14" i="18"/>
  <c r="DB17" i="18"/>
  <c r="DB18" i="18"/>
  <c r="DB19" i="18"/>
  <c r="DB20" i="18"/>
  <c r="DB23" i="18"/>
  <c r="DB24" i="18"/>
  <c r="DB25" i="18"/>
  <c r="DB26" i="18"/>
  <c r="DB27" i="18"/>
  <c r="DB29" i="18"/>
  <c r="DB30" i="18"/>
  <c r="DB31" i="18"/>
  <c r="DB35" i="18"/>
  <c r="AS35" i="16"/>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DC36" i="18" l="1"/>
  <c r="DC37" i="18"/>
  <c r="DC38" i="18"/>
  <c r="DC39" i="18"/>
  <c r="DC40" i="18"/>
  <c r="DC41" i="18"/>
  <c r="DC42" i="18"/>
  <c r="DC43" i="18"/>
  <c r="DC44" i="18"/>
  <c r="DC45" i="18"/>
  <c r="DC46" i="18"/>
  <c r="DC47" i="18"/>
  <c r="DC48" i="18"/>
  <c r="DC49" i="18"/>
  <c r="DD7" i="18"/>
  <c r="DC9" i="18"/>
  <c r="DC11" i="18"/>
  <c r="DC12" i="18"/>
  <c r="DC13" i="18"/>
  <c r="DC14" i="18"/>
  <c r="DC17" i="18"/>
  <c r="DC18" i="18"/>
  <c r="DC19" i="18"/>
  <c r="DC20" i="18"/>
  <c r="DC23" i="18"/>
  <c r="DC24" i="18"/>
  <c r="DC25" i="18"/>
  <c r="DC26" i="18"/>
  <c r="DC27" i="18"/>
  <c r="DC29" i="18"/>
  <c r="DC30" i="18"/>
  <c r="DC31" i="18"/>
  <c r="DC35" i="18"/>
  <c r="AT32" i="16"/>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DD36" i="18" l="1"/>
  <c r="DD37" i="18"/>
  <c r="DD38" i="18"/>
  <c r="DD39" i="18"/>
  <c r="DD40" i="18"/>
  <c r="DD41" i="18"/>
  <c r="DD42" i="18"/>
  <c r="DD43" i="18"/>
  <c r="DD44" i="18"/>
  <c r="DD45" i="18"/>
  <c r="DD46" i="18"/>
  <c r="DD47" i="18"/>
  <c r="DD48" i="18"/>
  <c r="DD49" i="18"/>
  <c r="DE7" i="18"/>
  <c r="DD9" i="18"/>
  <c r="DD11" i="18"/>
  <c r="DD12" i="18"/>
  <c r="DD13" i="18"/>
  <c r="DD14" i="18"/>
  <c r="DD17" i="18"/>
  <c r="DD18" i="18"/>
  <c r="DD19" i="18"/>
  <c r="DD20" i="18"/>
  <c r="DD23" i="18"/>
  <c r="DD24" i="18"/>
  <c r="DD25" i="18"/>
  <c r="DD26" i="18"/>
  <c r="DD27" i="18"/>
  <c r="DD29" i="18"/>
  <c r="DD30" i="18"/>
  <c r="DD31" i="18"/>
  <c r="DD35" i="18"/>
  <c r="AU34" i="16"/>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DE36" i="18" l="1"/>
  <c r="DE37" i="18"/>
  <c r="DE38" i="18"/>
  <c r="DE39" i="18"/>
  <c r="DE40" i="18"/>
  <c r="DE41" i="18"/>
  <c r="DE42" i="18"/>
  <c r="DE43" i="18"/>
  <c r="DE44" i="18"/>
  <c r="DE45" i="18"/>
  <c r="DE46" i="18"/>
  <c r="DE47" i="18"/>
  <c r="DE48" i="18"/>
  <c r="DE49" i="18"/>
  <c r="DF7" i="18"/>
  <c r="DE9" i="18"/>
  <c r="DE11" i="18"/>
  <c r="DE12" i="18"/>
  <c r="DE13" i="18"/>
  <c r="DE14" i="18"/>
  <c r="DE17" i="18"/>
  <c r="DE18" i="18"/>
  <c r="DE19" i="18"/>
  <c r="DE20" i="18"/>
  <c r="DE23" i="18"/>
  <c r="DE24" i="18"/>
  <c r="DE25" i="18"/>
  <c r="DE26" i="18"/>
  <c r="DE27" i="18"/>
  <c r="DE29" i="18"/>
  <c r="DE30" i="18"/>
  <c r="DE31" i="18"/>
  <c r="DE35" i="18"/>
  <c r="AV34" i="16"/>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DF36" i="18" l="1"/>
  <c r="DF37" i="18"/>
  <c r="DF38" i="18"/>
  <c r="DF39" i="18"/>
  <c r="DF40" i="18"/>
  <c r="DF41" i="18"/>
  <c r="DF42" i="18"/>
  <c r="DF43" i="18"/>
  <c r="DF44" i="18"/>
  <c r="DF45" i="18"/>
  <c r="DF46" i="18"/>
  <c r="DF47" i="18"/>
  <c r="DF48" i="18"/>
  <c r="DF49" i="18"/>
  <c r="DG7" i="18"/>
  <c r="DF9" i="18"/>
  <c r="DF11" i="18"/>
  <c r="DF12" i="18"/>
  <c r="DF13" i="18"/>
  <c r="DF14" i="18"/>
  <c r="DF17" i="18"/>
  <c r="DF18" i="18"/>
  <c r="DF19" i="18"/>
  <c r="DF20" i="18"/>
  <c r="DF23" i="18"/>
  <c r="DF24" i="18"/>
  <c r="DF25" i="18"/>
  <c r="DF26" i="18"/>
  <c r="DF27" i="18"/>
  <c r="DF29" i="18"/>
  <c r="DF30" i="18"/>
  <c r="DF31" i="18"/>
  <c r="DF35" i="18"/>
  <c r="AW34" i="16"/>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DG36" i="18" l="1"/>
  <c r="DG37" i="18"/>
  <c r="DG38" i="18"/>
  <c r="DG39" i="18"/>
  <c r="DG40" i="18"/>
  <c r="DG41" i="18"/>
  <c r="DG42" i="18"/>
  <c r="DG43" i="18"/>
  <c r="DG44" i="18"/>
  <c r="DG45" i="18"/>
  <c r="DG46" i="18"/>
  <c r="DG47" i="18"/>
  <c r="DG48" i="18"/>
  <c r="DG49" i="18"/>
  <c r="DH7" i="18"/>
  <c r="DG9" i="18"/>
  <c r="DG11" i="18"/>
  <c r="DG12" i="18"/>
  <c r="DG13" i="18"/>
  <c r="DG14" i="18"/>
  <c r="DG17" i="18"/>
  <c r="DG18" i="18"/>
  <c r="DG19" i="18"/>
  <c r="DG20" i="18"/>
  <c r="DG23" i="18"/>
  <c r="DG24" i="18"/>
  <c r="DG25" i="18"/>
  <c r="DG26" i="18"/>
  <c r="DG27" i="18"/>
  <c r="DG29" i="18"/>
  <c r="DG30" i="18"/>
  <c r="DG31" i="18"/>
  <c r="DG35" i="18"/>
  <c r="AX33" i="16"/>
  <c r="AX9" i="16"/>
  <c r="AX17" i="16"/>
  <c r="AX26" i="16"/>
  <c r="AX11" i="16"/>
  <c r="AX27" i="16"/>
  <c r="AX16" i="16"/>
  <c r="AX29" i="16"/>
  <c r="AY7" i="16"/>
  <c r="AY9" i="16" s="1"/>
  <c r="AX20" i="16"/>
  <c r="AX30" i="16"/>
  <c r="AX15" i="16"/>
  <c r="AX22" i="16"/>
  <c r="AX32" i="16"/>
  <c r="AX34" i="16"/>
  <c r="AX12" i="16"/>
  <c r="AX24" i="16"/>
  <c r="AX18" i="16"/>
  <c r="AX28" i="16"/>
  <c r="AX31" i="16"/>
  <c r="AX35" i="16"/>
  <c r="AX14" i="16"/>
  <c r="AX19" i="16"/>
  <c r="AX13" i="16"/>
  <c r="AX21" i="16"/>
  <c r="AX23" i="16"/>
  <c r="AX25" i="16"/>
  <c r="DH36" i="18" l="1"/>
  <c r="DH37" i="18"/>
  <c r="DH38" i="18"/>
  <c r="DH39" i="18"/>
  <c r="DH40" i="18"/>
  <c r="DH41" i="18"/>
  <c r="DH42" i="18"/>
  <c r="DH43" i="18"/>
  <c r="DH44" i="18"/>
  <c r="DH45" i="18"/>
  <c r="DH46" i="18"/>
  <c r="DH47" i="18"/>
  <c r="DH48" i="18"/>
  <c r="DH49" i="18"/>
  <c r="DH6" i="18"/>
  <c r="DI7" i="18"/>
  <c r="DH9" i="18"/>
  <c r="DH11" i="18"/>
  <c r="DH12" i="18"/>
  <c r="DH13" i="18"/>
  <c r="DH14" i="18"/>
  <c r="DH17" i="18"/>
  <c r="DH18" i="18"/>
  <c r="DH19" i="18"/>
  <c r="DH20" i="18"/>
  <c r="DH23" i="18"/>
  <c r="DH24" i="18"/>
  <c r="DH25" i="18"/>
  <c r="DH26" i="18"/>
  <c r="DH27" i="18"/>
  <c r="DH29" i="18"/>
  <c r="DH30" i="18"/>
  <c r="DH31" i="18"/>
  <c r="DH35" i="18"/>
  <c r="AY35" i="16"/>
  <c r="AY16" i="16"/>
  <c r="AY34" i="16"/>
  <c r="AY6" i="16"/>
  <c r="AY11" i="16"/>
  <c r="AY15" i="16"/>
  <c r="AY18" i="16"/>
  <c r="AY27" i="16"/>
  <c r="AY19" i="16"/>
  <c r="AY17" i="16"/>
  <c r="AY20" i="16"/>
  <c r="AY22" i="16"/>
  <c r="AY31" i="16"/>
  <c r="AY13" i="16"/>
  <c r="AY24" i="16"/>
  <c r="AY28" i="16"/>
  <c r="AZ7" i="16"/>
  <c r="AZ35" i="16" s="1"/>
  <c r="AY21" i="16"/>
  <c r="AY32" i="16"/>
  <c r="AY14" i="16"/>
  <c r="AY12" i="16"/>
  <c r="AY23" i="16"/>
  <c r="AY25" i="16"/>
  <c r="AY29" i="16"/>
  <c r="AY33" i="16"/>
  <c r="AY26" i="16"/>
  <c r="AY30" i="16"/>
  <c r="DI36" i="18" l="1"/>
  <c r="DI37" i="18"/>
  <c r="DI38" i="18"/>
  <c r="DI39" i="18"/>
  <c r="DI40" i="18"/>
  <c r="DI41" i="18"/>
  <c r="DI42" i="18"/>
  <c r="DI43" i="18"/>
  <c r="DI44" i="18"/>
  <c r="DI45" i="18"/>
  <c r="DI46" i="18"/>
  <c r="DI47" i="18"/>
  <c r="DI48" i="18"/>
  <c r="DI49" i="18"/>
  <c r="DJ7" i="18"/>
  <c r="DI9" i="18"/>
  <c r="DI11" i="18"/>
  <c r="DI12" i="18"/>
  <c r="DI13" i="18"/>
  <c r="DI14" i="18"/>
  <c r="DI17" i="18"/>
  <c r="DI18" i="18"/>
  <c r="DI19" i="18"/>
  <c r="DI20" i="18"/>
  <c r="DI23" i="18"/>
  <c r="DI24" i="18"/>
  <c r="DI25" i="18"/>
  <c r="DI26" i="18"/>
  <c r="DI27" i="18"/>
  <c r="DI29" i="18"/>
  <c r="DI30" i="18"/>
  <c r="DI31" i="18"/>
  <c r="DI35" i="18"/>
  <c r="AZ34" i="16"/>
  <c r="AZ9"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DJ36" i="18" l="1"/>
  <c r="DJ37" i="18"/>
  <c r="DJ38" i="18"/>
  <c r="DJ39" i="18"/>
  <c r="DJ40" i="18"/>
  <c r="DJ41" i="18"/>
  <c r="DJ42" i="18"/>
  <c r="DJ43" i="18"/>
  <c r="DJ44" i="18"/>
  <c r="DJ45" i="18"/>
  <c r="DJ46" i="18"/>
  <c r="DJ47" i="18"/>
  <c r="DJ48" i="18"/>
  <c r="DJ49" i="18"/>
  <c r="DK7" i="18"/>
  <c r="DJ9" i="18"/>
  <c r="DJ11" i="18"/>
  <c r="DJ12" i="18"/>
  <c r="DJ13" i="18"/>
  <c r="DJ14" i="18"/>
  <c r="DJ17" i="18"/>
  <c r="DJ18" i="18"/>
  <c r="DJ19" i="18"/>
  <c r="DJ20" i="18"/>
  <c r="DJ23" i="18"/>
  <c r="DJ24" i="18"/>
  <c r="DJ25" i="18"/>
  <c r="DJ26" i="18"/>
  <c r="DJ27" i="18"/>
  <c r="DJ29" i="18"/>
  <c r="DJ30" i="18"/>
  <c r="DJ31" i="18"/>
  <c r="DJ35" i="18"/>
  <c r="BA32" i="16"/>
  <c r="BA9" i="16"/>
  <c r="BA14" i="16"/>
  <c r="BA3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DK36" i="18" l="1"/>
  <c r="DK37" i="18"/>
  <c r="DK38" i="18"/>
  <c r="DK39" i="18"/>
  <c r="DK40" i="18"/>
  <c r="DK41" i="18"/>
  <c r="DK42" i="18"/>
  <c r="DK43" i="18"/>
  <c r="DK44" i="18"/>
  <c r="DK45" i="18"/>
  <c r="DK46" i="18"/>
  <c r="DK47" i="18"/>
  <c r="DK48" i="18"/>
  <c r="DK49" i="18"/>
  <c r="DL7" i="18"/>
  <c r="DK9" i="18"/>
  <c r="DK11" i="18"/>
  <c r="DK12" i="18"/>
  <c r="DK13" i="18"/>
  <c r="DK14" i="18"/>
  <c r="DK17" i="18"/>
  <c r="DK18" i="18"/>
  <c r="DK19" i="18"/>
  <c r="DK20" i="18"/>
  <c r="DK23" i="18"/>
  <c r="DK24" i="18"/>
  <c r="DK25" i="18"/>
  <c r="DK26" i="18"/>
  <c r="DK27" i="18"/>
  <c r="DK29" i="18"/>
  <c r="DK30" i="18"/>
  <c r="DK31" i="18"/>
  <c r="DK35" i="18"/>
  <c r="BB34" i="16"/>
  <c r="BB9" i="16"/>
  <c r="BB35" i="16"/>
  <c r="BC7" i="16"/>
  <c r="BC29" i="16" s="1"/>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35" i="16"/>
  <c r="BC33" i="16" l="1"/>
  <c r="BC31" i="16"/>
  <c r="BC32" i="16"/>
  <c r="BC13" i="16"/>
  <c r="BC11" i="16"/>
  <c r="BC15" i="16"/>
  <c r="BD7" i="16"/>
  <c r="BD9" i="16" s="1"/>
  <c r="BC22" i="16"/>
  <c r="BC24" i="16"/>
  <c r="BC23" i="16"/>
  <c r="BC16" i="16"/>
  <c r="BC21" i="16"/>
  <c r="BC17" i="16"/>
  <c r="BC12" i="16"/>
  <c r="BC27" i="16"/>
  <c r="BC18" i="16"/>
  <c r="BC28" i="16"/>
  <c r="DL36" i="18"/>
  <c r="DL37" i="18"/>
  <c r="DL38" i="18"/>
  <c r="DL39" i="18"/>
  <c r="DL40" i="18"/>
  <c r="DL41" i="18"/>
  <c r="DL42" i="18"/>
  <c r="DL43" i="18"/>
  <c r="DL44" i="18"/>
  <c r="DL45" i="18"/>
  <c r="DL46" i="18"/>
  <c r="DL47" i="18"/>
  <c r="DL48" i="18"/>
  <c r="DL49" i="18"/>
  <c r="DM7" i="18"/>
  <c r="DL9" i="18"/>
  <c r="DL11" i="18"/>
  <c r="DL12" i="18"/>
  <c r="DL13" i="18"/>
  <c r="DL14" i="18"/>
  <c r="DL17" i="18"/>
  <c r="DL18" i="18"/>
  <c r="DL19" i="18"/>
  <c r="DL20" i="18"/>
  <c r="DL23" i="18"/>
  <c r="DL24" i="18"/>
  <c r="DL25" i="18"/>
  <c r="DL26" i="18"/>
  <c r="DL27" i="18"/>
  <c r="DL29" i="18"/>
  <c r="DL30" i="18"/>
  <c r="DL31" i="18"/>
  <c r="DL35" i="18"/>
  <c r="BC34" i="16"/>
  <c r="BC9" i="16"/>
  <c r="BC14" i="16"/>
  <c r="BC25" i="16"/>
  <c r="BC19" i="16"/>
  <c r="BC20" i="16"/>
  <c r="BC26" i="16"/>
  <c r="BC30" i="16"/>
  <c r="BD23" i="16"/>
  <c r="BE7" i="16"/>
  <c r="BE9" i="16" s="1"/>
  <c r="BD19" i="16" l="1"/>
  <c r="BD31" i="16"/>
  <c r="BD32" i="16"/>
  <c r="BD15" i="16"/>
  <c r="BD12" i="16"/>
  <c r="BD17" i="16"/>
  <c r="BD20" i="16"/>
  <c r="BD34" i="16"/>
  <c r="BD28" i="16"/>
  <c r="BD11" i="16"/>
  <c r="BD33" i="16"/>
  <c r="BD18" i="16"/>
  <c r="BD22" i="16"/>
  <c r="BD25" i="16"/>
  <c r="BD35" i="16"/>
  <c r="BD21" i="16"/>
  <c r="BD26" i="16"/>
  <c r="BD13" i="16"/>
  <c r="BD24" i="16"/>
  <c r="BD27" i="16"/>
  <c r="BD16" i="16"/>
  <c r="BD29" i="16"/>
  <c r="BD30" i="16"/>
  <c r="BD14" i="16"/>
  <c r="DM36" i="18"/>
  <c r="DM37" i="18"/>
  <c r="DM38" i="18"/>
  <c r="DM39" i="18"/>
  <c r="DM40" i="18"/>
  <c r="DM41" i="18"/>
  <c r="DM42" i="18"/>
  <c r="DM43" i="18"/>
  <c r="DM44" i="18"/>
  <c r="DM45" i="18"/>
  <c r="DM46" i="18"/>
  <c r="DM47" i="18"/>
  <c r="DM48" i="18"/>
  <c r="DM49" i="18"/>
  <c r="DN7" i="18"/>
  <c r="DM9" i="18"/>
  <c r="DM11" i="18"/>
  <c r="DM12" i="18"/>
  <c r="DM13" i="18"/>
  <c r="DM14" i="18"/>
  <c r="DM17" i="18"/>
  <c r="DM18" i="18"/>
  <c r="DM19" i="18"/>
  <c r="DM20" i="18"/>
  <c r="DM23" i="18"/>
  <c r="DM24" i="18"/>
  <c r="DM25" i="18"/>
  <c r="DM26" i="18"/>
  <c r="DM27" i="18"/>
  <c r="DM29" i="18"/>
  <c r="DM30" i="18"/>
  <c r="DM31" i="18"/>
  <c r="DM35" i="18"/>
  <c r="BE26" i="16"/>
  <c r="BE35" i="16"/>
  <c r="BE33" i="16"/>
  <c r="BE31" i="16"/>
  <c r="BE29" i="16"/>
  <c r="BE28" i="16"/>
  <c r="BE32" i="16"/>
  <c r="BE24" i="16"/>
  <c r="BE19" i="16"/>
  <c r="BE34" i="16"/>
  <c r="BE21" i="16"/>
  <c r="BE18" i="16"/>
  <c r="BE30" i="16"/>
  <c r="BE22" i="16"/>
  <c r="BE27" i="16"/>
  <c r="BE25" i="16"/>
  <c r="BE15" i="16"/>
  <c r="BE14" i="16"/>
  <c r="BE11" i="16"/>
  <c r="BE23" i="16"/>
  <c r="BE20" i="16"/>
  <c r="BE16" i="16"/>
  <c r="BE13" i="16"/>
  <c r="BE12" i="16"/>
  <c r="BF7" i="16"/>
  <c r="BE17" i="16"/>
  <c r="DN36" i="18" l="1"/>
  <c r="DN37" i="18"/>
  <c r="DN38" i="18"/>
  <c r="DN39" i="18"/>
  <c r="DN40" i="18"/>
  <c r="DN41" i="18"/>
  <c r="DN42" i="18"/>
  <c r="DN43" i="18"/>
  <c r="DN44" i="18"/>
  <c r="DN45" i="18"/>
  <c r="DN46" i="18"/>
  <c r="DN47" i="18"/>
  <c r="DN48" i="18"/>
  <c r="DN49" i="18"/>
  <c r="DO7" i="18"/>
  <c r="DN11" i="18"/>
  <c r="DN12" i="18"/>
  <c r="DN13" i="18"/>
  <c r="DN14" i="18"/>
  <c r="DN17" i="18"/>
  <c r="DN18" i="18"/>
  <c r="DN19" i="18"/>
  <c r="DN20" i="18"/>
  <c r="DN23" i="18"/>
  <c r="DN24" i="18"/>
  <c r="DN25" i="18"/>
  <c r="DN26" i="18"/>
  <c r="DN27" i="18"/>
  <c r="DN29" i="18"/>
  <c r="DN30" i="18"/>
  <c r="DN31" i="18"/>
  <c r="DN35" i="18"/>
  <c r="BF6" i="16"/>
  <c r="BF9" i="16"/>
  <c r="BF35" i="16"/>
  <c r="BF34" i="16"/>
  <c r="BF33" i="16"/>
  <c r="BF32" i="16"/>
  <c r="BF31" i="16"/>
  <c r="BF30" i="16"/>
  <c r="BF25" i="16"/>
  <c r="BF29" i="16"/>
  <c r="BF28" i="16"/>
  <c r="BF27" i="16"/>
  <c r="BF23" i="16"/>
  <c r="BF22" i="16"/>
  <c r="BF18" i="16"/>
  <c r="BF24" i="16"/>
  <c r="BF26" i="16"/>
  <c r="BF19" i="16"/>
  <c r="BF20" i="16"/>
  <c r="BF16" i="16"/>
  <c r="BF13" i="16"/>
  <c r="BF12" i="16"/>
  <c r="BG7" i="16"/>
  <c r="BG9" i="16" s="1"/>
  <c r="BF21" i="16"/>
  <c r="BF17" i="16"/>
  <c r="BF11" i="16"/>
  <c r="BF15" i="16"/>
  <c r="BF14" i="16"/>
  <c r="DO36" i="18" l="1"/>
  <c r="DO37" i="18"/>
  <c r="DO38" i="18"/>
  <c r="DO39" i="18"/>
  <c r="DO40" i="18"/>
  <c r="DO41" i="18"/>
  <c r="DO42" i="18"/>
  <c r="DO43" i="18"/>
  <c r="DO44" i="18"/>
  <c r="DO45" i="18"/>
  <c r="DO46" i="18"/>
  <c r="DO47" i="18"/>
  <c r="DO48" i="18"/>
  <c r="DO49" i="18"/>
  <c r="DP7" i="18"/>
  <c r="DO9" i="18"/>
  <c r="DO11" i="18"/>
  <c r="DO12" i="18"/>
  <c r="DO13" i="18"/>
  <c r="DO14" i="18"/>
  <c r="DO17" i="18"/>
  <c r="DO18" i="18"/>
  <c r="DO19" i="18"/>
  <c r="DO20" i="18"/>
  <c r="DO23" i="18"/>
  <c r="DO24" i="18"/>
  <c r="DO25" i="18"/>
  <c r="DO26" i="18"/>
  <c r="DO27" i="18"/>
  <c r="DO29" i="18"/>
  <c r="DO30" i="18"/>
  <c r="DO31" i="18"/>
  <c r="DO35" i="18"/>
  <c r="BG35" i="16"/>
  <c r="BG34" i="16"/>
  <c r="BG33" i="16"/>
  <c r="BG32" i="16"/>
  <c r="BG31" i="16"/>
  <c r="BG30" i="16"/>
  <c r="BG29" i="16"/>
  <c r="BG28" i="16"/>
  <c r="BG27" i="16"/>
  <c r="BG26" i="16"/>
  <c r="BG25" i="16"/>
  <c r="BG21" i="16"/>
  <c r="BG17" i="16"/>
  <c r="BG16" i="16"/>
  <c r="BG22" i="16"/>
  <c r="BG19" i="16"/>
  <c r="BG20" i="16"/>
  <c r="BG23" i="16"/>
  <c r="BG12" i="16"/>
  <c r="BH7" i="16"/>
  <c r="BH9" i="16" s="1"/>
  <c r="BG11" i="16"/>
  <c r="BG24" i="16"/>
  <c r="BG18" i="16"/>
  <c r="BG15" i="16"/>
  <c r="BG14" i="16"/>
  <c r="BG13" i="16"/>
  <c r="DP36" i="18" l="1"/>
  <c r="DP37" i="18"/>
  <c r="DP38" i="18"/>
  <c r="DP39" i="18"/>
  <c r="DP40" i="18"/>
  <c r="DP41" i="18"/>
  <c r="DP42" i="18"/>
  <c r="DP43" i="18"/>
  <c r="DP44" i="18"/>
  <c r="DP45" i="18"/>
  <c r="DP46" i="18"/>
  <c r="DP47" i="18"/>
  <c r="DP48" i="18"/>
  <c r="DP49" i="18"/>
  <c r="DQ7" i="18"/>
  <c r="DP9" i="18"/>
  <c r="DP11" i="18"/>
  <c r="DP12" i="18"/>
  <c r="DP13" i="18"/>
  <c r="DP14" i="18"/>
  <c r="DP17" i="18"/>
  <c r="DP18" i="18"/>
  <c r="DP19" i="18"/>
  <c r="DP20" i="18"/>
  <c r="DP23" i="18"/>
  <c r="DP24" i="18"/>
  <c r="DP25" i="18"/>
  <c r="DP26" i="18"/>
  <c r="DP27" i="18"/>
  <c r="DP29" i="18"/>
  <c r="DP30" i="18"/>
  <c r="DP31" i="18"/>
  <c r="DP35" i="18"/>
  <c r="BH35" i="16"/>
  <c r="BH34" i="16"/>
  <c r="BH33" i="16"/>
  <c r="BH32" i="16"/>
  <c r="BH31" i="16"/>
  <c r="BH30" i="16"/>
  <c r="BH27" i="16"/>
  <c r="BH26" i="16"/>
  <c r="BH25" i="16"/>
  <c r="BH29" i="16"/>
  <c r="BH20" i="16"/>
  <c r="BH15" i="16"/>
  <c r="BH23" i="16"/>
  <c r="BH24" i="16"/>
  <c r="BH21" i="16"/>
  <c r="BH28" i="16"/>
  <c r="BH11" i="16"/>
  <c r="BI7" i="16"/>
  <c r="BI9" i="16" s="1"/>
  <c r="BH18" i="16"/>
  <c r="BH17" i="16"/>
  <c r="BH14" i="16"/>
  <c r="BH19" i="16"/>
  <c r="BH13" i="16"/>
  <c r="BH22" i="16"/>
  <c r="BH16" i="16"/>
  <c r="BH12" i="16"/>
  <c r="DQ36" i="18" l="1"/>
  <c r="DQ37" i="18"/>
  <c r="DQ38" i="18"/>
  <c r="DQ39" i="18"/>
  <c r="DQ40" i="18"/>
  <c r="DQ41" i="18"/>
  <c r="DQ42" i="18"/>
  <c r="DQ43" i="18"/>
  <c r="DQ44" i="18"/>
  <c r="DQ45" i="18"/>
  <c r="DQ46" i="18"/>
  <c r="DQ47" i="18"/>
  <c r="DQ48" i="18"/>
  <c r="DQ49" i="18"/>
  <c r="DR7" i="18"/>
  <c r="DQ9" i="18"/>
  <c r="DQ11" i="18"/>
  <c r="DQ12" i="18"/>
  <c r="DQ13" i="18"/>
  <c r="DQ14" i="18"/>
  <c r="DQ17" i="18"/>
  <c r="DQ18" i="18"/>
  <c r="DQ19" i="18"/>
  <c r="DQ20" i="18"/>
  <c r="DQ23" i="18"/>
  <c r="DQ24" i="18"/>
  <c r="DQ25" i="18"/>
  <c r="DQ26" i="18"/>
  <c r="DQ27" i="18"/>
  <c r="DQ29" i="18"/>
  <c r="DQ30" i="18"/>
  <c r="DQ31" i="18"/>
  <c r="DQ35" i="18"/>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J9" i="16" s="1"/>
  <c r="DR36" i="18" l="1"/>
  <c r="DR37" i="18"/>
  <c r="DR38" i="18"/>
  <c r="DR39" i="18"/>
  <c r="DR40" i="18"/>
  <c r="DR41" i="18"/>
  <c r="DR42" i="18"/>
  <c r="DR43" i="18"/>
  <c r="DR44" i="18"/>
  <c r="DR45" i="18"/>
  <c r="DR46" i="18"/>
  <c r="DR47" i="18"/>
  <c r="DR48" i="18"/>
  <c r="DR49" i="18"/>
  <c r="DS7" i="18"/>
  <c r="DR9" i="18"/>
  <c r="DR11" i="18"/>
  <c r="DR12" i="18"/>
  <c r="DR13" i="18"/>
  <c r="DR14" i="18"/>
  <c r="DR17" i="18"/>
  <c r="DR18" i="18"/>
  <c r="DR19" i="18"/>
  <c r="DR20" i="18"/>
  <c r="DR23" i="18"/>
  <c r="DR24" i="18"/>
  <c r="DR25" i="18"/>
  <c r="DR26" i="18"/>
  <c r="DR27" i="18"/>
  <c r="DR29" i="18"/>
  <c r="DR30" i="18"/>
  <c r="DR31" i="18"/>
  <c r="DR35" i="18"/>
  <c r="BJ35" i="16"/>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K9" i="16" s="1"/>
  <c r="BJ11" i="16"/>
  <c r="BJ14" i="16"/>
  <c r="DS36" i="18" l="1"/>
  <c r="DS37" i="18"/>
  <c r="DS38" i="18"/>
  <c r="DS39" i="18"/>
  <c r="DS40" i="18"/>
  <c r="DS41" i="18"/>
  <c r="DS42" i="18"/>
  <c r="DS43" i="18"/>
  <c r="DS44" i="18"/>
  <c r="DS45" i="18"/>
  <c r="DS46" i="18"/>
  <c r="DS47" i="18"/>
  <c r="DS48" i="18"/>
  <c r="DS49" i="18"/>
  <c r="DT7" i="18"/>
  <c r="DS9" i="18"/>
  <c r="DS11" i="18"/>
  <c r="DS12" i="18"/>
  <c r="DS13" i="18"/>
  <c r="DS14" i="18"/>
  <c r="DS17" i="18"/>
  <c r="DS18" i="18"/>
  <c r="DS19" i="18"/>
  <c r="DS20" i="18"/>
  <c r="DS23" i="18"/>
  <c r="DS24" i="18"/>
  <c r="DS25" i="18"/>
  <c r="DS26" i="18"/>
  <c r="DS27" i="18"/>
  <c r="DS29" i="18"/>
  <c r="DS30" i="18"/>
  <c r="DS31" i="18"/>
  <c r="DS35" i="18"/>
  <c r="BK35" i="16"/>
  <c r="BK34" i="16"/>
  <c r="BK33" i="16"/>
  <c r="BK32" i="16"/>
  <c r="BK31" i="16"/>
  <c r="BK30" i="16"/>
  <c r="BK29" i="16"/>
  <c r="BK28" i="16"/>
  <c r="BK27" i="16"/>
  <c r="BK26" i="16"/>
  <c r="BK21" i="16"/>
  <c r="BK17" i="16"/>
  <c r="BK16" i="16"/>
  <c r="BK25" i="16"/>
  <c r="BK24" i="16"/>
  <c r="BK18" i="16"/>
  <c r="BK22" i="16"/>
  <c r="BK19" i="16"/>
  <c r="BK20" i="16"/>
  <c r="BK23" i="16"/>
  <c r="BK12" i="16"/>
  <c r="BL7" i="16"/>
  <c r="BL9" i="16" s="1"/>
  <c r="BK11" i="16"/>
  <c r="BK14" i="16"/>
  <c r="BK15" i="16"/>
  <c r="BK13" i="16"/>
  <c r="DT36" i="18" l="1"/>
  <c r="DT37" i="18"/>
  <c r="DT38" i="18"/>
  <c r="DT39" i="18"/>
  <c r="DT40" i="18"/>
  <c r="DT41" i="18"/>
  <c r="DT42" i="18"/>
  <c r="DT43" i="18"/>
  <c r="DT44" i="18"/>
  <c r="DT45" i="18"/>
  <c r="DT46" i="18"/>
  <c r="DT47" i="18"/>
  <c r="DT48" i="18"/>
  <c r="DT49" i="18"/>
  <c r="DU7" i="18"/>
  <c r="DT9" i="18"/>
  <c r="DT11" i="18"/>
  <c r="DT12" i="18"/>
  <c r="DT13" i="18"/>
  <c r="DT14" i="18"/>
  <c r="DT17" i="18"/>
  <c r="DT18" i="18"/>
  <c r="DT19" i="18"/>
  <c r="DT20" i="18"/>
  <c r="DT23" i="18"/>
  <c r="DT24" i="18"/>
  <c r="DT25" i="18"/>
  <c r="DT26" i="18"/>
  <c r="DT27" i="18"/>
  <c r="DT29" i="18"/>
  <c r="DT30" i="18"/>
  <c r="DT31" i="18"/>
  <c r="DT35" i="18"/>
  <c r="BL35" i="16"/>
  <c r="BL34" i="16"/>
  <c r="BL33" i="16"/>
  <c r="BL32" i="16"/>
  <c r="BL31" i="16"/>
  <c r="BL30" i="16"/>
  <c r="BL29" i="16"/>
  <c r="BL27" i="16"/>
  <c r="BL26" i="16"/>
  <c r="BL25" i="16"/>
  <c r="BL20" i="16"/>
  <c r="BL15" i="16"/>
  <c r="BL22" i="16"/>
  <c r="BL19" i="16"/>
  <c r="BL28" i="16"/>
  <c r="BL23" i="16"/>
  <c r="BL16" i="16"/>
  <c r="BL11" i="16"/>
  <c r="BL24" i="16"/>
  <c r="BL21" i="16"/>
  <c r="BL14" i="16"/>
  <c r="BL13" i="16"/>
  <c r="BL18" i="16"/>
  <c r="BL17" i="16"/>
  <c r="BL12" i="16"/>
  <c r="DU36" i="18" l="1"/>
  <c r="DU37" i="18"/>
  <c r="DU38" i="18"/>
  <c r="DU39" i="18"/>
  <c r="DU40" i="18"/>
  <c r="DU41" i="18"/>
  <c r="DU42" i="18"/>
  <c r="DU43" i="18"/>
  <c r="DU44" i="18"/>
  <c r="DU45" i="18"/>
  <c r="DU46" i="18"/>
  <c r="DU47" i="18"/>
  <c r="DU48" i="18"/>
  <c r="DU49" i="18"/>
  <c r="DV7" i="18"/>
  <c r="DU9" i="18"/>
  <c r="DU11" i="18"/>
  <c r="DU12" i="18"/>
  <c r="DU13" i="18"/>
  <c r="DU14" i="18"/>
  <c r="DU17" i="18"/>
  <c r="DU18" i="18"/>
  <c r="DU19" i="18"/>
  <c r="DU20" i="18"/>
  <c r="DU23" i="18"/>
  <c r="DU24" i="18"/>
  <c r="DU25" i="18"/>
  <c r="DU26" i="18"/>
  <c r="DU27" i="18"/>
  <c r="DU29" i="18"/>
  <c r="DU30" i="18"/>
  <c r="DU31" i="18"/>
  <c r="DU35" i="18"/>
  <c r="DV36" i="18" l="1"/>
  <c r="DV37" i="18"/>
  <c r="DV38" i="18"/>
  <c r="DV39" i="18"/>
  <c r="DV40" i="18"/>
  <c r="DV41" i="18"/>
  <c r="DV42" i="18"/>
  <c r="DV43" i="18"/>
  <c r="DV44" i="18"/>
  <c r="DV45" i="18"/>
  <c r="DV46" i="18"/>
  <c r="DV47" i="18"/>
  <c r="DV48" i="18"/>
  <c r="DV49" i="18"/>
  <c r="DW7" i="18"/>
  <c r="DV9" i="18"/>
  <c r="DV11" i="18"/>
  <c r="DV12" i="18"/>
  <c r="DV13" i="18"/>
  <c r="DV14" i="18"/>
  <c r="DV17" i="18"/>
  <c r="DV18" i="18"/>
  <c r="DV19" i="18"/>
  <c r="DV20" i="18"/>
  <c r="DV23" i="18"/>
  <c r="DV24" i="18"/>
  <c r="DV25" i="18"/>
  <c r="DV26" i="18"/>
  <c r="DV27" i="18"/>
  <c r="DV29" i="18"/>
  <c r="DV30" i="18"/>
  <c r="DV31" i="18"/>
  <c r="DV35" i="18"/>
  <c r="DW36" i="18" l="1"/>
  <c r="DW37" i="18"/>
  <c r="DW38" i="18"/>
  <c r="DW39" i="18"/>
  <c r="DW40" i="18"/>
  <c r="DW41" i="18"/>
  <c r="DW42" i="18"/>
  <c r="DW43" i="18"/>
  <c r="DW44" i="18"/>
  <c r="DW45" i="18"/>
  <c r="DW46" i="18"/>
  <c r="DW47" i="18"/>
  <c r="DW48" i="18"/>
  <c r="DW49" i="18"/>
  <c r="DX7" i="18"/>
  <c r="DW9" i="18"/>
  <c r="DW11" i="18"/>
  <c r="DW12" i="18"/>
  <c r="DW13" i="18"/>
  <c r="DW14" i="18"/>
  <c r="DW17" i="18"/>
  <c r="DW18" i="18"/>
  <c r="DW19" i="18"/>
  <c r="DW20" i="18"/>
  <c r="DW23" i="18"/>
  <c r="DW24" i="18"/>
  <c r="DW25" i="18"/>
  <c r="DW26" i="18"/>
  <c r="DW27" i="18"/>
  <c r="DW29" i="18"/>
  <c r="DW30" i="18"/>
  <c r="DW31" i="18"/>
  <c r="DW35" i="18"/>
  <c r="DX36" i="18" l="1"/>
  <c r="DX37" i="18"/>
  <c r="DX38" i="18"/>
  <c r="DX39" i="18"/>
  <c r="DX40" i="18"/>
  <c r="DX41" i="18"/>
  <c r="DX42" i="18"/>
  <c r="DX43" i="18"/>
  <c r="DX44" i="18"/>
  <c r="DX45" i="18"/>
  <c r="DX46" i="18"/>
  <c r="DX47" i="18"/>
  <c r="DX48" i="18"/>
  <c r="DX49" i="18"/>
  <c r="DY7" i="18"/>
  <c r="DX9" i="18"/>
  <c r="DX11" i="18"/>
  <c r="DX12" i="18"/>
  <c r="DX13" i="18"/>
  <c r="DX14" i="18"/>
  <c r="DX17" i="18"/>
  <c r="DX18" i="18"/>
  <c r="DX19" i="18"/>
  <c r="DX20" i="18"/>
  <c r="DX23" i="18"/>
  <c r="DX24" i="18"/>
  <c r="DX25" i="18"/>
  <c r="DX26" i="18"/>
  <c r="DX27" i="18"/>
  <c r="DX29" i="18"/>
  <c r="DX30" i="18"/>
  <c r="DX31" i="18"/>
  <c r="DX35" i="18"/>
  <c r="DY36" i="18" l="1"/>
  <c r="DY37" i="18"/>
  <c r="DY38" i="18"/>
  <c r="DY39" i="18"/>
  <c r="DY40" i="18"/>
  <c r="DY41" i="18"/>
  <c r="DY42" i="18"/>
  <c r="DY43" i="18"/>
  <c r="DY44" i="18"/>
  <c r="DY45" i="18"/>
  <c r="DY46" i="18"/>
  <c r="DY47" i="18"/>
  <c r="DY48" i="18"/>
  <c r="DY49" i="18"/>
  <c r="DZ7" i="18"/>
  <c r="DY9" i="18"/>
  <c r="DY11" i="18"/>
  <c r="DY12" i="18"/>
  <c r="DY13" i="18"/>
  <c r="DY14" i="18"/>
  <c r="DY17" i="18"/>
  <c r="DY18" i="18"/>
  <c r="DY19" i="18"/>
  <c r="DY20" i="18"/>
  <c r="DY23" i="18"/>
  <c r="DY24" i="18"/>
  <c r="DY25" i="18"/>
  <c r="DY26" i="18"/>
  <c r="DY27" i="18"/>
  <c r="DY29" i="18"/>
  <c r="DY30" i="18"/>
  <c r="DY31" i="18"/>
  <c r="DY35" i="18"/>
  <c r="DZ36" i="18" l="1"/>
  <c r="DZ37" i="18"/>
  <c r="DZ38" i="18"/>
  <c r="DZ39" i="18"/>
  <c r="DZ40" i="18"/>
  <c r="DZ41" i="18"/>
  <c r="DZ42" i="18"/>
  <c r="DZ43" i="18"/>
  <c r="DZ44" i="18"/>
  <c r="DZ45" i="18"/>
  <c r="DZ46" i="18"/>
  <c r="DZ47" i="18"/>
  <c r="DZ48" i="18"/>
  <c r="DZ49" i="18"/>
  <c r="EA7" i="18"/>
  <c r="DZ9" i="18"/>
  <c r="DZ11" i="18"/>
  <c r="DZ12" i="18"/>
  <c r="DZ13" i="18"/>
  <c r="DZ14" i="18"/>
  <c r="DZ17" i="18"/>
  <c r="DZ18" i="18"/>
  <c r="DZ19" i="18"/>
  <c r="DZ20" i="18"/>
  <c r="DZ23" i="18"/>
  <c r="DZ24" i="18"/>
  <c r="DZ25" i="18"/>
  <c r="DZ26" i="18"/>
  <c r="DZ27" i="18"/>
  <c r="DZ29" i="18"/>
  <c r="DZ30" i="18"/>
  <c r="DZ31" i="18"/>
  <c r="DZ35" i="18"/>
  <c r="EA36" i="18" l="1"/>
  <c r="EA37" i="18"/>
  <c r="EA38" i="18"/>
  <c r="EA39" i="18"/>
  <c r="EA40" i="18"/>
  <c r="EA41" i="18"/>
  <c r="EA42" i="18"/>
  <c r="EA43" i="18"/>
  <c r="EA44" i="18"/>
  <c r="EA45" i="18"/>
  <c r="EA46" i="18"/>
  <c r="EA47" i="18"/>
  <c r="EA48" i="18"/>
  <c r="EA49" i="18"/>
  <c r="EB7" i="18"/>
  <c r="EA9" i="18"/>
  <c r="EA11" i="18"/>
  <c r="EA12" i="18"/>
  <c r="EA13" i="18"/>
  <c r="EA14" i="18"/>
  <c r="EA17" i="18"/>
  <c r="EA18" i="18"/>
  <c r="EA19" i="18"/>
  <c r="EA20" i="18"/>
  <c r="EA23" i="18"/>
  <c r="EA24" i="18"/>
  <c r="EA25" i="18"/>
  <c r="EA26" i="18"/>
  <c r="EA27" i="18"/>
  <c r="EA29" i="18"/>
  <c r="EA30" i="18"/>
  <c r="EA31" i="18"/>
  <c r="EA35" i="18"/>
  <c r="EB36" i="18" l="1"/>
  <c r="EB37" i="18"/>
  <c r="EB38" i="18"/>
  <c r="EB39" i="18"/>
  <c r="EB40" i="18"/>
  <c r="EB41" i="18"/>
  <c r="EB42" i="18"/>
  <c r="EB43" i="18"/>
  <c r="EB44" i="18"/>
  <c r="EB45" i="18"/>
  <c r="EB46" i="18"/>
  <c r="EB47" i="18"/>
  <c r="EB48" i="18"/>
  <c r="EB49" i="18"/>
  <c r="EB6" i="18"/>
  <c r="EC7" i="18"/>
  <c r="EB9" i="18"/>
  <c r="EB11" i="18"/>
  <c r="EB12" i="18"/>
  <c r="EB13" i="18"/>
  <c r="EB14" i="18"/>
  <c r="EB17" i="18"/>
  <c r="EB18" i="18"/>
  <c r="EB19" i="18"/>
  <c r="EB20" i="18"/>
  <c r="EB23" i="18"/>
  <c r="EB24" i="18"/>
  <c r="EB25" i="18"/>
  <c r="EB26" i="18"/>
  <c r="EB27" i="18"/>
  <c r="EB29" i="18"/>
  <c r="EB30" i="18"/>
  <c r="EB31" i="18"/>
  <c r="EB35" i="18"/>
  <c r="EC36" i="18" l="1"/>
  <c r="EC37" i="18"/>
  <c r="EC38" i="18"/>
  <c r="EC39" i="18"/>
  <c r="EC40" i="18"/>
  <c r="EC41" i="18"/>
  <c r="EC42" i="18"/>
  <c r="EC43" i="18"/>
  <c r="EC44" i="18"/>
  <c r="EC45" i="18"/>
  <c r="EC46" i="18"/>
  <c r="EC47" i="18"/>
  <c r="EC48" i="18"/>
  <c r="EC49" i="18"/>
  <c r="ED7" i="18"/>
  <c r="EC9" i="18"/>
  <c r="EC11" i="18"/>
  <c r="EC12" i="18"/>
  <c r="EC13" i="18"/>
  <c r="EC14" i="18"/>
  <c r="EC17" i="18"/>
  <c r="EC18" i="18"/>
  <c r="EC19" i="18"/>
  <c r="EC20" i="18"/>
  <c r="EC23" i="18"/>
  <c r="EC24" i="18"/>
  <c r="EC25" i="18"/>
  <c r="EC26" i="18"/>
  <c r="EC27" i="18"/>
  <c r="EC29" i="18"/>
  <c r="EC30" i="18"/>
  <c r="EC31" i="18"/>
  <c r="EC35" i="18"/>
  <c r="ED36" i="18" l="1"/>
  <c r="ED37" i="18"/>
  <c r="ED38" i="18"/>
  <c r="ED39" i="18"/>
  <c r="ED40" i="18"/>
  <c r="ED41" i="18"/>
  <c r="ED42" i="18"/>
  <c r="ED43" i="18"/>
  <c r="ED44" i="18"/>
  <c r="ED45" i="18"/>
  <c r="ED46" i="18"/>
  <c r="ED47" i="18"/>
  <c r="ED48" i="18"/>
  <c r="ED49" i="18"/>
  <c r="EE7" i="18"/>
  <c r="ED9" i="18"/>
  <c r="ED11" i="18"/>
  <c r="ED12" i="18"/>
  <c r="ED13" i="18"/>
  <c r="ED14" i="18"/>
  <c r="ED17" i="18"/>
  <c r="ED18" i="18"/>
  <c r="ED19" i="18"/>
  <c r="ED20" i="18"/>
  <c r="ED23" i="18"/>
  <c r="ED24" i="18"/>
  <c r="ED25" i="18"/>
  <c r="ED26" i="18"/>
  <c r="ED27" i="18"/>
  <c r="ED29" i="18"/>
  <c r="ED30" i="18"/>
  <c r="ED31" i="18"/>
  <c r="ED35" i="18"/>
  <c r="EE36" i="18" l="1"/>
  <c r="EE37" i="18"/>
  <c r="EE38" i="18"/>
  <c r="EE39" i="18"/>
  <c r="EE40" i="18"/>
  <c r="EE41" i="18"/>
  <c r="EE42" i="18"/>
  <c r="EE43" i="18"/>
  <c r="EE44" i="18"/>
  <c r="EE45" i="18"/>
  <c r="EE46" i="18"/>
  <c r="EE47" i="18"/>
  <c r="EE48" i="18"/>
  <c r="EE49" i="18"/>
  <c r="EF7" i="18"/>
  <c r="EE9" i="18"/>
  <c r="EE11" i="18"/>
  <c r="EE12" i="18"/>
  <c r="EE13" i="18"/>
  <c r="EE14" i="18"/>
  <c r="EE17" i="18"/>
  <c r="EE18" i="18"/>
  <c r="EE19" i="18"/>
  <c r="EE20" i="18"/>
  <c r="EE23" i="18"/>
  <c r="EE24" i="18"/>
  <c r="EE25" i="18"/>
  <c r="EE26" i="18"/>
  <c r="EE27" i="18"/>
  <c r="EE29" i="18"/>
  <c r="EE30" i="18"/>
  <c r="EE31" i="18"/>
  <c r="EE35" i="18"/>
  <c r="EF36" i="18" l="1"/>
  <c r="EF37" i="18"/>
  <c r="EF38" i="18"/>
  <c r="EF39" i="18"/>
  <c r="EF40" i="18"/>
  <c r="EF41" i="18"/>
  <c r="EF42" i="18"/>
  <c r="EF43" i="18"/>
  <c r="EF44" i="18"/>
  <c r="EF45" i="18"/>
  <c r="EF46" i="18"/>
  <c r="EF47" i="18"/>
  <c r="EF48" i="18"/>
  <c r="EF49" i="18"/>
  <c r="EG7" i="18"/>
  <c r="EF9" i="18"/>
  <c r="EF11" i="18"/>
  <c r="EF12" i="18"/>
  <c r="EF13" i="18"/>
  <c r="EF14" i="18"/>
  <c r="EF17" i="18"/>
  <c r="EF18" i="18"/>
  <c r="EF19" i="18"/>
  <c r="EF20" i="18"/>
  <c r="EF23" i="18"/>
  <c r="EF24" i="18"/>
  <c r="EF25" i="18"/>
  <c r="EF26" i="18"/>
  <c r="EF27" i="18"/>
  <c r="EF29" i="18"/>
  <c r="EF30" i="18"/>
  <c r="EF31" i="18"/>
  <c r="EF35" i="18"/>
  <c r="EG36" i="18" l="1"/>
  <c r="EG37" i="18"/>
  <c r="EG38" i="18"/>
  <c r="EG39" i="18"/>
  <c r="EG40" i="18"/>
  <c r="EG41" i="18"/>
  <c r="EG42" i="18"/>
  <c r="EG43" i="18"/>
  <c r="EG44" i="18"/>
  <c r="EG45" i="18"/>
  <c r="EG46" i="18"/>
  <c r="EG47" i="18"/>
  <c r="EG48" i="18"/>
  <c r="EG49" i="18"/>
  <c r="EH7" i="18"/>
  <c r="EG9" i="18"/>
  <c r="EG11" i="18"/>
  <c r="EG12" i="18"/>
  <c r="EG13" i="18"/>
  <c r="EG14" i="18"/>
  <c r="EG17" i="18"/>
  <c r="EG18" i="18"/>
  <c r="EG19" i="18"/>
  <c r="EG20" i="18"/>
  <c r="EG23" i="18"/>
  <c r="EG24" i="18"/>
  <c r="EG25" i="18"/>
  <c r="EG26" i="18"/>
  <c r="EG27" i="18"/>
  <c r="EG29" i="18"/>
  <c r="EG30" i="18"/>
  <c r="EG31" i="18"/>
  <c r="EG35" i="18"/>
  <c r="EH36" i="18" l="1"/>
  <c r="EH37" i="18"/>
  <c r="EH38" i="18"/>
  <c r="EH39" i="18"/>
  <c r="EH40" i="18"/>
  <c r="EH41" i="18"/>
  <c r="EH42" i="18"/>
  <c r="EH43" i="18"/>
  <c r="EH44" i="18"/>
  <c r="EH45" i="18"/>
  <c r="EH46" i="18"/>
  <c r="EH47" i="18"/>
  <c r="EH48" i="18"/>
  <c r="EH49" i="18"/>
  <c r="EI7" i="18"/>
  <c r="EH9" i="18"/>
  <c r="EH11" i="18"/>
  <c r="EH12" i="18"/>
  <c r="EH13" i="18"/>
  <c r="EH14" i="18"/>
  <c r="EH17" i="18"/>
  <c r="EH18" i="18"/>
  <c r="EH19" i="18"/>
  <c r="EH20" i="18"/>
  <c r="EH23" i="18"/>
  <c r="EH24" i="18"/>
  <c r="EH25" i="18"/>
  <c r="EH26" i="18"/>
  <c r="EH27" i="18"/>
  <c r="EH29" i="18"/>
  <c r="EH30" i="18"/>
  <c r="EH31" i="18"/>
  <c r="EH35" i="18"/>
  <c r="EI36" i="18" l="1"/>
  <c r="EI37" i="18"/>
  <c r="EI38" i="18"/>
  <c r="EI39" i="18"/>
  <c r="EI40" i="18"/>
  <c r="EI41" i="18"/>
  <c r="EI42" i="18"/>
  <c r="EI43" i="18"/>
  <c r="EI44" i="18"/>
  <c r="EI45" i="18"/>
  <c r="EI46" i="18"/>
  <c r="EI47" i="18"/>
  <c r="EI48" i="18"/>
  <c r="EI49" i="18"/>
  <c r="EJ7" i="18"/>
  <c r="EI9" i="18"/>
  <c r="EI11" i="18"/>
  <c r="EI12" i="18"/>
  <c r="EI13" i="18"/>
  <c r="EI14" i="18"/>
  <c r="EI17" i="18"/>
  <c r="EI18" i="18"/>
  <c r="EI19" i="18"/>
  <c r="EI20" i="18"/>
  <c r="EI23" i="18"/>
  <c r="EI24" i="18"/>
  <c r="EI25" i="18"/>
  <c r="EI26" i="18"/>
  <c r="EI27" i="18"/>
  <c r="EI29" i="18"/>
  <c r="EI30" i="18"/>
  <c r="EI31" i="18"/>
  <c r="EI35" i="18"/>
  <c r="EJ36" i="18" l="1"/>
  <c r="EJ37" i="18"/>
  <c r="EJ38" i="18"/>
  <c r="EJ39" i="18"/>
  <c r="EJ40" i="18"/>
  <c r="EJ41" i="18"/>
  <c r="EJ42" i="18"/>
  <c r="EJ43" i="18"/>
  <c r="EJ44" i="18"/>
  <c r="EJ45" i="18"/>
  <c r="EJ46" i="18"/>
  <c r="EJ47" i="18"/>
  <c r="EJ48" i="18"/>
  <c r="EJ49" i="18"/>
  <c r="EK7" i="18"/>
  <c r="EJ9" i="18"/>
  <c r="EJ11" i="18"/>
  <c r="EJ12" i="18"/>
  <c r="EJ13" i="18"/>
  <c r="EJ14" i="18"/>
  <c r="EJ17" i="18"/>
  <c r="EJ18" i="18"/>
  <c r="EJ19" i="18"/>
  <c r="EJ20" i="18"/>
  <c r="EJ23" i="18"/>
  <c r="EJ24" i="18"/>
  <c r="EJ25" i="18"/>
  <c r="EJ26" i="18"/>
  <c r="EJ27" i="18"/>
  <c r="EJ29" i="18"/>
  <c r="EJ30" i="18"/>
  <c r="EJ31" i="18"/>
  <c r="EJ35" i="18"/>
  <c r="EK36" i="18" l="1"/>
  <c r="EK37" i="18"/>
  <c r="EK38" i="18"/>
  <c r="EK39" i="18"/>
  <c r="EK40" i="18"/>
  <c r="EK41" i="18"/>
  <c r="EK42" i="18"/>
  <c r="EK43" i="18"/>
  <c r="EK44" i="18"/>
  <c r="EK45" i="18"/>
  <c r="EK46" i="18"/>
  <c r="EK47" i="18"/>
  <c r="EK48" i="18"/>
  <c r="EK49" i="18"/>
  <c r="EL7" i="18"/>
  <c r="EK9" i="18"/>
  <c r="EK11" i="18"/>
  <c r="EK12" i="18"/>
  <c r="EK13" i="18"/>
  <c r="EK14" i="18"/>
  <c r="EK17" i="18"/>
  <c r="EK18" i="18"/>
  <c r="EK19" i="18"/>
  <c r="EK20" i="18"/>
  <c r="EK23" i="18"/>
  <c r="EK24" i="18"/>
  <c r="EK25" i="18"/>
  <c r="EK26" i="18"/>
  <c r="EK27" i="18"/>
  <c r="EK29" i="18"/>
  <c r="EK30" i="18"/>
  <c r="EK31" i="18"/>
  <c r="EK35" i="18"/>
  <c r="EL36" i="18" l="1"/>
  <c r="EL37" i="18"/>
  <c r="EL38" i="18"/>
  <c r="EL39" i="18"/>
  <c r="EL40" i="18"/>
  <c r="EL41" i="18"/>
  <c r="EL42" i="18"/>
  <c r="EL43" i="18"/>
  <c r="EL44" i="18"/>
  <c r="EL45" i="18"/>
  <c r="EL46" i="18"/>
  <c r="EL47" i="18"/>
  <c r="EL48" i="18"/>
  <c r="EL49" i="18"/>
  <c r="EM7" i="18"/>
  <c r="EL9" i="18"/>
  <c r="EL11" i="18"/>
  <c r="EL12" i="18"/>
  <c r="EL13" i="18"/>
  <c r="EL14" i="18"/>
  <c r="EL17" i="18"/>
  <c r="EL18" i="18"/>
  <c r="EL19" i="18"/>
  <c r="EL20" i="18"/>
  <c r="EL23" i="18"/>
  <c r="EL24" i="18"/>
  <c r="EL25" i="18"/>
  <c r="EL26" i="18"/>
  <c r="EL27" i="18"/>
  <c r="EL29" i="18"/>
  <c r="EL30" i="18"/>
  <c r="EL31" i="18"/>
  <c r="EL35" i="18"/>
  <c r="EM36" i="18" l="1"/>
  <c r="EM37" i="18"/>
  <c r="EM38" i="18"/>
  <c r="EM39" i="18"/>
  <c r="EM40" i="18"/>
  <c r="EM41" i="18"/>
  <c r="EM42" i="18"/>
  <c r="EM43" i="18"/>
  <c r="EM44" i="18"/>
  <c r="EM45" i="18"/>
  <c r="EM46" i="18"/>
  <c r="EM47" i="18"/>
  <c r="EM48" i="18"/>
  <c r="EM49" i="18"/>
  <c r="EN7" i="18"/>
  <c r="EM9" i="18"/>
  <c r="EM11" i="18"/>
  <c r="EM12" i="18"/>
  <c r="EM13" i="18"/>
  <c r="EM14" i="18"/>
  <c r="EM17" i="18"/>
  <c r="EM18" i="18"/>
  <c r="EM19" i="18"/>
  <c r="EM20" i="18"/>
  <c r="EM23" i="18"/>
  <c r="EM24" i="18"/>
  <c r="EM25" i="18"/>
  <c r="EM26" i="18"/>
  <c r="EM27" i="18"/>
  <c r="EM29" i="18"/>
  <c r="EM30" i="18"/>
  <c r="EM31" i="18"/>
  <c r="EM35" i="18"/>
  <c r="EN36" i="18" l="1"/>
  <c r="EN37" i="18"/>
  <c r="EN38" i="18"/>
  <c r="EN39" i="18"/>
  <c r="EN40" i="18"/>
  <c r="EN41" i="18"/>
  <c r="EN42" i="18"/>
  <c r="EN43" i="18"/>
  <c r="EN44" i="18"/>
  <c r="EN45" i="18"/>
  <c r="EN46" i="18"/>
  <c r="EN47" i="18"/>
  <c r="EN48" i="18"/>
  <c r="EN49" i="18"/>
  <c r="EO7" i="18"/>
  <c r="EN9" i="18"/>
  <c r="EN11" i="18"/>
  <c r="EN12" i="18"/>
  <c r="EN13" i="18"/>
  <c r="EN14" i="18"/>
  <c r="EN17" i="18"/>
  <c r="EN18" i="18"/>
  <c r="EN19" i="18"/>
  <c r="EN20" i="18"/>
  <c r="EN23" i="18"/>
  <c r="EN24" i="18"/>
  <c r="EN25" i="18"/>
  <c r="EN26" i="18"/>
  <c r="EN27" i="18"/>
  <c r="EN29" i="18"/>
  <c r="EN30" i="18"/>
  <c r="EN31" i="18"/>
  <c r="EN35" i="18"/>
  <c r="EO36" i="18" l="1"/>
  <c r="EO37" i="18"/>
  <c r="EO38" i="18"/>
  <c r="EO39" i="18"/>
  <c r="EO40" i="18"/>
  <c r="EO41" i="18"/>
  <c r="EO42" i="18"/>
  <c r="EO43" i="18"/>
  <c r="EO44" i="18"/>
  <c r="EO45" i="18"/>
  <c r="EO46" i="18"/>
  <c r="EO47" i="18"/>
  <c r="EO48" i="18"/>
  <c r="EO49" i="18"/>
  <c r="EP7" i="18"/>
  <c r="EO11" i="18"/>
  <c r="EO12" i="18"/>
  <c r="EO13" i="18"/>
  <c r="EO14" i="18"/>
  <c r="EO17" i="18"/>
  <c r="EO18" i="18"/>
  <c r="EO19" i="18"/>
  <c r="EO20" i="18"/>
  <c r="EO23" i="18"/>
  <c r="EO24" i="18"/>
  <c r="EO25" i="18"/>
  <c r="EO26" i="18"/>
  <c r="EO27" i="18"/>
  <c r="EO29" i="18"/>
  <c r="EO30" i="18"/>
  <c r="EO31" i="18"/>
  <c r="EO35" i="18"/>
  <c r="EP36" i="18" l="1"/>
  <c r="EP37" i="18"/>
  <c r="EP38" i="18"/>
  <c r="EP39" i="18"/>
  <c r="EP40" i="18"/>
  <c r="EP41" i="18"/>
  <c r="EP42" i="18"/>
  <c r="EP43" i="18"/>
  <c r="EP44" i="18"/>
  <c r="EP45" i="18"/>
  <c r="EP46" i="18"/>
  <c r="EP47" i="18"/>
  <c r="EP48" i="18"/>
  <c r="EP49" i="18"/>
  <c r="EQ7" i="18"/>
  <c r="EP9" i="18"/>
  <c r="EP11" i="18"/>
  <c r="EP12" i="18"/>
  <c r="EP13" i="18"/>
  <c r="EP14" i="18"/>
  <c r="EP17" i="18"/>
  <c r="EP18" i="18"/>
  <c r="EP19" i="18"/>
  <c r="EP20" i="18"/>
  <c r="EP23" i="18"/>
  <c r="EP24" i="18"/>
  <c r="EP25" i="18"/>
  <c r="EP26" i="18"/>
  <c r="EP27" i="18"/>
  <c r="EP29" i="18"/>
  <c r="EP30" i="18"/>
  <c r="EP31" i="18"/>
  <c r="EP35" i="18"/>
  <c r="EQ36" i="18" l="1"/>
  <c r="EQ37" i="18"/>
  <c r="EQ38" i="18"/>
  <c r="EQ39" i="18"/>
  <c r="EQ40" i="18"/>
  <c r="EQ41" i="18"/>
  <c r="EQ42" i="18"/>
  <c r="EQ43" i="18"/>
  <c r="EQ44" i="18"/>
  <c r="EQ45" i="18"/>
  <c r="EQ46" i="18"/>
  <c r="EQ47" i="18"/>
  <c r="EQ48" i="18"/>
  <c r="EQ49" i="18"/>
  <c r="ER7" i="18"/>
  <c r="EQ9" i="18"/>
  <c r="EQ11" i="18"/>
  <c r="EQ12" i="18"/>
  <c r="EQ13" i="18"/>
  <c r="EQ14" i="18"/>
  <c r="EQ17" i="18"/>
  <c r="EQ18" i="18"/>
  <c r="EQ19" i="18"/>
  <c r="EQ20" i="18"/>
  <c r="EQ23" i="18"/>
  <c r="EQ24" i="18"/>
  <c r="EQ25" i="18"/>
  <c r="EQ26" i="18"/>
  <c r="EQ27" i="18"/>
  <c r="EQ29" i="18"/>
  <c r="EQ30" i="18"/>
  <c r="EQ31" i="18"/>
  <c r="EQ35" i="18"/>
  <c r="ER36" i="18" l="1"/>
  <c r="ER37" i="18"/>
  <c r="ER38" i="18"/>
  <c r="ER39" i="18"/>
  <c r="ER40" i="18"/>
  <c r="ER41" i="18"/>
  <c r="ER42" i="18"/>
  <c r="ER43" i="18"/>
  <c r="ER44" i="18"/>
  <c r="ER45" i="18"/>
  <c r="ER46" i="18"/>
  <c r="ER47" i="18"/>
  <c r="ER48" i="18"/>
  <c r="ER49" i="18"/>
  <c r="ES7" i="18"/>
  <c r="ER9" i="18"/>
  <c r="ER11" i="18"/>
  <c r="ER12" i="18"/>
  <c r="ER13" i="18"/>
  <c r="ER14" i="18"/>
  <c r="ER17" i="18"/>
  <c r="ER18" i="18"/>
  <c r="ER19" i="18"/>
  <c r="ER20" i="18"/>
  <c r="ER23" i="18"/>
  <c r="ER24" i="18"/>
  <c r="ER25" i="18"/>
  <c r="ER26" i="18"/>
  <c r="ER27" i="18"/>
  <c r="ER29" i="18"/>
  <c r="ER30" i="18"/>
  <c r="ER31" i="18"/>
  <c r="ER35" i="18"/>
  <c r="ES36" i="18" l="1"/>
  <c r="ES37" i="18"/>
  <c r="ES38" i="18"/>
  <c r="ES39" i="18"/>
  <c r="ES40" i="18"/>
  <c r="ES41" i="18"/>
  <c r="ES42" i="18"/>
  <c r="ES43" i="18"/>
  <c r="ES44" i="18"/>
  <c r="ES45" i="18"/>
  <c r="ES46" i="18"/>
  <c r="ES47" i="18"/>
  <c r="ES48" i="18"/>
  <c r="ES49" i="18"/>
  <c r="ET7" i="18"/>
  <c r="ES9" i="18"/>
  <c r="ES11" i="18"/>
  <c r="ES12" i="18"/>
  <c r="ES13" i="18"/>
  <c r="ES14" i="18"/>
  <c r="ES17" i="18"/>
  <c r="ES18" i="18"/>
  <c r="ES19" i="18"/>
  <c r="ES20" i="18"/>
  <c r="ES23" i="18"/>
  <c r="ES24" i="18"/>
  <c r="ES25" i="18"/>
  <c r="ES26" i="18"/>
  <c r="ES27" i="18"/>
  <c r="ES29" i="18"/>
  <c r="ES30" i="18"/>
  <c r="ES31" i="18"/>
  <c r="ES35" i="18"/>
  <c r="ET36" i="18" l="1"/>
  <c r="ET37" i="18"/>
  <c r="ET38" i="18"/>
  <c r="ET39" i="18"/>
  <c r="ET40" i="18"/>
  <c r="ET41" i="18"/>
  <c r="ET42" i="18"/>
  <c r="ET43" i="18"/>
  <c r="ET44" i="18"/>
  <c r="ET45" i="18"/>
  <c r="ET46" i="18"/>
  <c r="ET47" i="18"/>
  <c r="ET48" i="18"/>
  <c r="ET49" i="18"/>
  <c r="EU7" i="18"/>
  <c r="ET9" i="18"/>
  <c r="ET11" i="18"/>
  <c r="ET12" i="18"/>
  <c r="ET13" i="18"/>
  <c r="ET14" i="18"/>
  <c r="ET17" i="18"/>
  <c r="ET18" i="18"/>
  <c r="ET19" i="18"/>
  <c r="ET20" i="18"/>
  <c r="ET23" i="18"/>
  <c r="ET24" i="18"/>
  <c r="ET25" i="18"/>
  <c r="ET26" i="18"/>
  <c r="ET27" i="18"/>
  <c r="ET29" i="18"/>
  <c r="ET30" i="18"/>
  <c r="ET31" i="18"/>
  <c r="ET35" i="18"/>
  <c r="EU36" i="18" l="1"/>
  <c r="EU37" i="18"/>
  <c r="EU38" i="18"/>
  <c r="EU39" i="18"/>
  <c r="EU40" i="18"/>
  <c r="EU41" i="18"/>
  <c r="EU42" i="18"/>
  <c r="EU43" i="18"/>
  <c r="EU44" i="18"/>
  <c r="EU45" i="18"/>
  <c r="EU46" i="18"/>
  <c r="EU47" i="18"/>
  <c r="EU48" i="18"/>
  <c r="EU49" i="18"/>
  <c r="EV7" i="18"/>
  <c r="EU9" i="18"/>
  <c r="EU11" i="18"/>
  <c r="EU12" i="18"/>
  <c r="EU13" i="18"/>
  <c r="EU14" i="18"/>
  <c r="EU17" i="18"/>
  <c r="EU18" i="18"/>
  <c r="EU19" i="18"/>
  <c r="EU20" i="18"/>
  <c r="EU23" i="18"/>
  <c r="EU24" i="18"/>
  <c r="EU25" i="18"/>
  <c r="EU26" i="18"/>
  <c r="EU27" i="18"/>
  <c r="EU29" i="18"/>
  <c r="EU30" i="18"/>
  <c r="EU31" i="18"/>
  <c r="EU35" i="18"/>
  <c r="EV36" i="18" l="1"/>
  <c r="EV37" i="18"/>
  <c r="EV38" i="18"/>
  <c r="EV39" i="18"/>
  <c r="EV40" i="18"/>
  <c r="EV41" i="18"/>
  <c r="EV42" i="18"/>
  <c r="EV43" i="18"/>
  <c r="EV44" i="18"/>
  <c r="EV45" i="18"/>
  <c r="EV46" i="18"/>
  <c r="EV47" i="18"/>
  <c r="EV48" i="18"/>
  <c r="EV49" i="18"/>
  <c r="EW7" i="18"/>
  <c r="EV9" i="18"/>
  <c r="EV11" i="18"/>
  <c r="EV12" i="18"/>
  <c r="EV13" i="18"/>
  <c r="EV14" i="18"/>
  <c r="EV17" i="18"/>
  <c r="EV18" i="18"/>
  <c r="EV19" i="18"/>
  <c r="EV20" i="18"/>
  <c r="EV23" i="18"/>
  <c r="EV24" i="18"/>
  <c r="EV25" i="18"/>
  <c r="EV26" i="18"/>
  <c r="EV27" i="18"/>
  <c r="EV29" i="18"/>
  <c r="EV30" i="18"/>
  <c r="EV31" i="18"/>
  <c r="EV35" i="18"/>
  <c r="EW36" i="18" l="1"/>
  <c r="EW37" i="18"/>
  <c r="EW38" i="18"/>
  <c r="EW39" i="18"/>
  <c r="EW40" i="18"/>
  <c r="EW41" i="18"/>
  <c r="EW42" i="18"/>
  <c r="EW43" i="18"/>
  <c r="EW44" i="18"/>
  <c r="EW45" i="18"/>
  <c r="EW46" i="18"/>
  <c r="EW47" i="18"/>
  <c r="EW48" i="18"/>
  <c r="EW49" i="18"/>
  <c r="EX7" i="18"/>
  <c r="EW9" i="18"/>
  <c r="EW11" i="18"/>
  <c r="EW12" i="18"/>
  <c r="EW13" i="18"/>
  <c r="EW14" i="18"/>
  <c r="EW17" i="18"/>
  <c r="EW18" i="18"/>
  <c r="EW19" i="18"/>
  <c r="EW20" i="18"/>
  <c r="EW23" i="18"/>
  <c r="EW24" i="18"/>
  <c r="EW25" i="18"/>
  <c r="EW26" i="18"/>
  <c r="EW27" i="18"/>
  <c r="EW29" i="18"/>
  <c r="EW30" i="18"/>
  <c r="EW31" i="18"/>
  <c r="EW35" i="18"/>
  <c r="EX36" i="18" l="1"/>
  <c r="EX37" i="18"/>
  <c r="EX38" i="18"/>
  <c r="EX39" i="18"/>
  <c r="EX40" i="18"/>
  <c r="EX41" i="18"/>
  <c r="EX42" i="18"/>
  <c r="EX43" i="18"/>
  <c r="EX44" i="18"/>
  <c r="EX45" i="18"/>
  <c r="EX46" i="18"/>
  <c r="EX47" i="18"/>
  <c r="EX48" i="18"/>
  <c r="EX49" i="18"/>
  <c r="EY7" i="18"/>
  <c r="EX9" i="18"/>
  <c r="EX11" i="18"/>
  <c r="EX12" i="18"/>
  <c r="EX13" i="18"/>
  <c r="EX14" i="18"/>
  <c r="EX17" i="18"/>
  <c r="EX18" i="18"/>
  <c r="EX19" i="18"/>
  <c r="EX20" i="18"/>
  <c r="EX23" i="18"/>
  <c r="EX24" i="18"/>
  <c r="EX25" i="18"/>
  <c r="EX26" i="18"/>
  <c r="EX27" i="18"/>
  <c r="EX29" i="18"/>
  <c r="EX30" i="18"/>
  <c r="EX31" i="18"/>
  <c r="EX35" i="18"/>
  <c r="EY36" i="18" l="1"/>
  <c r="EY37" i="18"/>
  <c r="EY38" i="18"/>
  <c r="EY39" i="18"/>
  <c r="EY40" i="18"/>
  <c r="EY41" i="18"/>
  <c r="EY42" i="18"/>
  <c r="EY43" i="18"/>
  <c r="EY44" i="18"/>
  <c r="EY45" i="18"/>
  <c r="EY46" i="18"/>
  <c r="EY47" i="18"/>
  <c r="EY48" i="18"/>
  <c r="EY49" i="18"/>
  <c r="EZ7" i="18"/>
  <c r="EY9" i="18"/>
  <c r="EY11" i="18"/>
  <c r="EY12" i="18"/>
  <c r="EY13" i="18"/>
  <c r="EY14" i="18"/>
  <c r="EY17" i="18"/>
  <c r="EY18" i="18"/>
  <c r="EY19" i="18"/>
  <c r="EY20" i="18"/>
  <c r="EY23" i="18"/>
  <c r="EY24" i="18"/>
  <c r="EY25" i="18"/>
  <c r="EY26" i="18"/>
  <c r="EY27" i="18"/>
  <c r="EY29" i="18"/>
  <c r="EY30" i="18"/>
  <c r="EY31" i="18"/>
  <c r="EY35" i="18"/>
  <c r="EZ36" i="18" l="1"/>
  <c r="EZ37" i="18"/>
  <c r="EZ38" i="18"/>
  <c r="EZ39" i="18"/>
  <c r="EZ40" i="18"/>
  <c r="EZ41" i="18"/>
  <c r="EZ42" i="18"/>
  <c r="EZ43" i="18"/>
  <c r="EZ44" i="18"/>
  <c r="EZ45" i="18"/>
  <c r="EZ46" i="18"/>
  <c r="EZ47" i="18"/>
  <c r="EZ48" i="18"/>
  <c r="EZ49" i="18"/>
  <c r="FA7" i="18"/>
  <c r="EZ9" i="18"/>
  <c r="EZ11" i="18"/>
  <c r="EZ12" i="18"/>
  <c r="EZ13" i="18"/>
  <c r="EZ14" i="18"/>
  <c r="EZ17" i="18"/>
  <c r="EZ18" i="18"/>
  <c r="EZ19" i="18"/>
  <c r="EZ20" i="18"/>
  <c r="EZ23" i="18"/>
  <c r="EZ24" i="18"/>
  <c r="EZ25" i="18"/>
  <c r="EZ26" i="18"/>
  <c r="EZ27" i="18"/>
  <c r="EZ29" i="18"/>
  <c r="EZ30" i="18"/>
  <c r="EZ31" i="18"/>
  <c r="EZ35" i="18"/>
  <c r="FA36" i="18" l="1"/>
  <c r="FA37" i="18"/>
  <c r="FA38" i="18"/>
  <c r="FA39" i="18"/>
  <c r="FA40" i="18"/>
  <c r="FA41" i="18"/>
  <c r="FA42" i="18"/>
  <c r="FA43" i="18"/>
  <c r="FA44" i="18"/>
  <c r="FA45" i="18"/>
  <c r="FA46" i="18"/>
  <c r="FA47" i="18"/>
  <c r="FA48" i="18"/>
  <c r="FA49" i="18"/>
  <c r="FB7" i="18"/>
  <c r="FA9" i="18"/>
  <c r="FA11" i="18"/>
  <c r="FA12" i="18"/>
  <c r="FA13" i="18"/>
  <c r="FA14" i="18"/>
  <c r="FA17" i="18"/>
  <c r="FA18" i="18"/>
  <c r="FA19" i="18"/>
  <c r="FA20" i="18"/>
  <c r="FA23" i="18"/>
  <c r="FA24" i="18"/>
  <c r="FA25" i="18"/>
  <c r="FA26" i="18"/>
  <c r="FA27" i="18"/>
  <c r="FA29" i="18"/>
  <c r="FA30" i="18"/>
  <c r="FA31" i="18"/>
  <c r="FA35" i="18"/>
  <c r="FB36" i="18" l="1"/>
  <c r="FB37" i="18"/>
  <c r="FB38" i="18"/>
  <c r="FB39" i="18"/>
  <c r="FB40" i="18"/>
  <c r="FB41" i="18"/>
  <c r="FB42" i="18"/>
  <c r="FB43" i="18"/>
  <c r="FB44" i="18"/>
  <c r="FB45" i="18"/>
  <c r="FB46" i="18"/>
  <c r="FB47" i="18"/>
  <c r="FB48" i="18"/>
  <c r="FB49" i="18"/>
  <c r="FC7" i="18"/>
  <c r="FB9" i="18"/>
  <c r="FB11" i="18"/>
  <c r="FB12" i="18"/>
  <c r="FB13" i="18"/>
  <c r="FB14" i="18"/>
  <c r="FB17" i="18"/>
  <c r="FB18" i="18"/>
  <c r="FB19" i="18"/>
  <c r="FB20" i="18"/>
  <c r="FB23" i="18"/>
  <c r="FB24" i="18"/>
  <c r="FB25" i="18"/>
  <c r="FB26" i="18"/>
  <c r="FB27" i="18"/>
  <c r="FB29" i="18"/>
  <c r="FB30" i="18"/>
  <c r="FB31" i="18"/>
  <c r="FB35" i="18"/>
  <c r="FC36" i="18" l="1"/>
  <c r="FC37" i="18"/>
  <c r="FC38" i="18"/>
  <c r="FC39" i="18"/>
  <c r="FC40" i="18"/>
  <c r="FC41" i="18"/>
  <c r="FC42" i="18"/>
  <c r="FC43" i="18"/>
  <c r="FC44" i="18"/>
  <c r="FC45" i="18"/>
  <c r="FC46" i="18"/>
  <c r="FC47" i="18"/>
  <c r="FC48" i="18"/>
  <c r="FC49" i="18"/>
  <c r="FD7" i="18"/>
  <c r="FC9" i="18"/>
  <c r="FC11" i="18"/>
  <c r="FC12" i="18"/>
  <c r="FC13" i="18"/>
  <c r="FC14" i="18"/>
  <c r="FC17" i="18"/>
  <c r="FC18" i="18"/>
  <c r="FC19" i="18"/>
  <c r="FC20" i="18"/>
  <c r="FC23" i="18"/>
  <c r="FC24" i="18"/>
  <c r="FC25" i="18"/>
  <c r="FC26" i="18"/>
  <c r="FC27" i="18"/>
  <c r="FC29" i="18"/>
  <c r="FC30" i="18"/>
  <c r="FC31" i="18"/>
  <c r="FC35" i="18"/>
  <c r="FD36" i="18" l="1"/>
  <c r="FD37" i="18"/>
  <c r="FD38" i="18"/>
  <c r="FD39" i="18"/>
  <c r="FD40" i="18"/>
  <c r="FD41" i="18"/>
  <c r="FD42" i="18"/>
  <c r="FD43" i="18"/>
  <c r="FD44" i="18"/>
  <c r="FD45" i="18"/>
  <c r="FD46" i="18"/>
  <c r="FD47" i="18"/>
  <c r="FD48" i="18"/>
  <c r="FD49" i="18"/>
  <c r="FE7" i="18"/>
  <c r="FD9" i="18"/>
  <c r="FD11" i="18"/>
  <c r="FD12" i="18"/>
  <c r="FD13" i="18"/>
  <c r="FD14" i="18"/>
  <c r="FD17" i="18"/>
  <c r="FD18" i="18"/>
  <c r="FD19" i="18"/>
  <c r="FD20" i="18"/>
  <c r="FD23" i="18"/>
  <c r="FD24" i="18"/>
  <c r="FD25" i="18"/>
  <c r="FD26" i="18"/>
  <c r="FD27" i="18"/>
  <c r="FD29" i="18"/>
  <c r="FD30" i="18"/>
  <c r="FD31" i="18"/>
  <c r="FD35" i="18"/>
  <c r="FE36" i="18" l="1"/>
  <c r="FE37" i="18"/>
  <c r="FE38" i="18"/>
  <c r="FE39" i="18"/>
  <c r="FE40" i="18"/>
  <c r="FE41" i="18"/>
  <c r="FE42" i="18"/>
  <c r="FE43" i="18"/>
  <c r="FE44" i="18"/>
  <c r="FE45" i="18"/>
  <c r="FE46" i="18"/>
  <c r="FE47" i="18"/>
  <c r="FE48" i="18"/>
  <c r="FE49" i="18"/>
  <c r="FF7" i="18"/>
  <c r="FE9" i="18"/>
  <c r="FE11" i="18"/>
  <c r="FE12" i="18"/>
  <c r="FE13" i="18"/>
  <c r="FE14" i="18"/>
  <c r="FE17" i="18"/>
  <c r="FE18" i="18"/>
  <c r="FE19" i="18"/>
  <c r="FE20" i="18"/>
  <c r="FE23" i="18"/>
  <c r="FE24" i="18"/>
  <c r="FE25" i="18"/>
  <c r="FE26" i="18"/>
  <c r="FE27" i="18"/>
  <c r="FE29" i="18"/>
  <c r="FE30" i="18"/>
  <c r="FE31" i="18"/>
  <c r="FE35" i="18"/>
  <c r="FF36" i="18" l="1"/>
  <c r="FF37" i="18"/>
  <c r="FF38" i="18"/>
  <c r="FF39" i="18"/>
  <c r="FF40" i="18"/>
  <c r="FF41" i="18"/>
  <c r="FF42" i="18"/>
  <c r="FF43" i="18"/>
  <c r="FF44" i="18"/>
  <c r="FF45" i="18"/>
  <c r="FF46" i="18"/>
  <c r="FF47" i="18"/>
  <c r="FF48" i="18"/>
  <c r="FF49" i="18"/>
  <c r="FG7" i="18"/>
  <c r="FF9" i="18"/>
  <c r="FF11" i="18"/>
  <c r="FF12" i="18"/>
  <c r="FF13" i="18"/>
  <c r="FF14" i="18"/>
  <c r="FF17" i="18"/>
  <c r="FF18" i="18"/>
  <c r="FF19" i="18"/>
  <c r="FF20" i="18"/>
  <c r="FF23" i="18"/>
  <c r="FF24" i="18"/>
  <c r="FF25" i="18"/>
  <c r="FF26" i="18"/>
  <c r="FF27" i="18"/>
  <c r="FF29" i="18"/>
  <c r="FF30" i="18"/>
  <c r="FF31" i="18"/>
  <c r="FF35" i="18"/>
  <c r="FG36" i="18" l="1"/>
  <c r="FG37" i="18"/>
  <c r="FG38" i="18"/>
  <c r="FG39" i="18"/>
  <c r="FG40" i="18"/>
  <c r="FG41" i="18"/>
  <c r="FG42" i="18"/>
  <c r="FG43" i="18"/>
  <c r="FG44" i="18"/>
  <c r="FG45" i="18"/>
  <c r="FG46" i="18"/>
  <c r="FG47" i="18"/>
  <c r="FG48" i="18"/>
  <c r="FG49" i="18"/>
  <c r="FH7" i="18"/>
  <c r="FG9" i="18"/>
  <c r="FG11" i="18"/>
  <c r="FG12" i="18"/>
  <c r="FG13" i="18"/>
  <c r="FG14" i="18"/>
  <c r="FG17" i="18"/>
  <c r="FG18" i="18"/>
  <c r="FG19" i="18"/>
  <c r="FG20" i="18"/>
  <c r="FG23" i="18"/>
  <c r="FG24" i="18"/>
  <c r="FG25" i="18"/>
  <c r="FG26" i="18"/>
  <c r="FG27" i="18"/>
  <c r="FG29" i="18"/>
  <c r="FG30" i="18"/>
  <c r="FG31" i="18"/>
  <c r="FG35" i="18"/>
  <c r="FH36" i="18" l="1"/>
  <c r="FH37" i="18"/>
  <c r="FH38" i="18"/>
  <c r="FH39" i="18"/>
  <c r="FH40" i="18"/>
  <c r="FH41" i="18"/>
  <c r="FH42" i="18"/>
  <c r="FH43" i="18"/>
  <c r="FH44" i="18"/>
  <c r="FH45" i="18"/>
  <c r="FH46" i="18"/>
  <c r="FH47" i="18"/>
  <c r="FH48" i="18"/>
  <c r="FH49" i="18"/>
  <c r="FI7" i="18"/>
  <c r="FH9" i="18"/>
  <c r="FH11" i="18"/>
  <c r="FH12" i="18"/>
  <c r="FH13" i="18"/>
  <c r="FH14" i="18"/>
  <c r="FH17" i="18"/>
  <c r="FH18" i="18"/>
  <c r="FH19" i="18"/>
  <c r="FH20" i="18"/>
  <c r="FH23" i="18"/>
  <c r="FH24" i="18"/>
  <c r="FH25" i="18"/>
  <c r="FH26" i="18"/>
  <c r="FH27" i="18"/>
  <c r="FH29" i="18"/>
  <c r="FH30" i="18"/>
  <c r="FH31" i="18"/>
  <c r="FH35" i="18"/>
  <c r="FI36" i="18" l="1"/>
  <c r="FI37" i="18"/>
  <c r="FI38" i="18"/>
  <c r="FI39" i="18"/>
  <c r="FI40" i="18"/>
  <c r="FI41" i="18"/>
  <c r="FI42" i="18"/>
  <c r="FI43" i="18"/>
  <c r="FI44" i="18"/>
  <c r="FI45" i="18"/>
  <c r="FI46" i="18"/>
  <c r="FI47" i="18"/>
  <c r="FI48" i="18"/>
  <c r="FI49" i="18"/>
  <c r="FJ7" i="18"/>
  <c r="FI9" i="18"/>
  <c r="FI11" i="18"/>
  <c r="FI12" i="18"/>
  <c r="FI13" i="18"/>
  <c r="FI14" i="18"/>
  <c r="FI17" i="18"/>
  <c r="FI18" i="18"/>
  <c r="FI19" i="18"/>
  <c r="FI20" i="18"/>
  <c r="FI23" i="18"/>
  <c r="FI24" i="18"/>
  <c r="FI25" i="18"/>
  <c r="FI26" i="18"/>
  <c r="FI27" i="18"/>
  <c r="FI29" i="18"/>
  <c r="FI30" i="18"/>
  <c r="FI31" i="18"/>
  <c r="FI35" i="18"/>
  <c r="FJ36" i="18" l="1"/>
  <c r="FJ37" i="18"/>
  <c r="FJ38" i="18"/>
  <c r="FJ39" i="18"/>
  <c r="FJ40" i="18"/>
  <c r="FJ41" i="18"/>
  <c r="FJ42" i="18"/>
  <c r="FJ43" i="18"/>
  <c r="FJ44" i="18"/>
  <c r="FJ45" i="18"/>
  <c r="FJ46" i="18"/>
  <c r="FJ47" i="18"/>
  <c r="FJ48" i="18"/>
  <c r="FJ49" i="18"/>
  <c r="FJ6" i="18"/>
  <c r="FK7" i="18"/>
  <c r="FJ9" i="18"/>
  <c r="FJ11" i="18"/>
  <c r="FJ12" i="18"/>
  <c r="FJ13" i="18"/>
  <c r="FJ14" i="18"/>
  <c r="FJ17" i="18"/>
  <c r="FJ18" i="18"/>
  <c r="FJ19" i="18"/>
  <c r="FJ20" i="18"/>
  <c r="FJ23" i="18"/>
  <c r="FJ24" i="18"/>
  <c r="FJ25" i="18"/>
  <c r="FJ26" i="18"/>
  <c r="FJ27" i="18"/>
  <c r="FJ29" i="18"/>
  <c r="FJ30" i="18"/>
  <c r="FJ31" i="18"/>
  <c r="FJ35" i="18"/>
  <c r="FK36" i="18" l="1"/>
  <c r="FK37" i="18"/>
  <c r="FK38" i="18"/>
  <c r="FK39" i="18"/>
  <c r="FK40" i="18"/>
  <c r="FK41" i="18"/>
  <c r="FK42" i="18"/>
  <c r="FK43" i="18"/>
  <c r="FK44" i="18"/>
  <c r="FK45" i="18"/>
  <c r="FK46" i="18"/>
  <c r="FK47" i="18"/>
  <c r="FK48" i="18"/>
  <c r="FK49" i="18"/>
  <c r="FL7" i="18"/>
  <c r="FK9" i="18"/>
  <c r="FK11" i="18"/>
  <c r="FK12" i="18"/>
  <c r="FK13" i="18"/>
  <c r="FK14" i="18"/>
  <c r="FK17" i="18"/>
  <c r="FK18" i="18"/>
  <c r="FK19" i="18"/>
  <c r="FK20" i="18"/>
  <c r="FK23" i="18"/>
  <c r="FK24" i="18"/>
  <c r="FK25" i="18"/>
  <c r="FK26" i="18"/>
  <c r="FK27" i="18"/>
  <c r="FK29" i="18"/>
  <c r="FK30" i="18"/>
  <c r="FK31" i="18"/>
  <c r="FK35" i="18"/>
  <c r="FL36" i="18" l="1"/>
  <c r="FL37" i="18"/>
  <c r="FL38" i="18"/>
  <c r="FL39" i="18"/>
  <c r="FL40" i="18"/>
  <c r="FL41" i="18"/>
  <c r="FL42" i="18"/>
  <c r="FL43" i="18"/>
  <c r="FL44" i="18"/>
  <c r="FL45" i="18"/>
  <c r="FL46" i="18"/>
  <c r="FL47" i="18"/>
  <c r="FL48" i="18"/>
  <c r="FL49" i="18"/>
  <c r="FM7" i="18"/>
  <c r="FL9" i="18"/>
  <c r="FL11" i="18"/>
  <c r="FL12" i="18"/>
  <c r="FL13" i="18"/>
  <c r="FL14" i="18"/>
  <c r="FL17" i="18"/>
  <c r="FL18" i="18"/>
  <c r="FL19" i="18"/>
  <c r="FL20" i="18"/>
  <c r="FL23" i="18"/>
  <c r="FL24" i="18"/>
  <c r="FL25" i="18"/>
  <c r="FL26" i="18"/>
  <c r="FL27" i="18"/>
  <c r="FL29" i="18"/>
  <c r="FL30" i="18"/>
  <c r="FL31" i="18"/>
  <c r="FL35" i="18"/>
  <c r="FM36" i="18" l="1"/>
  <c r="FM37" i="18"/>
  <c r="FM38" i="18"/>
  <c r="FM39" i="18"/>
  <c r="FM40" i="18"/>
  <c r="FM41" i="18"/>
  <c r="FM42" i="18"/>
  <c r="FM43" i="18"/>
  <c r="FM44" i="18"/>
  <c r="FM45" i="18"/>
  <c r="FM46" i="18"/>
  <c r="FM47" i="18"/>
  <c r="FM48" i="18"/>
  <c r="FM49" i="18"/>
  <c r="FN7" i="18"/>
  <c r="FM9" i="18"/>
  <c r="FM11" i="18"/>
  <c r="FM12" i="18"/>
  <c r="FM13" i="18"/>
  <c r="FM14" i="18"/>
  <c r="FM17" i="18"/>
  <c r="FM18" i="18"/>
  <c r="FM19" i="18"/>
  <c r="FM20" i="18"/>
  <c r="FM23" i="18"/>
  <c r="FM24" i="18"/>
  <c r="FM25" i="18"/>
  <c r="FM26" i="18"/>
  <c r="FM27" i="18"/>
  <c r="FM29" i="18"/>
  <c r="FM30" i="18"/>
  <c r="FM31" i="18"/>
  <c r="FM35" i="18"/>
  <c r="FN36" i="18" l="1"/>
  <c r="FN37" i="18"/>
  <c r="FN38" i="18"/>
  <c r="FN39" i="18"/>
  <c r="FN40" i="18"/>
  <c r="FN41" i="18"/>
  <c r="FN42" i="18"/>
  <c r="FN43" i="18"/>
  <c r="FN44" i="18"/>
  <c r="FN45" i="18"/>
  <c r="FN46" i="18"/>
  <c r="FN47" i="18"/>
  <c r="FN48" i="18"/>
  <c r="FN49" i="18"/>
  <c r="FO7" i="18"/>
  <c r="FN9" i="18"/>
  <c r="FN11" i="18"/>
  <c r="FN12" i="18"/>
  <c r="FN13" i="18"/>
  <c r="FN14" i="18"/>
  <c r="FN17" i="18"/>
  <c r="FN18" i="18"/>
  <c r="FN19" i="18"/>
  <c r="FN20" i="18"/>
  <c r="FN23" i="18"/>
  <c r="FN24" i="18"/>
  <c r="FN25" i="18"/>
  <c r="FN26" i="18"/>
  <c r="FN27" i="18"/>
  <c r="FN29" i="18"/>
  <c r="FN30" i="18"/>
  <c r="FN31" i="18"/>
  <c r="FN35" i="18"/>
  <c r="FO36" i="18" l="1"/>
  <c r="FO37" i="18"/>
  <c r="FO38" i="18"/>
  <c r="FO39" i="18"/>
  <c r="FO40" i="18"/>
  <c r="FO41" i="18"/>
  <c r="FO42" i="18"/>
  <c r="FO43" i="18"/>
  <c r="FO44" i="18"/>
  <c r="FO45" i="18"/>
  <c r="FO46" i="18"/>
  <c r="FO47" i="18"/>
  <c r="FO48" i="18"/>
  <c r="FO49" i="18"/>
  <c r="FP7" i="18"/>
  <c r="FO9" i="18"/>
  <c r="FO11" i="18"/>
  <c r="FO12" i="18"/>
  <c r="FO13" i="18"/>
  <c r="FO14" i="18"/>
  <c r="FO17" i="18"/>
  <c r="FO18" i="18"/>
  <c r="FO19" i="18"/>
  <c r="FO20" i="18"/>
  <c r="FO23" i="18"/>
  <c r="FO24" i="18"/>
  <c r="FO25" i="18"/>
  <c r="FO26" i="18"/>
  <c r="FO27" i="18"/>
  <c r="FO29" i="18"/>
  <c r="FO30" i="18"/>
  <c r="FO31" i="18"/>
  <c r="FO35" i="18"/>
  <c r="FP36" i="18" l="1"/>
  <c r="FP37" i="18"/>
  <c r="FP38" i="18"/>
  <c r="FP39" i="18"/>
  <c r="FP40" i="18"/>
  <c r="FP41" i="18"/>
  <c r="FP42" i="18"/>
  <c r="FP43" i="18"/>
  <c r="FP44" i="18"/>
  <c r="FP45" i="18"/>
  <c r="FP46" i="18"/>
  <c r="FP47" i="18"/>
  <c r="FP48" i="18"/>
  <c r="FP49" i="18"/>
  <c r="FQ7" i="18"/>
  <c r="FP11" i="18"/>
  <c r="FP12" i="18"/>
  <c r="FP13" i="18"/>
  <c r="FP14" i="18"/>
  <c r="FP17" i="18"/>
  <c r="FP18" i="18"/>
  <c r="FP19" i="18"/>
  <c r="FP20" i="18"/>
  <c r="FP23" i="18"/>
  <c r="FP24" i="18"/>
  <c r="FP25" i="18"/>
  <c r="FP26" i="18"/>
  <c r="FP27" i="18"/>
  <c r="FP29" i="18"/>
  <c r="FP30" i="18"/>
  <c r="FP31" i="18"/>
  <c r="FP35" i="18"/>
  <c r="FQ36" i="18" l="1"/>
  <c r="FQ37" i="18"/>
  <c r="FQ38" i="18"/>
  <c r="FQ39" i="18"/>
  <c r="FQ40" i="18"/>
  <c r="FQ41" i="18"/>
  <c r="FQ42" i="18"/>
  <c r="FQ43" i="18"/>
  <c r="FQ44" i="18"/>
  <c r="FQ45" i="18"/>
  <c r="FQ46" i="18"/>
  <c r="FQ47" i="18"/>
  <c r="FQ48" i="18"/>
  <c r="FQ49" i="18"/>
  <c r="FR7" i="18"/>
  <c r="FQ9" i="18"/>
  <c r="FQ11" i="18"/>
  <c r="FQ12" i="18"/>
  <c r="FQ13" i="18"/>
  <c r="FQ14" i="18"/>
  <c r="FQ17" i="18"/>
  <c r="FQ18" i="18"/>
  <c r="FQ19" i="18"/>
  <c r="FQ20" i="18"/>
  <c r="FQ23" i="18"/>
  <c r="FQ24" i="18"/>
  <c r="FQ25" i="18"/>
  <c r="FQ26" i="18"/>
  <c r="FQ27" i="18"/>
  <c r="FQ29" i="18"/>
  <c r="FQ30" i="18"/>
  <c r="FQ31" i="18"/>
  <c r="FQ35" i="18"/>
  <c r="FR36" i="18" l="1"/>
  <c r="FR37" i="18"/>
  <c r="FR38" i="18"/>
  <c r="FR39" i="18"/>
  <c r="FR40" i="18"/>
  <c r="FR41" i="18"/>
  <c r="FR42" i="18"/>
  <c r="FR43" i="18"/>
  <c r="FR44" i="18"/>
  <c r="FR45" i="18"/>
  <c r="FR46" i="18"/>
  <c r="FR47" i="18"/>
  <c r="FR48" i="18"/>
  <c r="FR49" i="18"/>
  <c r="FS7" i="18"/>
  <c r="FR9" i="18"/>
  <c r="FR11" i="18"/>
  <c r="FR12" i="18"/>
  <c r="FR13" i="18"/>
  <c r="FR14" i="18"/>
  <c r="FR17" i="18"/>
  <c r="FR18" i="18"/>
  <c r="FR19" i="18"/>
  <c r="FR20" i="18"/>
  <c r="FR23" i="18"/>
  <c r="FR24" i="18"/>
  <c r="FR25" i="18"/>
  <c r="FR26" i="18"/>
  <c r="FR27" i="18"/>
  <c r="FR29" i="18"/>
  <c r="FR30" i="18"/>
  <c r="FR31" i="18"/>
  <c r="FR35" i="18"/>
  <c r="FS36" i="18" l="1"/>
  <c r="FS37" i="18"/>
  <c r="FS38" i="18"/>
  <c r="FS39" i="18"/>
  <c r="FS40" i="18"/>
  <c r="FS41" i="18"/>
  <c r="FS42" i="18"/>
  <c r="FS43" i="18"/>
  <c r="FS44" i="18"/>
  <c r="FS45" i="18"/>
  <c r="FS46" i="18"/>
  <c r="FS47" i="18"/>
  <c r="FS48" i="18"/>
  <c r="FS49" i="18"/>
  <c r="FT7" i="18"/>
  <c r="FS9" i="18"/>
  <c r="FS11" i="18"/>
  <c r="FS12" i="18"/>
  <c r="FS13" i="18"/>
  <c r="FS14" i="18"/>
  <c r="FS17" i="18"/>
  <c r="FS18" i="18"/>
  <c r="FS19" i="18"/>
  <c r="FS20" i="18"/>
  <c r="FS23" i="18"/>
  <c r="FS24" i="18"/>
  <c r="FS25" i="18"/>
  <c r="FS26" i="18"/>
  <c r="FS27" i="18"/>
  <c r="FS29" i="18"/>
  <c r="FS30" i="18"/>
  <c r="FS31" i="18"/>
  <c r="FS35" i="18"/>
  <c r="FT36" i="18" l="1"/>
  <c r="FT37" i="18"/>
  <c r="FT38" i="18"/>
  <c r="FT39" i="18"/>
  <c r="FT40" i="18"/>
  <c r="FT41" i="18"/>
  <c r="FT42" i="18"/>
  <c r="FT43" i="18"/>
  <c r="FT44" i="18"/>
  <c r="FT45" i="18"/>
  <c r="FT46" i="18"/>
  <c r="FT47" i="18"/>
  <c r="FT48" i="18"/>
  <c r="FT49" i="18"/>
  <c r="FU7" i="18"/>
  <c r="FT9" i="18"/>
  <c r="FT11" i="18"/>
  <c r="FT12" i="18"/>
  <c r="FT13" i="18"/>
  <c r="FT14" i="18"/>
  <c r="FT17" i="18"/>
  <c r="FT18" i="18"/>
  <c r="FT19" i="18"/>
  <c r="FT20" i="18"/>
  <c r="FT23" i="18"/>
  <c r="FT24" i="18"/>
  <c r="FT25" i="18"/>
  <c r="FT26" i="18"/>
  <c r="FT27" i="18"/>
  <c r="FT29" i="18"/>
  <c r="FT30" i="18"/>
  <c r="FT31" i="18"/>
  <c r="FT35" i="18"/>
  <c r="FU36" i="18" l="1"/>
  <c r="FU37" i="18"/>
  <c r="FU38" i="18"/>
  <c r="FU39" i="18"/>
  <c r="FU40" i="18"/>
  <c r="FU41" i="18"/>
  <c r="FU42" i="18"/>
  <c r="FU43" i="18"/>
  <c r="FU44" i="18"/>
  <c r="FU45" i="18"/>
  <c r="FU46" i="18"/>
  <c r="FU47" i="18"/>
  <c r="FU48" i="18"/>
  <c r="FU49" i="18"/>
  <c r="FV7" i="18"/>
  <c r="FU9" i="18"/>
  <c r="FU11" i="18"/>
  <c r="FU12" i="18"/>
  <c r="FU13" i="18"/>
  <c r="FU14" i="18"/>
  <c r="FU17" i="18"/>
  <c r="FU18" i="18"/>
  <c r="FU19" i="18"/>
  <c r="FU20" i="18"/>
  <c r="FU23" i="18"/>
  <c r="FU24" i="18"/>
  <c r="FU25" i="18"/>
  <c r="FU26" i="18"/>
  <c r="FU27" i="18"/>
  <c r="FU29" i="18"/>
  <c r="FU30" i="18"/>
  <c r="FU31" i="18"/>
  <c r="FU35" i="18"/>
  <c r="FV36" i="18" l="1"/>
  <c r="FV37" i="18"/>
  <c r="FV38" i="18"/>
  <c r="FV39" i="18"/>
  <c r="FV40" i="18"/>
  <c r="FV41" i="18"/>
  <c r="FV42" i="18"/>
  <c r="FV43" i="18"/>
  <c r="FV44" i="18"/>
  <c r="FV45" i="18"/>
  <c r="FV46" i="18"/>
  <c r="FV47" i="18"/>
  <c r="FV48" i="18"/>
  <c r="FV49" i="18"/>
  <c r="FW7" i="18"/>
  <c r="FV9" i="18"/>
  <c r="FV11" i="18"/>
  <c r="FV12" i="18"/>
  <c r="FV13" i="18"/>
  <c r="FV14" i="18"/>
  <c r="FV17" i="18"/>
  <c r="FV18" i="18"/>
  <c r="FV19" i="18"/>
  <c r="FV20" i="18"/>
  <c r="FV23" i="18"/>
  <c r="FV24" i="18"/>
  <c r="FV25" i="18"/>
  <c r="FV26" i="18"/>
  <c r="FV27" i="18"/>
  <c r="FV29" i="18"/>
  <c r="FV30" i="18"/>
  <c r="FV31" i="18"/>
  <c r="FV35" i="18"/>
  <c r="FW36" i="18" l="1"/>
  <c r="FW37" i="18"/>
  <c r="FW38" i="18"/>
  <c r="FW39" i="18"/>
  <c r="FW40" i="18"/>
  <c r="FW41" i="18"/>
  <c r="FW42" i="18"/>
  <c r="FW43" i="18"/>
  <c r="FW44" i="18"/>
  <c r="FW45" i="18"/>
  <c r="FW46" i="18"/>
  <c r="FW47" i="18"/>
  <c r="FW48" i="18"/>
  <c r="FW49" i="18"/>
  <c r="FX7" i="18"/>
  <c r="FW9" i="18"/>
  <c r="FW11" i="18"/>
  <c r="FW12" i="18"/>
  <c r="FW13" i="18"/>
  <c r="FW14" i="18"/>
  <c r="FW17" i="18"/>
  <c r="FW18" i="18"/>
  <c r="FW19" i="18"/>
  <c r="FW20" i="18"/>
  <c r="FW23" i="18"/>
  <c r="FW24" i="18"/>
  <c r="FW25" i="18"/>
  <c r="FW26" i="18"/>
  <c r="FW27" i="18"/>
  <c r="FW29" i="18"/>
  <c r="FW30" i="18"/>
  <c r="FW31" i="18"/>
  <c r="FW35" i="18"/>
  <c r="FX36" i="18" l="1"/>
  <c r="FX37" i="18"/>
  <c r="FX38" i="18"/>
  <c r="FX39" i="18"/>
  <c r="FX40" i="18"/>
  <c r="FX41" i="18"/>
  <c r="FX42" i="18"/>
  <c r="FX43" i="18"/>
  <c r="FX44" i="18"/>
  <c r="FX45" i="18"/>
  <c r="FX46" i="18"/>
  <c r="FX47" i="18"/>
  <c r="FX48" i="18"/>
  <c r="FX49" i="18"/>
  <c r="FY7" i="18"/>
  <c r="FX9" i="18"/>
  <c r="FX11" i="18"/>
  <c r="FX12" i="18"/>
  <c r="FX13" i="18"/>
  <c r="FX14" i="18"/>
  <c r="FX17" i="18"/>
  <c r="FX18" i="18"/>
  <c r="FX19" i="18"/>
  <c r="FX20" i="18"/>
  <c r="FX23" i="18"/>
  <c r="FX24" i="18"/>
  <c r="FX25" i="18"/>
  <c r="FX26" i="18"/>
  <c r="FX27" i="18"/>
  <c r="FX29" i="18"/>
  <c r="FX30" i="18"/>
  <c r="FX31" i="18"/>
  <c r="FX35" i="18"/>
  <c r="FY36" i="18" l="1"/>
  <c r="FY37" i="18"/>
  <c r="FY38" i="18"/>
  <c r="FY39" i="18"/>
  <c r="FY40" i="18"/>
  <c r="FY41" i="18"/>
  <c r="FY42" i="18"/>
  <c r="FY43" i="18"/>
  <c r="FY44" i="18"/>
  <c r="FY45" i="18"/>
  <c r="FY46" i="18"/>
  <c r="FY47" i="18"/>
  <c r="FY48" i="18"/>
  <c r="FY49" i="18"/>
  <c r="FZ7" i="18"/>
  <c r="FY9" i="18"/>
  <c r="FY11" i="18"/>
  <c r="FY12" i="18"/>
  <c r="FY13" i="18"/>
  <c r="FY14" i="18"/>
  <c r="FY17" i="18"/>
  <c r="FY18" i="18"/>
  <c r="FY19" i="18"/>
  <c r="FY20" i="18"/>
  <c r="FY23" i="18"/>
  <c r="FY24" i="18"/>
  <c r="FY25" i="18"/>
  <c r="FY26" i="18"/>
  <c r="FY27" i="18"/>
  <c r="FY29" i="18"/>
  <c r="FY30" i="18"/>
  <c r="FY31" i="18"/>
  <c r="FY35" i="18"/>
  <c r="FZ36" i="18" l="1"/>
  <c r="FZ37" i="18"/>
  <c r="FZ38" i="18"/>
  <c r="FZ39" i="18"/>
  <c r="FZ40" i="18"/>
  <c r="FZ41" i="18"/>
  <c r="FZ42" i="18"/>
  <c r="FZ43" i="18"/>
  <c r="FZ44" i="18"/>
  <c r="FZ45" i="18"/>
  <c r="FZ46" i="18"/>
  <c r="FZ47" i="18"/>
  <c r="FZ48" i="18"/>
  <c r="FZ49" i="18"/>
  <c r="GA7" i="18"/>
  <c r="FZ9" i="18"/>
  <c r="FZ11" i="18"/>
  <c r="FZ12" i="18"/>
  <c r="FZ13" i="18"/>
  <c r="FZ14" i="18"/>
  <c r="FZ17" i="18"/>
  <c r="FZ18" i="18"/>
  <c r="FZ19" i="18"/>
  <c r="FZ20" i="18"/>
  <c r="FZ23" i="18"/>
  <c r="FZ24" i="18"/>
  <c r="FZ25" i="18"/>
  <c r="FZ26" i="18"/>
  <c r="FZ27" i="18"/>
  <c r="FZ29" i="18"/>
  <c r="FZ30" i="18"/>
  <c r="FZ31" i="18"/>
  <c r="FZ35" i="18"/>
  <c r="GA36" i="18" l="1"/>
  <c r="GA37" i="18"/>
  <c r="GA38" i="18"/>
  <c r="GA39" i="18"/>
  <c r="GA40" i="18"/>
  <c r="GA41" i="18"/>
  <c r="GA42" i="18"/>
  <c r="GA43" i="18"/>
  <c r="GA44" i="18"/>
  <c r="GA45" i="18"/>
  <c r="GA46" i="18"/>
  <c r="GA47" i="18"/>
  <c r="GA48" i="18"/>
  <c r="GA49" i="18"/>
  <c r="GB7" i="18"/>
  <c r="GA9" i="18"/>
  <c r="GA11" i="18"/>
  <c r="GA12" i="18"/>
  <c r="GA13" i="18"/>
  <c r="GA14" i="18"/>
  <c r="GA17" i="18"/>
  <c r="GA18" i="18"/>
  <c r="GA19" i="18"/>
  <c r="GA20" i="18"/>
  <c r="GA23" i="18"/>
  <c r="GA24" i="18"/>
  <c r="GA25" i="18"/>
  <c r="GA26" i="18"/>
  <c r="GA27" i="18"/>
  <c r="GA29" i="18"/>
  <c r="GA30" i="18"/>
  <c r="GA31" i="18"/>
  <c r="GA35" i="18"/>
  <c r="GB36" i="18" l="1"/>
  <c r="GB37" i="18"/>
  <c r="GB38" i="18"/>
  <c r="GB39" i="18"/>
  <c r="GB40" i="18"/>
  <c r="GB41" i="18"/>
  <c r="GB42" i="18"/>
  <c r="GB43" i="18"/>
  <c r="GB44" i="18"/>
  <c r="GB45" i="18"/>
  <c r="GB46" i="18"/>
  <c r="GB47" i="18"/>
  <c r="GB48" i="18"/>
  <c r="GB49" i="18"/>
  <c r="GC7" i="18"/>
  <c r="GB9" i="18"/>
  <c r="GB11" i="18"/>
  <c r="GB12" i="18"/>
  <c r="GB13" i="18"/>
  <c r="GB14" i="18"/>
  <c r="GB17" i="18"/>
  <c r="GB18" i="18"/>
  <c r="GB19" i="18"/>
  <c r="GB20" i="18"/>
  <c r="GB23" i="18"/>
  <c r="GB24" i="18"/>
  <c r="GB25" i="18"/>
  <c r="GB26" i="18"/>
  <c r="GB27" i="18"/>
  <c r="GB29" i="18"/>
  <c r="GB30" i="18"/>
  <c r="GB31" i="18"/>
  <c r="GB35" i="18"/>
  <c r="GC36" i="18" l="1"/>
  <c r="GC37" i="18"/>
  <c r="GC38" i="18"/>
  <c r="GC39" i="18"/>
  <c r="GC40" i="18"/>
  <c r="GC41" i="18"/>
  <c r="GC42" i="18"/>
  <c r="GC43" i="18"/>
  <c r="GC44" i="18"/>
  <c r="GC45" i="18"/>
  <c r="GC46" i="18"/>
  <c r="GC47" i="18"/>
  <c r="GC48" i="18"/>
  <c r="GC49" i="18"/>
  <c r="GD7" i="18"/>
  <c r="GC9" i="18"/>
  <c r="GC11" i="18"/>
  <c r="GC12" i="18"/>
  <c r="GC13" i="18"/>
  <c r="GC14" i="18"/>
  <c r="GC17" i="18"/>
  <c r="GC18" i="18"/>
  <c r="GC19" i="18"/>
  <c r="GC20" i="18"/>
  <c r="GC23" i="18"/>
  <c r="GC24" i="18"/>
  <c r="GC25" i="18"/>
  <c r="GC26" i="18"/>
  <c r="GC27" i="18"/>
  <c r="GC29" i="18"/>
  <c r="GC30" i="18"/>
  <c r="GC31" i="18"/>
  <c r="GC35" i="18"/>
  <c r="GD36" i="18" l="1"/>
  <c r="GD37" i="18"/>
  <c r="GD38" i="18"/>
  <c r="GD39" i="18"/>
  <c r="GD40" i="18"/>
  <c r="GD41" i="18"/>
  <c r="GD42" i="18"/>
  <c r="GD43" i="18"/>
  <c r="GD44" i="18"/>
  <c r="GD45" i="18"/>
  <c r="GD46" i="18"/>
  <c r="GD47" i="18"/>
  <c r="GD48" i="18"/>
  <c r="GD49" i="18"/>
  <c r="GE7" i="18"/>
  <c r="GD9" i="18"/>
  <c r="GD11" i="18"/>
  <c r="GD12" i="18"/>
  <c r="GD13" i="18"/>
  <c r="GD14" i="18"/>
  <c r="GD17" i="18"/>
  <c r="GD18" i="18"/>
  <c r="GD19" i="18"/>
  <c r="GD20" i="18"/>
  <c r="GD23" i="18"/>
  <c r="GD24" i="18"/>
  <c r="GD25" i="18"/>
  <c r="GD26" i="18"/>
  <c r="GD27" i="18"/>
  <c r="GD29" i="18"/>
  <c r="GD30" i="18"/>
  <c r="GD31" i="18"/>
  <c r="GD35" i="18"/>
  <c r="GE36" i="18" l="1"/>
  <c r="GE37" i="18"/>
  <c r="GE38" i="18"/>
  <c r="GE39" i="18"/>
  <c r="GE40" i="18"/>
  <c r="GE41" i="18"/>
  <c r="GE42" i="18"/>
  <c r="GE43" i="18"/>
  <c r="GE44" i="18"/>
  <c r="GE45" i="18"/>
  <c r="GE46" i="18"/>
  <c r="GE47" i="18"/>
  <c r="GE48" i="18"/>
  <c r="GE49" i="18"/>
  <c r="GF7" i="18"/>
  <c r="GE9" i="18"/>
  <c r="GE11" i="18"/>
  <c r="GE12" i="18"/>
  <c r="GE13" i="18"/>
  <c r="GE14" i="18"/>
  <c r="GE17" i="18"/>
  <c r="GE18" i="18"/>
  <c r="GE19" i="18"/>
  <c r="GE20" i="18"/>
  <c r="GE23" i="18"/>
  <c r="GE24" i="18"/>
  <c r="GE25" i="18"/>
  <c r="GE26" i="18"/>
  <c r="GE27" i="18"/>
  <c r="GE29" i="18"/>
  <c r="GE30" i="18"/>
  <c r="GE31" i="18"/>
  <c r="GE35" i="18"/>
  <c r="GF36" i="18" l="1"/>
  <c r="GF37" i="18"/>
  <c r="GF38" i="18"/>
  <c r="GF39" i="18"/>
  <c r="GF40" i="18"/>
  <c r="GF41" i="18"/>
  <c r="GF42" i="18"/>
  <c r="GF43" i="18"/>
  <c r="GF44" i="18"/>
  <c r="GF45" i="18"/>
  <c r="GF46" i="18"/>
  <c r="GF47" i="18"/>
  <c r="GF48" i="18"/>
  <c r="GF49" i="18"/>
  <c r="GG7" i="18"/>
  <c r="GF9" i="18"/>
  <c r="GF11" i="18"/>
  <c r="GF12" i="18"/>
  <c r="GF13" i="18"/>
  <c r="GF14" i="18"/>
  <c r="GF17" i="18"/>
  <c r="GF18" i="18"/>
  <c r="GF19" i="18"/>
  <c r="GF20" i="18"/>
  <c r="GF23" i="18"/>
  <c r="GF24" i="18"/>
  <c r="GF25" i="18"/>
  <c r="GF26" i="18"/>
  <c r="GF27" i="18"/>
  <c r="GF29" i="18"/>
  <c r="GF30" i="18"/>
  <c r="GF31" i="18"/>
  <c r="GF35" i="18"/>
  <c r="GG36" i="18" l="1"/>
  <c r="GG37" i="18"/>
  <c r="GG38" i="18"/>
  <c r="GG39" i="18"/>
  <c r="GG40" i="18"/>
  <c r="GG41" i="18"/>
  <c r="GG42" i="18"/>
  <c r="GG43" i="18"/>
  <c r="GG44" i="18"/>
  <c r="GG45" i="18"/>
  <c r="GG46" i="18"/>
  <c r="GG47" i="18"/>
  <c r="GG48" i="18"/>
  <c r="GG49" i="18"/>
  <c r="GH7" i="18"/>
  <c r="GG9" i="18"/>
  <c r="GG11" i="18"/>
  <c r="GG12" i="18"/>
  <c r="GG13" i="18"/>
  <c r="GG14" i="18"/>
  <c r="GG17" i="18"/>
  <c r="GG18" i="18"/>
  <c r="GG19" i="18"/>
  <c r="GG20" i="18"/>
  <c r="GG23" i="18"/>
  <c r="GG24" i="18"/>
  <c r="GG25" i="18"/>
  <c r="GG26" i="18"/>
  <c r="GG27" i="18"/>
  <c r="GG29" i="18"/>
  <c r="GG30" i="18"/>
  <c r="GG31" i="18"/>
  <c r="GG35" i="18"/>
  <c r="GH36" i="18" l="1"/>
  <c r="GH37" i="18"/>
  <c r="GH38" i="18"/>
  <c r="GH39" i="18"/>
  <c r="GH40" i="18"/>
  <c r="GH41" i="18"/>
  <c r="GH42" i="18"/>
  <c r="GH43" i="18"/>
  <c r="GH44" i="18"/>
  <c r="GH45" i="18"/>
  <c r="GH46" i="18"/>
  <c r="GH47" i="18"/>
  <c r="GH48" i="18"/>
  <c r="GH49" i="18"/>
  <c r="GI7" i="18"/>
  <c r="GH9" i="18"/>
  <c r="GH11" i="18"/>
  <c r="GH12" i="18"/>
  <c r="GH13" i="18"/>
  <c r="GH14" i="18"/>
  <c r="GH17" i="18"/>
  <c r="GH18" i="18"/>
  <c r="GH19" i="18"/>
  <c r="GH20" i="18"/>
  <c r="GH23" i="18"/>
  <c r="GH24" i="18"/>
  <c r="GH25" i="18"/>
  <c r="GH26" i="18"/>
  <c r="GH27" i="18"/>
  <c r="GH29" i="18"/>
  <c r="GH30" i="18"/>
  <c r="GH31" i="18"/>
  <c r="GH35" i="18"/>
  <c r="GI36" i="18" l="1"/>
  <c r="GI37" i="18"/>
  <c r="GI38" i="18"/>
  <c r="GI39" i="18"/>
  <c r="GI40" i="18"/>
  <c r="GI41" i="18"/>
  <c r="GI42" i="18"/>
  <c r="GI43" i="18"/>
  <c r="GI44" i="18"/>
  <c r="GI45" i="18"/>
  <c r="GI46" i="18"/>
  <c r="GI47" i="18"/>
  <c r="GI48" i="18"/>
  <c r="GI49" i="18"/>
  <c r="GJ7" i="18"/>
  <c r="GI9" i="18"/>
  <c r="GI11" i="18"/>
  <c r="GI12" i="18"/>
  <c r="GI13" i="18"/>
  <c r="GI14" i="18"/>
  <c r="GI17" i="18"/>
  <c r="GI18" i="18"/>
  <c r="GI19" i="18"/>
  <c r="GI20" i="18"/>
  <c r="GI23" i="18"/>
  <c r="GI24" i="18"/>
  <c r="GI25" i="18"/>
  <c r="GI26" i="18"/>
  <c r="GI27" i="18"/>
  <c r="GI29" i="18"/>
  <c r="GI30" i="18"/>
  <c r="GI31" i="18"/>
  <c r="GI35" i="18"/>
  <c r="GJ36" i="18" l="1"/>
  <c r="GJ37" i="18"/>
  <c r="GJ38" i="18"/>
  <c r="GJ39" i="18"/>
  <c r="GJ40" i="18"/>
  <c r="GJ41" i="18"/>
  <c r="GJ42" i="18"/>
  <c r="GJ43" i="18"/>
  <c r="GJ44" i="18"/>
  <c r="GJ45" i="18"/>
  <c r="GJ46" i="18"/>
  <c r="GJ47" i="18"/>
  <c r="GJ48" i="18"/>
  <c r="GJ49" i="18"/>
  <c r="GK7" i="18"/>
  <c r="GJ9" i="18"/>
  <c r="GJ11" i="18"/>
  <c r="GJ12" i="18"/>
  <c r="GJ13" i="18"/>
  <c r="GJ14" i="18"/>
  <c r="GJ17" i="18"/>
  <c r="GJ18" i="18"/>
  <c r="GJ19" i="18"/>
  <c r="GJ20" i="18"/>
  <c r="GJ23" i="18"/>
  <c r="GJ24" i="18"/>
  <c r="GJ25" i="18"/>
  <c r="GJ26" i="18"/>
  <c r="GJ27" i="18"/>
  <c r="GJ29" i="18"/>
  <c r="GJ30" i="18"/>
  <c r="GJ31" i="18"/>
  <c r="GJ35" i="18"/>
  <c r="GK36" i="18" l="1"/>
  <c r="GK37" i="18"/>
  <c r="GK38" i="18"/>
  <c r="GK39" i="18"/>
  <c r="GK40" i="18"/>
  <c r="GK41" i="18"/>
  <c r="GK42" i="18"/>
  <c r="GK43" i="18"/>
  <c r="GK44" i="18"/>
  <c r="GK45" i="18"/>
  <c r="GK46" i="18"/>
  <c r="GK47" i="18"/>
  <c r="GK48" i="18"/>
  <c r="GK49" i="18"/>
  <c r="GL7" i="18"/>
  <c r="GK9" i="18"/>
  <c r="GK11" i="18"/>
  <c r="GK12" i="18"/>
  <c r="GK13" i="18"/>
  <c r="GK14" i="18"/>
  <c r="GK17" i="18"/>
  <c r="GK18" i="18"/>
  <c r="GK19" i="18"/>
  <c r="GK20" i="18"/>
  <c r="GK23" i="18"/>
  <c r="GK24" i="18"/>
  <c r="GK25" i="18"/>
  <c r="GK26" i="18"/>
  <c r="GK27" i="18"/>
  <c r="GK29" i="18"/>
  <c r="GK30" i="18"/>
  <c r="GK31" i="18"/>
  <c r="GK35" i="18"/>
  <c r="GL36" i="18" l="1"/>
  <c r="GL37" i="18"/>
  <c r="GL38" i="18"/>
  <c r="GL39" i="18"/>
  <c r="GL40" i="18"/>
  <c r="GL41" i="18"/>
  <c r="GL42" i="18"/>
  <c r="GL43" i="18"/>
  <c r="GL44" i="18"/>
  <c r="GL45" i="18"/>
  <c r="GL46" i="18"/>
  <c r="GL47" i="18"/>
  <c r="GL48" i="18"/>
  <c r="GL49" i="18"/>
  <c r="GM7" i="18"/>
  <c r="GL9" i="18"/>
  <c r="GL11" i="18"/>
  <c r="GL12" i="18"/>
  <c r="GL13" i="18"/>
  <c r="GL14" i="18"/>
  <c r="GL17" i="18"/>
  <c r="GL18" i="18"/>
  <c r="GL19" i="18"/>
  <c r="GL20" i="18"/>
  <c r="GL23" i="18"/>
  <c r="GL24" i="18"/>
  <c r="GL25" i="18"/>
  <c r="GL26" i="18"/>
  <c r="GL27" i="18"/>
  <c r="GL29" i="18"/>
  <c r="GL30" i="18"/>
  <c r="GL31" i="18"/>
  <c r="GL35" i="18"/>
  <c r="GM36" i="18" l="1"/>
  <c r="GM37" i="18"/>
  <c r="GM38" i="18"/>
  <c r="GM39" i="18"/>
  <c r="GM40" i="18"/>
  <c r="GM41" i="18"/>
  <c r="GM42" i="18"/>
  <c r="GM43" i="18"/>
  <c r="GM44" i="18"/>
  <c r="GM45" i="18"/>
  <c r="GM46" i="18"/>
  <c r="GM47" i="18"/>
  <c r="GM48" i="18"/>
  <c r="GM49" i="18"/>
  <c r="GN7" i="18"/>
  <c r="GM9" i="18"/>
  <c r="GM11" i="18"/>
  <c r="GM12" i="18"/>
  <c r="GM13" i="18"/>
  <c r="GM14" i="18"/>
  <c r="GM17" i="18"/>
  <c r="GM18" i="18"/>
  <c r="GM19" i="18"/>
  <c r="GM20" i="18"/>
  <c r="GM23" i="18"/>
  <c r="GM24" i="18"/>
  <c r="GM25" i="18"/>
  <c r="GM26" i="18"/>
  <c r="GM27" i="18"/>
  <c r="GM29" i="18"/>
  <c r="GM30" i="18"/>
  <c r="GM31" i="18"/>
  <c r="GM35" i="18"/>
  <c r="GN36" i="18" l="1"/>
  <c r="GN37" i="18"/>
  <c r="GN38" i="18"/>
  <c r="GN39" i="18"/>
  <c r="GN40" i="18"/>
  <c r="GN41" i="18"/>
  <c r="GN42" i="18"/>
  <c r="GN43" i="18"/>
  <c r="GN44" i="18"/>
  <c r="GN45" i="18"/>
  <c r="GN46" i="18"/>
  <c r="GN47" i="18"/>
  <c r="GN48" i="18"/>
  <c r="GN49" i="18"/>
  <c r="GO7" i="18"/>
  <c r="GN9" i="18"/>
  <c r="GN11" i="18"/>
  <c r="GN12" i="18"/>
  <c r="GN13" i="18"/>
  <c r="GN14" i="18"/>
  <c r="GN17" i="18"/>
  <c r="GN18" i="18"/>
  <c r="GN19" i="18"/>
  <c r="GN20" i="18"/>
  <c r="GN23" i="18"/>
  <c r="GN24" i="18"/>
  <c r="GN25" i="18"/>
  <c r="GN26" i="18"/>
  <c r="GN27" i="18"/>
  <c r="GN29" i="18"/>
  <c r="GN30" i="18"/>
  <c r="GN31" i="18"/>
  <c r="GN35" i="18"/>
  <c r="GO36" i="18" l="1"/>
  <c r="GO37" i="18"/>
  <c r="GO38" i="18"/>
  <c r="GO39" i="18"/>
  <c r="GO40" i="18"/>
  <c r="GO41" i="18"/>
  <c r="GO42" i="18"/>
  <c r="GO43" i="18"/>
  <c r="GO44" i="18"/>
  <c r="GO45" i="18"/>
  <c r="GO46" i="18"/>
  <c r="GO47" i="18"/>
  <c r="GO48" i="18"/>
  <c r="GO49" i="18"/>
  <c r="GP7" i="18"/>
  <c r="GO9" i="18"/>
  <c r="GO11" i="18"/>
  <c r="GO12" i="18"/>
  <c r="GO13" i="18"/>
  <c r="GO14" i="18"/>
  <c r="GO17" i="18"/>
  <c r="GO18" i="18"/>
  <c r="GO19" i="18"/>
  <c r="GO20" i="18"/>
  <c r="GO23" i="18"/>
  <c r="GO24" i="18"/>
  <c r="GO25" i="18"/>
  <c r="GO26" i="18"/>
  <c r="GO27" i="18"/>
  <c r="GO29" i="18"/>
  <c r="GO30" i="18"/>
  <c r="GO31" i="18"/>
  <c r="GO35" i="18"/>
  <c r="GP36" i="18" l="1"/>
  <c r="GP37" i="18"/>
  <c r="GP38" i="18"/>
  <c r="GP39" i="18"/>
  <c r="GP40" i="18"/>
  <c r="GP41" i="18"/>
  <c r="GP42" i="18"/>
  <c r="GP43" i="18"/>
  <c r="GP44" i="18"/>
  <c r="GP45" i="18"/>
  <c r="GP46" i="18"/>
  <c r="GP47" i="18"/>
  <c r="GP48" i="18"/>
  <c r="GP49" i="18"/>
  <c r="GQ7" i="18"/>
  <c r="GP9" i="18"/>
  <c r="GP11" i="18"/>
  <c r="GP12" i="18"/>
  <c r="GP13" i="18"/>
  <c r="GP14" i="18"/>
  <c r="GP17" i="18"/>
  <c r="GP18" i="18"/>
  <c r="GP19" i="18"/>
  <c r="GP20" i="18"/>
  <c r="GP23" i="18"/>
  <c r="GP24" i="18"/>
  <c r="GP25" i="18"/>
  <c r="GP26" i="18"/>
  <c r="GP27" i="18"/>
  <c r="GP29" i="18"/>
  <c r="GP30" i="18"/>
  <c r="GP31" i="18"/>
  <c r="GP35" i="18"/>
  <c r="GQ36" i="18" l="1"/>
  <c r="GQ37" i="18"/>
  <c r="GQ38" i="18"/>
  <c r="GQ39" i="18"/>
  <c r="GQ40" i="18"/>
  <c r="GQ41" i="18"/>
  <c r="GQ42" i="18"/>
  <c r="GQ43" i="18"/>
  <c r="GQ44" i="18"/>
  <c r="GQ45" i="18"/>
  <c r="GQ46" i="18"/>
  <c r="GQ47" i="18"/>
  <c r="GQ48" i="18"/>
  <c r="GQ49" i="18"/>
  <c r="GR7" i="18"/>
  <c r="GQ11" i="18"/>
  <c r="GQ12" i="18"/>
  <c r="GQ13" i="18"/>
  <c r="GQ14" i="18"/>
  <c r="GQ17" i="18"/>
  <c r="GQ18" i="18"/>
  <c r="GQ19" i="18"/>
  <c r="GQ20" i="18"/>
  <c r="GQ23" i="18"/>
  <c r="GQ24" i="18"/>
  <c r="GQ25" i="18"/>
  <c r="GQ26" i="18"/>
  <c r="GQ27" i="18"/>
  <c r="GQ29" i="18"/>
  <c r="GQ30" i="18"/>
  <c r="GQ31" i="18"/>
  <c r="GQ35" i="18"/>
  <c r="GR36" i="18" l="1"/>
  <c r="GR37" i="18"/>
  <c r="GR38" i="18"/>
  <c r="GR39" i="18"/>
  <c r="GR40" i="18"/>
  <c r="GR41" i="18"/>
  <c r="GR42" i="18"/>
  <c r="GR43" i="18"/>
  <c r="GR44" i="18"/>
  <c r="GR45" i="18"/>
  <c r="GR46" i="18"/>
  <c r="GR47" i="18"/>
  <c r="GR48" i="18"/>
  <c r="GR49" i="18"/>
  <c r="GS7" i="18"/>
  <c r="GR9" i="18"/>
  <c r="GR11" i="18"/>
  <c r="GR12" i="18"/>
  <c r="GR13" i="18"/>
  <c r="GR14" i="18"/>
  <c r="GR17" i="18"/>
  <c r="GR18" i="18"/>
  <c r="GR19" i="18"/>
  <c r="GR20" i="18"/>
  <c r="GR23" i="18"/>
  <c r="GR24" i="18"/>
  <c r="GR25" i="18"/>
  <c r="GR26" i="18"/>
  <c r="GR27" i="18"/>
  <c r="GR29" i="18"/>
  <c r="GR30" i="18"/>
  <c r="GR31" i="18"/>
  <c r="GR35" i="18"/>
  <c r="GS36" i="18" l="1"/>
  <c r="GS37" i="18"/>
  <c r="GS38" i="18"/>
  <c r="GS39" i="18"/>
  <c r="GS40" i="18"/>
  <c r="GS41" i="18"/>
  <c r="GS42" i="18"/>
  <c r="GS43" i="18"/>
  <c r="GS44" i="18"/>
  <c r="GS45" i="18"/>
  <c r="GS46" i="18"/>
  <c r="GS47" i="18"/>
  <c r="GS48" i="18"/>
  <c r="GS49" i="18"/>
  <c r="GT7" i="18"/>
  <c r="GS9" i="18"/>
  <c r="GS11" i="18"/>
  <c r="GS12" i="18"/>
  <c r="GS13" i="18"/>
  <c r="GS14" i="18"/>
  <c r="GS17" i="18"/>
  <c r="GS18" i="18"/>
  <c r="GS19" i="18"/>
  <c r="GS20" i="18"/>
  <c r="GS23" i="18"/>
  <c r="GS24" i="18"/>
  <c r="GS25" i="18"/>
  <c r="GS26" i="18"/>
  <c r="GS27" i="18"/>
  <c r="GS29" i="18"/>
  <c r="GS30" i="18"/>
  <c r="GS31" i="18"/>
  <c r="GS35" i="18"/>
  <c r="GT36" i="18" l="1"/>
  <c r="GT37" i="18"/>
  <c r="GT38" i="18"/>
  <c r="GT39" i="18"/>
  <c r="GT40" i="18"/>
  <c r="GT41" i="18"/>
  <c r="GT42" i="18"/>
  <c r="GT43" i="18"/>
  <c r="GT44" i="18"/>
  <c r="GT45" i="18"/>
  <c r="GT46" i="18"/>
  <c r="GT47" i="18"/>
  <c r="GT48" i="18"/>
  <c r="GT49" i="18"/>
  <c r="GU7" i="18"/>
  <c r="GT9" i="18"/>
  <c r="GT11" i="18"/>
  <c r="GT12" i="18"/>
  <c r="GT13" i="18"/>
  <c r="GT14" i="18"/>
  <c r="GT17" i="18"/>
  <c r="GT18" i="18"/>
  <c r="GT19" i="18"/>
  <c r="GT20" i="18"/>
  <c r="GT23" i="18"/>
  <c r="GT24" i="18"/>
  <c r="GT25" i="18"/>
  <c r="GT26" i="18"/>
  <c r="GT27" i="18"/>
  <c r="GT29" i="18"/>
  <c r="GT30" i="18"/>
  <c r="GT31" i="18"/>
  <c r="GT35" i="18"/>
  <c r="GU36" i="18" l="1"/>
  <c r="GU37" i="18"/>
  <c r="GU38" i="18"/>
  <c r="GU39" i="18"/>
  <c r="GU40" i="18"/>
  <c r="GU41" i="18"/>
  <c r="GU42" i="18"/>
  <c r="GU43" i="18"/>
  <c r="GU44" i="18"/>
  <c r="GU45" i="18"/>
  <c r="GU46" i="18"/>
  <c r="GU47" i="18"/>
  <c r="GU48" i="18"/>
  <c r="GU49" i="18"/>
  <c r="GV7" i="18"/>
  <c r="GU9" i="18"/>
  <c r="GU11" i="18"/>
  <c r="GU12" i="18"/>
  <c r="GU13" i="18"/>
  <c r="GU14" i="18"/>
  <c r="GU17" i="18"/>
  <c r="GU18" i="18"/>
  <c r="GU19" i="18"/>
  <c r="GU20" i="18"/>
  <c r="GU23" i="18"/>
  <c r="GU24" i="18"/>
  <c r="GU25" i="18"/>
  <c r="GU26" i="18"/>
  <c r="GU27" i="18"/>
  <c r="GU29" i="18"/>
  <c r="GU30" i="18"/>
  <c r="GU31" i="18"/>
  <c r="GU35" i="18"/>
  <c r="GV36" i="18" l="1"/>
  <c r="GV37" i="18"/>
  <c r="GV38" i="18"/>
  <c r="GV39" i="18"/>
  <c r="GV40" i="18"/>
  <c r="GV41" i="18"/>
  <c r="GV42" i="18"/>
  <c r="GV43" i="18"/>
  <c r="GV44" i="18"/>
  <c r="GV45" i="18"/>
  <c r="GV46" i="18"/>
  <c r="GV47" i="18"/>
  <c r="GV48" i="18"/>
  <c r="GV49" i="18"/>
  <c r="GW7" i="18"/>
  <c r="GV9" i="18"/>
  <c r="GV11" i="18"/>
  <c r="GV12" i="18"/>
  <c r="GV13" i="18"/>
  <c r="GV14" i="18"/>
  <c r="GV17" i="18"/>
  <c r="GV18" i="18"/>
  <c r="GV19" i="18"/>
  <c r="GV20" i="18"/>
  <c r="GV23" i="18"/>
  <c r="GV24" i="18"/>
  <c r="GV25" i="18"/>
  <c r="GV26" i="18"/>
  <c r="GV27" i="18"/>
  <c r="GV29" i="18"/>
  <c r="GV30" i="18"/>
  <c r="GV31" i="18"/>
  <c r="GV35" i="18"/>
  <c r="GW36" i="18" l="1"/>
  <c r="GW37" i="18"/>
  <c r="GW38" i="18"/>
  <c r="GW39" i="18"/>
  <c r="GW40" i="18"/>
  <c r="GW41" i="18"/>
  <c r="GW42" i="18"/>
  <c r="GW43" i="18"/>
  <c r="GW44" i="18"/>
  <c r="GW45" i="18"/>
  <c r="GW46" i="18"/>
  <c r="GW47" i="18"/>
  <c r="GW48" i="18"/>
  <c r="GW49" i="18"/>
  <c r="GX7" i="18"/>
  <c r="GW9" i="18"/>
  <c r="GW11" i="18"/>
  <c r="GW12" i="18"/>
  <c r="GW13" i="18"/>
  <c r="GW14" i="18"/>
  <c r="GW17" i="18"/>
  <c r="GW18" i="18"/>
  <c r="GW19" i="18"/>
  <c r="GW20" i="18"/>
  <c r="GW23" i="18"/>
  <c r="GW24" i="18"/>
  <c r="GW25" i="18"/>
  <c r="GW26" i="18"/>
  <c r="GW27" i="18"/>
  <c r="GW29" i="18"/>
  <c r="GW30" i="18"/>
  <c r="GW31" i="18"/>
  <c r="GW35" i="18"/>
  <c r="GX36" i="18" l="1"/>
  <c r="GX37" i="18"/>
  <c r="GX38" i="18"/>
  <c r="GX39" i="18"/>
  <c r="GX40" i="18"/>
  <c r="GX41" i="18"/>
  <c r="GX42" i="18"/>
  <c r="GX43" i="18"/>
  <c r="GX44" i="18"/>
  <c r="GX45" i="18"/>
  <c r="GX46" i="18"/>
  <c r="GX47" i="18"/>
  <c r="GX48" i="18"/>
  <c r="GX49" i="18"/>
  <c r="GY7" i="18"/>
  <c r="GX9" i="18"/>
  <c r="GX11" i="18"/>
  <c r="GX12" i="18"/>
  <c r="GX13" i="18"/>
  <c r="GX14" i="18"/>
  <c r="GX17" i="18"/>
  <c r="GX18" i="18"/>
  <c r="GX19" i="18"/>
  <c r="GX20" i="18"/>
  <c r="GX23" i="18"/>
  <c r="GX24" i="18"/>
  <c r="GX25" i="18"/>
  <c r="GX26" i="18"/>
  <c r="GX27" i="18"/>
  <c r="GX29" i="18"/>
  <c r="GX30" i="18"/>
  <c r="GX31" i="18"/>
  <c r="GX35" i="18"/>
  <c r="GY36" i="18" l="1"/>
  <c r="GY37" i="18"/>
  <c r="GY38" i="18"/>
  <c r="GY39" i="18"/>
  <c r="GY40" i="18"/>
  <c r="GY41" i="18"/>
  <c r="GY42" i="18"/>
  <c r="GY43" i="18"/>
  <c r="GY44" i="18"/>
  <c r="GY45" i="18"/>
  <c r="GY46" i="18"/>
  <c r="GY47" i="18"/>
  <c r="GY48" i="18"/>
  <c r="GY49" i="18"/>
  <c r="GZ7" i="18"/>
  <c r="GY9" i="18"/>
  <c r="GY11" i="18"/>
  <c r="GY12" i="18"/>
  <c r="GY13" i="18"/>
  <c r="GY14" i="18"/>
  <c r="GY17" i="18"/>
  <c r="GY18" i="18"/>
  <c r="GY19" i="18"/>
  <c r="GY20" i="18"/>
  <c r="GY23" i="18"/>
  <c r="GY24" i="18"/>
  <c r="GY25" i="18"/>
  <c r="GY26" i="18"/>
  <c r="GY27" i="18"/>
  <c r="GY29" i="18"/>
  <c r="GY30" i="18"/>
  <c r="GY31" i="18"/>
  <c r="GY35" i="18"/>
  <c r="GZ36" i="18" l="1"/>
  <c r="GZ37" i="18"/>
  <c r="GZ38" i="18"/>
  <c r="GZ39" i="18"/>
  <c r="GZ40" i="18"/>
  <c r="GZ41" i="18"/>
  <c r="GZ42" i="18"/>
  <c r="GZ43" i="18"/>
  <c r="GZ44" i="18"/>
  <c r="GZ45" i="18"/>
  <c r="GZ46" i="18"/>
  <c r="GZ47" i="18"/>
  <c r="GZ48" i="18"/>
  <c r="GZ49" i="18"/>
  <c r="HA7" i="18"/>
  <c r="GZ9" i="18"/>
  <c r="GZ11" i="18"/>
  <c r="GZ12" i="18"/>
  <c r="GZ13" i="18"/>
  <c r="GZ14" i="18"/>
  <c r="GZ17" i="18"/>
  <c r="GZ18" i="18"/>
  <c r="GZ19" i="18"/>
  <c r="GZ20" i="18"/>
  <c r="GZ23" i="18"/>
  <c r="GZ24" i="18"/>
  <c r="GZ25" i="18"/>
  <c r="GZ26" i="18"/>
  <c r="GZ27" i="18"/>
  <c r="GZ29" i="18"/>
  <c r="GZ30" i="18"/>
  <c r="GZ31" i="18"/>
  <c r="GZ35" i="18"/>
  <c r="HA36" i="18" l="1"/>
  <c r="HA37" i="18"/>
  <c r="HA38" i="18"/>
  <c r="HA39" i="18"/>
  <c r="HA40" i="18"/>
  <c r="HA41" i="18"/>
  <c r="HA42" i="18"/>
  <c r="HA43" i="18"/>
  <c r="HA44" i="18"/>
  <c r="HA45" i="18"/>
  <c r="HA46" i="18"/>
  <c r="HA47" i="18"/>
  <c r="HA48" i="18"/>
  <c r="HA49" i="18"/>
  <c r="HB7" i="18"/>
  <c r="HA9" i="18"/>
  <c r="HA11" i="18"/>
  <c r="HA12" i="18"/>
  <c r="HA13" i="18"/>
  <c r="HA14" i="18"/>
  <c r="HA17" i="18"/>
  <c r="HA18" i="18"/>
  <c r="HA19" i="18"/>
  <c r="HA20" i="18"/>
  <c r="HA23" i="18"/>
  <c r="HA24" i="18"/>
  <c r="HA25" i="18"/>
  <c r="HA26" i="18"/>
  <c r="HA27" i="18"/>
  <c r="HA29" i="18"/>
  <c r="HA30" i="18"/>
  <c r="HA31" i="18"/>
  <c r="HA35" i="18"/>
  <c r="HB36" i="18" l="1"/>
  <c r="HB37" i="18"/>
  <c r="HB38" i="18"/>
  <c r="HB39" i="18"/>
  <c r="HB40" i="18"/>
  <c r="HB41" i="18"/>
  <c r="HB42" i="18"/>
  <c r="HB43" i="18"/>
  <c r="HB44" i="18"/>
  <c r="HB45" i="18"/>
  <c r="HB46" i="18"/>
  <c r="HB47" i="18"/>
  <c r="HB48" i="18"/>
  <c r="HB49" i="18"/>
  <c r="HC7" i="18"/>
  <c r="HB9" i="18"/>
  <c r="HB11" i="18"/>
  <c r="HB12" i="18"/>
  <c r="HB13" i="18"/>
  <c r="HB14" i="18"/>
  <c r="HB17" i="18"/>
  <c r="HB18" i="18"/>
  <c r="HB19" i="18"/>
  <c r="HB20" i="18"/>
  <c r="HB23" i="18"/>
  <c r="HB24" i="18"/>
  <c r="HB25" i="18"/>
  <c r="HB26" i="18"/>
  <c r="HB27" i="18"/>
  <c r="HB29" i="18"/>
  <c r="HB30" i="18"/>
  <c r="HB31" i="18"/>
  <c r="HB35" i="18"/>
  <c r="HC36" i="18" l="1"/>
  <c r="HC37" i="18"/>
  <c r="HC38" i="18"/>
  <c r="HC39" i="18"/>
  <c r="HC40" i="18"/>
  <c r="HC41" i="18"/>
  <c r="HC42" i="18"/>
  <c r="HC43" i="18"/>
  <c r="HC44" i="18"/>
  <c r="HC45" i="18"/>
  <c r="HC46" i="18"/>
  <c r="HC47" i="18"/>
  <c r="HC48" i="18"/>
  <c r="HC49" i="18"/>
  <c r="HD7" i="18"/>
  <c r="HC9" i="18"/>
  <c r="HC11" i="18"/>
  <c r="HC12" i="18"/>
  <c r="HC13" i="18"/>
  <c r="HC14" i="18"/>
  <c r="HC17" i="18"/>
  <c r="HC18" i="18"/>
  <c r="HC19" i="18"/>
  <c r="HC20" i="18"/>
  <c r="HC23" i="18"/>
  <c r="HC24" i="18"/>
  <c r="HC25" i="18"/>
  <c r="HC26" i="18"/>
  <c r="HC27" i="18"/>
  <c r="HC29" i="18"/>
  <c r="HC30" i="18"/>
  <c r="HC31" i="18"/>
  <c r="HC35" i="18"/>
  <c r="HD36" i="18" l="1"/>
  <c r="HD37" i="18"/>
  <c r="HD38" i="18"/>
  <c r="HD39" i="18"/>
  <c r="HD40" i="18"/>
  <c r="HD41" i="18"/>
  <c r="HD42" i="18"/>
  <c r="HD43" i="18"/>
  <c r="HD44" i="18"/>
  <c r="HD45" i="18"/>
  <c r="HD46" i="18"/>
  <c r="HD47" i="18"/>
  <c r="HD48" i="18"/>
  <c r="HD49" i="18"/>
  <c r="HE7" i="18"/>
  <c r="HD9" i="18"/>
  <c r="HD11" i="18"/>
  <c r="HD12" i="18"/>
  <c r="HD13" i="18"/>
  <c r="HD14" i="18"/>
  <c r="HD17" i="18"/>
  <c r="HD18" i="18"/>
  <c r="HD19" i="18"/>
  <c r="HD20" i="18"/>
  <c r="HD23" i="18"/>
  <c r="HD24" i="18"/>
  <c r="HD25" i="18"/>
  <c r="HD26" i="18"/>
  <c r="HD27" i="18"/>
  <c r="HD29" i="18"/>
  <c r="HD30" i="18"/>
  <c r="HD31" i="18"/>
  <c r="HD35" i="18"/>
  <c r="HE36" i="18" l="1"/>
  <c r="HE37" i="18"/>
  <c r="HE38" i="18"/>
  <c r="HE39" i="18"/>
  <c r="HE40" i="18"/>
  <c r="HE41" i="18"/>
  <c r="HE42" i="18"/>
  <c r="HE43" i="18"/>
  <c r="HE44" i="18"/>
  <c r="HE45" i="18"/>
  <c r="HE46" i="18"/>
  <c r="HE47" i="18"/>
  <c r="HE48" i="18"/>
  <c r="HE49" i="18"/>
  <c r="HF7" i="18"/>
  <c r="HE9" i="18"/>
  <c r="HE11" i="18"/>
  <c r="HE12" i="18"/>
  <c r="HE13" i="18"/>
  <c r="HE14" i="18"/>
  <c r="HE17" i="18"/>
  <c r="HE18" i="18"/>
  <c r="HE19" i="18"/>
  <c r="HE20" i="18"/>
  <c r="HE23" i="18"/>
  <c r="HE24" i="18"/>
  <c r="HE25" i="18"/>
  <c r="HE26" i="18"/>
  <c r="HE27" i="18"/>
  <c r="HE29" i="18"/>
  <c r="HE30" i="18"/>
  <c r="HE31" i="18"/>
  <c r="HE35" i="18"/>
  <c r="HF36" i="18" l="1"/>
  <c r="HF37" i="18"/>
  <c r="HF38" i="18"/>
  <c r="HF39" i="18"/>
  <c r="HF40" i="18"/>
  <c r="HF41" i="18"/>
  <c r="HF42" i="18"/>
  <c r="HF43" i="18"/>
  <c r="HF44" i="18"/>
  <c r="HF45" i="18"/>
  <c r="HF46" i="18"/>
  <c r="HF47" i="18"/>
  <c r="HF48" i="18"/>
  <c r="HF49" i="18"/>
  <c r="HG7" i="18"/>
  <c r="HF9" i="18"/>
  <c r="HF11" i="18"/>
  <c r="HF12" i="18"/>
  <c r="HF13" i="18"/>
  <c r="HF14" i="18"/>
  <c r="HF17" i="18"/>
  <c r="HF18" i="18"/>
  <c r="HF19" i="18"/>
  <c r="HF20" i="18"/>
  <c r="HF23" i="18"/>
  <c r="HF24" i="18"/>
  <c r="HF25" i="18"/>
  <c r="HF26" i="18"/>
  <c r="HF27" i="18"/>
  <c r="HF29" i="18"/>
  <c r="HF30" i="18"/>
  <c r="HF31" i="18"/>
  <c r="HF35" i="18"/>
  <c r="HG36" i="18" l="1"/>
  <c r="HG37" i="18"/>
  <c r="HG38" i="18"/>
  <c r="HG39" i="18"/>
  <c r="HG40" i="18"/>
  <c r="HG41" i="18"/>
  <c r="HG42" i="18"/>
  <c r="HG43" i="18"/>
  <c r="HG44" i="18"/>
  <c r="HG45" i="18"/>
  <c r="HG46" i="18"/>
  <c r="HG47" i="18"/>
  <c r="HG48" i="18"/>
  <c r="HG49" i="18"/>
  <c r="HH7" i="18"/>
  <c r="HG9" i="18"/>
  <c r="HG11" i="18"/>
  <c r="HG12" i="18"/>
  <c r="HG13" i="18"/>
  <c r="HG14" i="18"/>
  <c r="HG17" i="18"/>
  <c r="HG18" i="18"/>
  <c r="HG19" i="18"/>
  <c r="HG20" i="18"/>
  <c r="HG23" i="18"/>
  <c r="HG24" i="18"/>
  <c r="HG25" i="18"/>
  <c r="HG26" i="18"/>
  <c r="HG27" i="18"/>
  <c r="HG29" i="18"/>
  <c r="HG30" i="18"/>
  <c r="HG31" i="18"/>
  <c r="HG35" i="18"/>
  <c r="HH36" i="18" l="1"/>
  <c r="HH37" i="18"/>
  <c r="HH38" i="18"/>
  <c r="HH39" i="18"/>
  <c r="HH40" i="18"/>
  <c r="HH41" i="18"/>
  <c r="HH42" i="18"/>
  <c r="HH43" i="18"/>
  <c r="HH44" i="18"/>
  <c r="HH45" i="18"/>
  <c r="HH46" i="18"/>
  <c r="HH47" i="18"/>
  <c r="HH48" i="18"/>
  <c r="HH49" i="18"/>
  <c r="HI7" i="18"/>
  <c r="HH9" i="18"/>
  <c r="HH11" i="18"/>
  <c r="HH12" i="18"/>
  <c r="HH13" i="18"/>
  <c r="HH14" i="18"/>
  <c r="HH17" i="18"/>
  <c r="HH18" i="18"/>
  <c r="HH19" i="18"/>
  <c r="HH20" i="18"/>
  <c r="HH23" i="18"/>
  <c r="HH24" i="18"/>
  <c r="HH25" i="18"/>
  <c r="HH26" i="18"/>
  <c r="HH27" i="18"/>
  <c r="HH29" i="18"/>
  <c r="HH30" i="18"/>
  <c r="HH31" i="18"/>
  <c r="HH35" i="18"/>
  <c r="HI36" i="18" l="1"/>
  <c r="HI37" i="18"/>
  <c r="HI38" i="18"/>
  <c r="HI39" i="18"/>
  <c r="HI40" i="18"/>
  <c r="HI41" i="18"/>
  <c r="HI42" i="18"/>
  <c r="HI43" i="18"/>
  <c r="HI44" i="18"/>
  <c r="HI45" i="18"/>
  <c r="HI46" i="18"/>
  <c r="HI47" i="18"/>
  <c r="HI48" i="18"/>
  <c r="HI49" i="18"/>
  <c r="HJ7" i="18"/>
  <c r="HI9" i="18"/>
  <c r="HI11" i="18"/>
  <c r="HI12" i="18"/>
  <c r="HI13" i="18"/>
  <c r="HI14" i="18"/>
  <c r="HI17" i="18"/>
  <c r="HI18" i="18"/>
  <c r="HI19" i="18"/>
  <c r="HI20" i="18"/>
  <c r="HI23" i="18"/>
  <c r="HI24" i="18"/>
  <c r="HI25" i="18"/>
  <c r="HI26" i="18"/>
  <c r="HI27" i="18"/>
  <c r="HI29" i="18"/>
  <c r="HI30" i="18"/>
  <c r="HI31" i="18"/>
  <c r="HI35" i="18"/>
  <c r="HJ36" i="18" l="1"/>
  <c r="HJ37" i="18"/>
  <c r="HJ38" i="18"/>
  <c r="HJ39" i="18"/>
  <c r="HJ40" i="18"/>
  <c r="HJ41" i="18"/>
  <c r="HJ42" i="18"/>
  <c r="HJ43" i="18"/>
  <c r="HJ44" i="18"/>
  <c r="HJ45" i="18"/>
  <c r="HJ46" i="18"/>
  <c r="HJ47" i="18"/>
  <c r="HJ48" i="18"/>
  <c r="HJ49" i="18"/>
  <c r="HK7" i="18"/>
  <c r="HJ9" i="18"/>
  <c r="HJ11" i="18"/>
  <c r="HJ12" i="18"/>
  <c r="HJ13" i="18"/>
  <c r="HJ14" i="18"/>
  <c r="HJ17" i="18"/>
  <c r="HJ18" i="18"/>
  <c r="HJ19" i="18"/>
  <c r="HJ20" i="18"/>
  <c r="HJ23" i="18"/>
  <c r="HJ24" i="18"/>
  <c r="HJ25" i="18"/>
  <c r="HJ26" i="18"/>
  <c r="HJ27" i="18"/>
  <c r="HJ29" i="18"/>
  <c r="HJ30" i="18"/>
  <c r="HJ31" i="18"/>
  <c r="HJ35" i="18"/>
  <c r="HK36" i="18" l="1"/>
  <c r="HK37" i="18"/>
  <c r="HK38" i="18"/>
  <c r="HK39" i="18"/>
  <c r="HK40" i="18"/>
  <c r="HK41" i="18"/>
  <c r="HK42" i="18"/>
  <c r="HK43" i="18"/>
  <c r="HK44" i="18"/>
  <c r="HK45" i="18"/>
  <c r="HK46" i="18"/>
  <c r="HK47" i="18"/>
  <c r="HK48" i="18"/>
  <c r="HK49" i="18"/>
  <c r="HL7" i="18"/>
  <c r="HK9" i="18"/>
  <c r="HK11" i="18"/>
  <c r="HK12" i="18"/>
  <c r="HK13" i="18"/>
  <c r="HK14" i="18"/>
  <c r="HK17" i="18"/>
  <c r="HK18" i="18"/>
  <c r="HK19" i="18"/>
  <c r="HK20" i="18"/>
  <c r="HK23" i="18"/>
  <c r="HK24" i="18"/>
  <c r="HK25" i="18"/>
  <c r="HK26" i="18"/>
  <c r="HK27" i="18"/>
  <c r="HK29" i="18"/>
  <c r="HK30" i="18"/>
  <c r="HK31" i="18"/>
  <c r="HK35" i="18"/>
  <c r="HL36" i="18" l="1"/>
  <c r="HL37" i="18"/>
  <c r="HL38" i="18"/>
  <c r="HL39" i="18"/>
  <c r="HL40" i="18"/>
  <c r="HL41" i="18"/>
  <c r="HL42" i="18"/>
  <c r="HL43" i="18"/>
  <c r="HL44" i="18"/>
  <c r="HL45" i="18"/>
  <c r="HL46" i="18"/>
  <c r="HL47" i="18"/>
  <c r="HL48" i="18"/>
  <c r="HL49" i="18"/>
  <c r="HM7" i="18"/>
  <c r="HL9" i="18"/>
  <c r="HL11" i="18"/>
  <c r="HL12" i="18"/>
  <c r="HL13" i="18"/>
  <c r="HL14" i="18"/>
  <c r="HL17" i="18"/>
  <c r="HL18" i="18"/>
  <c r="HL19" i="18"/>
  <c r="HL20" i="18"/>
  <c r="HL23" i="18"/>
  <c r="HL24" i="18"/>
  <c r="HL25" i="18"/>
  <c r="HL26" i="18"/>
  <c r="HL27" i="18"/>
  <c r="HL29" i="18"/>
  <c r="HL30" i="18"/>
  <c r="HL31" i="18"/>
  <c r="HL35" i="18"/>
  <c r="HM36" i="18" l="1"/>
  <c r="HM37" i="18"/>
  <c r="HM38" i="18"/>
  <c r="HM39" i="18"/>
  <c r="HM40" i="18"/>
  <c r="HM41" i="18"/>
  <c r="HM42" i="18"/>
  <c r="HM43" i="18"/>
  <c r="HM44" i="18"/>
  <c r="HM45" i="18"/>
  <c r="HM46" i="18"/>
  <c r="HM47" i="18"/>
  <c r="HM48" i="18"/>
  <c r="HM49" i="18"/>
  <c r="HN7" i="18"/>
  <c r="HM9" i="18"/>
  <c r="HM11" i="18"/>
  <c r="HM12" i="18"/>
  <c r="HM13" i="18"/>
  <c r="HM14" i="18"/>
  <c r="HM17" i="18"/>
  <c r="HM18" i="18"/>
  <c r="HM19" i="18"/>
  <c r="HM20" i="18"/>
  <c r="HM23" i="18"/>
  <c r="HM24" i="18"/>
  <c r="HM25" i="18"/>
  <c r="HM26" i="18"/>
  <c r="HM27" i="18"/>
  <c r="HM29" i="18"/>
  <c r="HM30" i="18"/>
  <c r="HM31" i="18"/>
  <c r="HM35" i="18"/>
  <c r="HN36" i="18" l="1"/>
  <c r="HN37" i="18"/>
  <c r="HN38" i="18"/>
  <c r="HN39" i="18"/>
  <c r="HN40" i="18"/>
  <c r="HN41" i="18"/>
  <c r="HN42" i="18"/>
  <c r="HN43" i="18"/>
  <c r="HN44" i="18"/>
  <c r="HN45" i="18"/>
  <c r="HN46" i="18"/>
  <c r="HN47" i="18"/>
  <c r="HN48" i="18"/>
  <c r="HN49" i="18"/>
  <c r="HO7" i="18"/>
  <c r="HN9" i="18"/>
  <c r="HN11" i="18"/>
  <c r="HN12" i="18"/>
  <c r="HN13" i="18"/>
  <c r="HN14" i="18"/>
  <c r="HN17" i="18"/>
  <c r="HN18" i="18"/>
  <c r="HN19" i="18"/>
  <c r="HN20" i="18"/>
  <c r="HN23" i="18"/>
  <c r="HN24" i="18"/>
  <c r="HN25" i="18"/>
  <c r="HN26" i="18"/>
  <c r="HN27" i="18"/>
  <c r="HN29" i="18"/>
  <c r="HN30" i="18"/>
  <c r="HN31" i="18"/>
  <c r="HN35" i="18"/>
  <c r="HO36" i="18" l="1"/>
  <c r="HO37" i="18"/>
  <c r="HO38" i="18"/>
  <c r="HO39" i="18"/>
  <c r="HO40" i="18"/>
  <c r="HO41" i="18"/>
  <c r="HO42" i="18"/>
  <c r="HO43" i="18"/>
  <c r="HO44" i="18"/>
  <c r="HO45" i="18"/>
  <c r="HO46" i="18"/>
  <c r="HO47" i="18"/>
  <c r="HO48" i="18"/>
  <c r="HO49" i="18"/>
  <c r="HP7" i="18"/>
  <c r="HO9" i="18"/>
  <c r="HO11" i="18"/>
  <c r="HO12" i="18"/>
  <c r="HO13" i="18"/>
  <c r="HO14" i="18"/>
  <c r="HO17" i="18"/>
  <c r="HO18" i="18"/>
  <c r="HO19" i="18"/>
  <c r="HO20" i="18"/>
  <c r="HO23" i="18"/>
  <c r="HO24" i="18"/>
  <c r="HO25" i="18"/>
  <c r="HO26" i="18"/>
  <c r="HO27" i="18"/>
  <c r="HO29" i="18"/>
  <c r="HO30" i="18"/>
  <c r="HO31" i="18"/>
  <c r="HO35" i="18"/>
  <c r="HP36" i="18" l="1"/>
  <c r="HP37" i="18"/>
  <c r="HP38" i="18"/>
  <c r="HP39" i="18"/>
  <c r="HP40" i="18"/>
  <c r="HP41" i="18"/>
  <c r="HP42" i="18"/>
  <c r="HP43" i="18"/>
  <c r="HP44" i="18"/>
  <c r="HP45" i="18"/>
  <c r="HP46" i="18"/>
  <c r="HP47" i="18"/>
  <c r="HP48" i="18"/>
  <c r="HP49" i="18"/>
  <c r="HQ7" i="18"/>
  <c r="HP9" i="18"/>
  <c r="HP11" i="18"/>
  <c r="HP12" i="18"/>
  <c r="HP13" i="18"/>
  <c r="HP14" i="18"/>
  <c r="HP17" i="18"/>
  <c r="HP18" i="18"/>
  <c r="HP19" i="18"/>
  <c r="HP20" i="18"/>
  <c r="HP23" i="18"/>
  <c r="HP24" i="18"/>
  <c r="HP25" i="18"/>
  <c r="HP26" i="18"/>
  <c r="HP27" i="18"/>
  <c r="HP29" i="18"/>
  <c r="HP30" i="18"/>
  <c r="HP31" i="18"/>
  <c r="HP35" i="18"/>
  <c r="HQ36" i="18" l="1"/>
  <c r="HQ37" i="18"/>
  <c r="HQ38" i="18"/>
  <c r="HQ39" i="18"/>
  <c r="HQ40" i="18"/>
  <c r="HQ41" i="18"/>
  <c r="HQ42" i="18"/>
  <c r="HQ43" i="18"/>
  <c r="HQ44" i="18"/>
  <c r="HQ45" i="18"/>
  <c r="HQ46" i="18"/>
  <c r="HQ47" i="18"/>
  <c r="HQ48" i="18"/>
  <c r="HQ49" i="18"/>
  <c r="HR7" i="18"/>
  <c r="HQ9" i="18"/>
  <c r="HQ11" i="18"/>
  <c r="HQ12" i="18"/>
  <c r="HQ13" i="18"/>
  <c r="HQ14" i="18"/>
  <c r="HQ17" i="18"/>
  <c r="HQ18" i="18"/>
  <c r="HQ19" i="18"/>
  <c r="HQ20" i="18"/>
  <c r="HQ23" i="18"/>
  <c r="HQ24" i="18"/>
  <c r="HQ25" i="18"/>
  <c r="HQ26" i="18"/>
  <c r="HQ27" i="18"/>
  <c r="HQ29" i="18"/>
  <c r="HQ30" i="18"/>
  <c r="HQ31" i="18"/>
  <c r="HQ35" i="18"/>
  <c r="HR36" i="18" l="1"/>
  <c r="HR37" i="18"/>
  <c r="HR38" i="18"/>
  <c r="HR39" i="18"/>
  <c r="HR40" i="18"/>
  <c r="HR41" i="18"/>
  <c r="HR42" i="18"/>
  <c r="HR43" i="18"/>
  <c r="HR44" i="18"/>
  <c r="HR45" i="18"/>
  <c r="HR46" i="18"/>
  <c r="HR47" i="18"/>
  <c r="HR48" i="18"/>
  <c r="HR49" i="18"/>
  <c r="HS7" i="18"/>
  <c r="HR11" i="18"/>
  <c r="HR12" i="18"/>
  <c r="HR13" i="18"/>
  <c r="HR14" i="18"/>
  <c r="HR17" i="18"/>
  <c r="HR18" i="18"/>
  <c r="HR19" i="18"/>
  <c r="HR20" i="18"/>
  <c r="HR23" i="18"/>
  <c r="HR24" i="18"/>
  <c r="HR25" i="18"/>
  <c r="HR26" i="18"/>
  <c r="HR27" i="18"/>
  <c r="HR29" i="18"/>
  <c r="HR30" i="18"/>
  <c r="HR31" i="18"/>
  <c r="HR35" i="18"/>
  <c r="HS36" i="18" l="1"/>
  <c r="HS37" i="18"/>
  <c r="HS38" i="18"/>
  <c r="HS39" i="18"/>
  <c r="HS40" i="18"/>
  <c r="HS41" i="18"/>
  <c r="HS42" i="18"/>
  <c r="HS43" i="18"/>
  <c r="HS44" i="18"/>
  <c r="HS45" i="18"/>
  <c r="HS46" i="18"/>
  <c r="HS47" i="18"/>
  <c r="HS48" i="18"/>
  <c r="HS49" i="18"/>
  <c r="HT7" i="18"/>
  <c r="HS9" i="18"/>
  <c r="HS11" i="18"/>
  <c r="HS12" i="18"/>
  <c r="HS13" i="18"/>
  <c r="HS14" i="18"/>
  <c r="HS17" i="18"/>
  <c r="HS18" i="18"/>
  <c r="HS19" i="18"/>
  <c r="HS20" i="18"/>
  <c r="HS23" i="18"/>
  <c r="HS24" i="18"/>
  <c r="HS25" i="18"/>
  <c r="HS26" i="18"/>
  <c r="HS27" i="18"/>
  <c r="HS29" i="18"/>
  <c r="HS30" i="18"/>
  <c r="HS31" i="18"/>
  <c r="HS35" i="18"/>
  <c r="HT36" i="18" l="1"/>
  <c r="HT37" i="18"/>
  <c r="HT38" i="18"/>
  <c r="HT39" i="18"/>
  <c r="HT40" i="18"/>
  <c r="HT41" i="18"/>
  <c r="HT42" i="18"/>
  <c r="HT43" i="18"/>
  <c r="HT44" i="18"/>
  <c r="HT45" i="18"/>
  <c r="HT46" i="18"/>
  <c r="HT47" i="18"/>
  <c r="HT48" i="18"/>
  <c r="HT49" i="18"/>
  <c r="HU7" i="18"/>
  <c r="HT9" i="18"/>
  <c r="HT11" i="18"/>
  <c r="HT12" i="18"/>
  <c r="HT13" i="18"/>
  <c r="HT14" i="18"/>
  <c r="HT17" i="18"/>
  <c r="HT18" i="18"/>
  <c r="HT19" i="18"/>
  <c r="HT20" i="18"/>
  <c r="HT23" i="18"/>
  <c r="HT24" i="18"/>
  <c r="HT25" i="18"/>
  <c r="HT26" i="18"/>
  <c r="HT27" i="18"/>
  <c r="HT29" i="18"/>
  <c r="HT30" i="18"/>
  <c r="HT31" i="18"/>
  <c r="HT35" i="18"/>
  <c r="HU36" i="18" l="1"/>
  <c r="HU37" i="18"/>
  <c r="HU38" i="18"/>
  <c r="HU39" i="18"/>
  <c r="HU40" i="18"/>
  <c r="HU41" i="18"/>
  <c r="HU42" i="18"/>
  <c r="HU43" i="18"/>
  <c r="HU44" i="18"/>
  <c r="HU45" i="18"/>
  <c r="HU46" i="18"/>
  <c r="HU47" i="18"/>
  <c r="HU48" i="18"/>
  <c r="HU49" i="18"/>
  <c r="HV7" i="18"/>
  <c r="HU9" i="18"/>
  <c r="HU11" i="18"/>
  <c r="HU12" i="18"/>
  <c r="HU13" i="18"/>
  <c r="HU14" i="18"/>
  <c r="HU17" i="18"/>
  <c r="HU18" i="18"/>
  <c r="HU19" i="18"/>
  <c r="HU20" i="18"/>
  <c r="HU23" i="18"/>
  <c r="HU24" i="18"/>
  <c r="HU25" i="18"/>
  <c r="HU26" i="18"/>
  <c r="HU27" i="18"/>
  <c r="HU29" i="18"/>
  <c r="HU30" i="18"/>
  <c r="HU31" i="18"/>
  <c r="HU35" i="18"/>
  <c r="HV36" i="18" l="1"/>
  <c r="HV37" i="18"/>
  <c r="HV38" i="18"/>
  <c r="HV39" i="18"/>
  <c r="HV40" i="18"/>
  <c r="HV41" i="18"/>
  <c r="HV42" i="18"/>
  <c r="HV43" i="18"/>
  <c r="HV44" i="18"/>
  <c r="HV45" i="18"/>
  <c r="HV46" i="18"/>
  <c r="HV47" i="18"/>
  <c r="HV48" i="18"/>
  <c r="HV49" i="18"/>
  <c r="HW7" i="18"/>
  <c r="HV9" i="18"/>
  <c r="HV11" i="18"/>
  <c r="HV12" i="18"/>
  <c r="HV13" i="18"/>
  <c r="HV14" i="18"/>
  <c r="HV17" i="18"/>
  <c r="HV18" i="18"/>
  <c r="HV19" i="18"/>
  <c r="HV20" i="18"/>
  <c r="HV23" i="18"/>
  <c r="HV24" i="18"/>
  <c r="HV25" i="18"/>
  <c r="HV26" i="18"/>
  <c r="HV27" i="18"/>
  <c r="HV29" i="18"/>
  <c r="HV30" i="18"/>
  <c r="HV31" i="18"/>
  <c r="HV35" i="18"/>
  <c r="HW36" i="18" l="1"/>
  <c r="HW37" i="18"/>
  <c r="HW38" i="18"/>
  <c r="HW39" i="18"/>
  <c r="HW40" i="18"/>
  <c r="HW41" i="18"/>
  <c r="HW42" i="18"/>
  <c r="HW43" i="18"/>
  <c r="HW44" i="18"/>
  <c r="HW45" i="18"/>
  <c r="HW46" i="18"/>
  <c r="HW47" i="18"/>
  <c r="HW48" i="18"/>
  <c r="HW49" i="18"/>
  <c r="HX7" i="18"/>
  <c r="HW9" i="18"/>
  <c r="HW11" i="18"/>
  <c r="HW12" i="18"/>
  <c r="HW13" i="18"/>
  <c r="HW14" i="18"/>
  <c r="HW17" i="18"/>
  <c r="HW18" i="18"/>
  <c r="HW19" i="18"/>
  <c r="HW20" i="18"/>
  <c r="HW23" i="18"/>
  <c r="HW24" i="18"/>
  <c r="HW25" i="18"/>
  <c r="HW26" i="18"/>
  <c r="HW27" i="18"/>
  <c r="HW29" i="18"/>
  <c r="HW30" i="18"/>
  <c r="HW31" i="18"/>
  <c r="HW35" i="18"/>
  <c r="HX36" i="18" l="1"/>
  <c r="HX37" i="18"/>
  <c r="HX38" i="18"/>
  <c r="HX39" i="18"/>
  <c r="HX40" i="18"/>
  <c r="HX41" i="18"/>
  <c r="HX42" i="18"/>
  <c r="HX43" i="18"/>
  <c r="HX44" i="18"/>
  <c r="HX45" i="18"/>
  <c r="HX46" i="18"/>
  <c r="HX47" i="18"/>
  <c r="HX48" i="18"/>
  <c r="HX49" i="18"/>
  <c r="HY7" i="18"/>
  <c r="HX9" i="18"/>
  <c r="HX11" i="18"/>
  <c r="HX12" i="18"/>
  <c r="HX13" i="18"/>
  <c r="HX14" i="18"/>
  <c r="HX17" i="18"/>
  <c r="HX18" i="18"/>
  <c r="HX19" i="18"/>
  <c r="HX20" i="18"/>
  <c r="HX23" i="18"/>
  <c r="HX24" i="18"/>
  <c r="HX25" i="18"/>
  <c r="HX26" i="18"/>
  <c r="HX27" i="18"/>
  <c r="HX29" i="18"/>
  <c r="HX30" i="18"/>
  <c r="HX31" i="18"/>
  <c r="HX35" i="18"/>
  <c r="HY36" i="18" l="1"/>
  <c r="HY37" i="18"/>
  <c r="HY38" i="18"/>
  <c r="HY39" i="18"/>
  <c r="HY40" i="18"/>
  <c r="HY41" i="18"/>
  <c r="HY42" i="18"/>
  <c r="HY43" i="18"/>
  <c r="HY44" i="18"/>
  <c r="HY45" i="18"/>
  <c r="HY46" i="18"/>
  <c r="HY47" i="18"/>
  <c r="HY48" i="18"/>
  <c r="HY49" i="18"/>
  <c r="HZ7" i="18"/>
  <c r="HY9" i="18"/>
  <c r="HY11" i="18"/>
  <c r="HY12" i="18"/>
  <c r="HY13" i="18"/>
  <c r="HY14" i="18"/>
  <c r="HY17" i="18"/>
  <c r="HY18" i="18"/>
  <c r="HY19" i="18"/>
  <c r="HY20" i="18"/>
  <c r="HY23" i="18"/>
  <c r="HY24" i="18"/>
  <c r="HY25" i="18"/>
  <c r="HY26" i="18"/>
  <c r="HY27" i="18"/>
  <c r="HY29" i="18"/>
  <c r="HY30" i="18"/>
  <c r="HY31" i="18"/>
  <c r="HY35" i="18"/>
  <c r="HZ36" i="18" l="1"/>
  <c r="HZ37" i="18"/>
  <c r="HZ38" i="18"/>
  <c r="HZ39" i="18"/>
  <c r="HZ40" i="18"/>
  <c r="HZ41" i="18"/>
  <c r="HZ42" i="18"/>
  <c r="HZ43" i="18"/>
  <c r="HZ44" i="18"/>
  <c r="HZ45" i="18"/>
  <c r="HZ46" i="18"/>
  <c r="HZ47" i="18"/>
  <c r="HZ48" i="18"/>
  <c r="HZ49" i="18"/>
  <c r="IA7" i="18"/>
  <c r="HZ9" i="18"/>
  <c r="HZ11" i="18"/>
  <c r="HZ12" i="18"/>
  <c r="HZ13" i="18"/>
  <c r="HZ14" i="18"/>
  <c r="HZ17" i="18"/>
  <c r="HZ18" i="18"/>
  <c r="HZ19" i="18"/>
  <c r="HZ20" i="18"/>
  <c r="HZ23" i="18"/>
  <c r="HZ24" i="18"/>
  <c r="HZ25" i="18"/>
  <c r="HZ26" i="18"/>
  <c r="HZ27" i="18"/>
  <c r="HZ29" i="18"/>
  <c r="HZ30" i="18"/>
  <c r="HZ31" i="18"/>
  <c r="HZ35" i="18"/>
  <c r="IA36" i="18" l="1"/>
  <c r="IA37" i="18"/>
  <c r="IA38" i="18"/>
  <c r="IA39" i="18"/>
  <c r="IA40" i="18"/>
  <c r="IA41" i="18"/>
  <c r="IA42" i="18"/>
  <c r="IA43" i="18"/>
  <c r="IA44" i="18"/>
  <c r="IA45" i="18"/>
  <c r="IA46" i="18"/>
  <c r="IA47" i="18"/>
  <c r="IA48" i="18"/>
  <c r="IA49" i="18"/>
  <c r="IB7" i="18"/>
  <c r="IA9" i="18"/>
  <c r="IA11" i="18"/>
  <c r="IA12" i="18"/>
  <c r="IA13" i="18"/>
  <c r="IA14" i="18"/>
  <c r="IA17" i="18"/>
  <c r="IA18" i="18"/>
  <c r="IA19" i="18"/>
  <c r="IA20" i="18"/>
  <c r="IA23" i="18"/>
  <c r="IA24" i="18"/>
  <c r="IA25" i="18"/>
  <c r="IA26" i="18"/>
  <c r="IA27" i="18"/>
  <c r="IA29" i="18"/>
  <c r="IA30" i="18"/>
  <c r="IA31" i="18"/>
  <c r="IA35" i="18"/>
  <c r="IB36" i="18" l="1"/>
  <c r="IB37" i="18"/>
  <c r="IB38" i="18"/>
  <c r="IB39" i="18"/>
  <c r="IB40" i="18"/>
  <c r="IB41" i="18"/>
  <c r="IB42" i="18"/>
  <c r="IB43" i="18"/>
  <c r="IB44" i="18"/>
  <c r="IB45" i="18"/>
  <c r="IB46" i="18"/>
  <c r="IB47" i="18"/>
  <c r="IB48" i="18"/>
  <c r="IB49" i="18"/>
  <c r="IC7" i="18"/>
  <c r="IB9" i="18"/>
  <c r="IB11" i="18"/>
  <c r="IB12" i="18"/>
  <c r="IB13" i="18"/>
  <c r="IB14" i="18"/>
  <c r="IB17" i="18"/>
  <c r="IB18" i="18"/>
  <c r="IB19" i="18"/>
  <c r="IB20" i="18"/>
  <c r="IB23" i="18"/>
  <c r="IB24" i="18"/>
  <c r="IB25" i="18"/>
  <c r="IB26" i="18"/>
  <c r="IB27" i="18"/>
  <c r="IB29" i="18"/>
  <c r="IB30" i="18"/>
  <c r="IB31" i="18"/>
  <c r="IB35" i="18"/>
  <c r="IC36" i="18" l="1"/>
  <c r="IC37" i="18"/>
  <c r="IC38" i="18"/>
  <c r="IC39" i="18"/>
  <c r="IC40" i="18"/>
  <c r="IC41" i="18"/>
  <c r="IC42" i="18"/>
  <c r="IC43" i="18"/>
  <c r="IC44" i="18"/>
  <c r="IC45" i="18"/>
  <c r="IC46" i="18"/>
  <c r="IC47" i="18"/>
  <c r="IC48" i="18"/>
  <c r="IC49" i="18"/>
  <c r="ID7" i="18"/>
  <c r="IC9" i="18"/>
  <c r="IC11" i="18"/>
  <c r="IC12" i="18"/>
  <c r="IC13" i="18"/>
  <c r="IC14" i="18"/>
  <c r="IC17" i="18"/>
  <c r="IC18" i="18"/>
  <c r="IC19" i="18"/>
  <c r="IC20" i="18"/>
  <c r="IC23" i="18"/>
  <c r="IC24" i="18"/>
  <c r="IC25" i="18"/>
  <c r="IC26" i="18"/>
  <c r="IC27" i="18"/>
  <c r="IC29" i="18"/>
  <c r="IC30" i="18"/>
  <c r="IC31" i="18"/>
  <c r="IC35" i="18"/>
  <c r="ID36" i="18" l="1"/>
  <c r="ID37" i="18"/>
  <c r="ID38" i="18"/>
  <c r="ID39" i="18"/>
  <c r="ID40" i="18"/>
  <c r="ID41" i="18"/>
  <c r="ID42" i="18"/>
  <c r="ID43" i="18"/>
  <c r="ID44" i="18"/>
  <c r="ID45" i="18"/>
  <c r="ID46" i="18"/>
  <c r="ID47" i="18"/>
  <c r="ID48" i="18"/>
  <c r="ID49" i="18"/>
  <c r="IE7" i="18"/>
  <c r="ID9" i="18"/>
  <c r="ID11" i="18"/>
  <c r="ID12" i="18"/>
  <c r="ID13" i="18"/>
  <c r="ID14" i="18"/>
  <c r="ID17" i="18"/>
  <c r="ID18" i="18"/>
  <c r="ID19" i="18"/>
  <c r="ID20" i="18"/>
  <c r="ID23" i="18"/>
  <c r="ID24" i="18"/>
  <c r="ID25" i="18"/>
  <c r="ID26" i="18"/>
  <c r="ID27" i="18"/>
  <c r="ID29" i="18"/>
  <c r="ID30" i="18"/>
  <c r="ID31" i="18"/>
  <c r="ID35" i="18"/>
  <c r="IE36" i="18" l="1"/>
  <c r="IE37" i="18"/>
  <c r="IE38" i="18"/>
  <c r="IE39" i="18"/>
  <c r="IE40" i="18"/>
  <c r="IE41" i="18"/>
  <c r="IE42" i="18"/>
  <c r="IE43" i="18"/>
  <c r="IE44" i="18"/>
  <c r="IE45" i="18"/>
  <c r="IE46" i="18"/>
  <c r="IE47" i="18"/>
  <c r="IE48" i="18"/>
  <c r="IE49" i="18"/>
  <c r="IF7" i="18"/>
  <c r="IE9" i="18"/>
  <c r="IE11" i="18"/>
  <c r="IE12" i="18"/>
  <c r="IE13" i="18"/>
  <c r="IE14" i="18"/>
  <c r="IE17" i="18"/>
  <c r="IE18" i="18"/>
  <c r="IE19" i="18"/>
  <c r="IE20" i="18"/>
  <c r="IE23" i="18"/>
  <c r="IE24" i="18"/>
  <c r="IE25" i="18"/>
  <c r="IE26" i="18"/>
  <c r="IE27" i="18"/>
  <c r="IE29" i="18"/>
  <c r="IE30" i="18"/>
  <c r="IE31" i="18"/>
  <c r="IE35" i="18"/>
  <c r="IF36" i="18" l="1"/>
  <c r="IF37" i="18"/>
  <c r="IF38" i="18"/>
  <c r="IF39" i="18"/>
  <c r="IF40" i="18"/>
  <c r="IF41" i="18"/>
  <c r="IF42" i="18"/>
  <c r="IF43" i="18"/>
  <c r="IF44" i="18"/>
  <c r="IF45" i="18"/>
  <c r="IF46" i="18"/>
  <c r="IF47" i="18"/>
  <c r="IF48" i="18"/>
  <c r="IF49" i="18"/>
  <c r="IG7" i="18"/>
  <c r="IF9" i="18"/>
  <c r="IF11" i="18"/>
  <c r="IF12" i="18"/>
  <c r="IF13" i="18"/>
  <c r="IF14" i="18"/>
  <c r="IF17" i="18"/>
  <c r="IF18" i="18"/>
  <c r="IF19" i="18"/>
  <c r="IF20" i="18"/>
  <c r="IF23" i="18"/>
  <c r="IF24" i="18"/>
  <c r="IF25" i="18"/>
  <c r="IF26" i="18"/>
  <c r="IF27" i="18"/>
  <c r="IF29" i="18"/>
  <c r="IF30" i="18"/>
  <c r="IF31" i="18"/>
  <c r="IF35" i="18"/>
  <c r="IG36" i="18" l="1"/>
  <c r="IG37" i="18"/>
  <c r="IG38" i="18"/>
  <c r="IG39" i="18"/>
  <c r="IG40" i="18"/>
  <c r="IG41" i="18"/>
  <c r="IG42" i="18"/>
  <c r="IG43" i="18"/>
  <c r="IG44" i="18"/>
  <c r="IG45" i="18"/>
  <c r="IG46" i="18"/>
  <c r="IG47" i="18"/>
  <c r="IG48" i="18"/>
  <c r="IG49" i="18"/>
  <c r="IH7" i="18"/>
  <c r="IG9" i="18"/>
  <c r="IG11" i="18"/>
  <c r="IG12" i="18"/>
  <c r="IG13" i="18"/>
  <c r="IG14" i="18"/>
  <c r="IG17" i="18"/>
  <c r="IG18" i="18"/>
  <c r="IG19" i="18"/>
  <c r="IG20" i="18"/>
  <c r="IG23" i="18"/>
  <c r="IG24" i="18"/>
  <c r="IG25" i="18"/>
  <c r="IG26" i="18"/>
  <c r="IG27" i="18"/>
  <c r="IG29" i="18"/>
  <c r="IG30" i="18"/>
  <c r="IG31" i="18"/>
  <c r="IG35" i="18"/>
  <c r="IH36" i="18" l="1"/>
  <c r="IH37" i="18"/>
  <c r="IH38" i="18"/>
  <c r="IH39" i="18"/>
  <c r="IH40" i="18"/>
  <c r="IH41" i="18"/>
  <c r="IH42" i="18"/>
  <c r="IH43" i="18"/>
  <c r="IH44" i="18"/>
  <c r="IH45" i="18"/>
  <c r="IH46" i="18"/>
  <c r="IH47" i="18"/>
  <c r="IH48" i="18"/>
  <c r="IH49" i="18"/>
  <c r="II7" i="18"/>
  <c r="IH9" i="18"/>
  <c r="IH11" i="18"/>
  <c r="IH12" i="18"/>
  <c r="IH13" i="18"/>
  <c r="IH14" i="18"/>
  <c r="IH17" i="18"/>
  <c r="IH18" i="18"/>
  <c r="IH19" i="18"/>
  <c r="IH20" i="18"/>
  <c r="IH23" i="18"/>
  <c r="IH24" i="18"/>
  <c r="IH25" i="18"/>
  <c r="IH26" i="18"/>
  <c r="IH27" i="18"/>
  <c r="IH29" i="18"/>
  <c r="IH30" i="18"/>
  <c r="IH31" i="18"/>
  <c r="IH35" i="18"/>
  <c r="II36" i="18" l="1"/>
  <c r="II37" i="18"/>
  <c r="II38" i="18"/>
  <c r="II39" i="18"/>
  <c r="II40" i="18"/>
  <c r="II41" i="18"/>
  <c r="II42" i="18"/>
  <c r="II43" i="18"/>
  <c r="II44" i="18"/>
  <c r="II45" i="18"/>
  <c r="II46" i="18"/>
  <c r="II47" i="18"/>
  <c r="II48" i="18"/>
  <c r="II49" i="18"/>
  <c r="IJ7" i="18"/>
  <c r="II9" i="18"/>
  <c r="II11" i="18"/>
  <c r="II12" i="18"/>
  <c r="II13" i="18"/>
  <c r="II14" i="18"/>
  <c r="II17" i="18"/>
  <c r="II18" i="18"/>
  <c r="II19" i="18"/>
  <c r="II20" i="18"/>
  <c r="II23" i="18"/>
  <c r="II24" i="18"/>
  <c r="II25" i="18"/>
  <c r="II26" i="18"/>
  <c r="II27" i="18"/>
  <c r="II29" i="18"/>
  <c r="II30" i="18"/>
  <c r="II31" i="18"/>
  <c r="II35" i="18"/>
  <c r="IJ36" i="18" l="1"/>
  <c r="IJ37" i="18"/>
  <c r="IJ38" i="18"/>
  <c r="IJ39" i="18"/>
  <c r="IJ40" i="18"/>
  <c r="IJ41" i="18"/>
  <c r="IJ42" i="18"/>
  <c r="IJ43" i="18"/>
  <c r="IJ44" i="18"/>
  <c r="IJ45" i="18"/>
  <c r="IJ46" i="18"/>
  <c r="IJ47" i="18"/>
  <c r="IJ48" i="18"/>
  <c r="IJ49" i="18"/>
  <c r="IK7" i="18"/>
  <c r="IJ9" i="18"/>
  <c r="IJ11" i="18"/>
  <c r="IJ12" i="18"/>
  <c r="IJ13" i="18"/>
  <c r="IJ14" i="18"/>
  <c r="IJ17" i="18"/>
  <c r="IJ18" i="18"/>
  <c r="IJ19" i="18"/>
  <c r="IJ20" i="18"/>
  <c r="IJ23" i="18"/>
  <c r="IJ24" i="18"/>
  <c r="IJ25" i="18"/>
  <c r="IJ26" i="18"/>
  <c r="IJ27" i="18"/>
  <c r="IJ29" i="18"/>
  <c r="IJ30" i="18"/>
  <c r="IJ31" i="18"/>
  <c r="IJ35" i="18"/>
  <c r="IK36" i="18" l="1"/>
  <c r="IK37" i="18"/>
  <c r="IK38" i="18"/>
  <c r="IK39" i="18"/>
  <c r="IK40" i="18"/>
  <c r="IK41" i="18"/>
  <c r="IK42" i="18"/>
  <c r="IK43" i="18"/>
  <c r="IK44" i="18"/>
  <c r="IK45" i="18"/>
  <c r="IK46" i="18"/>
  <c r="IK47" i="18"/>
  <c r="IK48" i="18"/>
  <c r="IK49" i="18"/>
  <c r="IL7" i="18"/>
  <c r="IK9" i="18"/>
  <c r="IK11" i="18"/>
  <c r="IK12" i="18"/>
  <c r="IK13" i="18"/>
  <c r="IK14" i="18"/>
  <c r="IK17" i="18"/>
  <c r="IK18" i="18"/>
  <c r="IK19" i="18"/>
  <c r="IK20" i="18"/>
  <c r="IK23" i="18"/>
  <c r="IK24" i="18"/>
  <c r="IK25" i="18"/>
  <c r="IK26" i="18"/>
  <c r="IK27" i="18"/>
  <c r="IK29" i="18"/>
  <c r="IK30" i="18"/>
  <c r="IK31" i="18"/>
  <c r="IK35" i="18"/>
  <c r="IL36" i="18" l="1"/>
  <c r="IL37" i="18"/>
  <c r="IL38" i="18"/>
  <c r="IL39" i="18"/>
  <c r="IL40" i="18"/>
  <c r="IL41" i="18"/>
  <c r="IL42" i="18"/>
  <c r="IL43" i="18"/>
  <c r="IL44" i="18"/>
  <c r="IL45" i="18"/>
  <c r="IL46" i="18"/>
  <c r="IL47" i="18"/>
  <c r="IL48" i="18"/>
  <c r="IL49" i="18"/>
  <c r="IM7" i="18"/>
  <c r="IL9" i="18"/>
  <c r="IL11" i="18"/>
  <c r="IL12" i="18"/>
  <c r="IL13" i="18"/>
  <c r="IL14" i="18"/>
  <c r="IL17" i="18"/>
  <c r="IL18" i="18"/>
  <c r="IL19" i="18"/>
  <c r="IL20" i="18"/>
  <c r="IL23" i="18"/>
  <c r="IL24" i="18"/>
  <c r="IL25" i="18"/>
  <c r="IL26" i="18"/>
  <c r="IL27" i="18"/>
  <c r="IL29" i="18"/>
  <c r="IL30" i="18"/>
  <c r="IL31" i="18"/>
  <c r="IL35" i="18"/>
  <c r="IM36" i="18" l="1"/>
  <c r="IM37" i="18"/>
  <c r="IM38" i="18"/>
  <c r="IM39" i="18"/>
  <c r="IM40" i="18"/>
  <c r="IM41" i="18"/>
  <c r="IM42" i="18"/>
  <c r="IM43" i="18"/>
  <c r="IM44" i="18"/>
  <c r="IM45" i="18"/>
  <c r="IM46" i="18"/>
  <c r="IM47" i="18"/>
  <c r="IM48" i="18"/>
  <c r="IM49" i="18"/>
  <c r="IM6" i="18"/>
  <c r="IN7" i="18"/>
  <c r="IM9" i="18"/>
  <c r="IM11" i="18"/>
  <c r="IM12" i="18"/>
  <c r="IM13" i="18"/>
  <c r="IM14" i="18"/>
  <c r="IM17" i="18"/>
  <c r="IM18" i="18"/>
  <c r="IM19" i="18"/>
  <c r="IM20" i="18"/>
  <c r="IM23" i="18"/>
  <c r="IM24" i="18"/>
  <c r="IM25" i="18"/>
  <c r="IM26" i="18"/>
  <c r="IM27" i="18"/>
  <c r="IM29" i="18"/>
  <c r="IM30" i="18"/>
  <c r="IM31" i="18"/>
  <c r="IM35" i="18"/>
  <c r="IN36" i="18" l="1"/>
  <c r="IN37" i="18"/>
  <c r="IN38" i="18"/>
  <c r="IN39" i="18"/>
  <c r="IN40" i="18"/>
  <c r="IN41" i="18"/>
  <c r="IN42" i="18"/>
  <c r="IN43" i="18"/>
  <c r="IN44" i="18"/>
  <c r="IN45" i="18"/>
  <c r="IN46" i="18"/>
  <c r="IN47" i="18"/>
  <c r="IN48" i="18"/>
  <c r="IN49" i="18"/>
  <c r="IO7" i="18"/>
  <c r="IN9" i="18"/>
  <c r="IN11" i="18"/>
  <c r="IN12" i="18"/>
  <c r="IN13" i="18"/>
  <c r="IN14" i="18"/>
  <c r="IN17" i="18"/>
  <c r="IN18" i="18"/>
  <c r="IN19" i="18"/>
  <c r="IN20" i="18"/>
  <c r="IN23" i="18"/>
  <c r="IN24" i="18"/>
  <c r="IN25" i="18"/>
  <c r="IN26" i="18"/>
  <c r="IN27" i="18"/>
  <c r="IN29" i="18"/>
  <c r="IN30" i="18"/>
  <c r="IN31" i="18"/>
  <c r="IN35" i="18"/>
  <c r="IO36" i="18" l="1"/>
  <c r="IO37" i="18"/>
  <c r="IO38" i="18"/>
  <c r="IO39" i="18"/>
  <c r="IO40" i="18"/>
  <c r="IO41" i="18"/>
  <c r="IO42" i="18"/>
  <c r="IO43" i="18"/>
  <c r="IO44" i="18"/>
  <c r="IO45" i="18"/>
  <c r="IO46" i="18"/>
  <c r="IO47" i="18"/>
  <c r="IO48" i="18"/>
  <c r="IO49" i="18"/>
  <c r="IP7" i="18"/>
  <c r="IO9" i="18"/>
  <c r="IO11" i="18"/>
  <c r="IO12" i="18"/>
  <c r="IO13" i="18"/>
  <c r="IO14" i="18"/>
  <c r="IO17" i="18"/>
  <c r="IO18" i="18"/>
  <c r="IO19" i="18"/>
  <c r="IO20" i="18"/>
  <c r="IO23" i="18"/>
  <c r="IO24" i="18"/>
  <c r="IO25" i="18"/>
  <c r="IO26" i="18"/>
  <c r="IO27" i="18"/>
  <c r="IO29" i="18"/>
  <c r="IO30" i="18"/>
  <c r="IO31" i="18"/>
  <c r="IO35" i="18"/>
  <c r="IP36" i="18" l="1"/>
  <c r="IP37" i="18"/>
  <c r="IP38" i="18"/>
  <c r="IP39" i="18"/>
  <c r="IP40" i="18"/>
  <c r="IP41" i="18"/>
  <c r="IP42" i="18"/>
  <c r="IP43" i="18"/>
  <c r="IP44" i="18"/>
  <c r="IP45" i="18"/>
  <c r="IP46" i="18"/>
  <c r="IP47" i="18"/>
  <c r="IP48" i="18"/>
  <c r="IP49" i="18"/>
  <c r="IQ7" i="18"/>
  <c r="IP9" i="18"/>
  <c r="IP11" i="18"/>
  <c r="IP12" i="18"/>
  <c r="IP13" i="18"/>
  <c r="IP14" i="18"/>
  <c r="IP17" i="18"/>
  <c r="IP18" i="18"/>
  <c r="IP19" i="18"/>
  <c r="IP20" i="18"/>
  <c r="IP23" i="18"/>
  <c r="IP24" i="18"/>
  <c r="IP25" i="18"/>
  <c r="IP26" i="18"/>
  <c r="IP27" i="18"/>
  <c r="IP29" i="18"/>
  <c r="IP30" i="18"/>
  <c r="IP31" i="18"/>
  <c r="IP35" i="18"/>
  <c r="IQ36" i="18" l="1"/>
  <c r="IQ37" i="18"/>
  <c r="IQ38" i="18"/>
  <c r="IQ39" i="18"/>
  <c r="IQ40" i="18"/>
  <c r="IQ41" i="18"/>
  <c r="IQ42" i="18"/>
  <c r="IQ43" i="18"/>
  <c r="IQ44" i="18"/>
  <c r="IQ45" i="18"/>
  <c r="IQ46" i="18"/>
  <c r="IQ47" i="18"/>
  <c r="IQ48" i="18"/>
  <c r="IQ49" i="18"/>
  <c r="IR7" i="18"/>
  <c r="IQ9" i="18"/>
  <c r="IQ11" i="18"/>
  <c r="IQ12" i="18"/>
  <c r="IQ13" i="18"/>
  <c r="IQ14" i="18"/>
  <c r="IQ17" i="18"/>
  <c r="IQ18" i="18"/>
  <c r="IQ19" i="18"/>
  <c r="IQ20" i="18"/>
  <c r="IQ23" i="18"/>
  <c r="IQ24" i="18"/>
  <c r="IQ25" i="18"/>
  <c r="IQ26" i="18"/>
  <c r="IQ27" i="18"/>
  <c r="IQ29" i="18"/>
  <c r="IQ30" i="18"/>
  <c r="IQ31" i="18"/>
  <c r="IQ35" i="18"/>
  <c r="IR36" i="18" l="1"/>
  <c r="IR37" i="18"/>
  <c r="IR38" i="18"/>
  <c r="IR39" i="18"/>
  <c r="IR40" i="18"/>
  <c r="IR41" i="18"/>
  <c r="IR42" i="18"/>
  <c r="IR43" i="18"/>
  <c r="IR44" i="18"/>
  <c r="IR45" i="18"/>
  <c r="IR46" i="18"/>
  <c r="IR47" i="18"/>
  <c r="IR48" i="18"/>
  <c r="IR49" i="18"/>
  <c r="IS7" i="18"/>
  <c r="IR9" i="18"/>
  <c r="IR11" i="18"/>
  <c r="IR12" i="18"/>
  <c r="IR13" i="18"/>
  <c r="IR14" i="18"/>
  <c r="IR17" i="18"/>
  <c r="IR18" i="18"/>
  <c r="IR19" i="18"/>
  <c r="IR20" i="18"/>
  <c r="IR23" i="18"/>
  <c r="IR24" i="18"/>
  <c r="IR25" i="18"/>
  <c r="IR26" i="18"/>
  <c r="IR27" i="18"/>
  <c r="IR29" i="18"/>
  <c r="IR30" i="18"/>
  <c r="IR31" i="18"/>
  <c r="IR35" i="18"/>
  <c r="IS36" i="18" l="1"/>
  <c r="IS37" i="18"/>
  <c r="IS38" i="18"/>
  <c r="IS39" i="18"/>
  <c r="IS40" i="18"/>
  <c r="IS41" i="18"/>
  <c r="IS42" i="18"/>
  <c r="IS43" i="18"/>
  <c r="IS44" i="18"/>
  <c r="IS45" i="18"/>
  <c r="IS46" i="18"/>
  <c r="IS47" i="18"/>
  <c r="IS48" i="18"/>
  <c r="IS49" i="18"/>
  <c r="IT7" i="18"/>
  <c r="IS11" i="18"/>
  <c r="IS12" i="18"/>
  <c r="IS13" i="18"/>
  <c r="IS14" i="18"/>
  <c r="IS17" i="18"/>
  <c r="IS18" i="18"/>
  <c r="IS19" i="18"/>
  <c r="IS20" i="18"/>
  <c r="IS23" i="18"/>
  <c r="IS24" i="18"/>
  <c r="IS25" i="18"/>
  <c r="IS26" i="18"/>
  <c r="IS27" i="18"/>
  <c r="IS29" i="18"/>
  <c r="IS30" i="18"/>
  <c r="IS31" i="18"/>
  <c r="IS35" i="18"/>
  <c r="IT36" i="18" l="1"/>
  <c r="IT37" i="18"/>
  <c r="IT38" i="18"/>
  <c r="IT39" i="18"/>
  <c r="IT40" i="18"/>
  <c r="IT41" i="18"/>
  <c r="IT42" i="18"/>
  <c r="IT43" i="18"/>
  <c r="IT44" i="18"/>
  <c r="IT45" i="18"/>
  <c r="IT46" i="18"/>
  <c r="IT47" i="18"/>
  <c r="IT48" i="18"/>
  <c r="IT49" i="18"/>
  <c r="IU7" i="18"/>
  <c r="IT9" i="18"/>
  <c r="IT11" i="18"/>
  <c r="IT12" i="18"/>
  <c r="IT13" i="18"/>
  <c r="IT14" i="18"/>
  <c r="IT17" i="18"/>
  <c r="IT18" i="18"/>
  <c r="IT19" i="18"/>
  <c r="IT20" i="18"/>
  <c r="IT23" i="18"/>
  <c r="IT24" i="18"/>
  <c r="IT25" i="18"/>
  <c r="IT26" i="18"/>
  <c r="IT27" i="18"/>
  <c r="IT29" i="18"/>
  <c r="IT30" i="18"/>
  <c r="IT31" i="18"/>
  <c r="IT35" i="18"/>
  <c r="IU36" i="18" l="1"/>
  <c r="IU37" i="18"/>
  <c r="IU38" i="18"/>
  <c r="IU39" i="18"/>
  <c r="IU40" i="18"/>
  <c r="IU41" i="18"/>
  <c r="IU42" i="18"/>
  <c r="IU43" i="18"/>
  <c r="IU44" i="18"/>
  <c r="IU45" i="18"/>
  <c r="IU46" i="18"/>
  <c r="IU47" i="18"/>
  <c r="IU48" i="18"/>
  <c r="IU49" i="18"/>
  <c r="IV7" i="18"/>
  <c r="IU9" i="18"/>
  <c r="IU11" i="18"/>
  <c r="IU12" i="18"/>
  <c r="IU13" i="18"/>
  <c r="IU14" i="18"/>
  <c r="IU17" i="18"/>
  <c r="IU18" i="18"/>
  <c r="IU19" i="18"/>
  <c r="IU20" i="18"/>
  <c r="IU23" i="18"/>
  <c r="IU24" i="18"/>
  <c r="IU25" i="18"/>
  <c r="IU26" i="18"/>
  <c r="IU27" i="18"/>
  <c r="IU29" i="18"/>
  <c r="IU30" i="18"/>
  <c r="IU31" i="18"/>
  <c r="IU35" i="18"/>
  <c r="IV36" i="18" l="1"/>
  <c r="IV37" i="18"/>
  <c r="IV38" i="18"/>
  <c r="IV39" i="18"/>
  <c r="IV40" i="18"/>
  <c r="IV41" i="18"/>
  <c r="IV42" i="18"/>
  <c r="IV43" i="18"/>
  <c r="IV44" i="18"/>
  <c r="IV45" i="18"/>
  <c r="IV46" i="18"/>
  <c r="IV47" i="18"/>
  <c r="IV48" i="18"/>
  <c r="IV49" i="18"/>
  <c r="IW7" i="18"/>
  <c r="IV9" i="18"/>
  <c r="IV11" i="18"/>
  <c r="IV12" i="18"/>
  <c r="IV13" i="18"/>
  <c r="IV14" i="18"/>
  <c r="IV17" i="18"/>
  <c r="IV18" i="18"/>
  <c r="IV19" i="18"/>
  <c r="IV20" i="18"/>
  <c r="IV23" i="18"/>
  <c r="IV24" i="18"/>
  <c r="IV25" i="18"/>
  <c r="IV26" i="18"/>
  <c r="IV27" i="18"/>
  <c r="IV29" i="18"/>
  <c r="IV30" i="18"/>
  <c r="IV31" i="18"/>
  <c r="IV35" i="18"/>
  <c r="IW36" i="18" l="1"/>
  <c r="IW37" i="18"/>
  <c r="IW38" i="18"/>
  <c r="IW39" i="18"/>
  <c r="IW40" i="18"/>
  <c r="IW41" i="18"/>
  <c r="IW42" i="18"/>
  <c r="IW43" i="18"/>
  <c r="IW44" i="18"/>
  <c r="IW45" i="18"/>
  <c r="IW46" i="18"/>
  <c r="IW47" i="18"/>
  <c r="IW48" i="18"/>
  <c r="IW49" i="18"/>
  <c r="IX7" i="18"/>
  <c r="IW9" i="18"/>
  <c r="IW11" i="18"/>
  <c r="IW12" i="18"/>
  <c r="IW13" i="18"/>
  <c r="IW14" i="18"/>
  <c r="IW17" i="18"/>
  <c r="IW18" i="18"/>
  <c r="IW19" i="18"/>
  <c r="IW20" i="18"/>
  <c r="IW23" i="18"/>
  <c r="IW24" i="18"/>
  <c r="IW25" i="18"/>
  <c r="IW26" i="18"/>
  <c r="IW27" i="18"/>
  <c r="IW29" i="18"/>
  <c r="IW30" i="18"/>
  <c r="IW31" i="18"/>
  <c r="IW35" i="18"/>
  <c r="IX36" i="18" l="1"/>
  <c r="IX37" i="18"/>
  <c r="IX38" i="18"/>
  <c r="IX39" i="18"/>
  <c r="IX40" i="18"/>
  <c r="IX41" i="18"/>
  <c r="IX42" i="18"/>
  <c r="IX43" i="18"/>
  <c r="IX44" i="18"/>
  <c r="IX45" i="18"/>
  <c r="IX46" i="18"/>
  <c r="IX47" i="18"/>
  <c r="IX48" i="18"/>
  <c r="IX49" i="18"/>
  <c r="IY7" i="18"/>
  <c r="IX9" i="18"/>
  <c r="IX11" i="18"/>
  <c r="IX12" i="18"/>
  <c r="IX13" i="18"/>
  <c r="IX14" i="18"/>
  <c r="IX17" i="18"/>
  <c r="IX18" i="18"/>
  <c r="IX19" i="18"/>
  <c r="IX20" i="18"/>
  <c r="IX23" i="18"/>
  <c r="IX24" i="18"/>
  <c r="IX25" i="18"/>
  <c r="IX26" i="18"/>
  <c r="IX27" i="18"/>
  <c r="IX29" i="18"/>
  <c r="IX30" i="18"/>
  <c r="IX31" i="18"/>
  <c r="IX35" i="18"/>
  <c r="IY36" i="18" l="1"/>
  <c r="IY37" i="18"/>
  <c r="IY38" i="18"/>
  <c r="IY39" i="18"/>
  <c r="IY40" i="18"/>
  <c r="IY41" i="18"/>
  <c r="IY42" i="18"/>
  <c r="IY43" i="18"/>
  <c r="IY44" i="18"/>
  <c r="IY45" i="18"/>
  <c r="IY46" i="18"/>
  <c r="IY47" i="18"/>
  <c r="IY48" i="18"/>
  <c r="IY49" i="18"/>
  <c r="IZ7" i="18"/>
  <c r="IY9" i="18"/>
  <c r="IY11" i="18"/>
  <c r="IY12" i="18"/>
  <c r="IY13" i="18"/>
  <c r="IY14" i="18"/>
  <c r="IY17" i="18"/>
  <c r="IY18" i="18"/>
  <c r="IY19" i="18"/>
  <c r="IY20" i="18"/>
  <c r="IY23" i="18"/>
  <c r="IY24" i="18"/>
  <c r="IY25" i="18"/>
  <c r="IY26" i="18"/>
  <c r="IY27" i="18"/>
  <c r="IY29" i="18"/>
  <c r="IY30" i="18"/>
  <c r="IY31" i="18"/>
  <c r="IY35" i="18"/>
  <c r="IZ36" i="18" l="1"/>
  <c r="IZ37" i="18"/>
  <c r="IZ38" i="18"/>
  <c r="IZ39" i="18"/>
  <c r="IZ40" i="18"/>
  <c r="IZ41" i="18"/>
  <c r="IZ42" i="18"/>
  <c r="IZ43" i="18"/>
  <c r="IZ44" i="18"/>
  <c r="IZ45" i="18"/>
  <c r="IZ46" i="18"/>
  <c r="IZ47" i="18"/>
  <c r="IZ48" i="18"/>
  <c r="IZ49" i="18"/>
  <c r="IZ6" i="18"/>
  <c r="JA7" i="18"/>
  <c r="IZ9" i="18"/>
  <c r="IZ11" i="18"/>
  <c r="IZ12" i="18"/>
  <c r="IZ13" i="18"/>
  <c r="IZ14" i="18"/>
  <c r="IZ17" i="18"/>
  <c r="IZ18" i="18"/>
  <c r="IZ19" i="18"/>
  <c r="IZ20" i="18"/>
  <c r="IZ23" i="18"/>
  <c r="IZ24" i="18"/>
  <c r="IZ25" i="18"/>
  <c r="IZ26" i="18"/>
  <c r="IZ27" i="18"/>
  <c r="IZ29" i="18"/>
  <c r="IZ30" i="18"/>
  <c r="IZ31" i="18"/>
  <c r="IZ35" i="18"/>
  <c r="JA36" i="18" l="1"/>
  <c r="JA37" i="18"/>
  <c r="JA38" i="18"/>
  <c r="JA39" i="18"/>
  <c r="JA40" i="18"/>
  <c r="JA41" i="18"/>
  <c r="JA42" i="18"/>
  <c r="JA43" i="18"/>
  <c r="JA44" i="18"/>
  <c r="JA45" i="18"/>
  <c r="JA46" i="18"/>
  <c r="JA47" i="18"/>
  <c r="JA48" i="18"/>
  <c r="JA49" i="18"/>
  <c r="JB7" i="18"/>
  <c r="JA9" i="18"/>
  <c r="JA11" i="18"/>
  <c r="JA12" i="18"/>
  <c r="JA13" i="18"/>
  <c r="JA14" i="18"/>
  <c r="JA17" i="18"/>
  <c r="JA18" i="18"/>
  <c r="JA19" i="18"/>
  <c r="JA20" i="18"/>
  <c r="JA23" i="18"/>
  <c r="JA24" i="18"/>
  <c r="JA25" i="18"/>
  <c r="JA26" i="18"/>
  <c r="JA27" i="18"/>
  <c r="JA29" i="18"/>
  <c r="JA30" i="18"/>
  <c r="JA31" i="18"/>
  <c r="JA35" i="18"/>
  <c r="JB36" i="18" l="1"/>
  <c r="JB37" i="18"/>
  <c r="JB38" i="18"/>
  <c r="JB39" i="18"/>
  <c r="JB40" i="18"/>
  <c r="JB41" i="18"/>
  <c r="JB42" i="18"/>
  <c r="JB43" i="18"/>
  <c r="JB44" i="18"/>
  <c r="JB45" i="18"/>
  <c r="JB46" i="18"/>
  <c r="JB47" i="18"/>
  <c r="JB48" i="18"/>
  <c r="JB49" i="18"/>
  <c r="JC7" i="18"/>
  <c r="JB9" i="18"/>
  <c r="JB11" i="18"/>
  <c r="JB12" i="18"/>
  <c r="JB13" i="18"/>
  <c r="JB14" i="18"/>
  <c r="JB17" i="18"/>
  <c r="JB18" i="18"/>
  <c r="JB19" i="18"/>
  <c r="JB20" i="18"/>
  <c r="JB23" i="18"/>
  <c r="JB24" i="18"/>
  <c r="JB25" i="18"/>
  <c r="JB26" i="18"/>
  <c r="JB27" i="18"/>
  <c r="JB29" i="18"/>
  <c r="JB30" i="18"/>
  <c r="JB31" i="18"/>
  <c r="JB35" i="18"/>
  <c r="JC36" i="18" l="1"/>
  <c r="JC37" i="18"/>
  <c r="JC38" i="18"/>
  <c r="JC39" i="18"/>
  <c r="JC40" i="18"/>
  <c r="JC41" i="18"/>
  <c r="JC42" i="18"/>
  <c r="JC43" i="18"/>
  <c r="JC44" i="18"/>
  <c r="JC45" i="18"/>
  <c r="JC46" i="18"/>
  <c r="JC47" i="18"/>
  <c r="JC48" i="18"/>
  <c r="JC49" i="18"/>
  <c r="JD7" i="18"/>
  <c r="JC9" i="18"/>
  <c r="JC11" i="18"/>
  <c r="JC12" i="18"/>
  <c r="JC13" i="18"/>
  <c r="JC14" i="18"/>
  <c r="JC17" i="18"/>
  <c r="JC18" i="18"/>
  <c r="JC19" i="18"/>
  <c r="JC20" i="18"/>
  <c r="JC23" i="18"/>
  <c r="JC24" i="18"/>
  <c r="JC25" i="18"/>
  <c r="JC26" i="18"/>
  <c r="JC27" i="18"/>
  <c r="JC29" i="18"/>
  <c r="JC30" i="18"/>
  <c r="JC31" i="18"/>
  <c r="JC35" i="18"/>
  <c r="JD36" i="18" l="1"/>
  <c r="JD37" i="18"/>
  <c r="JD38" i="18"/>
  <c r="JD39" i="18"/>
  <c r="JD40" i="18"/>
  <c r="JD41" i="18"/>
  <c r="JD42" i="18"/>
  <c r="JD43" i="18"/>
  <c r="JD44" i="18"/>
  <c r="JD45" i="18"/>
  <c r="JD46" i="18"/>
  <c r="JD47" i="18"/>
  <c r="JD48" i="18"/>
  <c r="JD49" i="18"/>
  <c r="JE7" i="18"/>
  <c r="JD9" i="18"/>
  <c r="JD11" i="18"/>
  <c r="JD12" i="18"/>
  <c r="JD13" i="18"/>
  <c r="JD14" i="18"/>
  <c r="JD17" i="18"/>
  <c r="JD18" i="18"/>
  <c r="JD19" i="18"/>
  <c r="JD20" i="18"/>
  <c r="JD23" i="18"/>
  <c r="JD24" i="18"/>
  <c r="JD25" i="18"/>
  <c r="JD26" i="18"/>
  <c r="JD27" i="18"/>
  <c r="JD29" i="18"/>
  <c r="JD30" i="18"/>
  <c r="JD31" i="18"/>
  <c r="JD35" i="18"/>
  <c r="JE36" i="18" l="1"/>
  <c r="JE37" i="18"/>
  <c r="JE38" i="18"/>
  <c r="JE39" i="18"/>
  <c r="JE40" i="18"/>
  <c r="JE41" i="18"/>
  <c r="JE42" i="18"/>
  <c r="JE43" i="18"/>
  <c r="JE44" i="18"/>
  <c r="JE45" i="18"/>
  <c r="JE46" i="18"/>
  <c r="JE47" i="18"/>
  <c r="JE48" i="18"/>
  <c r="JE49" i="18"/>
  <c r="JE9" i="18"/>
  <c r="JE11" i="18"/>
  <c r="JE12" i="18"/>
  <c r="JE13" i="18"/>
  <c r="JE14" i="18"/>
  <c r="JE17" i="18"/>
  <c r="JE18" i="18"/>
  <c r="JE19" i="18"/>
  <c r="JE20" i="18"/>
  <c r="JE23" i="18"/>
  <c r="JE24" i="18"/>
  <c r="JE25" i="18"/>
  <c r="JE26" i="18"/>
  <c r="JE27" i="18"/>
  <c r="JE29" i="18"/>
  <c r="JE30" i="18"/>
  <c r="JE31" i="18"/>
  <c r="JE35"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<sst xmlns="http://schemas.openxmlformats.org/spreadsheetml/2006/main" count="192" uniqueCount="66">
  <si>
    <t>INFORMATIONEN ZU DIESEM GANTT-DIAGRAMM</t>
  </si>
  <si>
    <t xml:space="preserve">Visualisieren und verfolgen Sie Ihre Projekte mit dieser Gantt-Diagrammvorlage. Geben Sie zunächst die Aufgaben, an denen Sie arbeiten, in den Abschnitt Meilensteinbeschreibung ein und geben Sie dann Details für jede Aufgabe ein. Die Daten werden automatisch aktualisiert und es ist einfach, neue Aufgaben einzufügen oder mithilfe der Bildlaufleiste durch die Zeitleiste zu scrollen. </t>
  </si>
  <si>
    <t xml:space="preserve">• Verwenden Sie "Fortschritt", um den Betrag des abgeschlossenen Projekts durch Hinzufügen einer Prozentzahl hinzuzufügen. 
• Fügen Sie den Tag, an dem Sie Ihr Projekt gestartet haben, zum Startdatum hinzu. 
• Beenden Sie Ihre Berechnungen, indem Sie im Feld "Anzahl der Tage" die Anzahl der Tage eingeben, die Sie für die Fertigstellung Ihres Projekts benötigen. </t>
  </si>
  <si>
    <t>PROJEKTTITEL</t>
  </si>
  <si>
    <t>Firmenname</t>
  </si>
  <si>
    <t>Legende:</t>
  </si>
  <si>
    <t>Im Plan</t>
  </si>
  <si>
    <t>Geringes Risiko</t>
  </si>
  <si>
    <t>Mittleres Risiko</t>
  </si>
  <si>
    <t>Hohe Risiken</t>
  </si>
  <si>
    <t>Nicht zugewiesen</t>
  </si>
  <si>
    <t>Geben Sie den Namen des Projektleiters in Zelle B5 ein. Geben Sie das Projektstartdatum in Zelle C6 ein oder lassen Sie die Beispielformel den kleinsten Datumswert aus der Gantt-Datentabelle ermitteln.
Projektstartdatum: Die Bezeichnung befindet sich in Zelle B6.</t>
  </si>
  <si>
    <t>Projektleiter</t>
  </si>
  <si>
    <t>Projektanfangsdatum:</t>
  </si>
  <si>
    <t>Scrollschrittweite:</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</si>
  <si>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</si>
  <si>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Meilensteinbeschreibung</t>
  </si>
  <si>
    <t>Kategorie</t>
  </si>
  <si>
    <t>Zugewiesen zu</t>
  </si>
  <si>
    <t>Fortschritt</t>
  </si>
  <si>
    <t>Start</t>
  </si>
  <si>
    <t>Tage</t>
  </si>
  <si>
    <t>TITEL 1</t>
  </si>
  <si>
    <t>Aufgabe 1</t>
  </si>
  <si>
    <t>Ziel</t>
  </si>
  <si>
    <t>Name</t>
  </si>
  <si>
    <t>Aufgabe 2</t>
  </si>
  <si>
    <t>Meilenstein</t>
  </si>
  <si>
    <t>Aufgabe 3</t>
  </si>
  <si>
    <t>Aufgabe 4</t>
  </si>
  <si>
    <t>Aufgabe 5</t>
  </si>
  <si>
    <t>TITEL 2</t>
  </si>
  <si>
    <t>Hohes Risiko</t>
  </si>
  <si>
    <t>TITEL 3</t>
  </si>
  <si>
    <t>TITEL 4</t>
  </si>
  <si>
    <t>Um weitere Daten hinzuzufügen, fügen Sie neue Zeilen ÜBER dieser ein.</t>
  </si>
  <si>
    <t xml:space="preserve">Studienarbeit: Entwicklung </t>
  </si>
  <si>
    <t>Puffer</t>
  </si>
  <si>
    <t>Linus Wilkens, Panagiotis Fotiadis</t>
  </si>
  <si>
    <t>Januar</t>
  </si>
  <si>
    <t>Februar</t>
  </si>
  <si>
    <t>März</t>
  </si>
  <si>
    <t>April</t>
  </si>
  <si>
    <t>Mai</t>
  </si>
  <si>
    <t>M</t>
  </si>
  <si>
    <t>Konzeptierung</t>
  </si>
  <si>
    <t>Ideenfindung</t>
  </si>
  <si>
    <t>Theorie zu den Ideen lesen</t>
  </si>
  <si>
    <t>Prototypbau</t>
  </si>
  <si>
    <t>CAD-Modellierung Roboter</t>
  </si>
  <si>
    <t>Modellierung Figuren Erkennung (Hardware)</t>
  </si>
  <si>
    <t>Zusammenbau des Prototyps</t>
  </si>
  <si>
    <t>Programmierung</t>
  </si>
  <si>
    <t>Figuren Erkennung (Software)</t>
  </si>
  <si>
    <t>Schach-Algorithmus</t>
  </si>
  <si>
    <t>Mechanische Umsetzung</t>
  </si>
  <si>
    <t>Funktionstests/Fehlererkennung</t>
  </si>
  <si>
    <t>Funktionstests</t>
  </si>
  <si>
    <t>Fehlerkorrekturen</t>
  </si>
  <si>
    <t>Dokumentation</t>
  </si>
  <si>
    <t>Struktur</t>
  </si>
  <si>
    <t>Einleitung</t>
  </si>
  <si>
    <t>Technische Grundlagen</t>
  </si>
  <si>
    <t>Umsetzung</t>
  </si>
  <si>
    <t>Fazit/Ausblick</t>
  </si>
  <si>
    <t>Gesamtfortschritt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</si>
</sst>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399975585192419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4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26" fillId="15" borderId="11" xfId="0" applyFont="1" applyFill="1" applyBorder="1" applyAlignment="1">
      <alignment vertical="center"/>
    </xf>
    <xf numFmtId="0" fontId="0" fillId="16" borderId="4" xfId="0"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kzent3" xfId="11" builtinId="37"/>
    <cellStyle name="Datum"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AusgeblText" xfId="3" xr:uid="{26E66EE6-E33F-4D77-BAE4-0FB4F5BBF673}"/>
  </cellStyles>
  <dxfs count="70">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69"/>
      <tableStyleElement type="headerRow" dxfId="68"/>
      <tableStyleElement type="firstRowStripe" dxfId="67"/>
      <tableStyleElement type="secondRowStripe" dxfId="66"/>
    </tableStyle>
    <tableStyle name="Aufgabenliste" pivot="0" count="9" xr9:uid="{00000000-0011-0000-FFFF-FFFF00000000}">
      <tableStyleElement type="wholeTable" dxfId="65"/>
      <tableStyleElement type="headerRow" dxfId="64"/>
      <tableStyleElement type="totalRow" dxfId="63"/>
      <tableStyleElement type="firstColumn" dxfId="62"/>
      <tableStyleElement type="lastColumn" dxfId="61"/>
      <tableStyleElement type="firstRowStripe" dxfId="60"/>
      <tableStyleElement type="secondRowStripe" dxfId="59"/>
      <tableStyleElement type="firstColumnStripe" dxfId="58"/>
      <tableStyleElement type="secondColumnStripe" dxfId="5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fik 1" descr="Gantt-Diagramm mit ein Flächenfüllu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G36" totalsRowShown="0" headerRowDxfId="47" data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eilensteinbeschreibung" dataDxfId="45"/>
    <tableColumn id="2" xr3:uid="{39BD914E-FB02-4352-846C-6D59624DC0B0}" name="Kategorie" dataDxfId="44"/>
    <tableColumn id="3" xr3:uid="{D274194F-BCA0-44F3-84B2-217254EE241C}" name="Zugewiesen zu" dataDxfId="43"/>
    <tableColumn id="4" xr3:uid="{8385BC6F-56EE-4363-A106-8DB0A1E4EF5A}" name="Fortschritt" dataDxfId="42"/>
    <tableColumn id="5" xr3:uid="{02926609-7B93-4B6F-BE96-92EC7A949E4B}" name="Start" dataDxfId="41" dataCellStyle="Datum"/>
    <tableColumn id="6" xr3:uid="{8FF9BE8E-04B7-4B39-AC27-D2E534204BC3}" name="Tage" dataDxfId="4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eilensteine435" displayName="Meilensteine435"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eilensteinbeschreibung" dataDxfId="29"/>
    <tableColumn id="2" xr3:uid="{529EEF64-D037-4ACF-8CA4-0C10FE2D1FBB}" name="Kategorie" dataDxfId="28"/>
    <tableColumn id="3" xr3:uid="{711D01BA-2785-403A-9636-CCC7E2ADA584}" name="Zugewiesen zu" dataDxfId="27"/>
    <tableColumn id="4" xr3:uid="{62B00BEF-16BE-4692-B5E2-F287F680F2C1}" name="Fortschritt"/>
    <tableColumn id="5" xr3:uid="{D6D72902-F68F-4E59-A714-AFFF520C647A}" name="Start" dataCellStyle="Datum"/>
    <tableColumn id="6" xr3:uid="{93E698DE-286F-49ED-AA20-D0C843671DE8}" name="Tage"/>
  </tableColumns>
  <tableStyleInfo name="Gantt-Tabellenformat"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eilensteine43524" displayName="Meilensteine43524" ref="B9:G49" totalsRowShown="0" headerRowDxfId="3">
  <autoFilter ref="B9:G4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eilensteinbeschreibung" dataDxfId="2"/>
    <tableColumn id="2" xr3:uid="{4492A0B8-068F-4002-9E8D-E1F5FED367F0}" name="Kategorie" dataDxfId="1"/>
    <tableColumn id="3" xr3:uid="{DF1A764E-7050-4528-B7F9-B6AB99372146}" name="Zugewiesen zu" dataDxfId="0"/>
    <tableColumn id="4" xr3:uid="{47C54592-75B0-4C70-BBF8-0F40483670E9}" name="Fortschritt"/>
    <tableColumn id="5" xr3:uid="{663FB5E0-7616-4EA5-B56A-FF069E2E07D7}" name="Start" dataCellStyle="Datum"/>
    <tableColumn id="6" xr3:uid="{3B766962-C06F-4E12-BE91-12AB93439874}" name="Tage"/>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6" sqref="C6"/>
    </sheetView>
  </sheetViews>
  <sheetFormatPr baseColWidth="10" defaultColWidth="9.21875" defaultRowHeight="13.8" x14ac:dyDescent="0.3"/>
  <cols>
    <col min="1" max="1" width="4.77734375" style="8" customWidth="1"/>
    <col min="2" max="2" width="2.77734375" style="8" customWidth="1"/>
    <col min="3" max="5" width="40.77734375" style="6" customWidth="1"/>
    <col min="6" max="6" width="2.77734375" style="6" customWidth="1"/>
    <col min="7" max="16384" width="9.21875" style="6"/>
  </cols>
  <sheetData>
    <row r="1" spans="1:13" s="7" customFormat="1" ht="28.5" x14ac:dyDescent="0.6">
      <c r="D1" s="107"/>
    </row>
    <row r="2" spans="1:13" ht="50.1" customHeight="1" x14ac:dyDescent="0.6">
      <c r="A2" s="7"/>
      <c r="B2" s="113"/>
      <c r="C2" s="126" t="s">
        <v>0</v>
      </c>
      <c r="D2" s="126"/>
      <c r="E2" s="126"/>
      <c r="F2" s="113"/>
      <c r="G2" s="7"/>
      <c r="H2" s="7"/>
      <c r="I2" s="7"/>
      <c r="J2" s="7"/>
      <c r="K2" s="7"/>
      <c r="L2" s="7"/>
      <c r="M2" s="7"/>
    </row>
    <row r="3" spans="1:13" ht="14.55" customHeight="1" x14ac:dyDescent="0.6">
      <c r="A3" s="7"/>
      <c r="B3" s="108"/>
      <c r="C3" s="109"/>
      <c r="D3" s="110"/>
      <c r="E3" s="108"/>
      <c r="F3" s="108"/>
      <c r="G3" s="7"/>
      <c r="H3" s="7"/>
      <c r="I3" s="7"/>
      <c r="J3" s="7"/>
      <c r="K3" s="7"/>
      <c r="L3" s="7"/>
      <c r="M3" s="7"/>
    </row>
    <row r="4" spans="1:13" s="8" customFormat="1" ht="75" customHeight="1" x14ac:dyDescent="0.5">
      <c r="A4" s="7"/>
      <c r="B4" s="108"/>
      <c r="C4" s="127" t="s">
        <v>1</v>
      </c>
      <c r="D4" s="127"/>
      <c r="E4" s="127"/>
      <c r="F4" s="108"/>
      <c r="G4" s="7"/>
      <c r="H4" s="7"/>
      <c r="I4" s="7"/>
      <c r="J4" s="7"/>
      <c r="K4" s="7"/>
      <c r="L4" s="7"/>
      <c r="M4" s="7"/>
    </row>
    <row r="5" spans="1:13" s="8" customFormat="1" ht="193.5" customHeight="1" x14ac:dyDescent="0.5">
      <c r="A5" s="7"/>
      <c r="B5" s="108"/>
      <c r="C5" s="127" t="s">
        <v>2</v>
      </c>
      <c r="D5" s="127"/>
      <c r="E5" s="127"/>
      <c r="F5" s="108"/>
      <c r="G5" s="7"/>
      <c r="H5" s="7"/>
      <c r="I5" s="7"/>
      <c r="J5" s="7"/>
      <c r="K5" s="7"/>
      <c r="L5" s="7"/>
      <c r="M5" s="7"/>
    </row>
    <row r="6" spans="1:13" ht="96.75" customHeight="1" x14ac:dyDescent="0.35">
      <c r="A6" s="6"/>
      <c r="B6" s="111"/>
      <c r="C6" s="111"/>
      <c r="D6" s="112"/>
      <c r="E6" s="111"/>
      <c r="F6" s="111"/>
    </row>
    <row r="7" spans="1:13" ht="50.1" customHeight="1" x14ac:dyDescent="0.3">
      <c r="A7" s="6"/>
      <c r="B7" s="6"/>
    </row>
    <row r="8" spans="1:13" ht="14.55" customHeight="1" x14ac:dyDescent="0.3">
      <c r="A8" s="6"/>
      <c r="B8" s="6"/>
    </row>
    <row r="9" spans="1:13" ht="90" customHeight="1" x14ac:dyDescent="0.3">
      <c r="C9" s="8"/>
      <c r="D9" s="8"/>
      <c r="E9" s="8"/>
      <c r="F9" s="8"/>
      <c r="G9" s="8"/>
      <c r="H9" s="8"/>
    </row>
    <row r="10" spans="1:13" ht="14.5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C1" zoomScaleNormal="100" zoomScalePageLayoutView="70" workbookViewId="0">
      <selection activeCell="BT11" sqref="BT11"/>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29" t="s">
        <v>3</v>
      </c>
      <c r="C2" s="129"/>
      <c r="D2" s="129"/>
      <c r="E2" s="129"/>
      <c r="F2" s="129"/>
      <c r="G2" s="129"/>
      <c r="H2" s="129"/>
      <c r="I2" s="130"/>
      <c r="J2" s="130"/>
      <c r="K2" s="130"/>
      <c r="L2" s="130"/>
      <c r="M2" s="130"/>
      <c r="N2" s="130"/>
      <c r="O2" s="131"/>
      <c r="P2" s="131"/>
      <c r="Q2" s="131"/>
      <c r="R2" s="131"/>
      <c r="S2" s="131"/>
      <c r="T2" s="131"/>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95" customHeight="1" x14ac:dyDescent="0.3">
      <c r="A3" s="10"/>
      <c r="B3" s="68"/>
      <c r="C3" s="69"/>
      <c r="D3" s="70"/>
      <c r="E3" s="70"/>
      <c r="F3" s="71"/>
      <c r="G3" s="70"/>
      <c r="H3" s="70"/>
      <c r="I3" s="84"/>
      <c r="J3" s="1"/>
      <c r="K3" s="1"/>
      <c r="L3" s="1"/>
    </row>
    <row r="4" spans="1:68" ht="30" customHeight="1" x14ac:dyDescent="0.3">
      <c r="A4" s="10"/>
      <c r="B4" s="72" t="s">
        <v>4</v>
      </c>
      <c r="C4" s="73"/>
      <c r="D4" s="74"/>
      <c r="E4" s="75"/>
      <c r="F4" s="76"/>
      <c r="G4" s="77" t="s">
        <v>5</v>
      </c>
      <c r="H4" s="75"/>
      <c r="I4" s="132" t="s">
        <v>6</v>
      </c>
      <c r="J4" s="132"/>
      <c r="K4" s="132"/>
      <c r="L4" s="132"/>
      <c r="M4" s="132"/>
      <c r="N4" s="132"/>
      <c r="P4" s="133" t="s">
        <v>7</v>
      </c>
      <c r="Q4" s="133"/>
      <c r="R4" s="133"/>
      <c r="S4" s="133"/>
      <c r="T4" s="133"/>
      <c r="U4" s="133"/>
      <c r="W4" s="134" t="s">
        <v>8</v>
      </c>
      <c r="X4" s="134"/>
      <c r="Y4" s="134"/>
      <c r="Z4" s="134"/>
      <c r="AA4" s="134"/>
      <c r="AB4" s="134"/>
      <c r="AD4" s="135" t="s">
        <v>9</v>
      </c>
      <c r="AE4" s="135"/>
      <c r="AF4" s="135"/>
      <c r="AG4" s="135"/>
      <c r="AH4" s="135"/>
      <c r="AJ4" s="128" t="s">
        <v>10</v>
      </c>
      <c r="AK4" s="128"/>
      <c r="AL4" s="128"/>
      <c r="AM4" s="128"/>
      <c r="AN4" s="128"/>
      <c r="AO4" s="128"/>
      <c r="AP4" s="128"/>
    </row>
    <row r="5" spans="1:68" ht="30" customHeight="1" x14ac:dyDescent="0.3">
      <c r="A5" s="10" t="s">
        <v>11</v>
      </c>
      <c r="B5" s="78" t="s">
        <v>12</v>
      </c>
      <c r="C5" s="74"/>
      <c r="D5" s="74"/>
      <c r="E5" s="75"/>
      <c r="F5" s="76"/>
      <c r="G5" s="75"/>
      <c r="H5" s="75"/>
    </row>
    <row r="6" spans="1:68" ht="30" customHeight="1" x14ac:dyDescent="0.4">
      <c r="A6" s="10"/>
      <c r="B6" s="79" t="s">
        <v>13</v>
      </c>
      <c r="C6" s="80" cm="1">
        <f t="array" aca="1" ref="C6" ca="1">IFERROR(IF(MIN(Meilensteine4352[Start])=0,TODAY(),B11(Meilensteine4352[Start])),TODAY())</f>
        <v>45331</v>
      </c>
      <c r="D6" s="81"/>
      <c r="E6" s="75"/>
      <c r="F6" s="76"/>
      <c r="G6" s="75"/>
      <c r="H6" s="75"/>
      <c r="I6" s="91" t="str">
        <f ca="1">TEXT(I7,"MMMM")</f>
        <v>Februar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März</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14</v>
      </c>
      <c r="C7" s="82">
        <v>1</v>
      </c>
      <c r="D7" s="74"/>
      <c r="E7" s="75"/>
      <c r="F7" s="75"/>
      <c r="G7" s="75"/>
      <c r="H7" s="83"/>
      <c r="I7" s="98">
        <f ca="1">IFERROR(Projekt_Start+Scrollschrittweite,TODAY())</f>
        <v>45332</v>
      </c>
      <c r="J7" s="99">
        <f ca="1">I7+1</f>
        <v>45333</v>
      </c>
      <c r="K7" s="99">
        <f t="shared" ref="K7:AX7" ca="1" si="0">J7+1</f>
        <v>45334</v>
      </c>
      <c r="L7" s="99">
        <f t="shared" ca="1" si="0"/>
        <v>45335</v>
      </c>
      <c r="M7" s="99">
        <f t="shared" ca="1" si="0"/>
        <v>45336</v>
      </c>
      <c r="N7" s="99">
        <f t="shared" ca="1" si="0"/>
        <v>45337</v>
      </c>
      <c r="O7" s="100">
        <f t="shared" ca="1" si="0"/>
        <v>45338</v>
      </c>
      <c r="P7" s="99">
        <f ca="1">O7+1</f>
        <v>45339</v>
      </c>
      <c r="Q7" s="99">
        <f ca="1">P7+1</f>
        <v>45340</v>
      </c>
      <c r="R7" s="99">
        <f t="shared" ca="1" si="0"/>
        <v>45341</v>
      </c>
      <c r="S7" s="99">
        <f t="shared" ca="1" si="0"/>
        <v>45342</v>
      </c>
      <c r="T7" s="99">
        <f t="shared" ca="1" si="0"/>
        <v>45343</v>
      </c>
      <c r="U7" s="99">
        <f t="shared" ca="1" si="0"/>
        <v>45344</v>
      </c>
      <c r="V7" s="100">
        <f t="shared" ca="1" si="0"/>
        <v>45345</v>
      </c>
      <c r="W7" s="99">
        <f ca="1">V7+1</f>
        <v>45346</v>
      </c>
      <c r="X7" s="99">
        <f ca="1">W7+1</f>
        <v>45347</v>
      </c>
      <c r="Y7" s="99">
        <f t="shared" ca="1" si="0"/>
        <v>45348</v>
      </c>
      <c r="Z7" s="99">
        <f t="shared" ca="1" si="0"/>
        <v>45349</v>
      </c>
      <c r="AA7" s="99">
        <f t="shared" ca="1" si="0"/>
        <v>45350</v>
      </c>
      <c r="AB7" s="99">
        <f t="shared" ca="1" si="0"/>
        <v>45351</v>
      </c>
      <c r="AC7" s="100">
        <f t="shared" ca="1" si="0"/>
        <v>45352</v>
      </c>
      <c r="AD7" s="99">
        <f ca="1">AC7+1</f>
        <v>45353</v>
      </c>
      <c r="AE7" s="99">
        <f ca="1">AD7+1</f>
        <v>45354</v>
      </c>
      <c r="AF7" s="99">
        <f t="shared" ca="1" si="0"/>
        <v>45355</v>
      </c>
      <c r="AG7" s="99">
        <f t="shared" ca="1" si="0"/>
        <v>45356</v>
      </c>
      <c r="AH7" s="99">
        <f t="shared" ca="1" si="0"/>
        <v>45357</v>
      </c>
      <c r="AI7" s="99">
        <f t="shared" ca="1" si="0"/>
        <v>45358</v>
      </c>
      <c r="AJ7" s="100">
        <f t="shared" ca="1" si="0"/>
        <v>45359</v>
      </c>
      <c r="AK7" s="99">
        <f ca="1">AJ7+1</f>
        <v>45360</v>
      </c>
      <c r="AL7" s="99">
        <f ca="1">AK7+1</f>
        <v>45361</v>
      </c>
      <c r="AM7" s="99">
        <f t="shared" ca="1" si="0"/>
        <v>45362</v>
      </c>
      <c r="AN7" s="99">
        <f t="shared" ca="1" si="0"/>
        <v>45363</v>
      </c>
      <c r="AO7" s="99">
        <f t="shared" ca="1" si="0"/>
        <v>45364</v>
      </c>
      <c r="AP7" s="99">
        <f t="shared" ca="1" si="0"/>
        <v>45365</v>
      </c>
      <c r="AQ7" s="100">
        <f t="shared" ca="1" si="0"/>
        <v>45366</v>
      </c>
      <c r="AR7" s="99">
        <f ca="1">AQ7+1</f>
        <v>45367</v>
      </c>
      <c r="AS7" s="99">
        <f ca="1">AR7+1</f>
        <v>45368</v>
      </c>
      <c r="AT7" s="99">
        <f t="shared" ca="1" si="0"/>
        <v>45369</v>
      </c>
      <c r="AU7" s="99">
        <f t="shared" ca="1" si="0"/>
        <v>45370</v>
      </c>
      <c r="AV7" s="99">
        <f t="shared" ca="1" si="0"/>
        <v>45371</v>
      </c>
      <c r="AW7" s="99">
        <f t="shared" ca="1" si="0"/>
        <v>45372</v>
      </c>
      <c r="AX7" s="100">
        <f t="shared" ca="1" si="0"/>
        <v>45373</v>
      </c>
      <c r="AY7" s="99">
        <f ca="1">AX7+1</f>
        <v>45374</v>
      </c>
      <c r="AZ7" s="99">
        <f ca="1">AY7+1</f>
        <v>45375</v>
      </c>
      <c r="BA7" s="99">
        <f t="shared" ref="BA7:BE7" ca="1" si="1">AZ7+1</f>
        <v>45376</v>
      </c>
      <c r="BB7" s="99">
        <f t="shared" ca="1" si="1"/>
        <v>45377</v>
      </c>
      <c r="BC7" s="99">
        <f t="shared" ca="1" si="1"/>
        <v>45378</v>
      </c>
      <c r="BD7" s="99">
        <f t="shared" ca="1" si="1"/>
        <v>45379</v>
      </c>
      <c r="BE7" s="100">
        <f t="shared" ca="1" si="1"/>
        <v>45380</v>
      </c>
      <c r="BF7" s="99">
        <f ca="1">BE7+1</f>
        <v>45381</v>
      </c>
      <c r="BG7" s="99">
        <f ca="1">BF7+1</f>
        <v>45382</v>
      </c>
      <c r="BH7" s="99">
        <f t="shared" ref="BH7:BL7" ca="1" si="2">BG7+1</f>
        <v>45383</v>
      </c>
      <c r="BI7" s="99">
        <f t="shared" ca="1" si="2"/>
        <v>45384</v>
      </c>
      <c r="BJ7" s="99">
        <f t="shared" ca="1" si="2"/>
        <v>45385</v>
      </c>
      <c r="BK7" s="99">
        <f t="shared" ca="1" si="2"/>
        <v>45386</v>
      </c>
      <c r="BL7" s="100">
        <f t="shared" ca="1" si="2"/>
        <v>45387</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t="s">
        <v>15</v>
      </c>
      <c r="B9" s="114" t="s">
        <v>16</v>
      </c>
      <c r="C9" s="115" t="s">
        <v>17</v>
      </c>
      <c r="D9" s="115" t="s">
        <v>18</v>
      </c>
      <c r="E9" s="115" t="s">
        <v>19</v>
      </c>
      <c r="F9" s="115" t="s">
        <v>20</v>
      </c>
      <c r="G9" s="115" t="s">
        <v>21</v>
      </c>
      <c r="H9" s="88"/>
      <c r="I9" s="106" t="str">
        <f t="shared" ref="I9:AN9" ca="1" si="3">LEFT(TEXT(I7,"TTT"),1)</f>
        <v>S</v>
      </c>
      <c r="J9" s="106" t="str">
        <f t="shared" ca="1" si="3"/>
        <v>S</v>
      </c>
      <c r="K9" s="106" t="str">
        <f t="shared" ca="1" si="3"/>
        <v>M</v>
      </c>
      <c r="L9" s="106" t="str">
        <f t="shared" ca="1" si="3"/>
        <v>D</v>
      </c>
      <c r="M9" s="106" t="str">
        <f t="shared" ca="1" si="3"/>
        <v>M</v>
      </c>
      <c r="N9" s="106" t="str">
        <f t="shared" ca="1" si="3"/>
        <v>D</v>
      </c>
      <c r="O9" s="106" t="str">
        <f t="shared" ca="1" si="3"/>
        <v>F</v>
      </c>
      <c r="P9" s="106" t="str">
        <f t="shared" ca="1" si="3"/>
        <v>S</v>
      </c>
      <c r="Q9" s="106" t="str">
        <f t="shared" ca="1" si="3"/>
        <v>S</v>
      </c>
      <c r="R9" s="106" t="str">
        <f t="shared" ca="1" si="3"/>
        <v>M</v>
      </c>
      <c r="S9" s="106" t="str">
        <f t="shared" ca="1" si="3"/>
        <v>D</v>
      </c>
      <c r="T9" s="106" t="str">
        <f t="shared" ca="1" si="3"/>
        <v>M</v>
      </c>
      <c r="U9" s="106" t="str">
        <f t="shared" ca="1" si="3"/>
        <v>D</v>
      </c>
      <c r="V9" s="106" t="str">
        <f t="shared" ca="1" si="3"/>
        <v>F</v>
      </c>
      <c r="W9" s="106" t="str">
        <f t="shared" ca="1" si="3"/>
        <v>S</v>
      </c>
      <c r="X9" s="106" t="str">
        <f t="shared" ca="1" si="3"/>
        <v>S</v>
      </c>
      <c r="Y9" s="106" t="str">
        <f t="shared" ca="1" si="3"/>
        <v>M</v>
      </c>
      <c r="Z9" s="106" t="str">
        <f t="shared" ca="1" si="3"/>
        <v>D</v>
      </c>
      <c r="AA9" s="106" t="str">
        <f t="shared" ca="1" si="3"/>
        <v>M</v>
      </c>
      <c r="AB9" s="106" t="str">
        <f t="shared" ca="1" si="3"/>
        <v>D</v>
      </c>
      <c r="AC9" s="106" t="str">
        <f t="shared" ca="1" si="3"/>
        <v>F</v>
      </c>
      <c r="AD9" s="106" t="str">
        <f t="shared" ca="1" si="3"/>
        <v>S</v>
      </c>
      <c r="AE9" s="106" t="str">
        <f t="shared" ca="1" si="3"/>
        <v>S</v>
      </c>
      <c r="AF9" s="106" t="str">
        <f t="shared" ca="1" si="3"/>
        <v>M</v>
      </c>
      <c r="AG9" s="106" t="str">
        <f t="shared" ca="1" si="3"/>
        <v>D</v>
      </c>
      <c r="AH9" s="106" t="str">
        <f t="shared" ca="1" si="3"/>
        <v>M</v>
      </c>
      <c r="AI9" s="106" t="str">
        <f t="shared" ca="1" si="3"/>
        <v>D</v>
      </c>
      <c r="AJ9" s="106" t="str">
        <f t="shared" ca="1" si="3"/>
        <v>F</v>
      </c>
      <c r="AK9" s="106" t="str">
        <f t="shared" ca="1" si="3"/>
        <v>S</v>
      </c>
      <c r="AL9" s="106" t="str">
        <f t="shared" ca="1" si="3"/>
        <v>S</v>
      </c>
      <c r="AM9" s="106" t="str">
        <f t="shared" ca="1" si="3"/>
        <v>M</v>
      </c>
      <c r="AN9" s="106" t="str">
        <f t="shared" ca="1" si="3"/>
        <v>D</v>
      </c>
      <c r="AO9" s="106" t="str">
        <f t="shared" ref="AO9:BL9" ca="1" si="4">LEFT(TEXT(AO7,"TTT"),1)</f>
        <v>M</v>
      </c>
      <c r="AP9" s="106" t="str">
        <f t="shared" ca="1" si="4"/>
        <v>D</v>
      </c>
      <c r="AQ9" s="106" t="str">
        <f t="shared" ca="1" si="4"/>
        <v>F</v>
      </c>
      <c r="AR9" s="106" t="str">
        <f t="shared" ca="1" si="4"/>
        <v>S</v>
      </c>
      <c r="AS9" s="106" t="str">
        <f t="shared" ca="1" si="4"/>
        <v>S</v>
      </c>
      <c r="AT9" s="106" t="str">
        <f t="shared" ca="1" si="4"/>
        <v>M</v>
      </c>
      <c r="AU9" s="106" t="str">
        <f t="shared" ca="1" si="4"/>
        <v>D</v>
      </c>
      <c r="AV9" s="106" t="str">
        <f t="shared" ca="1" si="4"/>
        <v>M</v>
      </c>
      <c r="AW9" s="106" t="str">
        <f t="shared" ca="1" si="4"/>
        <v>D</v>
      </c>
      <c r="AX9" s="106" t="str">
        <f t="shared" ca="1" si="4"/>
        <v>F</v>
      </c>
      <c r="AY9" s="106" t="str">
        <f t="shared" ca="1" si="4"/>
        <v>S</v>
      </c>
      <c r="AZ9" s="106" t="str">
        <f t="shared" ca="1" si="4"/>
        <v>S</v>
      </c>
      <c r="BA9" s="106" t="str">
        <f t="shared" ca="1" si="4"/>
        <v>M</v>
      </c>
      <c r="BB9" s="106" t="str">
        <f t="shared" ca="1" si="4"/>
        <v>D</v>
      </c>
      <c r="BC9" s="106" t="str">
        <f t="shared" ca="1" si="4"/>
        <v>M</v>
      </c>
      <c r="BD9" s="106" t="str">
        <f t="shared" ca="1" si="4"/>
        <v>D</v>
      </c>
      <c r="BE9" s="106" t="str">
        <f t="shared" ca="1" si="4"/>
        <v>F</v>
      </c>
      <c r="BF9" s="106" t="str">
        <f t="shared" ca="1" si="4"/>
        <v>S</v>
      </c>
      <c r="BG9" s="106" t="str">
        <f t="shared" ca="1" si="4"/>
        <v>S</v>
      </c>
      <c r="BH9" s="106" t="str">
        <f t="shared" ca="1" si="4"/>
        <v>M</v>
      </c>
      <c r="BI9" s="106" t="str">
        <f t="shared" ca="1" si="4"/>
        <v>D</v>
      </c>
      <c r="BJ9" s="106" t="str">
        <f t="shared" ca="1" si="4"/>
        <v>M</v>
      </c>
      <c r="BK9" s="106" t="str">
        <f t="shared" ca="1" si="4"/>
        <v>D</v>
      </c>
      <c r="BL9" s="106" t="str">
        <f t="shared" ca="1" si="4"/>
        <v>F</v>
      </c>
    </row>
    <row r="10" spans="1:68"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22</v>
      </c>
      <c r="C11" s="59"/>
      <c r="D11" s="59"/>
      <c r="E11" s="60"/>
      <c r="F11" s="61"/>
      <c r="G11" s="62"/>
      <c r="H11" s="59"/>
      <c r="I11" s="26" t="str">
        <f t="shared" ref="I11:X13" ca="1" si="5">IF(AND($C11="Ziel",I$7&gt;=$F11,I$7&lt;=$F11+$G11-1),2,IF(AND($C11="Meilenstein",I$7&gt;=$F11,I$7&lt;=$F11+$G11-1),1,""))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ref="Y11:AN13" ca="1" si="6">IF(AND($C11="Ziel",Y$7&gt;=$F11,Y$7&lt;=$F11+$G11-1),2,IF(AND($C11="Meilenstein",Y$7&gt;=$F11,Y$7&lt;=$F11+$G11-1),1,""))</f>
        <v/>
      </c>
      <c r="Z11" s="26" t="str">
        <f t="shared" ca="1" si="6"/>
        <v/>
      </c>
      <c r="AA11" s="26" t="str">
        <f t="shared" ca="1" si="6"/>
        <v/>
      </c>
      <c r="AB11" s="26" t="str">
        <f t="shared" ca="1" si="6"/>
        <v/>
      </c>
      <c r="AC11" s="26" t="str">
        <f t="shared" ca="1" si="6"/>
        <v/>
      </c>
      <c r="AD11" s="26" t="str">
        <f t="shared" ca="1" si="6"/>
        <v/>
      </c>
      <c r="AE11" s="26" t="str">
        <f t="shared" ca="1" si="6"/>
        <v/>
      </c>
      <c r="AF11" s="26" t="str">
        <f t="shared" ca="1" si="6"/>
        <v/>
      </c>
      <c r="AG11" s="26" t="str">
        <f t="shared" ca="1" si="6"/>
        <v/>
      </c>
      <c r="AH11" s="26" t="str">
        <f t="shared" ca="1" si="6"/>
        <v/>
      </c>
      <c r="AI11" s="26" t="str">
        <f t="shared" ca="1" si="6"/>
        <v/>
      </c>
      <c r="AJ11" s="26" t="str">
        <f t="shared" ca="1" si="6"/>
        <v/>
      </c>
      <c r="AK11" s="26" t="str">
        <f t="shared" ca="1" si="6"/>
        <v/>
      </c>
      <c r="AL11" s="26" t="str">
        <f t="shared" ca="1" si="6"/>
        <v/>
      </c>
      <c r="AM11" s="26" t="str">
        <f t="shared" ca="1" si="6"/>
        <v/>
      </c>
      <c r="AN11" s="26" t="str">
        <f t="shared" ca="1" si="6"/>
        <v/>
      </c>
      <c r="AO11" s="26" t="str">
        <f t="shared" ref="AO11:BD13" ca="1" si="7">IF(AND($C11="Ziel",AO$7&gt;=$F11,AO$7&lt;=$F11+$G11-1),2,IF(AND($C11="Meilenstein",AO$7&gt;=$F11,AO$7&lt;=$F11+$G11-1),1,""))</f>
        <v/>
      </c>
      <c r="AP11" s="26" t="str">
        <f t="shared" ca="1" si="7"/>
        <v/>
      </c>
      <c r="AQ11" s="26" t="str">
        <f t="shared" ca="1" si="7"/>
        <v/>
      </c>
      <c r="AR11" s="26" t="str">
        <f t="shared" ca="1" si="7"/>
        <v/>
      </c>
      <c r="AS11" s="26" t="str">
        <f t="shared" ca="1" si="7"/>
        <v/>
      </c>
      <c r="AT11" s="26" t="str">
        <f t="shared" ca="1" si="7"/>
        <v/>
      </c>
      <c r="AU11" s="26" t="str">
        <f t="shared" ca="1" si="7"/>
        <v/>
      </c>
      <c r="AV11" s="26" t="str">
        <f t="shared" ca="1" si="7"/>
        <v/>
      </c>
      <c r="AW11" s="26" t="str">
        <f t="shared" ca="1" si="7"/>
        <v/>
      </c>
      <c r="AX11" s="26" t="str">
        <f t="shared" ca="1" si="7"/>
        <v/>
      </c>
      <c r="AY11" s="26" t="str">
        <f t="shared" ca="1" si="7"/>
        <v/>
      </c>
      <c r="AZ11" s="26" t="str">
        <f t="shared" ca="1" si="7"/>
        <v/>
      </c>
      <c r="BA11" s="26" t="str">
        <f t="shared" ca="1" si="7"/>
        <v/>
      </c>
      <c r="BB11" s="26" t="str">
        <f t="shared" ca="1" si="7"/>
        <v/>
      </c>
      <c r="BC11" s="26" t="str">
        <f t="shared" ca="1" si="7"/>
        <v/>
      </c>
      <c r="BD11" s="26" t="str">
        <f t="shared" ca="1" si="7"/>
        <v/>
      </c>
      <c r="BE11" s="26" t="str">
        <f t="shared" ref="BE11:BL13" ca="1" si="8">IF(AND($C11="Ziel",BE$7&gt;=$F11,BE$7&lt;=$F11+$G11-1),2,IF(AND($C11="Meilenstein",BE$7&gt;=$F11,BE$7&lt;=$F11+$G11-1),1,""))</f>
        <v/>
      </c>
      <c r="BF11" s="26" t="str">
        <f t="shared" ca="1" si="8"/>
        <v/>
      </c>
      <c r="BG11" s="26" t="str">
        <f t="shared" ca="1" si="8"/>
        <v/>
      </c>
      <c r="BH11" s="26" t="str">
        <f t="shared" ca="1" si="8"/>
        <v/>
      </c>
      <c r="BI11" s="26" t="str">
        <f t="shared" ca="1" si="8"/>
        <v/>
      </c>
      <c r="BJ11" s="26" t="str">
        <f t="shared" ca="1" si="8"/>
        <v/>
      </c>
      <c r="BK11" s="26" t="str">
        <f t="shared" ca="1" si="8"/>
        <v/>
      </c>
      <c r="BL11" s="26" t="str">
        <f t="shared" ca="1" si="8"/>
        <v/>
      </c>
      <c r="BP11" s="41"/>
    </row>
    <row r="12" spans="1:68" s="1" customFormat="1" ht="40.200000000000003" customHeight="1" x14ac:dyDescent="0.3">
      <c r="A12" s="10"/>
      <c r="B12" s="63" t="s">
        <v>23</v>
      </c>
      <c r="C12" s="59" t="s">
        <v>24</v>
      </c>
      <c r="D12" s="59" t="s">
        <v>25</v>
      </c>
      <c r="E12" s="60">
        <v>0.25</v>
      </c>
      <c r="F12" s="61">
        <f ca="1">TODAY()</f>
        <v>45331</v>
      </c>
      <c r="G12" s="62">
        <v>3</v>
      </c>
      <c r="H12" s="59"/>
      <c r="I12" s="26">
        <f ca="1">IF(AND($C12="Ziel",I$7&gt;=$F12,I$7&lt;=$F12+$G12-1),2,IF(AND($C12="Meilenstein",I$7&gt;=$F12,I$7&lt;=$F12+$G12-1),1,""))</f>
        <v>2</v>
      </c>
      <c r="J12" s="26">
        <f t="shared" ca="1" si="5"/>
        <v>2</v>
      </c>
      <c r="K12" s="26" t="str">
        <f t="shared" ca="1" si="5"/>
        <v/>
      </c>
      <c r="L12" s="26" t="str">
        <f t="shared" ca="1" si="5"/>
        <v/>
      </c>
      <c r="M12" s="26" t="str">
        <f t="shared" ca="1" si="5"/>
        <v/>
      </c>
      <c r="N12" s="26" t="str">
        <f t="shared" ca="1" si="5"/>
        <v/>
      </c>
      <c r="O12" s="26" t="str">
        <f t="shared" ca="1" si="5"/>
        <v/>
      </c>
      <c r="P12" s="26" t="str">
        <f t="shared" ca="1" si="5"/>
        <v/>
      </c>
      <c r="Q12" s="26" t="str">
        <f t="shared" ca="1" si="5"/>
        <v/>
      </c>
      <c r="R12" s="26" t="str">
        <f t="shared" ca="1" si="5"/>
        <v/>
      </c>
      <c r="S12" s="26" t="str">
        <f t="shared" ca="1" si="5"/>
        <v/>
      </c>
      <c r="T12" s="26" t="str">
        <f t="shared" ca="1" si="5"/>
        <v/>
      </c>
      <c r="U12" s="26" t="str">
        <f t="shared" ca="1" si="5"/>
        <v/>
      </c>
      <c r="V12" s="26" t="str">
        <f t="shared" ca="1" si="5"/>
        <v/>
      </c>
      <c r="W12" s="26" t="str">
        <f t="shared" ca="1" si="5"/>
        <v/>
      </c>
      <c r="X12" s="26" t="str">
        <f t="shared" ca="1" si="5"/>
        <v/>
      </c>
      <c r="Y12" s="26" t="str">
        <f t="shared" ca="1" si="6"/>
        <v/>
      </c>
      <c r="Z12" s="26" t="str">
        <f t="shared" ca="1" si="6"/>
        <v/>
      </c>
      <c r="AA12" s="26" t="str">
        <f t="shared" ca="1" si="6"/>
        <v/>
      </c>
      <c r="AB12" s="26" t="str">
        <f t="shared" ca="1" si="6"/>
        <v/>
      </c>
      <c r="AC12" s="26" t="str">
        <f t="shared" ca="1" si="6"/>
        <v/>
      </c>
      <c r="AD12" s="26" t="str">
        <f t="shared" ca="1" si="6"/>
        <v/>
      </c>
      <c r="AE12" s="26" t="str">
        <f t="shared" ca="1" si="6"/>
        <v/>
      </c>
      <c r="AF12" s="26" t="str">
        <f t="shared" ca="1" si="6"/>
        <v/>
      </c>
      <c r="AG12" s="26" t="str">
        <f t="shared" ca="1" si="6"/>
        <v/>
      </c>
      <c r="AH12" s="26" t="str">
        <f t="shared" ca="1" si="6"/>
        <v/>
      </c>
      <c r="AI12" s="26" t="str">
        <f t="shared" ca="1" si="6"/>
        <v/>
      </c>
      <c r="AJ12" s="26" t="str">
        <f t="shared" ca="1" si="6"/>
        <v/>
      </c>
      <c r="AK12" s="26" t="str">
        <f t="shared" ca="1" si="6"/>
        <v/>
      </c>
      <c r="AL12" s="26" t="str">
        <f t="shared" ca="1" si="6"/>
        <v/>
      </c>
      <c r="AM12" s="26" t="str">
        <f t="shared" ca="1" si="6"/>
        <v/>
      </c>
      <c r="AN12" s="26" t="str">
        <f t="shared" ca="1" si="6"/>
        <v/>
      </c>
      <c r="AO12" s="26" t="str">
        <f t="shared" ca="1" si="7"/>
        <v/>
      </c>
      <c r="AP12" s="26" t="str">
        <f t="shared" ca="1" si="7"/>
        <v/>
      </c>
      <c r="AQ12" s="26" t="str">
        <f t="shared" ca="1" si="7"/>
        <v/>
      </c>
      <c r="AR12" s="26" t="str">
        <f t="shared" ca="1" si="7"/>
        <v/>
      </c>
      <c r="AS12" s="26" t="str">
        <f t="shared" ca="1" si="7"/>
        <v/>
      </c>
      <c r="AT12" s="26" t="str">
        <f t="shared" ca="1" si="7"/>
        <v/>
      </c>
      <c r="AU12" s="26" t="str">
        <f t="shared" ca="1" si="7"/>
        <v/>
      </c>
      <c r="AV12" s="26" t="str">
        <f t="shared" ca="1" si="7"/>
        <v/>
      </c>
      <c r="AW12" s="26" t="str">
        <f t="shared" ca="1" si="7"/>
        <v/>
      </c>
      <c r="AX12" s="26" t="str">
        <f t="shared" ca="1" si="7"/>
        <v/>
      </c>
      <c r="AY12" s="26" t="str">
        <f t="shared" ca="1" si="7"/>
        <v/>
      </c>
      <c r="AZ12" s="26" t="str">
        <f t="shared" ca="1" si="7"/>
        <v/>
      </c>
      <c r="BA12" s="26" t="str">
        <f t="shared" ca="1" si="7"/>
        <v/>
      </c>
      <c r="BB12" s="26" t="str">
        <f t="shared" ca="1" si="7"/>
        <v/>
      </c>
      <c r="BC12" s="26" t="str">
        <f t="shared" ca="1" si="7"/>
        <v/>
      </c>
      <c r="BD12" s="26" t="str">
        <f t="shared" ca="1" si="7"/>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40.200000000000003" customHeight="1" x14ac:dyDescent="0.3">
      <c r="A13" s="10"/>
      <c r="B13" s="63" t="s">
        <v>26</v>
      </c>
      <c r="C13" s="59" t="s">
        <v>27</v>
      </c>
      <c r="D13" s="59"/>
      <c r="E13" s="60"/>
      <c r="F13" s="61">
        <f ca="1">TODAY()+5</f>
        <v>45336</v>
      </c>
      <c r="G13" s="62">
        <v>1</v>
      </c>
      <c r="H13" s="59"/>
      <c r="I13" s="26" t="str">
        <f t="shared" ref="I13" ca="1" si="9">IF(AND($C13="Ziel",I$7&gt;=$F13,I$7&lt;=$F13+$G13-1),2,IF(AND($C13="Meilenstein",I$7&gt;=$F13,I$7&lt;=$F13+$G13-1),1,""))</f>
        <v/>
      </c>
      <c r="J13" s="26" t="str">
        <f t="shared" ca="1" si="5"/>
        <v/>
      </c>
      <c r="K13" s="26" t="str">
        <f t="shared" ca="1" si="5"/>
        <v/>
      </c>
      <c r="L13" s="26" t="str">
        <f t="shared" ca="1" si="5"/>
        <v/>
      </c>
      <c r="M13" s="26">
        <f t="shared" ca="1" si="5"/>
        <v>1</v>
      </c>
      <c r="N13" s="26" t="str">
        <f t="shared" ca="1" si="5"/>
        <v/>
      </c>
      <c r="O13" s="26" t="str">
        <f t="shared" ca="1" si="5"/>
        <v/>
      </c>
      <c r="P13" s="26" t="str">
        <f t="shared" ca="1" si="5"/>
        <v/>
      </c>
      <c r="Q13" s="26" t="str">
        <f t="shared" ca="1" si="5"/>
        <v/>
      </c>
      <c r="R13" s="26" t="str">
        <f t="shared" ca="1" si="5"/>
        <v/>
      </c>
      <c r="S13" s="26" t="str">
        <f t="shared" ca="1" si="5"/>
        <v/>
      </c>
      <c r="T13" s="26" t="str">
        <f t="shared" ca="1" si="5"/>
        <v/>
      </c>
      <c r="U13" s="26" t="str">
        <f t="shared" ca="1" si="5"/>
        <v/>
      </c>
      <c r="V13" s="26" t="str">
        <f t="shared" ca="1" si="5"/>
        <v/>
      </c>
      <c r="W13" s="26" t="str">
        <f t="shared" ca="1" si="5"/>
        <v/>
      </c>
      <c r="X13" s="26" t="str">
        <f t="shared" ca="1" si="5"/>
        <v/>
      </c>
      <c r="Y13" s="26" t="str">
        <f t="shared" ca="1" si="6"/>
        <v/>
      </c>
      <c r="Z13" s="26" t="str">
        <f t="shared" ca="1" si="6"/>
        <v/>
      </c>
      <c r="AA13" s="26" t="str">
        <f t="shared" ca="1" si="6"/>
        <v/>
      </c>
      <c r="AB13" s="26" t="str">
        <f t="shared" ca="1" si="6"/>
        <v/>
      </c>
      <c r="AC13" s="26" t="str">
        <f t="shared" ca="1" si="6"/>
        <v/>
      </c>
      <c r="AD13" s="26" t="str">
        <f t="shared" ca="1" si="6"/>
        <v/>
      </c>
      <c r="AE13" s="26" t="str">
        <f t="shared" ca="1" si="6"/>
        <v/>
      </c>
      <c r="AF13" s="26" t="str">
        <f t="shared" ca="1" si="6"/>
        <v/>
      </c>
      <c r="AG13" s="26" t="str">
        <f t="shared" ca="1" si="6"/>
        <v/>
      </c>
      <c r="AH13" s="26" t="str">
        <f t="shared" ca="1" si="6"/>
        <v/>
      </c>
      <c r="AI13" s="26" t="str">
        <f t="shared" ca="1" si="6"/>
        <v/>
      </c>
      <c r="AJ13" s="26" t="str">
        <f t="shared" ca="1" si="6"/>
        <v/>
      </c>
      <c r="AK13" s="26" t="str">
        <f t="shared" ca="1" si="6"/>
        <v/>
      </c>
      <c r="AL13" s="26" t="str">
        <f t="shared" ca="1" si="6"/>
        <v/>
      </c>
      <c r="AM13" s="26" t="str">
        <f t="shared" ca="1" si="6"/>
        <v/>
      </c>
      <c r="AN13" s="26" t="str">
        <f t="shared" ca="1" si="6"/>
        <v/>
      </c>
      <c r="AO13" s="26" t="str">
        <f t="shared" ca="1" si="7"/>
        <v/>
      </c>
      <c r="AP13" s="26" t="str">
        <f t="shared" ca="1" si="7"/>
        <v/>
      </c>
      <c r="AQ13" s="26" t="str">
        <f t="shared" ca="1" si="7"/>
        <v/>
      </c>
      <c r="AR13" s="26" t="str">
        <f t="shared" ca="1" si="7"/>
        <v/>
      </c>
      <c r="AS13" s="26" t="str">
        <f t="shared" ca="1" si="7"/>
        <v/>
      </c>
      <c r="AT13" s="26" t="str">
        <f t="shared" ca="1" si="7"/>
        <v/>
      </c>
      <c r="AU13" s="26" t="str">
        <f t="shared" ca="1" si="7"/>
        <v/>
      </c>
      <c r="AV13" s="26" t="str">
        <f t="shared" ca="1" si="7"/>
        <v/>
      </c>
      <c r="AW13" s="26" t="str">
        <f t="shared" ca="1" si="7"/>
        <v/>
      </c>
      <c r="AX13" s="26" t="str">
        <f t="shared" ca="1" si="7"/>
        <v/>
      </c>
      <c r="AY13" s="26" t="str">
        <f t="shared" ca="1" si="7"/>
        <v/>
      </c>
      <c r="AZ13" s="26" t="str">
        <f t="shared" ca="1" si="7"/>
        <v/>
      </c>
      <c r="BA13" s="26" t="str">
        <f t="shared" ca="1" si="7"/>
        <v/>
      </c>
      <c r="BB13" s="26" t="str">
        <f t="shared" ca="1" si="7"/>
        <v/>
      </c>
      <c r="BC13" s="26" t="str">
        <f t="shared" ca="1" si="7"/>
        <v/>
      </c>
      <c r="BD13" s="26" t="str">
        <f t="shared" ca="1" si="7"/>
        <v/>
      </c>
      <c r="BE13" s="26" t="str">
        <f t="shared" ca="1" si="8"/>
        <v/>
      </c>
      <c r="BF13" s="26" t="str">
        <f t="shared" ca="1" si="8"/>
        <v/>
      </c>
      <c r="BG13" s="26" t="str">
        <f t="shared" ca="1" si="8"/>
        <v/>
      </c>
      <c r="BH13" s="26" t="str">
        <f t="shared" ca="1" si="8"/>
        <v/>
      </c>
      <c r="BI13" s="26" t="str">
        <f t="shared" ca="1" si="8"/>
        <v/>
      </c>
      <c r="BJ13" s="26" t="str">
        <f t="shared" ca="1" si="8"/>
        <v/>
      </c>
      <c r="BK13" s="26" t="str">
        <f t="shared" ca="1" si="8"/>
        <v/>
      </c>
      <c r="BL13" s="26" t="str">
        <f t="shared" ca="1" si="8"/>
        <v/>
      </c>
    </row>
    <row r="14" spans="1:68" s="1" customFormat="1" ht="40.200000000000003" customHeight="1" x14ac:dyDescent="0.3">
      <c r="A14" s="9"/>
      <c r="B14" s="63" t="s">
        <v>28</v>
      </c>
      <c r="C14" s="59" t="s">
        <v>7</v>
      </c>
      <c r="D14" s="59"/>
      <c r="E14" s="60">
        <v>0.5</v>
      </c>
      <c r="F14" s="61">
        <f ca="1">F12-3</f>
        <v>45328</v>
      </c>
      <c r="G14" s="62">
        <v>10</v>
      </c>
      <c r="H14" s="59"/>
      <c r="I14" s="26" t="str">
        <f t="shared" ref="I14:R23" ca="1" si="10">IF(AND($C14="Ziel",I$7&gt;=$F14,I$7&lt;=$F14+$G14-1),2,IF(AND($C14="Meilenstein",I$7&gt;=$F14,I$7&lt;=$F14+$G14-1),1,""))</f>
        <v/>
      </c>
      <c r="J14" s="26" t="str">
        <f t="shared" ca="1" si="10"/>
        <v/>
      </c>
      <c r="K14" s="26" t="str">
        <f t="shared" ca="1" si="10"/>
        <v/>
      </c>
      <c r="L14" s="26" t="str">
        <f t="shared" ca="1" si="10"/>
        <v/>
      </c>
      <c r="M14" s="26" t="str">
        <f t="shared" ca="1" si="10"/>
        <v/>
      </c>
      <c r="N14" s="26" t="str">
        <f t="shared" ca="1" si="10"/>
        <v/>
      </c>
      <c r="O14" s="26" t="str">
        <f t="shared" ca="1" si="10"/>
        <v/>
      </c>
      <c r="P14" s="26" t="str">
        <f t="shared" ca="1" si="10"/>
        <v/>
      </c>
      <c r="Q14" s="26" t="str">
        <f t="shared" ca="1" si="10"/>
        <v/>
      </c>
      <c r="R14" s="26" t="str">
        <f t="shared" ca="1" si="10"/>
        <v/>
      </c>
      <c r="S14" s="26" t="str">
        <f t="shared" ref="S14:AB23" ca="1" si="11">IF(AND($C14="Ziel",S$7&gt;=$F14,S$7&lt;=$F14+$G14-1),2,IF(AND($C14="Meilenstein",S$7&gt;=$F14,S$7&lt;=$F14+$G14-1),1,""))</f>
        <v/>
      </c>
      <c r="T14" s="26" t="str">
        <f t="shared" ca="1" si="11"/>
        <v/>
      </c>
      <c r="U14" s="26" t="str">
        <f t="shared" ca="1" si="11"/>
        <v/>
      </c>
      <c r="V14" s="26" t="str">
        <f t="shared" ca="1" si="11"/>
        <v/>
      </c>
      <c r="W14" s="26" t="str">
        <f t="shared" ca="1" si="11"/>
        <v/>
      </c>
      <c r="X14" s="26" t="str">
        <f t="shared" ca="1" si="11"/>
        <v/>
      </c>
      <c r="Y14" s="26" t="str">
        <f t="shared" ca="1" si="11"/>
        <v/>
      </c>
      <c r="Z14" s="26" t="str">
        <f t="shared" ca="1" si="11"/>
        <v/>
      </c>
      <c r="AA14" s="26" t="str">
        <f t="shared" ca="1" si="11"/>
        <v/>
      </c>
      <c r="AB14" s="26" t="str">
        <f t="shared" ca="1" si="11"/>
        <v/>
      </c>
      <c r="AC14" s="26" t="str">
        <f t="shared" ref="AC14:AL23" ca="1" si="12">IF(AND($C14="Ziel",AC$7&gt;=$F14,AC$7&lt;=$F14+$G14-1),2,IF(AND($C14="Meilenstein",AC$7&gt;=$F14,AC$7&lt;=$F14+$G14-1),1,""))</f>
        <v/>
      </c>
      <c r="AD14" s="26" t="str">
        <f t="shared" ca="1" si="12"/>
        <v/>
      </c>
      <c r="AE14" s="26" t="str">
        <f t="shared" ca="1" si="12"/>
        <v/>
      </c>
      <c r="AF14" s="26" t="str">
        <f t="shared" ca="1" si="12"/>
        <v/>
      </c>
      <c r="AG14" s="26" t="str">
        <f t="shared" ca="1" si="12"/>
        <v/>
      </c>
      <c r="AH14" s="26" t="str">
        <f t="shared" ca="1" si="12"/>
        <v/>
      </c>
      <c r="AI14" s="26" t="str">
        <f t="shared" ca="1" si="12"/>
        <v/>
      </c>
      <c r="AJ14" s="26" t="str">
        <f t="shared" ca="1" si="12"/>
        <v/>
      </c>
      <c r="AK14" s="26" t="str">
        <f t="shared" ca="1" si="12"/>
        <v/>
      </c>
      <c r="AL14" s="26" t="str">
        <f t="shared" ca="1" si="12"/>
        <v/>
      </c>
      <c r="AM14" s="26" t="str">
        <f t="shared" ref="AM14:AV23" ca="1" si="13">IF(AND($C14="Ziel",AM$7&gt;=$F14,AM$7&lt;=$F14+$G14-1),2,IF(AND($C14="Meilenstein",AM$7&gt;=$F14,AM$7&lt;=$F14+$G14-1),1,""))</f>
        <v/>
      </c>
      <c r="AN14" s="26" t="str">
        <f t="shared" ca="1" si="13"/>
        <v/>
      </c>
      <c r="AO14" s="26" t="str">
        <f t="shared" ca="1" si="13"/>
        <v/>
      </c>
      <c r="AP14" s="26" t="str">
        <f t="shared" ca="1" si="13"/>
        <v/>
      </c>
      <c r="AQ14" s="26" t="str">
        <f t="shared" ca="1" si="13"/>
        <v/>
      </c>
      <c r="AR14" s="26" t="str">
        <f t="shared" ca="1" si="13"/>
        <v/>
      </c>
      <c r="AS14" s="26" t="str">
        <f t="shared" ca="1" si="13"/>
        <v/>
      </c>
      <c r="AT14" s="26" t="str">
        <f t="shared" ca="1" si="13"/>
        <v/>
      </c>
      <c r="AU14" s="26" t="str">
        <f t="shared" ca="1" si="13"/>
        <v/>
      </c>
      <c r="AV14" s="26" t="str">
        <f t="shared" ca="1" si="13"/>
        <v/>
      </c>
      <c r="AW14" s="26" t="str">
        <f t="shared" ref="AW14:BF23" ca="1" si="14">IF(AND($C14="Ziel",AW$7&gt;=$F14,AW$7&lt;=$F14+$G14-1),2,IF(AND($C14="Meilenstein",AW$7&gt;=$F14,AW$7&lt;=$F14+$G14-1),1,""))</f>
        <v/>
      </c>
      <c r="AX14" s="26" t="str">
        <f t="shared" ca="1" si="14"/>
        <v/>
      </c>
      <c r="AY14" s="26" t="str">
        <f t="shared" ca="1" si="14"/>
        <v/>
      </c>
      <c r="AZ14" s="26" t="str">
        <f t="shared" ca="1" si="14"/>
        <v/>
      </c>
      <c r="BA14" s="26" t="str">
        <f t="shared" ca="1" si="14"/>
        <v/>
      </c>
      <c r="BB14" s="26" t="str">
        <f t="shared" ca="1" si="14"/>
        <v/>
      </c>
      <c r="BC14" s="26" t="str">
        <f t="shared" ca="1" si="14"/>
        <v/>
      </c>
      <c r="BD14" s="26" t="str">
        <f t="shared" ca="1" si="14"/>
        <v/>
      </c>
      <c r="BE14" s="26" t="str">
        <f t="shared" ca="1" si="14"/>
        <v/>
      </c>
      <c r="BF14" s="26" t="str">
        <f t="shared" ca="1" si="14"/>
        <v/>
      </c>
      <c r="BG14" s="26" t="str">
        <f t="shared" ref="BG14:BL23" ca="1" si="15">IF(AND($C14="Ziel",BG$7&gt;=$F14,BG$7&lt;=$F14+$G14-1),2,IF(AND($C14="Meilenstein",BG$7&gt;=$F14,BG$7&lt;=$F14+$G14-1),1,""))</f>
        <v/>
      </c>
      <c r="BH14" s="26" t="str">
        <f t="shared" ca="1" si="15"/>
        <v/>
      </c>
      <c r="BI14" s="26" t="str">
        <f t="shared" ca="1" si="15"/>
        <v/>
      </c>
      <c r="BJ14" s="26" t="str">
        <f t="shared" ca="1" si="15"/>
        <v/>
      </c>
      <c r="BK14" s="26" t="str">
        <f t="shared" ca="1" si="15"/>
        <v/>
      </c>
      <c r="BL14" s="26" t="str">
        <f t="shared" ca="1" si="15"/>
        <v/>
      </c>
    </row>
    <row r="15" spans="1:68" s="1" customFormat="1" ht="40.200000000000003" customHeight="1" x14ac:dyDescent="0.3">
      <c r="A15" s="9"/>
      <c r="B15" s="63" t="s">
        <v>29</v>
      </c>
      <c r="C15" s="59" t="s">
        <v>27</v>
      </c>
      <c r="D15" s="59"/>
      <c r="E15" s="60"/>
      <c r="F15" s="61">
        <f ca="1">F12+20</f>
        <v>45351</v>
      </c>
      <c r="G15" s="62">
        <v>1</v>
      </c>
      <c r="H15" s="59"/>
      <c r="I15" s="26" t="str">
        <f t="shared" ca="1" si="10"/>
        <v/>
      </c>
      <c r="J15" s="26" t="str">
        <f t="shared" ca="1" si="10"/>
        <v/>
      </c>
      <c r="K15" s="26" t="str">
        <f t="shared" ca="1" si="10"/>
        <v/>
      </c>
      <c r="L15" s="26" t="str">
        <f t="shared" ca="1" si="10"/>
        <v/>
      </c>
      <c r="M15" s="26" t="str">
        <f t="shared" ca="1" si="10"/>
        <v/>
      </c>
      <c r="N15" s="26" t="str">
        <f t="shared" ca="1" si="10"/>
        <v/>
      </c>
      <c r="O15" s="26" t="str">
        <f t="shared" ca="1" si="10"/>
        <v/>
      </c>
      <c r="P15" s="26" t="str">
        <f t="shared" ca="1" si="10"/>
        <v/>
      </c>
      <c r="Q15" s="26" t="str">
        <f t="shared" ca="1" si="10"/>
        <v/>
      </c>
      <c r="R15" s="26" t="str">
        <f t="shared" ca="1" si="10"/>
        <v/>
      </c>
      <c r="S15" s="26" t="str">
        <f t="shared" ca="1" si="11"/>
        <v/>
      </c>
      <c r="T15" s="26" t="str">
        <f t="shared" ca="1" si="11"/>
        <v/>
      </c>
      <c r="U15" s="26" t="str">
        <f t="shared" ca="1" si="11"/>
        <v/>
      </c>
      <c r="V15" s="26" t="str">
        <f t="shared" ca="1" si="11"/>
        <v/>
      </c>
      <c r="W15" s="26" t="str">
        <f t="shared" ca="1" si="11"/>
        <v/>
      </c>
      <c r="X15" s="26" t="str">
        <f t="shared" ca="1" si="11"/>
        <v/>
      </c>
      <c r="Y15" s="26" t="str">
        <f t="shared" ca="1" si="11"/>
        <v/>
      </c>
      <c r="Z15" s="26" t="str">
        <f t="shared" ca="1" si="11"/>
        <v/>
      </c>
      <c r="AA15" s="26" t="str">
        <f t="shared" ca="1" si="11"/>
        <v/>
      </c>
      <c r="AB15" s="26">
        <f t="shared" ca="1" si="11"/>
        <v>1</v>
      </c>
      <c r="AC15" s="26" t="str">
        <f t="shared" ca="1" si="12"/>
        <v/>
      </c>
      <c r="AD15" s="26" t="str">
        <f t="shared" ca="1" si="12"/>
        <v/>
      </c>
      <c r="AE15" s="26" t="str">
        <f t="shared" ca="1" si="12"/>
        <v/>
      </c>
      <c r="AF15" s="26" t="str">
        <f t="shared" ca="1" si="12"/>
        <v/>
      </c>
      <c r="AG15" s="26" t="str">
        <f t="shared" ca="1" si="12"/>
        <v/>
      </c>
      <c r="AH15" s="26" t="str">
        <f t="shared" ca="1" si="12"/>
        <v/>
      </c>
      <c r="AI15" s="26" t="str">
        <f t="shared" ca="1" si="12"/>
        <v/>
      </c>
      <c r="AJ15" s="26" t="str">
        <f t="shared" ca="1" si="12"/>
        <v/>
      </c>
      <c r="AK15" s="26" t="str">
        <f t="shared" ca="1" si="12"/>
        <v/>
      </c>
      <c r="AL15" s="26" t="str">
        <f t="shared" ca="1" si="12"/>
        <v/>
      </c>
      <c r="AM15" s="26" t="str">
        <f t="shared" ca="1" si="13"/>
        <v/>
      </c>
      <c r="AN15" s="26" t="str">
        <f t="shared" ca="1" si="13"/>
        <v/>
      </c>
      <c r="AO15" s="26" t="str">
        <f t="shared" ca="1" si="13"/>
        <v/>
      </c>
      <c r="AP15" s="26" t="str">
        <f t="shared" ca="1" si="13"/>
        <v/>
      </c>
      <c r="AQ15" s="26" t="str">
        <f t="shared" ca="1" si="13"/>
        <v/>
      </c>
      <c r="AR15" s="26" t="str">
        <f t="shared" ca="1" si="13"/>
        <v/>
      </c>
      <c r="AS15" s="26" t="str">
        <f t="shared" ca="1" si="13"/>
        <v/>
      </c>
      <c r="AT15" s="26" t="str">
        <f t="shared" ca="1" si="13"/>
        <v/>
      </c>
      <c r="AU15" s="26" t="str">
        <f t="shared" ca="1" si="13"/>
        <v/>
      </c>
      <c r="AV15" s="26" t="str">
        <f t="shared" ca="1" si="13"/>
        <v/>
      </c>
      <c r="AW15" s="26" t="str">
        <f t="shared" ca="1" si="14"/>
        <v/>
      </c>
      <c r="AX15" s="26" t="str">
        <f t="shared" ca="1" si="14"/>
        <v/>
      </c>
      <c r="AY15" s="26" t="str">
        <f t="shared" ca="1" si="14"/>
        <v/>
      </c>
      <c r="AZ15" s="26" t="str">
        <f t="shared" ca="1" si="14"/>
        <v/>
      </c>
      <c r="BA15" s="26" t="str">
        <f t="shared" ca="1" si="14"/>
        <v/>
      </c>
      <c r="BB15" s="26" t="str">
        <f t="shared" ca="1" si="14"/>
        <v/>
      </c>
      <c r="BC15" s="26" t="str">
        <f t="shared" ca="1" si="14"/>
        <v/>
      </c>
      <c r="BD15" s="26" t="str">
        <f t="shared" ca="1" si="14"/>
        <v/>
      </c>
      <c r="BE15" s="26" t="str">
        <f t="shared" ca="1" si="14"/>
        <v/>
      </c>
      <c r="BF15" s="26" t="str">
        <f t="shared" ca="1" si="14"/>
        <v/>
      </c>
      <c r="BG15" s="26" t="str">
        <f t="shared" ca="1" si="15"/>
        <v/>
      </c>
      <c r="BH15" s="26" t="str">
        <f t="shared" ca="1" si="15"/>
        <v/>
      </c>
      <c r="BI15" s="26" t="str">
        <f t="shared" ca="1" si="15"/>
        <v/>
      </c>
      <c r="BJ15" s="26" t="str">
        <f t="shared" ca="1" si="15"/>
        <v/>
      </c>
      <c r="BK15" s="26" t="str">
        <f t="shared" ca="1" si="15"/>
        <v/>
      </c>
      <c r="BL15" s="26" t="str">
        <f t="shared" ca="1" si="15"/>
        <v/>
      </c>
    </row>
    <row r="16" spans="1:68" s="1" customFormat="1" ht="40.200000000000003" customHeight="1" x14ac:dyDescent="0.3">
      <c r="A16" s="9"/>
      <c r="B16" s="63" t="s">
        <v>30</v>
      </c>
      <c r="C16" s="59" t="s">
        <v>8</v>
      </c>
      <c r="D16" s="59"/>
      <c r="E16" s="60">
        <v>0.1</v>
      </c>
      <c r="F16" s="61">
        <f ca="1">F12+6</f>
        <v>45337</v>
      </c>
      <c r="G16" s="62">
        <v>6</v>
      </c>
      <c r="H16" s="59"/>
      <c r="I16" s="26" t="str">
        <f t="shared" ca="1" si="10"/>
        <v/>
      </c>
      <c r="J16" s="26" t="str">
        <f t="shared" ca="1" si="10"/>
        <v/>
      </c>
      <c r="K16" s="26" t="str">
        <f t="shared" ca="1" si="10"/>
        <v/>
      </c>
      <c r="L16" s="26" t="str">
        <f t="shared" ca="1" si="10"/>
        <v/>
      </c>
      <c r="M16" s="26" t="str">
        <f t="shared" ca="1" si="10"/>
        <v/>
      </c>
      <c r="N16" s="26" t="str">
        <f t="shared" ca="1" si="10"/>
        <v/>
      </c>
      <c r="O16" s="26" t="str">
        <f t="shared" ca="1" si="10"/>
        <v/>
      </c>
      <c r="P16" s="26" t="str">
        <f t="shared" ca="1" si="10"/>
        <v/>
      </c>
      <c r="Q16" s="26" t="str">
        <f t="shared" ca="1" si="10"/>
        <v/>
      </c>
      <c r="R16" s="26" t="str">
        <f t="shared" ca="1" si="10"/>
        <v/>
      </c>
      <c r="S16" s="26" t="str">
        <f t="shared" ca="1" si="11"/>
        <v/>
      </c>
      <c r="T16" s="26" t="str">
        <f t="shared" ca="1" si="11"/>
        <v/>
      </c>
      <c r="U16" s="26" t="str">
        <f t="shared" ca="1" si="11"/>
        <v/>
      </c>
      <c r="V16" s="26" t="str">
        <f t="shared" ca="1" si="11"/>
        <v/>
      </c>
      <c r="W16" s="26" t="str">
        <f t="shared" ca="1" si="11"/>
        <v/>
      </c>
      <c r="X16" s="26" t="str">
        <f t="shared" ca="1" si="11"/>
        <v/>
      </c>
      <c r="Y16" s="26" t="str">
        <f t="shared" ca="1" si="11"/>
        <v/>
      </c>
      <c r="Z16" s="26" t="str">
        <f t="shared" ca="1" si="11"/>
        <v/>
      </c>
      <c r="AA16" s="26" t="str">
        <f t="shared" ca="1" si="11"/>
        <v/>
      </c>
      <c r="AB16" s="26" t="str">
        <f t="shared" ca="1" si="11"/>
        <v/>
      </c>
      <c r="AC16" s="26" t="str">
        <f t="shared" ca="1" si="12"/>
        <v/>
      </c>
      <c r="AD16" s="26" t="str">
        <f t="shared" ca="1" si="12"/>
        <v/>
      </c>
      <c r="AE16" s="26" t="str">
        <f t="shared" ca="1" si="12"/>
        <v/>
      </c>
      <c r="AF16" s="26" t="str">
        <f t="shared" ca="1" si="12"/>
        <v/>
      </c>
      <c r="AG16" s="26" t="str">
        <f t="shared" ca="1" si="12"/>
        <v/>
      </c>
      <c r="AH16" s="26" t="str">
        <f t="shared" ca="1" si="12"/>
        <v/>
      </c>
      <c r="AI16" s="26" t="str">
        <f t="shared" ca="1" si="12"/>
        <v/>
      </c>
      <c r="AJ16" s="26" t="str">
        <f t="shared" ca="1" si="12"/>
        <v/>
      </c>
      <c r="AK16" s="26" t="str">
        <f t="shared" ca="1" si="12"/>
        <v/>
      </c>
      <c r="AL16" s="26" t="str">
        <f t="shared" ca="1" si="12"/>
        <v/>
      </c>
      <c r="AM16" s="26" t="str">
        <f t="shared" ca="1" si="13"/>
        <v/>
      </c>
      <c r="AN16" s="26" t="str">
        <f t="shared" ca="1" si="13"/>
        <v/>
      </c>
      <c r="AO16" s="26" t="str">
        <f t="shared" ca="1" si="13"/>
        <v/>
      </c>
      <c r="AP16" s="26" t="str">
        <f t="shared" ca="1" si="13"/>
        <v/>
      </c>
      <c r="AQ16" s="26" t="str">
        <f t="shared" ca="1" si="13"/>
        <v/>
      </c>
      <c r="AR16" s="26" t="str">
        <f t="shared" ca="1" si="13"/>
        <v/>
      </c>
      <c r="AS16" s="26" t="str">
        <f t="shared" ca="1" si="13"/>
        <v/>
      </c>
      <c r="AT16" s="26" t="str">
        <f t="shared" ca="1" si="13"/>
        <v/>
      </c>
      <c r="AU16" s="26" t="str">
        <f t="shared" ca="1" si="13"/>
        <v/>
      </c>
      <c r="AV16" s="26" t="str">
        <f t="shared" ca="1" si="13"/>
        <v/>
      </c>
      <c r="AW16" s="26" t="str">
        <f t="shared" ca="1" si="14"/>
        <v/>
      </c>
      <c r="AX16" s="26" t="str">
        <f t="shared" ca="1" si="14"/>
        <v/>
      </c>
      <c r="AY16" s="26" t="str">
        <f t="shared" ca="1" si="14"/>
        <v/>
      </c>
      <c r="AZ16" s="26" t="str">
        <f t="shared" ca="1" si="14"/>
        <v/>
      </c>
      <c r="BA16" s="26" t="str">
        <f t="shared" ca="1" si="14"/>
        <v/>
      </c>
      <c r="BB16" s="26" t="str">
        <f t="shared" ca="1" si="14"/>
        <v/>
      </c>
      <c r="BC16" s="26" t="str">
        <f t="shared" ca="1" si="14"/>
        <v/>
      </c>
      <c r="BD16" s="26" t="str">
        <f t="shared" ca="1" si="14"/>
        <v/>
      </c>
      <c r="BE16" s="26" t="str">
        <f t="shared" ca="1" si="14"/>
        <v/>
      </c>
      <c r="BF16" s="26" t="str">
        <f t="shared" ca="1" si="14"/>
        <v/>
      </c>
      <c r="BG16" s="26" t="str">
        <f t="shared" ca="1" si="15"/>
        <v/>
      </c>
      <c r="BH16" s="26" t="str">
        <f t="shared" ca="1" si="15"/>
        <v/>
      </c>
      <c r="BI16" s="26" t="str">
        <f t="shared" ca="1" si="15"/>
        <v/>
      </c>
      <c r="BJ16" s="26" t="str">
        <f t="shared" ca="1" si="15"/>
        <v/>
      </c>
      <c r="BK16" s="26" t="str">
        <f t="shared" ca="1" si="15"/>
        <v/>
      </c>
      <c r="BL16" s="26" t="str">
        <f t="shared" ca="1" si="15"/>
        <v/>
      </c>
    </row>
    <row r="17" spans="1:64" s="1" customFormat="1" ht="40.200000000000003" customHeight="1" x14ac:dyDescent="0.3">
      <c r="A17" s="10"/>
      <c r="B17" s="116" t="s">
        <v>31</v>
      </c>
      <c r="C17" s="59"/>
      <c r="D17" s="59"/>
      <c r="E17" s="60"/>
      <c r="F17" s="61"/>
      <c r="G17" s="62"/>
      <c r="H17" s="59"/>
      <c r="I17" s="26" t="str">
        <f t="shared" ca="1" si="10"/>
        <v/>
      </c>
      <c r="J17" s="26" t="str">
        <f t="shared" ca="1" si="10"/>
        <v/>
      </c>
      <c r="K17" s="26" t="str">
        <f t="shared" ca="1" si="10"/>
        <v/>
      </c>
      <c r="L17" s="26" t="str">
        <f t="shared" ca="1" si="10"/>
        <v/>
      </c>
      <c r="M17" s="26" t="str">
        <f t="shared" ca="1" si="10"/>
        <v/>
      </c>
      <c r="N17" s="26" t="str">
        <f t="shared" ca="1" si="10"/>
        <v/>
      </c>
      <c r="O17" s="26" t="str">
        <f t="shared" ca="1" si="10"/>
        <v/>
      </c>
      <c r="P17" s="26" t="str">
        <f t="shared" ca="1" si="10"/>
        <v/>
      </c>
      <c r="Q17" s="26" t="str">
        <f t="shared" ca="1" si="10"/>
        <v/>
      </c>
      <c r="R17" s="26" t="str">
        <f t="shared" ca="1" si="10"/>
        <v/>
      </c>
      <c r="S17" s="26" t="str">
        <f t="shared" ca="1" si="11"/>
        <v/>
      </c>
      <c r="T17" s="26" t="str">
        <f t="shared" ca="1" si="11"/>
        <v/>
      </c>
      <c r="U17" s="26" t="str">
        <f t="shared" ca="1" si="11"/>
        <v/>
      </c>
      <c r="V17" s="26" t="str">
        <f t="shared" ca="1" si="11"/>
        <v/>
      </c>
      <c r="W17" s="26" t="str">
        <f t="shared" ca="1" si="11"/>
        <v/>
      </c>
      <c r="X17" s="26" t="str">
        <f t="shared" ca="1" si="11"/>
        <v/>
      </c>
      <c r="Y17" s="26" t="str">
        <f t="shared" ca="1" si="11"/>
        <v/>
      </c>
      <c r="Z17" s="26" t="str">
        <f t="shared" ca="1" si="11"/>
        <v/>
      </c>
      <c r="AA17" s="26" t="str">
        <f t="shared" ca="1" si="11"/>
        <v/>
      </c>
      <c r="AB17" s="26" t="str">
        <f t="shared" ca="1" si="11"/>
        <v/>
      </c>
      <c r="AC17" s="26" t="str">
        <f t="shared" ca="1" si="12"/>
        <v/>
      </c>
      <c r="AD17" s="26" t="str">
        <f t="shared" ca="1" si="12"/>
        <v/>
      </c>
      <c r="AE17" s="26" t="str">
        <f t="shared" ca="1" si="12"/>
        <v/>
      </c>
      <c r="AF17" s="26" t="str">
        <f t="shared" ca="1" si="12"/>
        <v/>
      </c>
      <c r="AG17" s="26" t="str">
        <f t="shared" ca="1" si="12"/>
        <v/>
      </c>
      <c r="AH17" s="26" t="str">
        <f t="shared" ca="1" si="12"/>
        <v/>
      </c>
      <c r="AI17" s="26" t="str">
        <f t="shared" ca="1" si="12"/>
        <v/>
      </c>
      <c r="AJ17" s="26" t="str">
        <f t="shared" ca="1" si="12"/>
        <v/>
      </c>
      <c r="AK17" s="26" t="str">
        <f t="shared" ca="1" si="12"/>
        <v/>
      </c>
      <c r="AL17" s="26" t="str">
        <f t="shared" ca="1" si="12"/>
        <v/>
      </c>
      <c r="AM17" s="26" t="str">
        <f t="shared" ca="1" si="13"/>
        <v/>
      </c>
      <c r="AN17" s="26" t="str">
        <f t="shared" ca="1" si="13"/>
        <v/>
      </c>
      <c r="AO17" s="26" t="str">
        <f t="shared" ca="1" si="13"/>
        <v/>
      </c>
      <c r="AP17" s="26" t="str">
        <f t="shared" ca="1" si="13"/>
        <v/>
      </c>
      <c r="AQ17" s="26" t="str">
        <f t="shared" ca="1" si="13"/>
        <v/>
      </c>
      <c r="AR17" s="26" t="str">
        <f t="shared" ca="1" si="13"/>
        <v/>
      </c>
      <c r="AS17" s="26" t="str">
        <f t="shared" ca="1" si="13"/>
        <v/>
      </c>
      <c r="AT17" s="26" t="str">
        <f t="shared" ca="1" si="13"/>
        <v/>
      </c>
      <c r="AU17" s="26" t="str">
        <f t="shared" ca="1" si="13"/>
        <v/>
      </c>
      <c r="AV17" s="26" t="str">
        <f t="shared" ca="1" si="13"/>
        <v/>
      </c>
      <c r="AW17" s="26" t="str">
        <f t="shared" ca="1" si="14"/>
        <v/>
      </c>
      <c r="AX17" s="26" t="str">
        <f t="shared" ca="1" si="14"/>
        <v/>
      </c>
      <c r="AY17" s="26" t="str">
        <f t="shared" ca="1" si="14"/>
        <v/>
      </c>
      <c r="AZ17" s="26" t="str">
        <f t="shared" ca="1" si="14"/>
        <v/>
      </c>
      <c r="BA17" s="26" t="str">
        <f t="shared" ca="1" si="14"/>
        <v/>
      </c>
      <c r="BB17" s="26" t="str">
        <f t="shared" ca="1" si="14"/>
        <v/>
      </c>
      <c r="BC17" s="26" t="str">
        <f t="shared" ca="1" si="14"/>
        <v/>
      </c>
      <c r="BD17" s="26" t="str">
        <f t="shared" ca="1" si="14"/>
        <v/>
      </c>
      <c r="BE17" s="26" t="str">
        <f t="shared" ca="1" si="14"/>
        <v/>
      </c>
      <c r="BF17" s="26" t="str">
        <f t="shared" ca="1" si="14"/>
        <v/>
      </c>
      <c r="BG17" s="26" t="str">
        <f t="shared" ca="1" si="15"/>
        <v/>
      </c>
      <c r="BH17" s="26" t="str">
        <f t="shared" ca="1" si="15"/>
        <v/>
      </c>
      <c r="BI17" s="26" t="str">
        <f t="shared" ca="1" si="15"/>
        <v/>
      </c>
      <c r="BJ17" s="26" t="str">
        <f t="shared" ca="1" si="15"/>
        <v/>
      </c>
      <c r="BK17" s="26" t="str">
        <f t="shared" ca="1" si="15"/>
        <v/>
      </c>
      <c r="BL17" s="26" t="str">
        <f t="shared" ca="1" si="15"/>
        <v/>
      </c>
    </row>
    <row r="18" spans="1:64" s="1" customFormat="1" ht="40.200000000000003" customHeight="1" x14ac:dyDescent="0.3">
      <c r="A18" s="10"/>
      <c r="B18" s="63" t="s">
        <v>23</v>
      </c>
      <c r="C18" s="59" t="s">
        <v>32</v>
      </c>
      <c r="D18" s="59"/>
      <c r="E18" s="60">
        <v>0.6</v>
      </c>
      <c r="F18" s="61">
        <f ca="1">F12+6</f>
        <v>45337</v>
      </c>
      <c r="G18" s="62">
        <v>13</v>
      </c>
      <c r="H18" s="59"/>
      <c r="I18" s="26" t="str">
        <f t="shared" ca="1" si="10"/>
        <v/>
      </c>
      <c r="J18" s="26" t="str">
        <f t="shared" ca="1" si="10"/>
        <v/>
      </c>
      <c r="K18" s="26" t="str">
        <f t="shared" ca="1" si="10"/>
        <v/>
      </c>
      <c r="L18" s="26" t="str">
        <f t="shared" ca="1" si="10"/>
        <v/>
      </c>
      <c r="M18" s="26" t="str">
        <f t="shared" ca="1" si="10"/>
        <v/>
      </c>
      <c r="N18" s="26" t="str">
        <f t="shared" ca="1" si="10"/>
        <v/>
      </c>
      <c r="O18" s="26" t="str">
        <f t="shared" ca="1" si="10"/>
        <v/>
      </c>
      <c r="P18" s="26" t="str">
        <f t="shared" ca="1" si="10"/>
        <v/>
      </c>
      <c r="Q18" s="26" t="str">
        <f t="shared" ca="1" si="10"/>
        <v/>
      </c>
      <c r="R18" s="26" t="str">
        <f t="shared" ca="1" si="10"/>
        <v/>
      </c>
      <c r="S18" s="26" t="str">
        <f t="shared" ca="1" si="11"/>
        <v/>
      </c>
      <c r="T18" s="26" t="str">
        <f t="shared" ca="1" si="11"/>
        <v/>
      </c>
      <c r="U18" s="26" t="str">
        <f t="shared" ca="1" si="11"/>
        <v/>
      </c>
      <c r="V18" s="26" t="str">
        <f t="shared" ca="1" si="11"/>
        <v/>
      </c>
      <c r="W18" s="26" t="str">
        <f t="shared" ca="1" si="11"/>
        <v/>
      </c>
      <c r="X18" s="26" t="str">
        <f t="shared" ca="1" si="11"/>
        <v/>
      </c>
      <c r="Y18" s="26" t="str">
        <f t="shared" ca="1" si="11"/>
        <v/>
      </c>
      <c r="Z18" s="26" t="str">
        <f t="shared" ca="1" si="11"/>
        <v/>
      </c>
      <c r="AA18" s="26" t="str">
        <f t="shared" ca="1" si="11"/>
        <v/>
      </c>
      <c r="AB18" s="26" t="str">
        <f t="shared" ca="1" si="11"/>
        <v/>
      </c>
      <c r="AC18" s="26" t="str">
        <f t="shared" ca="1" si="12"/>
        <v/>
      </c>
      <c r="AD18" s="26" t="str">
        <f t="shared" ca="1" si="12"/>
        <v/>
      </c>
      <c r="AE18" s="26" t="str">
        <f t="shared" ca="1" si="12"/>
        <v/>
      </c>
      <c r="AF18" s="26" t="str">
        <f t="shared" ca="1" si="12"/>
        <v/>
      </c>
      <c r="AG18" s="26" t="str">
        <f t="shared" ca="1" si="12"/>
        <v/>
      </c>
      <c r="AH18" s="26" t="str">
        <f t="shared" ca="1" si="12"/>
        <v/>
      </c>
      <c r="AI18" s="26" t="str">
        <f t="shared" ca="1" si="12"/>
        <v/>
      </c>
      <c r="AJ18" s="26" t="str">
        <f t="shared" ca="1" si="12"/>
        <v/>
      </c>
      <c r="AK18" s="26" t="str">
        <f t="shared" ca="1" si="12"/>
        <v/>
      </c>
      <c r="AL18" s="26" t="str">
        <f t="shared" ca="1" si="12"/>
        <v/>
      </c>
      <c r="AM18" s="26" t="str">
        <f t="shared" ca="1" si="13"/>
        <v/>
      </c>
      <c r="AN18" s="26" t="str">
        <f t="shared" ca="1" si="13"/>
        <v/>
      </c>
      <c r="AO18" s="26" t="str">
        <f t="shared" ca="1" si="13"/>
        <v/>
      </c>
      <c r="AP18" s="26" t="str">
        <f t="shared" ca="1" si="13"/>
        <v/>
      </c>
      <c r="AQ18" s="26" t="str">
        <f t="shared" ca="1" si="13"/>
        <v/>
      </c>
      <c r="AR18" s="26" t="str">
        <f t="shared" ca="1" si="13"/>
        <v/>
      </c>
      <c r="AS18" s="26" t="str">
        <f t="shared" ca="1" si="13"/>
        <v/>
      </c>
      <c r="AT18" s="26" t="str">
        <f t="shared" ca="1" si="13"/>
        <v/>
      </c>
      <c r="AU18" s="26" t="str">
        <f t="shared" ca="1" si="13"/>
        <v/>
      </c>
      <c r="AV18" s="26" t="str">
        <f t="shared" ca="1" si="13"/>
        <v/>
      </c>
      <c r="AW18" s="26" t="str">
        <f t="shared" ca="1" si="14"/>
        <v/>
      </c>
      <c r="AX18" s="26" t="str">
        <f t="shared" ca="1" si="14"/>
        <v/>
      </c>
      <c r="AY18" s="26" t="str">
        <f t="shared" ca="1" si="14"/>
        <v/>
      </c>
      <c r="AZ18" s="26" t="str">
        <f t="shared" ca="1" si="14"/>
        <v/>
      </c>
      <c r="BA18" s="26" t="str">
        <f t="shared" ca="1" si="14"/>
        <v/>
      </c>
      <c r="BB18" s="26" t="str">
        <f t="shared" ca="1" si="14"/>
        <v/>
      </c>
      <c r="BC18" s="26" t="str">
        <f t="shared" ca="1" si="14"/>
        <v/>
      </c>
      <c r="BD18" s="26" t="str">
        <f t="shared" ca="1" si="14"/>
        <v/>
      </c>
      <c r="BE18" s="26" t="str">
        <f t="shared" ca="1" si="14"/>
        <v/>
      </c>
      <c r="BF18" s="26" t="str">
        <f t="shared" ca="1" si="14"/>
        <v/>
      </c>
      <c r="BG18" s="26" t="str">
        <f t="shared" ca="1" si="15"/>
        <v/>
      </c>
      <c r="BH18" s="26" t="str">
        <f t="shared" ca="1" si="15"/>
        <v/>
      </c>
      <c r="BI18" s="26" t="str">
        <f t="shared" ca="1" si="15"/>
        <v/>
      </c>
      <c r="BJ18" s="26" t="str">
        <f t="shared" ca="1" si="15"/>
        <v/>
      </c>
      <c r="BK18" s="26" t="str">
        <f t="shared" ca="1" si="15"/>
        <v/>
      </c>
      <c r="BL18" s="26" t="str">
        <f t="shared" ca="1" si="15"/>
        <v/>
      </c>
    </row>
    <row r="19" spans="1:64" s="1" customFormat="1" ht="40.200000000000003" customHeight="1" x14ac:dyDescent="0.3">
      <c r="A19" s="9"/>
      <c r="B19" s="63" t="s">
        <v>26</v>
      </c>
      <c r="C19" s="59" t="s">
        <v>6</v>
      </c>
      <c r="D19" s="59"/>
      <c r="E19" s="60">
        <v>0.5</v>
      </c>
      <c r="F19" s="61">
        <f ca="1">F18+2</f>
        <v>45339</v>
      </c>
      <c r="G19" s="62">
        <v>9</v>
      </c>
      <c r="H19" s="59"/>
      <c r="I19" s="26" t="str">
        <f t="shared" ca="1" si="10"/>
        <v/>
      </c>
      <c r="J19" s="26" t="str">
        <f t="shared" ca="1" si="10"/>
        <v/>
      </c>
      <c r="K19" s="26" t="str">
        <f t="shared" ca="1" si="10"/>
        <v/>
      </c>
      <c r="L19" s="26" t="str">
        <f t="shared" ca="1" si="10"/>
        <v/>
      </c>
      <c r="M19" s="26" t="str">
        <f t="shared" ca="1" si="10"/>
        <v/>
      </c>
      <c r="N19" s="26" t="str">
        <f t="shared" ca="1" si="10"/>
        <v/>
      </c>
      <c r="O19" s="26" t="str">
        <f t="shared" ca="1" si="10"/>
        <v/>
      </c>
      <c r="P19" s="26" t="str">
        <f t="shared" ca="1" si="10"/>
        <v/>
      </c>
      <c r="Q19" s="26" t="str">
        <f t="shared" ca="1" si="10"/>
        <v/>
      </c>
      <c r="R19" s="26" t="str">
        <f t="shared" ca="1" si="10"/>
        <v/>
      </c>
      <c r="S19" s="26" t="str">
        <f t="shared" ca="1" si="11"/>
        <v/>
      </c>
      <c r="T19" s="26" t="str">
        <f t="shared" ca="1" si="11"/>
        <v/>
      </c>
      <c r="U19" s="26" t="str">
        <f t="shared" ca="1" si="11"/>
        <v/>
      </c>
      <c r="V19" s="26" t="str">
        <f t="shared" ca="1" si="11"/>
        <v/>
      </c>
      <c r="W19" s="26" t="str">
        <f t="shared" ca="1" si="11"/>
        <v/>
      </c>
      <c r="X19" s="26" t="str">
        <f t="shared" ca="1" si="11"/>
        <v/>
      </c>
      <c r="Y19" s="26" t="str">
        <f t="shared" ca="1" si="11"/>
        <v/>
      </c>
      <c r="Z19" s="26" t="str">
        <f t="shared" ca="1" si="11"/>
        <v/>
      </c>
      <c r="AA19" s="26" t="str">
        <f t="shared" ca="1" si="11"/>
        <v/>
      </c>
      <c r="AB19" s="26" t="str">
        <f t="shared" ca="1" si="11"/>
        <v/>
      </c>
      <c r="AC19" s="26" t="str">
        <f t="shared" ca="1" si="12"/>
        <v/>
      </c>
      <c r="AD19" s="26" t="str">
        <f t="shared" ca="1" si="12"/>
        <v/>
      </c>
      <c r="AE19" s="26" t="str">
        <f t="shared" ca="1" si="12"/>
        <v/>
      </c>
      <c r="AF19" s="26" t="str">
        <f t="shared" ca="1" si="12"/>
        <v/>
      </c>
      <c r="AG19" s="26" t="str">
        <f t="shared" ca="1" si="12"/>
        <v/>
      </c>
      <c r="AH19" s="26" t="str">
        <f t="shared" ca="1" si="12"/>
        <v/>
      </c>
      <c r="AI19" s="26" t="str">
        <f t="shared" ca="1" si="12"/>
        <v/>
      </c>
      <c r="AJ19" s="26" t="str">
        <f t="shared" ca="1" si="12"/>
        <v/>
      </c>
      <c r="AK19" s="26" t="str">
        <f t="shared" ca="1" si="12"/>
        <v/>
      </c>
      <c r="AL19" s="26" t="str">
        <f t="shared" ca="1" si="12"/>
        <v/>
      </c>
      <c r="AM19" s="26" t="str">
        <f t="shared" ca="1" si="13"/>
        <v/>
      </c>
      <c r="AN19" s="26" t="str">
        <f t="shared" ca="1" si="13"/>
        <v/>
      </c>
      <c r="AO19" s="26" t="str">
        <f t="shared" ca="1" si="13"/>
        <v/>
      </c>
      <c r="AP19" s="26" t="str">
        <f t="shared" ca="1" si="13"/>
        <v/>
      </c>
      <c r="AQ19" s="26" t="str">
        <f t="shared" ca="1" si="13"/>
        <v/>
      </c>
      <c r="AR19" s="26" t="str">
        <f t="shared" ca="1" si="13"/>
        <v/>
      </c>
      <c r="AS19" s="26" t="str">
        <f t="shared" ca="1" si="13"/>
        <v/>
      </c>
      <c r="AT19" s="26" t="str">
        <f t="shared" ca="1" si="13"/>
        <v/>
      </c>
      <c r="AU19" s="26" t="str">
        <f t="shared" ca="1" si="13"/>
        <v/>
      </c>
      <c r="AV19" s="26" t="str">
        <f t="shared" ca="1" si="13"/>
        <v/>
      </c>
      <c r="AW19" s="26" t="str">
        <f t="shared" ca="1" si="14"/>
        <v/>
      </c>
      <c r="AX19" s="26" t="str">
        <f t="shared" ca="1" si="14"/>
        <v/>
      </c>
      <c r="AY19" s="26" t="str">
        <f t="shared" ca="1" si="14"/>
        <v/>
      </c>
      <c r="AZ19" s="26" t="str">
        <f t="shared" ca="1" si="14"/>
        <v/>
      </c>
      <c r="BA19" s="26" t="str">
        <f t="shared" ca="1" si="14"/>
        <v/>
      </c>
      <c r="BB19" s="26" t="str">
        <f t="shared" ca="1" si="14"/>
        <v/>
      </c>
      <c r="BC19" s="26" t="str">
        <f t="shared" ca="1" si="14"/>
        <v/>
      </c>
      <c r="BD19" s="26" t="str">
        <f t="shared" ca="1" si="14"/>
        <v/>
      </c>
      <c r="BE19" s="26" t="str">
        <f t="shared" ca="1" si="14"/>
        <v/>
      </c>
      <c r="BF19" s="26" t="str">
        <f t="shared" ca="1" si="14"/>
        <v/>
      </c>
      <c r="BG19" s="26" t="str">
        <f t="shared" ca="1" si="15"/>
        <v/>
      </c>
      <c r="BH19" s="26" t="str">
        <f t="shared" ca="1" si="15"/>
        <v/>
      </c>
      <c r="BI19" s="26" t="str">
        <f t="shared" ca="1" si="15"/>
        <v/>
      </c>
      <c r="BJ19" s="26" t="str">
        <f t="shared" ca="1" si="15"/>
        <v/>
      </c>
      <c r="BK19" s="26" t="str">
        <f t="shared" ca="1" si="15"/>
        <v/>
      </c>
      <c r="BL19" s="26" t="str">
        <f t="shared" ca="1" si="15"/>
        <v/>
      </c>
    </row>
    <row r="20" spans="1:64" s="1" customFormat="1" ht="40.200000000000003" customHeight="1" x14ac:dyDescent="0.3">
      <c r="A20" s="9"/>
      <c r="B20" s="63" t="s">
        <v>28</v>
      </c>
      <c r="C20" s="59" t="s">
        <v>7</v>
      </c>
      <c r="D20" s="59"/>
      <c r="E20" s="60">
        <v>0.33</v>
      </c>
      <c r="F20" s="61">
        <f ca="1">F19+5</f>
        <v>45344</v>
      </c>
      <c r="G20" s="62">
        <v>11</v>
      </c>
      <c r="H20" s="59"/>
      <c r="I20" s="26" t="str">
        <f t="shared" ca="1" si="10"/>
        <v/>
      </c>
      <c r="J20" s="26" t="str">
        <f t="shared" ca="1" si="10"/>
        <v/>
      </c>
      <c r="K20" s="26" t="str">
        <f t="shared" ca="1" si="10"/>
        <v/>
      </c>
      <c r="L20" s="26" t="str">
        <f t="shared" ca="1" si="10"/>
        <v/>
      </c>
      <c r="M20" s="26" t="str">
        <f t="shared" ca="1" si="10"/>
        <v/>
      </c>
      <c r="N20" s="26" t="str">
        <f t="shared" ca="1" si="10"/>
        <v/>
      </c>
      <c r="O20" s="26" t="str">
        <f t="shared" ca="1" si="10"/>
        <v/>
      </c>
      <c r="P20" s="26" t="str">
        <f t="shared" ca="1" si="10"/>
        <v/>
      </c>
      <c r="Q20" s="26" t="str">
        <f t="shared" ca="1" si="10"/>
        <v/>
      </c>
      <c r="R20" s="26" t="str">
        <f t="shared" ca="1" si="10"/>
        <v/>
      </c>
      <c r="S20" s="26" t="str">
        <f t="shared" ca="1" si="11"/>
        <v/>
      </c>
      <c r="T20" s="26" t="str">
        <f t="shared" ca="1" si="11"/>
        <v/>
      </c>
      <c r="U20" s="26" t="str">
        <f t="shared" ca="1" si="11"/>
        <v/>
      </c>
      <c r="V20" s="26" t="str">
        <f t="shared" ca="1" si="11"/>
        <v/>
      </c>
      <c r="W20" s="26" t="str">
        <f t="shared" ca="1" si="11"/>
        <v/>
      </c>
      <c r="X20" s="26" t="str">
        <f t="shared" ca="1" si="11"/>
        <v/>
      </c>
      <c r="Y20" s="26" t="str">
        <f t="shared" ca="1" si="11"/>
        <v/>
      </c>
      <c r="Z20" s="26" t="str">
        <f t="shared" ca="1" si="11"/>
        <v/>
      </c>
      <c r="AA20" s="26" t="str">
        <f t="shared" ca="1" si="11"/>
        <v/>
      </c>
      <c r="AB20" s="26" t="str">
        <f t="shared" ca="1" si="11"/>
        <v/>
      </c>
      <c r="AC20" s="26" t="str">
        <f t="shared" ca="1" si="12"/>
        <v/>
      </c>
      <c r="AD20" s="26" t="str">
        <f t="shared" ca="1" si="12"/>
        <v/>
      </c>
      <c r="AE20" s="26" t="str">
        <f t="shared" ca="1" si="12"/>
        <v/>
      </c>
      <c r="AF20" s="26" t="str">
        <f t="shared" ca="1" si="12"/>
        <v/>
      </c>
      <c r="AG20" s="26" t="str">
        <f t="shared" ca="1" si="12"/>
        <v/>
      </c>
      <c r="AH20" s="26" t="str">
        <f t="shared" ca="1" si="12"/>
        <v/>
      </c>
      <c r="AI20" s="26" t="str">
        <f t="shared" ca="1" si="12"/>
        <v/>
      </c>
      <c r="AJ20" s="26" t="str">
        <f t="shared" ca="1" si="12"/>
        <v/>
      </c>
      <c r="AK20" s="26" t="str">
        <f t="shared" ca="1" si="12"/>
        <v/>
      </c>
      <c r="AL20" s="26" t="str">
        <f t="shared" ca="1" si="12"/>
        <v/>
      </c>
      <c r="AM20" s="26" t="str">
        <f t="shared" ca="1" si="13"/>
        <v/>
      </c>
      <c r="AN20" s="26" t="str">
        <f t="shared" ca="1" si="13"/>
        <v/>
      </c>
      <c r="AO20" s="26" t="str">
        <f t="shared" ca="1" si="13"/>
        <v/>
      </c>
      <c r="AP20" s="26" t="str">
        <f t="shared" ca="1" si="13"/>
        <v/>
      </c>
      <c r="AQ20" s="26" t="str">
        <f t="shared" ca="1" si="13"/>
        <v/>
      </c>
      <c r="AR20" s="26" t="str">
        <f t="shared" ca="1" si="13"/>
        <v/>
      </c>
      <c r="AS20" s="26" t="str">
        <f t="shared" ca="1" si="13"/>
        <v/>
      </c>
      <c r="AT20" s="26" t="str">
        <f t="shared" ca="1" si="13"/>
        <v/>
      </c>
      <c r="AU20" s="26" t="str">
        <f t="shared" ca="1" si="13"/>
        <v/>
      </c>
      <c r="AV20" s="26" t="str">
        <f t="shared" ca="1" si="13"/>
        <v/>
      </c>
      <c r="AW20" s="26" t="str">
        <f t="shared" ca="1" si="14"/>
        <v/>
      </c>
      <c r="AX20" s="26" t="str">
        <f t="shared" ca="1" si="14"/>
        <v/>
      </c>
      <c r="AY20" s="26" t="str">
        <f t="shared" ca="1" si="14"/>
        <v/>
      </c>
      <c r="AZ20" s="26" t="str">
        <f t="shared" ca="1" si="14"/>
        <v/>
      </c>
      <c r="BA20" s="26" t="str">
        <f t="shared" ca="1" si="14"/>
        <v/>
      </c>
      <c r="BB20" s="26" t="str">
        <f t="shared" ca="1" si="14"/>
        <v/>
      </c>
      <c r="BC20" s="26" t="str">
        <f t="shared" ca="1" si="14"/>
        <v/>
      </c>
      <c r="BD20" s="26" t="str">
        <f t="shared" ca="1" si="14"/>
        <v/>
      </c>
      <c r="BE20" s="26" t="str">
        <f t="shared" ca="1" si="14"/>
        <v/>
      </c>
      <c r="BF20" s="26" t="str">
        <f t="shared" ca="1" si="14"/>
        <v/>
      </c>
      <c r="BG20" s="26" t="str">
        <f t="shared" ca="1" si="15"/>
        <v/>
      </c>
      <c r="BH20" s="26" t="str">
        <f t="shared" ca="1" si="15"/>
        <v/>
      </c>
      <c r="BI20" s="26" t="str">
        <f t="shared" ca="1" si="15"/>
        <v/>
      </c>
      <c r="BJ20" s="26" t="str">
        <f t="shared" ca="1" si="15"/>
        <v/>
      </c>
      <c r="BK20" s="26" t="str">
        <f t="shared" ca="1" si="15"/>
        <v/>
      </c>
      <c r="BL20" s="26" t="str">
        <f t="shared" ca="1" si="15"/>
        <v/>
      </c>
    </row>
    <row r="21" spans="1:64" s="1" customFormat="1" ht="40.200000000000003" customHeight="1" x14ac:dyDescent="0.3">
      <c r="A21" s="9"/>
      <c r="B21" s="63" t="s">
        <v>29</v>
      </c>
      <c r="C21" s="59" t="s">
        <v>27</v>
      </c>
      <c r="D21" s="59"/>
      <c r="E21" s="60"/>
      <c r="F21" s="61">
        <f ca="1">F20+2</f>
        <v>45346</v>
      </c>
      <c r="G21" s="62">
        <v>1</v>
      </c>
      <c r="H21" s="59"/>
      <c r="I21" s="26" t="str">
        <f t="shared" ca="1" si="10"/>
        <v/>
      </c>
      <c r="J21" s="26" t="str">
        <f t="shared" ca="1" si="10"/>
        <v/>
      </c>
      <c r="K21" s="26" t="str">
        <f t="shared" ca="1" si="10"/>
        <v/>
      </c>
      <c r="L21" s="26" t="str">
        <f t="shared" ca="1" si="10"/>
        <v/>
      </c>
      <c r="M21" s="26" t="str">
        <f t="shared" ca="1" si="10"/>
        <v/>
      </c>
      <c r="N21" s="26" t="str">
        <f t="shared" ca="1" si="10"/>
        <v/>
      </c>
      <c r="O21" s="26" t="str">
        <f t="shared" ca="1" si="10"/>
        <v/>
      </c>
      <c r="P21" s="26" t="str">
        <f t="shared" ca="1" si="10"/>
        <v/>
      </c>
      <c r="Q21" s="26" t="str">
        <f t="shared" ca="1" si="10"/>
        <v/>
      </c>
      <c r="R21" s="26" t="str">
        <f t="shared" ca="1" si="10"/>
        <v/>
      </c>
      <c r="S21" s="26" t="str">
        <f t="shared" ca="1" si="11"/>
        <v/>
      </c>
      <c r="T21" s="26" t="str">
        <f t="shared" ca="1" si="11"/>
        <v/>
      </c>
      <c r="U21" s="26" t="str">
        <f t="shared" ca="1" si="11"/>
        <v/>
      </c>
      <c r="V21" s="26" t="str">
        <f t="shared" ca="1" si="11"/>
        <v/>
      </c>
      <c r="W21" s="26">
        <f t="shared" ca="1" si="11"/>
        <v>1</v>
      </c>
      <c r="X21" s="26" t="str">
        <f t="shared" ca="1" si="11"/>
        <v/>
      </c>
      <c r="Y21" s="26" t="str">
        <f t="shared" ca="1" si="11"/>
        <v/>
      </c>
      <c r="Z21" s="26" t="str">
        <f t="shared" ca="1" si="11"/>
        <v/>
      </c>
      <c r="AA21" s="26" t="str">
        <f t="shared" ca="1" si="11"/>
        <v/>
      </c>
      <c r="AB21" s="26" t="str">
        <f t="shared" ca="1" si="11"/>
        <v/>
      </c>
      <c r="AC21" s="26" t="str">
        <f t="shared" ca="1" si="12"/>
        <v/>
      </c>
      <c r="AD21" s="26" t="str">
        <f t="shared" ca="1" si="12"/>
        <v/>
      </c>
      <c r="AE21" s="26" t="str">
        <f t="shared" ca="1" si="12"/>
        <v/>
      </c>
      <c r="AF21" s="26" t="str">
        <f t="shared" ca="1" si="12"/>
        <v/>
      </c>
      <c r="AG21" s="26" t="str">
        <f t="shared" ca="1" si="12"/>
        <v/>
      </c>
      <c r="AH21" s="26" t="str">
        <f t="shared" ca="1" si="12"/>
        <v/>
      </c>
      <c r="AI21" s="26" t="str">
        <f t="shared" ca="1" si="12"/>
        <v/>
      </c>
      <c r="AJ21" s="26" t="str">
        <f t="shared" ca="1" si="12"/>
        <v/>
      </c>
      <c r="AK21" s="26" t="str">
        <f t="shared" ca="1" si="12"/>
        <v/>
      </c>
      <c r="AL21" s="26" t="str">
        <f t="shared" ca="1" si="12"/>
        <v/>
      </c>
      <c r="AM21" s="26" t="str">
        <f t="shared" ca="1" si="13"/>
        <v/>
      </c>
      <c r="AN21" s="26" t="str">
        <f t="shared" ca="1" si="13"/>
        <v/>
      </c>
      <c r="AO21" s="26" t="str">
        <f t="shared" ca="1" si="13"/>
        <v/>
      </c>
      <c r="AP21" s="26" t="str">
        <f t="shared" ca="1" si="13"/>
        <v/>
      </c>
      <c r="AQ21" s="26" t="str">
        <f t="shared" ca="1" si="13"/>
        <v/>
      </c>
      <c r="AR21" s="26" t="str">
        <f t="shared" ca="1" si="13"/>
        <v/>
      </c>
      <c r="AS21" s="26" t="str">
        <f t="shared" ca="1" si="13"/>
        <v/>
      </c>
      <c r="AT21" s="26" t="str">
        <f t="shared" ca="1" si="13"/>
        <v/>
      </c>
      <c r="AU21" s="26" t="str">
        <f t="shared" ca="1" si="13"/>
        <v/>
      </c>
      <c r="AV21" s="26" t="str">
        <f t="shared" ca="1" si="13"/>
        <v/>
      </c>
      <c r="AW21" s="26" t="str">
        <f t="shared" ca="1" si="14"/>
        <v/>
      </c>
      <c r="AX21" s="26" t="str">
        <f t="shared" ca="1" si="14"/>
        <v/>
      </c>
      <c r="AY21" s="26" t="str">
        <f t="shared" ca="1" si="14"/>
        <v/>
      </c>
      <c r="AZ21" s="26" t="str">
        <f t="shared" ca="1" si="14"/>
        <v/>
      </c>
      <c r="BA21" s="26" t="str">
        <f t="shared" ca="1" si="14"/>
        <v/>
      </c>
      <c r="BB21" s="26" t="str">
        <f t="shared" ca="1" si="14"/>
        <v/>
      </c>
      <c r="BC21" s="26" t="str">
        <f t="shared" ca="1" si="14"/>
        <v/>
      </c>
      <c r="BD21" s="26" t="str">
        <f t="shared" ca="1" si="14"/>
        <v/>
      </c>
      <c r="BE21" s="26" t="str">
        <f t="shared" ca="1" si="14"/>
        <v/>
      </c>
      <c r="BF21" s="26" t="str">
        <f t="shared" ca="1" si="14"/>
        <v/>
      </c>
      <c r="BG21" s="26" t="str">
        <f t="shared" ca="1" si="15"/>
        <v/>
      </c>
      <c r="BH21" s="26" t="str">
        <f t="shared" ca="1" si="15"/>
        <v/>
      </c>
      <c r="BI21" s="26" t="str">
        <f t="shared" ca="1" si="15"/>
        <v/>
      </c>
      <c r="BJ21" s="26" t="str">
        <f t="shared" ca="1" si="15"/>
        <v/>
      </c>
      <c r="BK21" s="26" t="str">
        <f t="shared" ca="1" si="15"/>
        <v/>
      </c>
      <c r="BL21" s="26" t="str">
        <f t="shared" ca="1" si="15"/>
        <v/>
      </c>
    </row>
    <row r="22" spans="1:64" s="1" customFormat="1" ht="40.200000000000003" customHeight="1" x14ac:dyDescent="0.3">
      <c r="A22" s="9"/>
      <c r="B22" s="63" t="s">
        <v>30</v>
      </c>
      <c r="C22" s="59"/>
      <c r="D22" s="59"/>
      <c r="E22" s="60"/>
      <c r="F22" s="61">
        <f ca="1">F21+1</f>
        <v>45347</v>
      </c>
      <c r="G22" s="62">
        <v>24</v>
      </c>
      <c r="H22" s="59"/>
      <c r="I22" s="26" t="str">
        <f t="shared" ca="1" si="10"/>
        <v/>
      </c>
      <c r="J22" s="26" t="str">
        <f t="shared" ca="1" si="10"/>
        <v/>
      </c>
      <c r="K22" s="26" t="str">
        <f t="shared" ca="1" si="10"/>
        <v/>
      </c>
      <c r="L22" s="26" t="str">
        <f t="shared" ca="1" si="10"/>
        <v/>
      </c>
      <c r="M22" s="26" t="str">
        <f t="shared" ca="1" si="10"/>
        <v/>
      </c>
      <c r="N22" s="26" t="str">
        <f t="shared" ca="1" si="10"/>
        <v/>
      </c>
      <c r="O22" s="26" t="str">
        <f t="shared" ca="1" si="10"/>
        <v/>
      </c>
      <c r="P22" s="26" t="str">
        <f t="shared" ca="1" si="10"/>
        <v/>
      </c>
      <c r="Q22" s="26" t="str">
        <f t="shared" ca="1" si="10"/>
        <v/>
      </c>
      <c r="R22" s="26" t="str">
        <f t="shared" ca="1" si="10"/>
        <v/>
      </c>
      <c r="S22" s="26" t="str">
        <f t="shared" ca="1" si="11"/>
        <v/>
      </c>
      <c r="T22" s="26" t="str">
        <f t="shared" ca="1" si="11"/>
        <v/>
      </c>
      <c r="U22" s="26" t="str">
        <f t="shared" ca="1" si="11"/>
        <v/>
      </c>
      <c r="V22" s="26" t="str">
        <f t="shared" ca="1" si="11"/>
        <v/>
      </c>
      <c r="W22" s="26" t="str">
        <f t="shared" ca="1" si="11"/>
        <v/>
      </c>
      <c r="X22" s="26" t="str">
        <f t="shared" ca="1" si="11"/>
        <v/>
      </c>
      <c r="Y22" s="26" t="str">
        <f t="shared" ca="1" si="11"/>
        <v/>
      </c>
      <c r="Z22" s="26" t="str">
        <f t="shared" ca="1" si="11"/>
        <v/>
      </c>
      <c r="AA22" s="26" t="str">
        <f t="shared" ca="1" si="11"/>
        <v/>
      </c>
      <c r="AB22" s="26" t="str">
        <f t="shared" ca="1" si="11"/>
        <v/>
      </c>
      <c r="AC22" s="26" t="str">
        <f t="shared" ca="1" si="12"/>
        <v/>
      </c>
      <c r="AD22" s="26" t="str">
        <f t="shared" ca="1" si="12"/>
        <v/>
      </c>
      <c r="AE22" s="26" t="str">
        <f t="shared" ca="1" si="12"/>
        <v/>
      </c>
      <c r="AF22" s="26" t="str">
        <f t="shared" ca="1" si="12"/>
        <v/>
      </c>
      <c r="AG22" s="26" t="str">
        <f t="shared" ca="1" si="12"/>
        <v/>
      </c>
      <c r="AH22" s="26" t="str">
        <f t="shared" ca="1" si="12"/>
        <v/>
      </c>
      <c r="AI22" s="26" t="str">
        <f t="shared" ca="1" si="12"/>
        <v/>
      </c>
      <c r="AJ22" s="26" t="str">
        <f t="shared" ca="1" si="12"/>
        <v/>
      </c>
      <c r="AK22" s="26" t="str">
        <f t="shared" ca="1" si="12"/>
        <v/>
      </c>
      <c r="AL22" s="26" t="str">
        <f t="shared" ca="1" si="12"/>
        <v/>
      </c>
      <c r="AM22" s="26" t="str">
        <f t="shared" ca="1" si="13"/>
        <v/>
      </c>
      <c r="AN22" s="26" t="str">
        <f t="shared" ca="1" si="13"/>
        <v/>
      </c>
      <c r="AO22" s="26" t="str">
        <f t="shared" ca="1" si="13"/>
        <v/>
      </c>
      <c r="AP22" s="26" t="str">
        <f t="shared" ca="1" si="13"/>
        <v/>
      </c>
      <c r="AQ22" s="26" t="str">
        <f t="shared" ca="1" si="13"/>
        <v/>
      </c>
      <c r="AR22" s="26" t="str">
        <f t="shared" ca="1" si="13"/>
        <v/>
      </c>
      <c r="AS22" s="26" t="str">
        <f t="shared" ca="1" si="13"/>
        <v/>
      </c>
      <c r="AT22" s="26" t="str">
        <f t="shared" ca="1" si="13"/>
        <v/>
      </c>
      <c r="AU22" s="26" t="str">
        <f t="shared" ca="1" si="13"/>
        <v/>
      </c>
      <c r="AV22" s="26" t="str">
        <f t="shared" ca="1" si="13"/>
        <v/>
      </c>
      <c r="AW22" s="26" t="str">
        <f t="shared" ca="1" si="14"/>
        <v/>
      </c>
      <c r="AX22" s="26" t="str">
        <f t="shared" ca="1" si="14"/>
        <v/>
      </c>
      <c r="AY22" s="26" t="str">
        <f t="shared" ca="1" si="14"/>
        <v/>
      </c>
      <c r="AZ22" s="26" t="str">
        <f t="shared" ca="1" si="14"/>
        <v/>
      </c>
      <c r="BA22" s="26" t="str">
        <f t="shared" ca="1" si="14"/>
        <v/>
      </c>
      <c r="BB22" s="26" t="str">
        <f t="shared" ca="1" si="14"/>
        <v/>
      </c>
      <c r="BC22" s="26" t="str">
        <f t="shared" ca="1" si="14"/>
        <v/>
      </c>
      <c r="BD22" s="26" t="str">
        <f t="shared" ca="1" si="14"/>
        <v/>
      </c>
      <c r="BE22" s="26" t="str">
        <f t="shared" ca="1" si="14"/>
        <v/>
      </c>
      <c r="BF22" s="26" t="str">
        <f t="shared" ca="1" si="14"/>
        <v/>
      </c>
      <c r="BG22" s="26" t="str">
        <f t="shared" ca="1" si="15"/>
        <v/>
      </c>
      <c r="BH22" s="26" t="str">
        <f t="shared" ca="1" si="15"/>
        <v/>
      </c>
      <c r="BI22" s="26" t="str">
        <f t="shared" ca="1" si="15"/>
        <v/>
      </c>
      <c r="BJ22" s="26" t="str">
        <f t="shared" ca="1" si="15"/>
        <v/>
      </c>
      <c r="BK22" s="26" t="str">
        <f t="shared" ca="1" si="15"/>
        <v/>
      </c>
      <c r="BL22" s="26" t="str">
        <f t="shared" ca="1" si="15"/>
        <v/>
      </c>
    </row>
    <row r="23" spans="1:64" s="1" customFormat="1" ht="40.200000000000003" customHeight="1" x14ac:dyDescent="0.3">
      <c r="A23" s="9"/>
      <c r="B23" s="116" t="s">
        <v>33</v>
      </c>
      <c r="C23" s="59"/>
      <c r="D23" s="59"/>
      <c r="E23" s="60"/>
      <c r="F23" s="61"/>
      <c r="G23" s="62"/>
      <c r="H23" s="59"/>
      <c r="I23" s="26" t="str">
        <f t="shared" ca="1" si="10"/>
        <v/>
      </c>
      <c r="J23" s="26" t="str">
        <f t="shared" ca="1" si="10"/>
        <v/>
      </c>
      <c r="K23" s="26" t="str">
        <f t="shared" ca="1" si="10"/>
        <v/>
      </c>
      <c r="L23" s="26" t="str">
        <f t="shared" ca="1" si="10"/>
        <v/>
      </c>
      <c r="M23" s="26" t="str">
        <f t="shared" ca="1" si="10"/>
        <v/>
      </c>
      <c r="N23" s="26" t="str">
        <f t="shared" ca="1" si="10"/>
        <v/>
      </c>
      <c r="O23" s="26" t="str">
        <f t="shared" ca="1" si="10"/>
        <v/>
      </c>
      <c r="P23" s="26" t="str">
        <f t="shared" ca="1" si="10"/>
        <v/>
      </c>
      <c r="Q23" s="26" t="str">
        <f t="shared" ca="1" si="10"/>
        <v/>
      </c>
      <c r="R23" s="26" t="str">
        <f t="shared" ca="1" si="10"/>
        <v/>
      </c>
      <c r="S23" s="26" t="str">
        <f t="shared" ca="1" si="11"/>
        <v/>
      </c>
      <c r="T23" s="26" t="str">
        <f t="shared" ca="1" si="11"/>
        <v/>
      </c>
      <c r="U23" s="26" t="str">
        <f t="shared" ca="1" si="11"/>
        <v/>
      </c>
      <c r="V23" s="26" t="str">
        <f t="shared" ca="1" si="11"/>
        <v/>
      </c>
      <c r="W23" s="26" t="str">
        <f t="shared" ca="1" si="11"/>
        <v/>
      </c>
      <c r="X23" s="26" t="str">
        <f t="shared" ca="1" si="11"/>
        <v/>
      </c>
      <c r="Y23" s="26" t="str">
        <f t="shared" ca="1" si="11"/>
        <v/>
      </c>
      <c r="Z23" s="26" t="str">
        <f t="shared" ca="1" si="11"/>
        <v/>
      </c>
      <c r="AA23" s="26" t="str">
        <f t="shared" ca="1" si="11"/>
        <v/>
      </c>
      <c r="AB23" s="26" t="str">
        <f t="shared" ca="1" si="11"/>
        <v/>
      </c>
      <c r="AC23" s="26" t="str">
        <f t="shared" ca="1" si="12"/>
        <v/>
      </c>
      <c r="AD23" s="26" t="str">
        <f t="shared" ca="1" si="12"/>
        <v/>
      </c>
      <c r="AE23" s="26" t="str">
        <f t="shared" ca="1" si="12"/>
        <v/>
      </c>
      <c r="AF23" s="26" t="str">
        <f t="shared" ca="1" si="12"/>
        <v/>
      </c>
      <c r="AG23" s="26" t="str">
        <f t="shared" ca="1" si="12"/>
        <v/>
      </c>
      <c r="AH23" s="26" t="str">
        <f t="shared" ca="1" si="12"/>
        <v/>
      </c>
      <c r="AI23" s="26" t="str">
        <f t="shared" ca="1" si="12"/>
        <v/>
      </c>
      <c r="AJ23" s="26" t="str">
        <f t="shared" ca="1" si="12"/>
        <v/>
      </c>
      <c r="AK23" s="26" t="str">
        <f t="shared" ca="1" si="12"/>
        <v/>
      </c>
      <c r="AL23" s="26" t="str">
        <f t="shared" ca="1" si="12"/>
        <v/>
      </c>
      <c r="AM23" s="26" t="str">
        <f t="shared" ca="1" si="13"/>
        <v/>
      </c>
      <c r="AN23" s="26" t="str">
        <f t="shared" ca="1" si="13"/>
        <v/>
      </c>
      <c r="AO23" s="26" t="str">
        <f t="shared" ca="1" si="13"/>
        <v/>
      </c>
      <c r="AP23" s="26" t="str">
        <f t="shared" ca="1" si="13"/>
        <v/>
      </c>
      <c r="AQ23" s="26" t="str">
        <f t="shared" ca="1" si="13"/>
        <v/>
      </c>
      <c r="AR23" s="26" t="str">
        <f t="shared" ca="1" si="13"/>
        <v/>
      </c>
      <c r="AS23" s="26" t="str">
        <f t="shared" ca="1" si="13"/>
        <v/>
      </c>
      <c r="AT23" s="26" t="str">
        <f t="shared" ca="1" si="13"/>
        <v/>
      </c>
      <c r="AU23" s="26" t="str">
        <f t="shared" ca="1" si="13"/>
        <v/>
      </c>
      <c r="AV23" s="26" t="str">
        <f t="shared" ca="1" si="13"/>
        <v/>
      </c>
      <c r="AW23" s="26" t="str">
        <f t="shared" ca="1" si="14"/>
        <v/>
      </c>
      <c r="AX23" s="26" t="str">
        <f t="shared" ca="1" si="14"/>
        <v/>
      </c>
      <c r="AY23" s="26" t="str">
        <f t="shared" ca="1" si="14"/>
        <v/>
      </c>
      <c r="AZ23" s="26" t="str">
        <f t="shared" ca="1" si="14"/>
        <v/>
      </c>
      <c r="BA23" s="26" t="str">
        <f t="shared" ca="1" si="14"/>
        <v/>
      </c>
      <c r="BB23" s="26" t="str">
        <f t="shared" ca="1" si="14"/>
        <v/>
      </c>
      <c r="BC23" s="26" t="str">
        <f t="shared" ca="1" si="14"/>
        <v/>
      </c>
      <c r="BD23" s="26" t="str">
        <f t="shared" ca="1" si="14"/>
        <v/>
      </c>
      <c r="BE23" s="26" t="str">
        <f t="shared" ca="1" si="14"/>
        <v/>
      </c>
      <c r="BF23" s="26" t="str">
        <f t="shared" ca="1" si="14"/>
        <v/>
      </c>
      <c r="BG23" s="26" t="str">
        <f t="shared" ca="1" si="15"/>
        <v/>
      </c>
      <c r="BH23" s="26" t="str">
        <f t="shared" ca="1" si="15"/>
        <v/>
      </c>
      <c r="BI23" s="26" t="str">
        <f t="shared" ca="1" si="15"/>
        <v/>
      </c>
      <c r="BJ23" s="26" t="str">
        <f t="shared" ca="1" si="15"/>
        <v/>
      </c>
      <c r="BK23" s="26" t="str">
        <f t="shared" ca="1" si="15"/>
        <v/>
      </c>
      <c r="BL23" s="26" t="str">
        <f t="shared" ca="1" si="15"/>
        <v/>
      </c>
    </row>
    <row r="24" spans="1:64" s="1" customFormat="1" ht="40.200000000000003" customHeight="1" x14ac:dyDescent="0.3">
      <c r="A24" s="9"/>
      <c r="B24" s="63" t="s">
        <v>23</v>
      </c>
      <c r="C24" s="59" t="s">
        <v>6</v>
      </c>
      <c r="D24" s="59"/>
      <c r="E24" s="60"/>
      <c r="F24" s="61">
        <f ca="1">F12+15</f>
        <v>45346</v>
      </c>
      <c r="G24" s="62">
        <v>4</v>
      </c>
      <c r="H24" s="59"/>
      <c r="I24" s="26" t="str">
        <f t="shared" ref="I24:R35" ca="1" si="16">IF(AND($C24="Ziel",I$7&gt;=$F24,I$7&lt;=$F24+$G24-1),2,IF(AND($C24="Meilenstein",I$7&gt;=$F24,I$7&lt;=$F24+$G24-1),1,""))</f>
        <v/>
      </c>
      <c r="J24" s="26" t="str">
        <f t="shared" ca="1" si="16"/>
        <v/>
      </c>
      <c r="K24" s="26" t="str">
        <f t="shared" ca="1" si="16"/>
        <v/>
      </c>
      <c r="L24" s="26" t="str">
        <f t="shared" ca="1" si="16"/>
        <v/>
      </c>
      <c r="M24" s="26" t="str">
        <f t="shared" ca="1" si="16"/>
        <v/>
      </c>
      <c r="N24" s="26" t="str">
        <f t="shared" ca="1" si="16"/>
        <v/>
      </c>
      <c r="O24" s="26" t="str">
        <f t="shared" ca="1" si="16"/>
        <v/>
      </c>
      <c r="P24" s="26" t="str">
        <f t="shared" ca="1" si="16"/>
        <v/>
      </c>
      <c r="Q24" s="26" t="str">
        <f t="shared" ca="1" si="16"/>
        <v/>
      </c>
      <c r="R24" s="26" t="str">
        <f t="shared" ca="1" si="16"/>
        <v/>
      </c>
      <c r="S24" s="26" t="str">
        <f t="shared" ref="S24:AB35" ca="1" si="17">IF(AND($C24="Ziel",S$7&gt;=$F24,S$7&lt;=$F24+$G24-1),2,IF(AND($C24="Meilenstein",S$7&gt;=$F24,S$7&lt;=$F24+$G24-1),1,""))</f>
        <v/>
      </c>
      <c r="T24" s="26" t="str">
        <f t="shared" ca="1" si="17"/>
        <v/>
      </c>
      <c r="U24" s="26" t="str">
        <f t="shared" ca="1" si="17"/>
        <v/>
      </c>
      <c r="V24" s="26" t="str">
        <f t="shared" ca="1" si="17"/>
        <v/>
      </c>
      <c r="W24" s="26" t="str">
        <f t="shared" ca="1" si="17"/>
        <v/>
      </c>
      <c r="X24" s="26" t="str">
        <f t="shared" ca="1" si="17"/>
        <v/>
      </c>
      <c r="Y24" s="26" t="str">
        <f t="shared" ca="1" si="17"/>
        <v/>
      </c>
      <c r="Z24" s="26" t="str">
        <f t="shared" ca="1" si="17"/>
        <v/>
      </c>
      <c r="AA24" s="26" t="str">
        <f t="shared" ca="1" si="17"/>
        <v/>
      </c>
      <c r="AB24" s="26" t="str">
        <f t="shared" ca="1" si="17"/>
        <v/>
      </c>
      <c r="AC24" s="26" t="str">
        <f t="shared" ref="AC24:AL35" ca="1" si="18">IF(AND($C24="Ziel",AC$7&gt;=$F24,AC$7&lt;=$F24+$G24-1),2,IF(AND($C24="Meilenstein",AC$7&gt;=$F24,AC$7&lt;=$F24+$G24-1),1,""))</f>
        <v/>
      </c>
      <c r="AD24" s="26" t="str">
        <f t="shared" ca="1" si="18"/>
        <v/>
      </c>
      <c r="AE24" s="26" t="str">
        <f t="shared" ca="1" si="18"/>
        <v/>
      </c>
      <c r="AF24" s="26" t="str">
        <f t="shared" ca="1" si="18"/>
        <v/>
      </c>
      <c r="AG24" s="26" t="str">
        <f t="shared" ca="1" si="18"/>
        <v/>
      </c>
      <c r="AH24" s="26" t="str">
        <f t="shared" ca="1" si="18"/>
        <v/>
      </c>
      <c r="AI24" s="26" t="str">
        <f t="shared" ca="1" si="18"/>
        <v/>
      </c>
      <c r="AJ24" s="26" t="str">
        <f t="shared" ca="1" si="18"/>
        <v/>
      </c>
      <c r="AK24" s="26" t="str">
        <f t="shared" ca="1" si="18"/>
        <v/>
      </c>
      <c r="AL24" s="26" t="str">
        <f t="shared" ca="1" si="18"/>
        <v/>
      </c>
      <c r="AM24" s="26" t="str">
        <f t="shared" ref="AM24:AV35" ca="1" si="19">IF(AND($C24="Ziel",AM$7&gt;=$F24,AM$7&lt;=$F24+$G24-1),2,IF(AND($C24="Meilenstein",AM$7&gt;=$F24,AM$7&lt;=$F24+$G24-1),1,""))</f>
        <v/>
      </c>
      <c r="AN24" s="26" t="str">
        <f t="shared" ca="1" si="19"/>
        <v/>
      </c>
      <c r="AO24" s="26" t="str">
        <f t="shared" ca="1" si="19"/>
        <v/>
      </c>
      <c r="AP24" s="26" t="str">
        <f t="shared" ca="1" si="19"/>
        <v/>
      </c>
      <c r="AQ24" s="26" t="str">
        <f t="shared" ca="1" si="19"/>
        <v/>
      </c>
      <c r="AR24" s="26" t="str">
        <f t="shared" ca="1" si="19"/>
        <v/>
      </c>
      <c r="AS24" s="26" t="str">
        <f t="shared" ca="1" si="19"/>
        <v/>
      </c>
      <c r="AT24" s="26" t="str">
        <f t="shared" ca="1" si="19"/>
        <v/>
      </c>
      <c r="AU24" s="26" t="str">
        <f t="shared" ca="1" si="19"/>
        <v/>
      </c>
      <c r="AV24" s="26" t="str">
        <f t="shared" ca="1" si="19"/>
        <v/>
      </c>
      <c r="AW24" s="26" t="str">
        <f t="shared" ref="AW24:BF35" ca="1" si="20">IF(AND($C24="Ziel",AW$7&gt;=$F24,AW$7&lt;=$F24+$G24-1),2,IF(AND($C24="Meilenstein",AW$7&gt;=$F24,AW$7&lt;=$F24+$G24-1),1,""))</f>
        <v/>
      </c>
      <c r="AX24" s="26" t="str">
        <f t="shared" ca="1" si="20"/>
        <v/>
      </c>
      <c r="AY24" s="26" t="str">
        <f t="shared" ca="1" si="20"/>
        <v/>
      </c>
      <c r="AZ24" s="26" t="str">
        <f t="shared" ca="1" si="20"/>
        <v/>
      </c>
      <c r="BA24" s="26" t="str">
        <f t="shared" ca="1" si="20"/>
        <v/>
      </c>
      <c r="BB24" s="26" t="str">
        <f t="shared" ca="1" si="20"/>
        <v/>
      </c>
      <c r="BC24" s="26" t="str">
        <f t="shared" ca="1" si="20"/>
        <v/>
      </c>
      <c r="BD24" s="26" t="str">
        <f t="shared" ca="1" si="20"/>
        <v/>
      </c>
      <c r="BE24" s="26" t="str">
        <f t="shared" ca="1" si="20"/>
        <v/>
      </c>
      <c r="BF24" s="26" t="str">
        <f t="shared" ca="1" si="20"/>
        <v/>
      </c>
      <c r="BG24" s="26" t="str">
        <f t="shared" ref="BG24:BL35" ca="1" si="21">IF(AND($C24="Ziel",BG$7&gt;=$F24,BG$7&lt;=$F24+$G24-1),2,IF(AND($C24="Meilenstein",BG$7&gt;=$F24,BG$7&lt;=$F24+$G24-1),1,""))</f>
        <v/>
      </c>
      <c r="BH24" s="26" t="str">
        <f t="shared" ca="1" si="21"/>
        <v/>
      </c>
      <c r="BI24" s="26" t="str">
        <f t="shared" ca="1" si="21"/>
        <v/>
      </c>
      <c r="BJ24" s="26" t="str">
        <f t="shared" ca="1" si="21"/>
        <v/>
      </c>
      <c r="BK24" s="26" t="str">
        <f t="shared" ca="1" si="21"/>
        <v/>
      </c>
      <c r="BL24" s="26" t="str">
        <f t="shared" ca="1" si="21"/>
        <v/>
      </c>
    </row>
    <row r="25" spans="1:64" s="1" customFormat="1" ht="40.200000000000003" customHeight="1" x14ac:dyDescent="0.3">
      <c r="A25" s="9"/>
      <c r="B25" s="63" t="s">
        <v>26</v>
      </c>
      <c r="C25" s="59" t="s">
        <v>8</v>
      </c>
      <c r="D25" s="59"/>
      <c r="E25" s="60"/>
      <c r="F25" s="61">
        <f ca="1">F24+3</f>
        <v>45349</v>
      </c>
      <c r="G25" s="62">
        <v>14</v>
      </c>
      <c r="H25" s="59"/>
      <c r="I25" s="26" t="str">
        <f t="shared" ca="1" si="16"/>
        <v/>
      </c>
      <c r="J25" s="26" t="str">
        <f t="shared" ca="1" si="16"/>
        <v/>
      </c>
      <c r="K25" s="26" t="str">
        <f t="shared" ca="1" si="16"/>
        <v/>
      </c>
      <c r="L25" s="26" t="str">
        <f t="shared" ca="1" si="16"/>
        <v/>
      </c>
      <c r="M25" s="26" t="str">
        <f t="shared" ca="1" si="16"/>
        <v/>
      </c>
      <c r="N25" s="26" t="str">
        <f t="shared" ca="1" si="16"/>
        <v/>
      </c>
      <c r="O25" s="26" t="str">
        <f t="shared" ca="1" si="16"/>
        <v/>
      </c>
      <c r="P25" s="26" t="str">
        <f t="shared" ca="1" si="16"/>
        <v/>
      </c>
      <c r="Q25" s="26" t="str">
        <f t="shared" ca="1" si="16"/>
        <v/>
      </c>
      <c r="R25" s="26" t="str">
        <f t="shared" ca="1" si="16"/>
        <v/>
      </c>
      <c r="S25" s="26" t="str">
        <f t="shared" ca="1" si="17"/>
        <v/>
      </c>
      <c r="T25" s="26" t="str">
        <f t="shared" ca="1" si="17"/>
        <v/>
      </c>
      <c r="U25" s="26" t="str">
        <f t="shared" ca="1" si="17"/>
        <v/>
      </c>
      <c r="V25" s="26" t="str">
        <f t="shared" ca="1" si="17"/>
        <v/>
      </c>
      <c r="W25" s="26" t="str">
        <f t="shared" ca="1" si="17"/>
        <v/>
      </c>
      <c r="X25" s="26" t="str">
        <f t="shared" ca="1" si="17"/>
        <v/>
      </c>
      <c r="Y25" s="26" t="str">
        <f t="shared" ca="1" si="17"/>
        <v/>
      </c>
      <c r="Z25" s="26" t="str">
        <f t="shared" ca="1" si="17"/>
        <v/>
      </c>
      <c r="AA25" s="26" t="str">
        <f t="shared" ca="1" si="17"/>
        <v/>
      </c>
      <c r="AB25" s="26" t="str">
        <f t="shared" ca="1" si="17"/>
        <v/>
      </c>
      <c r="AC25" s="26" t="str">
        <f t="shared" ca="1" si="18"/>
        <v/>
      </c>
      <c r="AD25" s="26" t="str">
        <f t="shared" ca="1" si="18"/>
        <v/>
      </c>
      <c r="AE25" s="26" t="str">
        <f t="shared" ca="1" si="18"/>
        <v/>
      </c>
      <c r="AF25" s="26" t="str">
        <f t="shared" ca="1" si="18"/>
        <v/>
      </c>
      <c r="AG25" s="26" t="str">
        <f t="shared" ca="1" si="18"/>
        <v/>
      </c>
      <c r="AH25" s="26" t="str">
        <f t="shared" ca="1" si="18"/>
        <v/>
      </c>
      <c r="AI25" s="26" t="str">
        <f t="shared" ca="1" si="18"/>
        <v/>
      </c>
      <c r="AJ25" s="26" t="str">
        <f t="shared" ca="1" si="18"/>
        <v/>
      </c>
      <c r="AK25" s="26" t="str">
        <f t="shared" ca="1" si="18"/>
        <v/>
      </c>
      <c r="AL25" s="26" t="str">
        <f t="shared" ca="1" si="18"/>
        <v/>
      </c>
      <c r="AM25" s="26" t="str">
        <f t="shared" ca="1" si="19"/>
        <v/>
      </c>
      <c r="AN25" s="26" t="str">
        <f t="shared" ca="1" si="19"/>
        <v/>
      </c>
      <c r="AO25" s="26" t="str">
        <f t="shared" ca="1" si="19"/>
        <v/>
      </c>
      <c r="AP25" s="26" t="str">
        <f t="shared" ca="1" si="19"/>
        <v/>
      </c>
      <c r="AQ25" s="26" t="str">
        <f t="shared" ca="1" si="19"/>
        <v/>
      </c>
      <c r="AR25" s="26" t="str">
        <f t="shared" ca="1" si="19"/>
        <v/>
      </c>
      <c r="AS25" s="26" t="str">
        <f t="shared" ca="1" si="19"/>
        <v/>
      </c>
      <c r="AT25" s="26" t="str">
        <f t="shared" ca="1" si="19"/>
        <v/>
      </c>
      <c r="AU25" s="26" t="str">
        <f t="shared" ca="1" si="19"/>
        <v/>
      </c>
      <c r="AV25" s="26" t="str">
        <f t="shared" ca="1" si="19"/>
        <v/>
      </c>
      <c r="AW25" s="26" t="str">
        <f t="shared" ca="1" si="20"/>
        <v/>
      </c>
      <c r="AX25" s="26" t="str">
        <f t="shared" ca="1" si="20"/>
        <v/>
      </c>
      <c r="AY25" s="26" t="str">
        <f t="shared" ca="1" si="20"/>
        <v/>
      </c>
      <c r="AZ25" s="26" t="str">
        <f t="shared" ca="1" si="20"/>
        <v/>
      </c>
      <c r="BA25" s="26" t="str">
        <f t="shared" ca="1" si="20"/>
        <v/>
      </c>
      <c r="BB25" s="26" t="str">
        <f t="shared" ca="1" si="20"/>
        <v/>
      </c>
      <c r="BC25" s="26" t="str">
        <f t="shared" ca="1" si="20"/>
        <v/>
      </c>
      <c r="BD25" s="26" t="str">
        <f t="shared" ca="1" si="20"/>
        <v/>
      </c>
      <c r="BE25" s="26" t="str">
        <f t="shared" ca="1" si="20"/>
        <v/>
      </c>
      <c r="BF25" s="26" t="str">
        <f t="shared" ca="1" si="20"/>
        <v/>
      </c>
      <c r="BG25" s="26" t="str">
        <f t="shared" ca="1" si="21"/>
        <v/>
      </c>
      <c r="BH25" s="26" t="str">
        <f t="shared" ca="1" si="21"/>
        <v/>
      </c>
      <c r="BI25" s="26" t="str">
        <f t="shared" ca="1" si="21"/>
        <v/>
      </c>
      <c r="BJ25" s="26" t="str">
        <f t="shared" ca="1" si="21"/>
        <v/>
      </c>
      <c r="BK25" s="26" t="str">
        <f t="shared" ca="1" si="21"/>
        <v/>
      </c>
      <c r="BL25" s="26" t="str">
        <f t="shared" ca="1" si="21"/>
        <v/>
      </c>
    </row>
    <row r="26" spans="1:64" s="1" customFormat="1" ht="40.200000000000003" customHeight="1" x14ac:dyDescent="0.3">
      <c r="A26" s="9"/>
      <c r="B26" s="63" t="s">
        <v>28</v>
      </c>
      <c r="C26" s="59" t="s">
        <v>6</v>
      </c>
      <c r="D26" s="59"/>
      <c r="E26" s="60"/>
      <c r="F26" s="61">
        <f ca="1">F25+15</f>
        <v>45364</v>
      </c>
      <c r="G26" s="62">
        <v>6</v>
      </c>
      <c r="H26" s="59"/>
      <c r="I26" s="26" t="str">
        <f t="shared" ca="1" si="16"/>
        <v/>
      </c>
      <c r="J26" s="26" t="str">
        <f t="shared" ca="1" si="16"/>
        <v/>
      </c>
      <c r="K26" s="26" t="str">
        <f t="shared" ca="1" si="16"/>
        <v/>
      </c>
      <c r="L26" s="26" t="str">
        <f t="shared" ca="1" si="16"/>
        <v/>
      </c>
      <c r="M26" s="26" t="str">
        <f t="shared" ca="1" si="16"/>
        <v/>
      </c>
      <c r="N26" s="26" t="str">
        <f t="shared" ca="1" si="16"/>
        <v/>
      </c>
      <c r="O26" s="26" t="str">
        <f t="shared" ca="1" si="16"/>
        <v/>
      </c>
      <c r="P26" s="26" t="str">
        <f t="shared" ca="1" si="16"/>
        <v/>
      </c>
      <c r="Q26" s="26" t="str">
        <f t="shared" ca="1" si="16"/>
        <v/>
      </c>
      <c r="R26" s="26" t="str">
        <f t="shared" ca="1" si="16"/>
        <v/>
      </c>
      <c r="S26" s="26" t="str">
        <f t="shared" ca="1" si="17"/>
        <v/>
      </c>
      <c r="T26" s="26" t="str">
        <f t="shared" ca="1" si="17"/>
        <v/>
      </c>
      <c r="U26" s="26" t="str">
        <f t="shared" ca="1" si="17"/>
        <v/>
      </c>
      <c r="V26" s="26" t="str">
        <f t="shared" ca="1" si="17"/>
        <v/>
      </c>
      <c r="W26" s="26" t="str">
        <f t="shared" ca="1" si="17"/>
        <v/>
      </c>
      <c r="X26" s="26" t="str">
        <f t="shared" ca="1" si="17"/>
        <v/>
      </c>
      <c r="Y26" s="26" t="str">
        <f t="shared" ca="1" si="17"/>
        <v/>
      </c>
      <c r="Z26" s="26" t="str">
        <f t="shared" ca="1" si="17"/>
        <v/>
      </c>
      <c r="AA26" s="26" t="str">
        <f t="shared" ca="1" si="17"/>
        <v/>
      </c>
      <c r="AB26" s="26" t="str">
        <f t="shared" ca="1" si="17"/>
        <v/>
      </c>
      <c r="AC26" s="26" t="str">
        <f t="shared" ca="1" si="18"/>
        <v/>
      </c>
      <c r="AD26" s="26" t="str">
        <f t="shared" ca="1" si="18"/>
        <v/>
      </c>
      <c r="AE26" s="26" t="str">
        <f t="shared" ca="1" si="18"/>
        <v/>
      </c>
      <c r="AF26" s="26" t="str">
        <f t="shared" ca="1" si="18"/>
        <v/>
      </c>
      <c r="AG26" s="26" t="str">
        <f t="shared" ca="1" si="18"/>
        <v/>
      </c>
      <c r="AH26" s="26" t="str">
        <f t="shared" ca="1" si="18"/>
        <v/>
      </c>
      <c r="AI26" s="26" t="str">
        <f t="shared" ca="1" si="18"/>
        <v/>
      </c>
      <c r="AJ26" s="26" t="str">
        <f t="shared" ca="1" si="18"/>
        <v/>
      </c>
      <c r="AK26" s="26" t="str">
        <f t="shared" ca="1" si="18"/>
        <v/>
      </c>
      <c r="AL26" s="26" t="str">
        <f t="shared" ca="1" si="18"/>
        <v/>
      </c>
      <c r="AM26" s="26" t="str">
        <f t="shared" ca="1" si="19"/>
        <v/>
      </c>
      <c r="AN26" s="26" t="str">
        <f t="shared" ca="1" si="19"/>
        <v/>
      </c>
      <c r="AO26" s="26" t="str">
        <f t="shared" ca="1" si="19"/>
        <v/>
      </c>
      <c r="AP26" s="26" t="str">
        <f t="shared" ca="1" si="19"/>
        <v/>
      </c>
      <c r="AQ26" s="26" t="str">
        <f t="shared" ca="1" si="19"/>
        <v/>
      </c>
      <c r="AR26" s="26" t="str">
        <f t="shared" ca="1" si="19"/>
        <v/>
      </c>
      <c r="AS26" s="26" t="str">
        <f t="shared" ca="1" si="19"/>
        <v/>
      </c>
      <c r="AT26" s="26" t="str">
        <f t="shared" ca="1" si="19"/>
        <v/>
      </c>
      <c r="AU26" s="26" t="str">
        <f t="shared" ca="1" si="19"/>
        <v/>
      </c>
      <c r="AV26" s="26" t="str">
        <f t="shared" ca="1" si="19"/>
        <v/>
      </c>
      <c r="AW26" s="26" t="str">
        <f t="shared" ca="1" si="20"/>
        <v/>
      </c>
      <c r="AX26" s="26" t="str">
        <f t="shared" ca="1" si="20"/>
        <v/>
      </c>
      <c r="AY26" s="26" t="str">
        <f t="shared" ca="1" si="20"/>
        <v/>
      </c>
      <c r="AZ26" s="26" t="str">
        <f t="shared" ca="1" si="20"/>
        <v/>
      </c>
      <c r="BA26" s="26" t="str">
        <f t="shared" ca="1" si="20"/>
        <v/>
      </c>
      <c r="BB26" s="26" t="str">
        <f t="shared" ca="1" si="20"/>
        <v/>
      </c>
      <c r="BC26" s="26" t="str">
        <f t="shared" ca="1" si="20"/>
        <v/>
      </c>
      <c r="BD26" s="26" t="str">
        <f t="shared" ca="1" si="20"/>
        <v/>
      </c>
      <c r="BE26" s="26" t="str">
        <f t="shared" ca="1" si="20"/>
        <v/>
      </c>
      <c r="BF26" s="26" t="str">
        <f t="shared" ca="1" si="20"/>
        <v/>
      </c>
      <c r="BG26" s="26" t="str">
        <f t="shared" ca="1" si="21"/>
        <v/>
      </c>
      <c r="BH26" s="26" t="str">
        <f t="shared" ca="1" si="21"/>
        <v/>
      </c>
      <c r="BI26" s="26" t="str">
        <f t="shared" ca="1" si="21"/>
        <v/>
      </c>
      <c r="BJ26" s="26" t="str">
        <f t="shared" ca="1" si="21"/>
        <v/>
      </c>
      <c r="BK26" s="26" t="str">
        <f t="shared" ca="1" si="21"/>
        <v/>
      </c>
      <c r="BL26" s="26" t="str">
        <f t="shared" ca="1" si="21"/>
        <v/>
      </c>
    </row>
    <row r="27" spans="1:64" s="1" customFormat="1" ht="40.200000000000003" customHeight="1" x14ac:dyDescent="0.3">
      <c r="A27" s="9"/>
      <c r="B27" s="63" t="s">
        <v>29</v>
      </c>
      <c r="C27" s="59" t="s">
        <v>24</v>
      </c>
      <c r="D27" s="59"/>
      <c r="E27" s="60"/>
      <c r="F27" s="61">
        <f ca="1">F21+22</f>
        <v>45368</v>
      </c>
      <c r="G27" s="62">
        <v>3</v>
      </c>
      <c r="H27" s="59"/>
      <c r="I27" s="26" t="str">
        <f t="shared" ca="1" si="16"/>
        <v/>
      </c>
      <c r="J27" s="26" t="str">
        <f t="shared" ca="1" si="16"/>
        <v/>
      </c>
      <c r="K27" s="26" t="str">
        <f t="shared" ca="1" si="16"/>
        <v/>
      </c>
      <c r="L27" s="26" t="str">
        <f t="shared" ca="1" si="16"/>
        <v/>
      </c>
      <c r="M27" s="26" t="str">
        <f t="shared" ca="1" si="16"/>
        <v/>
      </c>
      <c r="N27" s="26" t="str">
        <f t="shared" ca="1" si="16"/>
        <v/>
      </c>
      <c r="O27" s="26" t="str">
        <f t="shared" ca="1" si="16"/>
        <v/>
      </c>
      <c r="P27" s="26" t="str">
        <f t="shared" ca="1" si="16"/>
        <v/>
      </c>
      <c r="Q27" s="26" t="str">
        <f t="shared" ca="1" si="16"/>
        <v/>
      </c>
      <c r="R27" s="26" t="str">
        <f t="shared" ca="1" si="16"/>
        <v/>
      </c>
      <c r="S27" s="26" t="str">
        <f t="shared" ca="1" si="17"/>
        <v/>
      </c>
      <c r="T27" s="26" t="str">
        <f t="shared" ca="1" si="17"/>
        <v/>
      </c>
      <c r="U27" s="26" t="str">
        <f t="shared" ca="1" si="17"/>
        <v/>
      </c>
      <c r="V27" s="26" t="str">
        <f t="shared" ca="1" si="17"/>
        <v/>
      </c>
      <c r="W27" s="26" t="str">
        <f t="shared" ca="1" si="17"/>
        <v/>
      </c>
      <c r="X27" s="26" t="str">
        <f t="shared" ca="1" si="17"/>
        <v/>
      </c>
      <c r="Y27" s="26" t="str">
        <f t="shared" ca="1" si="17"/>
        <v/>
      </c>
      <c r="Z27" s="26" t="str">
        <f t="shared" ca="1" si="17"/>
        <v/>
      </c>
      <c r="AA27" s="26" t="str">
        <f t="shared" ca="1" si="17"/>
        <v/>
      </c>
      <c r="AB27" s="26" t="str">
        <f t="shared" ca="1" si="17"/>
        <v/>
      </c>
      <c r="AC27" s="26" t="str">
        <f t="shared" ca="1" si="18"/>
        <v/>
      </c>
      <c r="AD27" s="26" t="str">
        <f t="shared" ca="1" si="18"/>
        <v/>
      </c>
      <c r="AE27" s="26" t="str">
        <f t="shared" ca="1" si="18"/>
        <v/>
      </c>
      <c r="AF27" s="26" t="str">
        <f t="shared" ca="1" si="18"/>
        <v/>
      </c>
      <c r="AG27" s="26" t="str">
        <f t="shared" ca="1" si="18"/>
        <v/>
      </c>
      <c r="AH27" s="26" t="str">
        <f t="shared" ca="1" si="18"/>
        <v/>
      </c>
      <c r="AI27" s="26" t="str">
        <f t="shared" ca="1" si="18"/>
        <v/>
      </c>
      <c r="AJ27" s="26" t="str">
        <f t="shared" ca="1" si="18"/>
        <v/>
      </c>
      <c r="AK27" s="26" t="str">
        <f t="shared" ca="1" si="18"/>
        <v/>
      </c>
      <c r="AL27" s="26" t="str">
        <f t="shared" ca="1" si="18"/>
        <v/>
      </c>
      <c r="AM27" s="26" t="str">
        <f t="shared" ca="1" si="19"/>
        <v/>
      </c>
      <c r="AN27" s="26" t="str">
        <f t="shared" ca="1" si="19"/>
        <v/>
      </c>
      <c r="AO27" s="26" t="str">
        <f t="shared" ca="1" si="19"/>
        <v/>
      </c>
      <c r="AP27" s="26" t="str">
        <f t="shared" ca="1" si="19"/>
        <v/>
      </c>
      <c r="AQ27" s="26" t="str">
        <f t="shared" ca="1" si="19"/>
        <v/>
      </c>
      <c r="AR27" s="26" t="str">
        <f t="shared" ca="1" si="19"/>
        <v/>
      </c>
      <c r="AS27" s="26">
        <f t="shared" ca="1" si="19"/>
        <v>2</v>
      </c>
      <c r="AT27" s="26">
        <f t="shared" ca="1" si="19"/>
        <v>2</v>
      </c>
      <c r="AU27" s="26">
        <f t="shared" ca="1" si="19"/>
        <v>2</v>
      </c>
      <c r="AV27" s="26" t="str">
        <f t="shared" ca="1" si="19"/>
        <v/>
      </c>
      <c r="AW27" s="26" t="str">
        <f t="shared" ca="1" si="20"/>
        <v/>
      </c>
      <c r="AX27" s="26" t="str">
        <f t="shared" ca="1" si="20"/>
        <v/>
      </c>
      <c r="AY27" s="26" t="str">
        <f t="shared" ca="1" si="20"/>
        <v/>
      </c>
      <c r="AZ27" s="26" t="str">
        <f t="shared" ca="1" si="20"/>
        <v/>
      </c>
      <c r="BA27" s="26" t="str">
        <f t="shared" ca="1" si="20"/>
        <v/>
      </c>
      <c r="BB27" s="26" t="str">
        <f t="shared" ca="1" si="20"/>
        <v/>
      </c>
      <c r="BC27" s="26" t="str">
        <f t="shared" ca="1" si="20"/>
        <v/>
      </c>
      <c r="BD27" s="26" t="str">
        <f t="shared" ca="1" si="20"/>
        <v/>
      </c>
      <c r="BE27" s="26" t="str">
        <f t="shared" ca="1" si="20"/>
        <v/>
      </c>
      <c r="BF27" s="26" t="str">
        <f t="shared" ca="1" si="20"/>
        <v/>
      </c>
      <c r="BG27" s="26" t="str">
        <f t="shared" ca="1" si="21"/>
        <v/>
      </c>
      <c r="BH27" s="26" t="str">
        <f t="shared" ca="1" si="21"/>
        <v/>
      </c>
      <c r="BI27" s="26" t="str">
        <f t="shared" ca="1" si="21"/>
        <v/>
      </c>
      <c r="BJ27" s="26" t="str">
        <f t="shared" ca="1" si="21"/>
        <v/>
      </c>
      <c r="BK27" s="26" t="str">
        <f t="shared" ca="1" si="21"/>
        <v/>
      </c>
      <c r="BL27" s="26" t="str">
        <f t="shared" ca="1" si="21"/>
        <v/>
      </c>
    </row>
    <row r="28" spans="1:64" s="1" customFormat="1" ht="40.200000000000003" customHeight="1" x14ac:dyDescent="0.3">
      <c r="A28" s="9"/>
      <c r="B28" s="63" t="s">
        <v>30</v>
      </c>
      <c r="C28" s="59" t="s">
        <v>7</v>
      </c>
      <c r="D28" s="59"/>
      <c r="E28" s="60"/>
      <c r="F28" s="61">
        <f ca="1">F16</f>
        <v>45337</v>
      </c>
      <c r="G28" s="62">
        <v>19</v>
      </c>
      <c r="H28" s="59"/>
      <c r="I28" s="26" t="str">
        <f t="shared" ca="1" si="16"/>
        <v/>
      </c>
      <c r="J28" s="26" t="str">
        <f t="shared" ca="1" si="16"/>
        <v/>
      </c>
      <c r="K28" s="26" t="str">
        <f t="shared" ca="1" si="16"/>
        <v/>
      </c>
      <c r="L28" s="26" t="str">
        <f t="shared" ca="1" si="16"/>
        <v/>
      </c>
      <c r="M28" s="26" t="str">
        <f t="shared" ca="1" si="16"/>
        <v/>
      </c>
      <c r="N28" s="26" t="str">
        <f t="shared" ca="1" si="16"/>
        <v/>
      </c>
      <c r="O28" s="26" t="str">
        <f t="shared" ca="1" si="16"/>
        <v/>
      </c>
      <c r="P28" s="26" t="str">
        <f t="shared" ca="1" si="16"/>
        <v/>
      </c>
      <c r="Q28" s="26" t="str">
        <f t="shared" ca="1" si="16"/>
        <v/>
      </c>
      <c r="R28" s="26" t="str">
        <f t="shared" ca="1" si="16"/>
        <v/>
      </c>
      <c r="S28" s="26" t="str">
        <f t="shared" ca="1" si="17"/>
        <v/>
      </c>
      <c r="T28" s="26" t="str">
        <f t="shared" ca="1" si="17"/>
        <v/>
      </c>
      <c r="U28" s="26" t="str">
        <f t="shared" ca="1" si="17"/>
        <v/>
      </c>
      <c r="V28" s="26" t="str">
        <f t="shared" ca="1" si="17"/>
        <v/>
      </c>
      <c r="W28" s="26" t="str">
        <f t="shared" ca="1" si="17"/>
        <v/>
      </c>
      <c r="X28" s="26" t="str">
        <f t="shared" ca="1" si="17"/>
        <v/>
      </c>
      <c r="Y28" s="26" t="str">
        <f t="shared" ca="1" si="17"/>
        <v/>
      </c>
      <c r="Z28" s="26" t="str">
        <f t="shared" ca="1" si="17"/>
        <v/>
      </c>
      <c r="AA28" s="26" t="str">
        <f t="shared" ca="1" si="17"/>
        <v/>
      </c>
      <c r="AB28" s="26" t="str">
        <f t="shared" ca="1" si="17"/>
        <v/>
      </c>
      <c r="AC28" s="26" t="str">
        <f t="shared" ca="1" si="18"/>
        <v/>
      </c>
      <c r="AD28" s="26" t="str">
        <f t="shared" ca="1" si="18"/>
        <v/>
      </c>
      <c r="AE28" s="26" t="str">
        <f t="shared" ca="1" si="18"/>
        <v/>
      </c>
      <c r="AF28" s="26" t="str">
        <f t="shared" ca="1" si="18"/>
        <v/>
      </c>
      <c r="AG28" s="26" t="str">
        <f t="shared" ca="1" si="18"/>
        <v/>
      </c>
      <c r="AH28" s="26" t="str">
        <f t="shared" ca="1" si="18"/>
        <v/>
      </c>
      <c r="AI28" s="26" t="str">
        <f t="shared" ca="1" si="18"/>
        <v/>
      </c>
      <c r="AJ28" s="26" t="str">
        <f t="shared" ca="1" si="18"/>
        <v/>
      </c>
      <c r="AK28" s="26" t="str">
        <f t="shared" ca="1" si="18"/>
        <v/>
      </c>
      <c r="AL28" s="26" t="str">
        <f t="shared" ca="1" si="18"/>
        <v/>
      </c>
      <c r="AM28" s="26" t="str">
        <f t="shared" ca="1" si="19"/>
        <v/>
      </c>
      <c r="AN28" s="26" t="str">
        <f t="shared" ca="1" si="19"/>
        <v/>
      </c>
      <c r="AO28" s="26" t="str">
        <f t="shared" ca="1" si="19"/>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20"/>
        <v/>
      </c>
      <c r="AX28" s="26" t="str">
        <f t="shared" ca="1" si="20"/>
        <v/>
      </c>
      <c r="AY28" s="26" t="str">
        <f t="shared" ca="1" si="20"/>
        <v/>
      </c>
      <c r="AZ28" s="26" t="str">
        <f t="shared" ca="1" si="20"/>
        <v/>
      </c>
      <c r="BA28" s="26" t="str">
        <f t="shared" ca="1" si="20"/>
        <v/>
      </c>
      <c r="BB28" s="26" t="str">
        <f t="shared" ca="1" si="20"/>
        <v/>
      </c>
      <c r="BC28" s="26" t="str">
        <f t="shared" ca="1" si="20"/>
        <v/>
      </c>
      <c r="BD28" s="26" t="str">
        <f t="shared" ca="1" si="20"/>
        <v/>
      </c>
      <c r="BE28" s="26" t="str">
        <f t="shared" ca="1" si="20"/>
        <v/>
      </c>
      <c r="BF28" s="26" t="str">
        <f t="shared" ca="1" si="20"/>
        <v/>
      </c>
      <c r="BG28" s="26" t="str">
        <f t="shared" ca="1" si="21"/>
        <v/>
      </c>
      <c r="BH28" s="26" t="str">
        <f t="shared" ca="1" si="21"/>
        <v/>
      </c>
      <c r="BI28" s="26" t="str">
        <f t="shared" ca="1" si="21"/>
        <v/>
      </c>
      <c r="BJ28" s="26" t="str">
        <f t="shared" ca="1" si="21"/>
        <v/>
      </c>
      <c r="BK28" s="26" t="str">
        <f t="shared" ca="1" si="21"/>
        <v/>
      </c>
      <c r="BL28" s="26" t="str">
        <f t="shared" ca="1" si="21"/>
        <v/>
      </c>
    </row>
    <row r="29" spans="1:64" s="1" customFormat="1" ht="40.200000000000003" customHeight="1" x14ac:dyDescent="0.3">
      <c r="A29" s="9"/>
      <c r="B29" s="116" t="s">
        <v>34</v>
      </c>
      <c r="C29" s="59"/>
      <c r="D29" s="59"/>
      <c r="E29" s="60"/>
      <c r="F29" s="61"/>
      <c r="G29" s="62"/>
      <c r="H29" s="59"/>
      <c r="I29" s="26" t="str">
        <f t="shared" ca="1" si="16"/>
        <v/>
      </c>
      <c r="J29" s="26" t="str">
        <f t="shared" ca="1" si="16"/>
        <v/>
      </c>
      <c r="K29" s="26" t="str">
        <f t="shared" ca="1" si="16"/>
        <v/>
      </c>
      <c r="L29" s="26" t="str">
        <f t="shared" ca="1" si="16"/>
        <v/>
      </c>
      <c r="M29" s="26" t="str">
        <f t="shared" ca="1" si="16"/>
        <v/>
      </c>
      <c r="N29" s="26" t="str">
        <f t="shared" ca="1" si="16"/>
        <v/>
      </c>
      <c r="O29" s="26" t="str">
        <f t="shared" ca="1" si="16"/>
        <v/>
      </c>
      <c r="P29" s="26" t="str">
        <f t="shared" ca="1" si="16"/>
        <v/>
      </c>
      <c r="Q29" s="26" t="str">
        <f t="shared" ca="1" si="16"/>
        <v/>
      </c>
      <c r="R29" s="26" t="str">
        <f t="shared" ca="1" si="16"/>
        <v/>
      </c>
      <c r="S29" s="26" t="str">
        <f t="shared" ca="1" si="17"/>
        <v/>
      </c>
      <c r="T29" s="26" t="str">
        <f t="shared" ca="1" si="17"/>
        <v/>
      </c>
      <c r="U29" s="26" t="str">
        <f t="shared" ca="1" si="17"/>
        <v/>
      </c>
      <c r="V29" s="26" t="str">
        <f t="shared" ca="1" si="17"/>
        <v/>
      </c>
      <c r="W29" s="26" t="str">
        <f t="shared" ca="1" si="17"/>
        <v/>
      </c>
      <c r="X29" s="26" t="str">
        <f t="shared" ca="1" si="17"/>
        <v/>
      </c>
      <c r="Y29" s="26" t="str">
        <f t="shared" ca="1" si="17"/>
        <v/>
      </c>
      <c r="Z29" s="26" t="str">
        <f t="shared" ca="1" si="17"/>
        <v/>
      </c>
      <c r="AA29" s="26" t="str">
        <f t="shared" ca="1" si="17"/>
        <v/>
      </c>
      <c r="AB29" s="26" t="str">
        <f t="shared" ca="1" si="17"/>
        <v/>
      </c>
      <c r="AC29" s="26" t="str">
        <f t="shared" ca="1" si="18"/>
        <v/>
      </c>
      <c r="AD29" s="26" t="str">
        <f t="shared" ca="1" si="18"/>
        <v/>
      </c>
      <c r="AE29" s="26" t="str">
        <f t="shared" ca="1" si="18"/>
        <v/>
      </c>
      <c r="AF29" s="26" t="str">
        <f t="shared" ca="1" si="18"/>
        <v/>
      </c>
      <c r="AG29" s="26" t="str">
        <f t="shared" ca="1" si="18"/>
        <v/>
      </c>
      <c r="AH29" s="26" t="str">
        <f t="shared" ca="1" si="18"/>
        <v/>
      </c>
      <c r="AI29" s="26" t="str">
        <f t="shared" ca="1" si="18"/>
        <v/>
      </c>
      <c r="AJ29" s="26" t="str">
        <f t="shared" ca="1" si="18"/>
        <v/>
      </c>
      <c r="AK29" s="26" t="str">
        <f t="shared" ca="1" si="18"/>
        <v/>
      </c>
      <c r="AL29" s="26" t="str">
        <f t="shared" ca="1" si="18"/>
        <v/>
      </c>
      <c r="AM29" s="26" t="str">
        <f t="shared" ca="1" si="19"/>
        <v/>
      </c>
      <c r="AN29" s="26" t="str">
        <f t="shared" ca="1" si="19"/>
        <v/>
      </c>
      <c r="AO29" s="26" t="str">
        <f t="shared" ca="1" si="19"/>
        <v/>
      </c>
      <c r="AP29" s="26" t="str">
        <f t="shared" ca="1" si="19"/>
        <v/>
      </c>
      <c r="AQ29" s="26" t="str">
        <f t="shared" ca="1" si="19"/>
        <v/>
      </c>
      <c r="AR29" s="26" t="str">
        <f t="shared" ca="1" si="19"/>
        <v/>
      </c>
      <c r="AS29" s="26" t="str">
        <f t="shared" ca="1" si="19"/>
        <v/>
      </c>
      <c r="AT29" s="26" t="str">
        <f t="shared" ca="1" si="19"/>
        <v/>
      </c>
      <c r="AU29" s="26" t="str">
        <f t="shared" ca="1" si="19"/>
        <v/>
      </c>
      <c r="AV29" s="26" t="str">
        <f t="shared" ca="1" si="19"/>
        <v/>
      </c>
      <c r="AW29" s="26" t="str">
        <f t="shared" ca="1" si="20"/>
        <v/>
      </c>
      <c r="AX29" s="26" t="str">
        <f t="shared" ca="1" si="20"/>
        <v/>
      </c>
      <c r="AY29" s="26" t="str">
        <f t="shared" ca="1" si="20"/>
        <v/>
      </c>
      <c r="AZ29" s="26" t="str">
        <f t="shared" ca="1" si="20"/>
        <v/>
      </c>
      <c r="BA29" s="26" t="str">
        <f t="shared" ca="1" si="20"/>
        <v/>
      </c>
      <c r="BB29" s="26" t="str">
        <f t="shared" ca="1" si="20"/>
        <v/>
      </c>
      <c r="BC29" s="26" t="str">
        <f t="shared" ca="1" si="20"/>
        <v/>
      </c>
      <c r="BD29" s="26" t="str">
        <f t="shared" ca="1" si="20"/>
        <v/>
      </c>
      <c r="BE29" s="26" t="str">
        <f t="shared" ca="1" si="20"/>
        <v/>
      </c>
      <c r="BF29" s="26" t="str">
        <f t="shared" ca="1" si="20"/>
        <v/>
      </c>
      <c r="BG29" s="26" t="str">
        <f t="shared" ca="1" si="21"/>
        <v/>
      </c>
      <c r="BH29" s="26" t="str">
        <f t="shared" ca="1" si="21"/>
        <v/>
      </c>
      <c r="BI29" s="26" t="str">
        <f t="shared" ca="1" si="21"/>
        <v/>
      </c>
      <c r="BJ29" s="26" t="str">
        <f t="shared" ca="1" si="21"/>
        <v/>
      </c>
      <c r="BK29" s="26" t="str">
        <f t="shared" ca="1" si="21"/>
        <v/>
      </c>
      <c r="BL29" s="26" t="str">
        <f t="shared" ca="1" si="21"/>
        <v/>
      </c>
    </row>
    <row r="30" spans="1:64" s="1" customFormat="1" ht="40.200000000000003" customHeight="1" x14ac:dyDescent="0.3">
      <c r="A30" s="9"/>
      <c r="B30" s="63" t="s">
        <v>23</v>
      </c>
      <c r="C30" s="59"/>
      <c r="D30" s="59"/>
      <c r="E30" s="60"/>
      <c r="F30" s="61">
        <f ca="1">F27+3</f>
        <v>45371</v>
      </c>
      <c r="G30" s="62">
        <v>15</v>
      </c>
      <c r="H30" s="59"/>
      <c r="I30" s="26" t="str">
        <f t="shared" ca="1" si="16"/>
        <v/>
      </c>
      <c r="J30" s="26" t="str">
        <f t="shared" ca="1" si="16"/>
        <v/>
      </c>
      <c r="K30" s="26" t="str">
        <f t="shared" ca="1" si="16"/>
        <v/>
      </c>
      <c r="L30" s="26" t="str">
        <f t="shared" ca="1" si="16"/>
        <v/>
      </c>
      <c r="M30" s="26" t="str">
        <f t="shared" ca="1" si="16"/>
        <v/>
      </c>
      <c r="N30" s="26" t="str">
        <f t="shared" ca="1" si="16"/>
        <v/>
      </c>
      <c r="O30" s="26" t="str">
        <f t="shared" ca="1" si="16"/>
        <v/>
      </c>
      <c r="P30" s="26" t="str">
        <f t="shared" ca="1" si="16"/>
        <v/>
      </c>
      <c r="Q30" s="26" t="str">
        <f t="shared" ca="1" si="16"/>
        <v/>
      </c>
      <c r="R30" s="26" t="str">
        <f t="shared" ca="1" si="16"/>
        <v/>
      </c>
      <c r="S30" s="26" t="str">
        <f t="shared" ca="1" si="17"/>
        <v/>
      </c>
      <c r="T30" s="26" t="str">
        <f t="shared" ca="1" si="17"/>
        <v/>
      </c>
      <c r="U30" s="26" t="str">
        <f t="shared" ca="1" si="17"/>
        <v/>
      </c>
      <c r="V30" s="26" t="str">
        <f t="shared" ca="1" si="17"/>
        <v/>
      </c>
      <c r="W30" s="26" t="str">
        <f t="shared" ca="1" si="17"/>
        <v/>
      </c>
      <c r="X30" s="26" t="str">
        <f t="shared" ca="1" si="17"/>
        <v/>
      </c>
      <c r="Y30" s="26" t="str">
        <f t="shared" ca="1" si="17"/>
        <v/>
      </c>
      <c r="Z30" s="26" t="str">
        <f t="shared" ca="1" si="17"/>
        <v/>
      </c>
      <c r="AA30" s="26" t="str">
        <f t="shared" ca="1" si="17"/>
        <v/>
      </c>
      <c r="AB30" s="26" t="str">
        <f t="shared" ca="1" si="17"/>
        <v/>
      </c>
      <c r="AC30" s="26" t="str">
        <f t="shared" ca="1" si="18"/>
        <v/>
      </c>
      <c r="AD30" s="26" t="str">
        <f t="shared" ca="1" si="18"/>
        <v/>
      </c>
      <c r="AE30" s="26" t="str">
        <f t="shared" ca="1" si="18"/>
        <v/>
      </c>
      <c r="AF30" s="26" t="str">
        <f t="shared" ca="1" si="18"/>
        <v/>
      </c>
      <c r="AG30" s="26" t="str">
        <f t="shared" ca="1" si="18"/>
        <v/>
      </c>
      <c r="AH30" s="26" t="str">
        <f t="shared" ca="1" si="18"/>
        <v/>
      </c>
      <c r="AI30" s="26" t="str">
        <f t="shared" ca="1" si="18"/>
        <v/>
      </c>
      <c r="AJ30" s="26" t="str">
        <f t="shared" ca="1" si="18"/>
        <v/>
      </c>
      <c r="AK30" s="26" t="str">
        <f t="shared" ca="1" si="18"/>
        <v/>
      </c>
      <c r="AL30" s="26" t="str">
        <f t="shared" ca="1" si="18"/>
        <v/>
      </c>
      <c r="AM30" s="26" t="str">
        <f t="shared" ca="1" si="19"/>
        <v/>
      </c>
      <c r="AN30" s="26" t="str">
        <f t="shared" ca="1" si="19"/>
        <v/>
      </c>
      <c r="AO30" s="26" t="str">
        <f t="shared" ca="1" si="19"/>
        <v/>
      </c>
      <c r="AP30" s="26" t="str">
        <f t="shared" ca="1" si="19"/>
        <v/>
      </c>
      <c r="AQ30" s="26" t="str">
        <f t="shared" ca="1" si="19"/>
        <v/>
      </c>
      <c r="AR30" s="26" t="str">
        <f t="shared" ca="1" si="19"/>
        <v/>
      </c>
      <c r="AS30" s="26" t="str">
        <f t="shared" ca="1" si="19"/>
        <v/>
      </c>
      <c r="AT30" s="26" t="str">
        <f t="shared" ca="1" si="19"/>
        <v/>
      </c>
      <c r="AU30" s="26" t="str">
        <f t="shared" ca="1" si="19"/>
        <v/>
      </c>
      <c r="AV30" s="26" t="str">
        <f t="shared" ca="1" si="19"/>
        <v/>
      </c>
      <c r="AW30" s="26" t="str">
        <f t="shared" ca="1" si="20"/>
        <v/>
      </c>
      <c r="AX30" s="26" t="str">
        <f t="shared" ca="1" si="20"/>
        <v/>
      </c>
      <c r="AY30" s="26" t="str">
        <f t="shared" ca="1" si="20"/>
        <v/>
      </c>
      <c r="AZ30" s="26" t="str">
        <f t="shared" ca="1" si="20"/>
        <v/>
      </c>
      <c r="BA30" s="26" t="str">
        <f t="shared" ca="1" si="20"/>
        <v/>
      </c>
      <c r="BB30" s="26" t="str">
        <f t="shared" ca="1" si="20"/>
        <v/>
      </c>
      <c r="BC30" s="26" t="str">
        <f t="shared" ca="1" si="20"/>
        <v/>
      </c>
      <c r="BD30" s="26" t="str">
        <f t="shared" ca="1" si="20"/>
        <v/>
      </c>
      <c r="BE30" s="26" t="str">
        <f t="shared" ca="1" si="20"/>
        <v/>
      </c>
      <c r="BF30" s="26" t="str">
        <f t="shared" ca="1" si="20"/>
        <v/>
      </c>
      <c r="BG30" s="26" t="str">
        <f t="shared" ca="1" si="21"/>
        <v/>
      </c>
      <c r="BH30" s="26" t="str">
        <f t="shared" ca="1" si="21"/>
        <v/>
      </c>
      <c r="BI30" s="26" t="str">
        <f t="shared" ca="1" si="21"/>
        <v/>
      </c>
      <c r="BJ30" s="26" t="str">
        <f t="shared" ca="1" si="21"/>
        <v/>
      </c>
      <c r="BK30" s="26" t="str">
        <f t="shared" ca="1" si="21"/>
        <v/>
      </c>
      <c r="BL30" s="26" t="str">
        <f t="shared" ca="1" si="21"/>
        <v/>
      </c>
    </row>
    <row r="31" spans="1:64" s="1" customFormat="1" ht="40.200000000000003" customHeight="1" x14ac:dyDescent="0.3">
      <c r="A31" s="9"/>
      <c r="B31" s="63" t="s">
        <v>26</v>
      </c>
      <c r="C31" s="59"/>
      <c r="D31" s="59"/>
      <c r="E31" s="60"/>
      <c r="F31" s="61">
        <f ca="1">F30+14</f>
        <v>45385</v>
      </c>
      <c r="G31" s="62">
        <v>5</v>
      </c>
      <c r="H31" s="59"/>
      <c r="I31" s="26" t="str">
        <f t="shared" ca="1" si="16"/>
        <v/>
      </c>
      <c r="J31" s="26" t="str">
        <f t="shared" ca="1" si="16"/>
        <v/>
      </c>
      <c r="K31" s="26" t="str">
        <f t="shared" ca="1" si="16"/>
        <v/>
      </c>
      <c r="L31" s="26" t="str">
        <f t="shared" ca="1" si="16"/>
        <v/>
      </c>
      <c r="M31" s="26" t="str">
        <f t="shared" ca="1" si="16"/>
        <v/>
      </c>
      <c r="N31" s="26" t="str">
        <f t="shared" ca="1" si="16"/>
        <v/>
      </c>
      <c r="O31" s="26" t="str">
        <f t="shared" ca="1" si="16"/>
        <v/>
      </c>
      <c r="P31" s="26" t="str">
        <f t="shared" ca="1" si="16"/>
        <v/>
      </c>
      <c r="Q31" s="26" t="str">
        <f t="shared" ca="1" si="16"/>
        <v/>
      </c>
      <c r="R31" s="26" t="str">
        <f t="shared" ca="1" si="16"/>
        <v/>
      </c>
      <c r="S31" s="26" t="str">
        <f t="shared" ca="1" si="17"/>
        <v/>
      </c>
      <c r="T31" s="26" t="str">
        <f t="shared" ca="1" si="17"/>
        <v/>
      </c>
      <c r="U31" s="26" t="str">
        <f t="shared" ca="1" si="17"/>
        <v/>
      </c>
      <c r="V31" s="26" t="str">
        <f t="shared" ca="1" si="17"/>
        <v/>
      </c>
      <c r="W31" s="26" t="str">
        <f t="shared" ca="1" si="17"/>
        <v/>
      </c>
      <c r="X31" s="26" t="str">
        <f t="shared" ca="1" si="17"/>
        <v/>
      </c>
      <c r="Y31" s="26" t="str">
        <f t="shared" ca="1" si="17"/>
        <v/>
      </c>
      <c r="Z31" s="26" t="str">
        <f t="shared" ca="1" si="17"/>
        <v/>
      </c>
      <c r="AA31" s="26" t="str">
        <f t="shared" ca="1" si="17"/>
        <v/>
      </c>
      <c r="AB31" s="26" t="str">
        <f t="shared" ca="1" si="17"/>
        <v/>
      </c>
      <c r="AC31" s="26" t="str">
        <f t="shared" ca="1" si="18"/>
        <v/>
      </c>
      <c r="AD31" s="26" t="str">
        <f t="shared" ca="1" si="18"/>
        <v/>
      </c>
      <c r="AE31" s="26" t="str">
        <f t="shared" ca="1" si="18"/>
        <v/>
      </c>
      <c r="AF31" s="26" t="str">
        <f t="shared" ca="1" si="18"/>
        <v/>
      </c>
      <c r="AG31" s="26" t="str">
        <f t="shared" ca="1" si="18"/>
        <v/>
      </c>
      <c r="AH31" s="26" t="str">
        <f t="shared" ca="1" si="18"/>
        <v/>
      </c>
      <c r="AI31" s="26" t="str">
        <f t="shared" ca="1" si="18"/>
        <v/>
      </c>
      <c r="AJ31" s="26" t="str">
        <f t="shared" ca="1" si="18"/>
        <v/>
      </c>
      <c r="AK31" s="26" t="str">
        <f t="shared" ca="1" si="18"/>
        <v/>
      </c>
      <c r="AL31" s="26" t="str">
        <f t="shared" ca="1" si="18"/>
        <v/>
      </c>
      <c r="AM31" s="26" t="str">
        <f t="shared" ca="1" si="19"/>
        <v/>
      </c>
      <c r="AN31" s="26" t="str">
        <f t="shared" ca="1" si="19"/>
        <v/>
      </c>
      <c r="AO31" s="26" t="str">
        <f t="shared" ca="1" si="19"/>
        <v/>
      </c>
      <c r="AP31" s="26" t="str">
        <f t="shared" ca="1" si="19"/>
        <v/>
      </c>
      <c r="AQ31" s="26" t="str">
        <f t="shared" ca="1" si="19"/>
        <v/>
      </c>
      <c r="AR31" s="26" t="str">
        <f t="shared" ca="1" si="19"/>
        <v/>
      </c>
      <c r="AS31" s="26" t="str">
        <f t="shared" ca="1" si="19"/>
        <v/>
      </c>
      <c r="AT31" s="26" t="str">
        <f t="shared" ca="1" si="19"/>
        <v/>
      </c>
      <c r="AU31" s="26" t="str">
        <f t="shared" ca="1" si="19"/>
        <v/>
      </c>
      <c r="AV31" s="26" t="str">
        <f t="shared" ca="1" si="19"/>
        <v/>
      </c>
      <c r="AW31" s="26" t="str">
        <f t="shared" ca="1" si="20"/>
        <v/>
      </c>
      <c r="AX31" s="26" t="str">
        <f t="shared" ca="1" si="20"/>
        <v/>
      </c>
      <c r="AY31" s="26" t="str">
        <f t="shared" ca="1" si="20"/>
        <v/>
      </c>
      <c r="AZ31" s="26" t="str">
        <f t="shared" ca="1" si="20"/>
        <v/>
      </c>
      <c r="BA31" s="26" t="str">
        <f t="shared" ca="1" si="20"/>
        <v/>
      </c>
      <c r="BB31" s="26" t="str">
        <f t="shared" ca="1" si="20"/>
        <v/>
      </c>
      <c r="BC31" s="26" t="str">
        <f t="shared" ca="1" si="20"/>
        <v/>
      </c>
      <c r="BD31" s="26" t="str">
        <f t="shared" ca="1" si="20"/>
        <v/>
      </c>
      <c r="BE31" s="26" t="str">
        <f t="shared" ca="1" si="20"/>
        <v/>
      </c>
      <c r="BF31" s="26" t="str">
        <f t="shared" ca="1" si="20"/>
        <v/>
      </c>
      <c r="BG31" s="26" t="str">
        <f t="shared" ca="1" si="21"/>
        <v/>
      </c>
      <c r="BH31" s="26" t="str">
        <f t="shared" ca="1" si="21"/>
        <v/>
      </c>
      <c r="BI31" s="26" t="str">
        <f t="shared" ca="1" si="21"/>
        <v/>
      </c>
      <c r="BJ31" s="26" t="str">
        <f t="shared" ca="1" si="21"/>
        <v/>
      </c>
      <c r="BK31" s="26" t="str">
        <f t="shared" ca="1" si="21"/>
        <v/>
      </c>
      <c r="BL31" s="26" t="str">
        <f t="shared" ca="1" si="21"/>
        <v/>
      </c>
    </row>
    <row r="32" spans="1:64" s="1" customFormat="1" ht="40.200000000000003" customHeight="1" x14ac:dyDescent="0.3">
      <c r="A32" s="9"/>
      <c r="B32" s="63" t="s">
        <v>28</v>
      </c>
      <c r="C32" s="59" t="s">
        <v>27</v>
      </c>
      <c r="D32" s="59"/>
      <c r="E32" s="60"/>
      <c r="F32" s="61">
        <f ca="1">F31+42</f>
        <v>45427</v>
      </c>
      <c r="G32" s="62">
        <v>1</v>
      </c>
      <c r="H32" s="59"/>
      <c r="I32" s="26" t="str">
        <f t="shared" ca="1" si="16"/>
        <v/>
      </c>
      <c r="J32" s="26" t="str">
        <f t="shared" ca="1" si="16"/>
        <v/>
      </c>
      <c r="K32" s="26" t="str">
        <f t="shared" ca="1" si="16"/>
        <v/>
      </c>
      <c r="L32" s="26" t="str">
        <f t="shared" ca="1" si="16"/>
        <v/>
      </c>
      <c r="M32" s="26" t="str">
        <f t="shared" ca="1" si="16"/>
        <v/>
      </c>
      <c r="N32" s="26" t="str">
        <f t="shared" ca="1" si="16"/>
        <v/>
      </c>
      <c r="O32" s="26" t="str">
        <f t="shared" ca="1" si="16"/>
        <v/>
      </c>
      <c r="P32" s="26" t="str">
        <f t="shared" ca="1" si="16"/>
        <v/>
      </c>
      <c r="Q32" s="26" t="str">
        <f t="shared" ca="1" si="16"/>
        <v/>
      </c>
      <c r="R32" s="26" t="str">
        <f t="shared" ca="1" si="16"/>
        <v/>
      </c>
      <c r="S32" s="26" t="str">
        <f t="shared" ca="1" si="17"/>
        <v/>
      </c>
      <c r="T32" s="26" t="str">
        <f t="shared" ca="1" si="17"/>
        <v/>
      </c>
      <c r="U32" s="26" t="str">
        <f t="shared" ca="1" si="17"/>
        <v/>
      </c>
      <c r="V32" s="26" t="str">
        <f t="shared" ca="1" si="17"/>
        <v/>
      </c>
      <c r="W32" s="26" t="str">
        <f t="shared" ca="1" si="17"/>
        <v/>
      </c>
      <c r="X32" s="26" t="str">
        <f t="shared" ca="1" si="17"/>
        <v/>
      </c>
      <c r="Y32" s="26" t="str">
        <f t="shared" ca="1" si="17"/>
        <v/>
      </c>
      <c r="Z32" s="26" t="str">
        <f t="shared" ca="1" si="17"/>
        <v/>
      </c>
      <c r="AA32" s="26" t="str">
        <f t="shared" ca="1" si="17"/>
        <v/>
      </c>
      <c r="AB32" s="26" t="str">
        <f t="shared" ca="1" si="17"/>
        <v/>
      </c>
      <c r="AC32" s="26" t="str">
        <f t="shared" ca="1" si="18"/>
        <v/>
      </c>
      <c r="AD32" s="26" t="str">
        <f t="shared" ca="1" si="18"/>
        <v/>
      </c>
      <c r="AE32" s="26" t="str">
        <f t="shared" ca="1" si="18"/>
        <v/>
      </c>
      <c r="AF32" s="26" t="str">
        <f t="shared" ca="1" si="18"/>
        <v/>
      </c>
      <c r="AG32" s="26" t="str">
        <f t="shared" ca="1" si="18"/>
        <v/>
      </c>
      <c r="AH32" s="26" t="str">
        <f t="shared" ca="1" si="18"/>
        <v/>
      </c>
      <c r="AI32" s="26" t="str">
        <f t="shared" ca="1" si="18"/>
        <v/>
      </c>
      <c r="AJ32" s="26" t="str">
        <f t="shared" ca="1" si="18"/>
        <v/>
      </c>
      <c r="AK32" s="26" t="str">
        <f t="shared" ca="1" si="18"/>
        <v/>
      </c>
      <c r="AL32" s="26" t="str">
        <f t="shared" ca="1" si="18"/>
        <v/>
      </c>
      <c r="AM32" s="26" t="str">
        <f t="shared" ca="1" si="19"/>
        <v/>
      </c>
      <c r="AN32" s="26" t="str">
        <f t="shared" ca="1" si="19"/>
        <v/>
      </c>
      <c r="AO32" s="26" t="str">
        <f t="shared" ca="1" si="19"/>
        <v/>
      </c>
      <c r="AP32" s="26" t="str">
        <f t="shared" ca="1" si="19"/>
        <v/>
      </c>
      <c r="AQ32" s="26" t="str">
        <f t="shared" ca="1" si="19"/>
        <v/>
      </c>
      <c r="AR32" s="26" t="str">
        <f t="shared" ca="1" si="19"/>
        <v/>
      </c>
      <c r="AS32" s="26" t="str">
        <f t="shared" ca="1" si="19"/>
        <v/>
      </c>
      <c r="AT32" s="26" t="str">
        <f t="shared" ca="1" si="19"/>
        <v/>
      </c>
      <c r="AU32" s="26" t="str">
        <f t="shared" ca="1" si="19"/>
        <v/>
      </c>
      <c r="AV32" s="26" t="str">
        <f t="shared" ca="1" si="19"/>
        <v/>
      </c>
      <c r="AW32" s="26" t="str">
        <f t="shared" ca="1" si="20"/>
        <v/>
      </c>
      <c r="AX32" s="26" t="str">
        <f t="shared" ca="1" si="20"/>
        <v/>
      </c>
      <c r="AY32" s="26" t="str">
        <f t="shared" ca="1" si="20"/>
        <v/>
      </c>
      <c r="AZ32" s="26" t="str">
        <f t="shared" ca="1" si="20"/>
        <v/>
      </c>
      <c r="BA32" s="26" t="str">
        <f t="shared" ca="1" si="20"/>
        <v/>
      </c>
      <c r="BB32" s="26" t="str">
        <f t="shared" ca="1" si="20"/>
        <v/>
      </c>
      <c r="BC32" s="26" t="str">
        <f t="shared" ca="1" si="20"/>
        <v/>
      </c>
      <c r="BD32" s="26" t="str">
        <f t="shared" ca="1" si="20"/>
        <v/>
      </c>
      <c r="BE32" s="26" t="str">
        <f t="shared" ca="1" si="20"/>
        <v/>
      </c>
      <c r="BF32" s="26" t="str">
        <f t="shared" ca="1" si="20"/>
        <v/>
      </c>
      <c r="BG32" s="26" t="str">
        <f t="shared" ca="1" si="21"/>
        <v/>
      </c>
      <c r="BH32" s="26" t="str">
        <f t="shared" ca="1" si="21"/>
        <v/>
      </c>
      <c r="BI32" s="26" t="str">
        <f t="shared" ca="1" si="21"/>
        <v/>
      </c>
      <c r="BJ32" s="26" t="str">
        <f t="shared" ca="1" si="21"/>
        <v/>
      </c>
      <c r="BK32" s="26" t="str">
        <f t="shared" ca="1" si="21"/>
        <v/>
      </c>
      <c r="BL32" s="26" t="str">
        <f t="shared" ca="1" si="21"/>
        <v/>
      </c>
    </row>
    <row r="33" spans="1:65" s="1" customFormat="1" ht="40.200000000000003" customHeight="1" x14ac:dyDescent="0.3">
      <c r="A33" s="9"/>
      <c r="B33" s="63" t="s">
        <v>29</v>
      </c>
      <c r="C33" s="59"/>
      <c r="D33" s="59"/>
      <c r="E33" s="60"/>
      <c r="F33" s="61"/>
      <c r="G33" s="62"/>
      <c r="H33" s="59"/>
      <c r="I33" s="26" t="str">
        <f t="shared" ca="1" si="16"/>
        <v/>
      </c>
      <c r="J33" s="26" t="str">
        <f t="shared" ca="1" si="16"/>
        <v/>
      </c>
      <c r="K33" s="26" t="str">
        <f t="shared" ca="1" si="16"/>
        <v/>
      </c>
      <c r="L33" s="26" t="str">
        <f t="shared" ca="1" si="16"/>
        <v/>
      </c>
      <c r="M33" s="26" t="str">
        <f t="shared" ca="1" si="16"/>
        <v/>
      </c>
      <c r="N33" s="26" t="str">
        <f t="shared" ca="1" si="16"/>
        <v/>
      </c>
      <c r="O33" s="26" t="str">
        <f t="shared" ca="1" si="16"/>
        <v/>
      </c>
      <c r="P33" s="26" t="str">
        <f t="shared" ca="1" si="16"/>
        <v/>
      </c>
      <c r="Q33" s="26" t="str">
        <f t="shared" ca="1" si="16"/>
        <v/>
      </c>
      <c r="R33" s="26" t="str">
        <f t="shared" ca="1" si="16"/>
        <v/>
      </c>
      <c r="S33" s="26" t="str">
        <f t="shared" ca="1" si="17"/>
        <v/>
      </c>
      <c r="T33" s="26" t="str">
        <f t="shared" ca="1" si="17"/>
        <v/>
      </c>
      <c r="U33" s="26" t="str">
        <f t="shared" ca="1" si="17"/>
        <v/>
      </c>
      <c r="V33" s="26" t="str">
        <f t="shared" ca="1" si="17"/>
        <v/>
      </c>
      <c r="W33" s="26" t="str">
        <f t="shared" ca="1" si="17"/>
        <v/>
      </c>
      <c r="X33" s="26" t="str">
        <f t="shared" ca="1" si="17"/>
        <v/>
      </c>
      <c r="Y33" s="26" t="str">
        <f t="shared" ca="1" si="17"/>
        <v/>
      </c>
      <c r="Z33" s="26" t="str">
        <f t="shared" ca="1" si="17"/>
        <v/>
      </c>
      <c r="AA33" s="26" t="str">
        <f t="shared" ca="1" si="17"/>
        <v/>
      </c>
      <c r="AB33" s="26" t="str">
        <f t="shared" ca="1" si="17"/>
        <v/>
      </c>
      <c r="AC33" s="26" t="str">
        <f t="shared" ca="1" si="18"/>
        <v/>
      </c>
      <c r="AD33" s="26" t="str">
        <f t="shared" ca="1" si="18"/>
        <v/>
      </c>
      <c r="AE33" s="26" t="str">
        <f t="shared" ca="1" si="18"/>
        <v/>
      </c>
      <c r="AF33" s="26" t="str">
        <f t="shared" ca="1" si="18"/>
        <v/>
      </c>
      <c r="AG33" s="26" t="str">
        <f t="shared" ca="1" si="18"/>
        <v/>
      </c>
      <c r="AH33" s="26" t="str">
        <f t="shared" ca="1" si="18"/>
        <v/>
      </c>
      <c r="AI33" s="26" t="str">
        <f t="shared" ca="1" si="18"/>
        <v/>
      </c>
      <c r="AJ33" s="26" t="str">
        <f t="shared" ca="1" si="18"/>
        <v/>
      </c>
      <c r="AK33" s="26" t="str">
        <f t="shared" ca="1" si="18"/>
        <v/>
      </c>
      <c r="AL33" s="26" t="str">
        <f t="shared" ca="1" si="18"/>
        <v/>
      </c>
      <c r="AM33" s="26" t="str">
        <f t="shared" ca="1" si="19"/>
        <v/>
      </c>
      <c r="AN33" s="26" t="str">
        <f t="shared" ca="1" si="19"/>
        <v/>
      </c>
      <c r="AO33" s="26" t="str">
        <f t="shared" ca="1" si="19"/>
        <v/>
      </c>
      <c r="AP33" s="26" t="str">
        <f t="shared" ca="1" si="19"/>
        <v/>
      </c>
      <c r="AQ33" s="26" t="str">
        <f t="shared" ca="1" si="19"/>
        <v/>
      </c>
      <c r="AR33" s="26" t="str">
        <f t="shared" ca="1" si="19"/>
        <v/>
      </c>
      <c r="AS33" s="26" t="str">
        <f t="shared" ca="1" si="19"/>
        <v/>
      </c>
      <c r="AT33" s="26" t="str">
        <f t="shared" ca="1" si="19"/>
        <v/>
      </c>
      <c r="AU33" s="26" t="str">
        <f t="shared" ca="1" si="19"/>
        <v/>
      </c>
      <c r="AV33" s="26" t="str">
        <f t="shared" ca="1" si="19"/>
        <v/>
      </c>
      <c r="AW33" s="26" t="str">
        <f t="shared" ca="1" si="20"/>
        <v/>
      </c>
      <c r="AX33" s="26" t="str">
        <f t="shared" ca="1" si="20"/>
        <v/>
      </c>
      <c r="AY33" s="26" t="str">
        <f t="shared" ca="1" si="20"/>
        <v/>
      </c>
      <c r="AZ33" s="26" t="str">
        <f t="shared" ca="1" si="20"/>
        <v/>
      </c>
      <c r="BA33" s="26" t="str">
        <f t="shared" ca="1" si="20"/>
        <v/>
      </c>
      <c r="BB33" s="26" t="str">
        <f t="shared" ca="1" si="20"/>
        <v/>
      </c>
      <c r="BC33" s="26" t="str">
        <f t="shared" ca="1" si="20"/>
        <v/>
      </c>
      <c r="BD33" s="26" t="str">
        <f t="shared" ca="1" si="20"/>
        <v/>
      </c>
      <c r="BE33" s="26" t="str">
        <f t="shared" ca="1" si="20"/>
        <v/>
      </c>
      <c r="BF33" s="26" t="str">
        <f t="shared" ca="1" si="20"/>
        <v/>
      </c>
      <c r="BG33" s="26" t="str">
        <f t="shared" ca="1" si="21"/>
        <v/>
      </c>
      <c r="BH33" s="26" t="str">
        <f t="shared" ca="1" si="21"/>
        <v/>
      </c>
      <c r="BI33" s="26" t="str">
        <f t="shared" ca="1" si="21"/>
        <v/>
      </c>
      <c r="BJ33" s="26" t="str">
        <f t="shared" ca="1" si="21"/>
        <v/>
      </c>
      <c r="BK33" s="26" t="str">
        <f t="shared" ca="1" si="21"/>
        <v/>
      </c>
      <c r="BL33" s="26" t="str">
        <f t="shared" ca="1" si="21"/>
        <v/>
      </c>
    </row>
    <row r="34" spans="1:65" s="1" customFormat="1" ht="40.200000000000003" customHeight="1" x14ac:dyDescent="0.3">
      <c r="A34" s="9"/>
      <c r="B34" s="63" t="s">
        <v>30</v>
      </c>
      <c r="C34" s="59"/>
      <c r="D34" s="59"/>
      <c r="E34" s="60"/>
      <c r="F34" s="61"/>
      <c r="G34" s="62"/>
      <c r="H34" s="59"/>
      <c r="I34" s="26" t="str">
        <f t="shared" ca="1" si="16"/>
        <v/>
      </c>
      <c r="J34" s="26" t="str">
        <f t="shared" ca="1" si="16"/>
        <v/>
      </c>
      <c r="K34" s="26" t="str">
        <f t="shared" ca="1" si="16"/>
        <v/>
      </c>
      <c r="L34" s="26" t="str">
        <f t="shared" ca="1" si="16"/>
        <v/>
      </c>
      <c r="M34" s="26" t="str">
        <f t="shared" ca="1" si="16"/>
        <v/>
      </c>
      <c r="N34" s="26" t="str">
        <f t="shared" ca="1" si="16"/>
        <v/>
      </c>
      <c r="O34" s="26" t="str">
        <f t="shared" ca="1" si="16"/>
        <v/>
      </c>
      <c r="P34" s="26" t="str">
        <f t="shared" ca="1" si="16"/>
        <v/>
      </c>
      <c r="Q34" s="26" t="str">
        <f t="shared" ca="1" si="16"/>
        <v/>
      </c>
      <c r="R34" s="26" t="str">
        <f t="shared" ca="1" si="16"/>
        <v/>
      </c>
      <c r="S34" s="26" t="str">
        <f t="shared" ca="1" si="17"/>
        <v/>
      </c>
      <c r="T34" s="26" t="str">
        <f t="shared" ca="1" si="17"/>
        <v/>
      </c>
      <c r="U34" s="26" t="str">
        <f t="shared" ca="1" si="17"/>
        <v/>
      </c>
      <c r="V34" s="26" t="str">
        <f t="shared" ca="1" si="17"/>
        <v/>
      </c>
      <c r="W34" s="26" t="str">
        <f t="shared" ca="1" si="17"/>
        <v/>
      </c>
      <c r="X34" s="26" t="str">
        <f t="shared" ca="1" si="17"/>
        <v/>
      </c>
      <c r="Y34" s="26" t="str">
        <f t="shared" ca="1" si="17"/>
        <v/>
      </c>
      <c r="Z34" s="26" t="str">
        <f t="shared" ca="1" si="17"/>
        <v/>
      </c>
      <c r="AA34" s="26" t="str">
        <f t="shared" ca="1" si="17"/>
        <v/>
      </c>
      <c r="AB34" s="26" t="str">
        <f t="shared" ca="1" si="17"/>
        <v/>
      </c>
      <c r="AC34" s="26" t="str">
        <f t="shared" ca="1" si="18"/>
        <v/>
      </c>
      <c r="AD34" s="26" t="str">
        <f t="shared" ca="1" si="18"/>
        <v/>
      </c>
      <c r="AE34" s="26" t="str">
        <f t="shared" ca="1" si="18"/>
        <v/>
      </c>
      <c r="AF34" s="26" t="str">
        <f t="shared" ca="1" si="18"/>
        <v/>
      </c>
      <c r="AG34" s="26" t="str">
        <f t="shared" ca="1" si="18"/>
        <v/>
      </c>
      <c r="AH34" s="26" t="str">
        <f t="shared" ca="1" si="18"/>
        <v/>
      </c>
      <c r="AI34" s="26" t="str">
        <f t="shared" ca="1" si="18"/>
        <v/>
      </c>
      <c r="AJ34" s="26" t="str">
        <f t="shared" ca="1" si="18"/>
        <v/>
      </c>
      <c r="AK34" s="26" t="str">
        <f t="shared" ca="1" si="18"/>
        <v/>
      </c>
      <c r="AL34" s="26" t="str">
        <f t="shared" ca="1" si="18"/>
        <v/>
      </c>
      <c r="AM34" s="26" t="str">
        <f t="shared" ca="1" si="19"/>
        <v/>
      </c>
      <c r="AN34" s="26" t="str">
        <f t="shared" ca="1" si="19"/>
        <v/>
      </c>
      <c r="AO34" s="26" t="str">
        <f t="shared" ca="1" si="19"/>
        <v/>
      </c>
      <c r="AP34" s="26" t="str">
        <f t="shared" ca="1" si="19"/>
        <v/>
      </c>
      <c r="AQ34" s="26" t="str">
        <f t="shared" ca="1" si="19"/>
        <v/>
      </c>
      <c r="AR34" s="26" t="str">
        <f t="shared" ca="1" si="19"/>
        <v/>
      </c>
      <c r="AS34" s="26" t="str">
        <f t="shared" ca="1" si="19"/>
        <v/>
      </c>
      <c r="AT34" s="26" t="str">
        <f t="shared" ca="1" si="19"/>
        <v/>
      </c>
      <c r="AU34" s="26" t="str">
        <f t="shared" ca="1" si="19"/>
        <v/>
      </c>
      <c r="AV34" s="26" t="str">
        <f t="shared" ca="1" si="19"/>
        <v/>
      </c>
      <c r="AW34" s="26" t="str">
        <f t="shared" ca="1" si="20"/>
        <v/>
      </c>
      <c r="AX34" s="26" t="str">
        <f t="shared" ca="1" si="20"/>
        <v/>
      </c>
      <c r="AY34" s="26" t="str">
        <f t="shared" ca="1" si="20"/>
        <v/>
      </c>
      <c r="AZ34" s="26" t="str">
        <f t="shared" ca="1" si="20"/>
        <v/>
      </c>
      <c r="BA34" s="26" t="str">
        <f t="shared" ca="1" si="20"/>
        <v/>
      </c>
      <c r="BB34" s="26" t="str">
        <f t="shared" ca="1" si="20"/>
        <v/>
      </c>
      <c r="BC34" s="26" t="str">
        <f t="shared" ca="1" si="20"/>
        <v/>
      </c>
      <c r="BD34" s="26" t="str">
        <f t="shared" ca="1" si="20"/>
        <v/>
      </c>
      <c r="BE34" s="26" t="str">
        <f t="shared" ca="1" si="20"/>
        <v/>
      </c>
      <c r="BF34" s="26" t="str">
        <f t="shared" ca="1" si="20"/>
        <v/>
      </c>
      <c r="BG34" s="26" t="str">
        <f t="shared" ca="1" si="21"/>
        <v/>
      </c>
      <c r="BH34" s="26" t="str">
        <f t="shared" ca="1" si="21"/>
        <v/>
      </c>
      <c r="BI34" s="26" t="str">
        <f t="shared" ca="1" si="21"/>
        <v/>
      </c>
      <c r="BJ34" s="26" t="str">
        <f t="shared" ca="1" si="21"/>
        <v/>
      </c>
      <c r="BK34" s="26" t="str">
        <f t="shared" ca="1" si="21"/>
        <v/>
      </c>
      <c r="BL34" s="26" t="str">
        <f t="shared" ca="1" si="21"/>
        <v/>
      </c>
    </row>
    <row r="35" spans="1:65" s="1" customFormat="1" ht="40.200000000000003" customHeight="1" x14ac:dyDescent="0.3">
      <c r="A35" s="9"/>
      <c r="B35" s="63"/>
      <c r="C35" s="59"/>
      <c r="D35" s="59"/>
      <c r="E35" s="60"/>
      <c r="F35" s="61"/>
      <c r="G35" s="62"/>
      <c r="H35" s="59"/>
      <c r="I35" s="26" t="str">
        <f t="shared" ca="1" si="16"/>
        <v/>
      </c>
      <c r="J35" s="26" t="str">
        <f t="shared" ca="1" si="16"/>
        <v/>
      </c>
      <c r="K35" s="26" t="str">
        <f t="shared" ca="1" si="16"/>
        <v/>
      </c>
      <c r="L35" s="26" t="str">
        <f t="shared" ca="1" si="16"/>
        <v/>
      </c>
      <c r="M35" s="26" t="str">
        <f t="shared" ca="1" si="16"/>
        <v/>
      </c>
      <c r="N35" s="26" t="str">
        <f t="shared" ca="1" si="16"/>
        <v/>
      </c>
      <c r="O35" s="26" t="str">
        <f t="shared" ca="1" si="16"/>
        <v/>
      </c>
      <c r="P35" s="26" t="str">
        <f t="shared" ca="1" si="16"/>
        <v/>
      </c>
      <c r="Q35" s="26" t="str">
        <f t="shared" ca="1" si="16"/>
        <v/>
      </c>
      <c r="R35" s="26" t="str">
        <f t="shared" ca="1" si="16"/>
        <v/>
      </c>
      <c r="S35" s="26" t="str">
        <f t="shared" ca="1" si="17"/>
        <v/>
      </c>
      <c r="T35" s="26" t="str">
        <f t="shared" ca="1" si="17"/>
        <v/>
      </c>
      <c r="U35" s="26" t="str">
        <f t="shared" ca="1" si="17"/>
        <v/>
      </c>
      <c r="V35" s="26" t="str">
        <f t="shared" ca="1" si="17"/>
        <v/>
      </c>
      <c r="W35" s="26" t="str">
        <f t="shared" ca="1" si="17"/>
        <v/>
      </c>
      <c r="X35" s="26" t="str">
        <f t="shared" ca="1" si="17"/>
        <v/>
      </c>
      <c r="Y35" s="26" t="str">
        <f t="shared" ca="1" si="17"/>
        <v/>
      </c>
      <c r="Z35" s="26" t="str">
        <f t="shared" ca="1" si="17"/>
        <v/>
      </c>
      <c r="AA35" s="26" t="str">
        <f t="shared" ca="1" si="17"/>
        <v/>
      </c>
      <c r="AB35" s="26" t="str">
        <f t="shared" ca="1" si="17"/>
        <v/>
      </c>
      <c r="AC35" s="26" t="str">
        <f t="shared" ca="1" si="18"/>
        <v/>
      </c>
      <c r="AD35" s="26" t="str">
        <f t="shared" ca="1" si="18"/>
        <v/>
      </c>
      <c r="AE35" s="26" t="str">
        <f t="shared" ca="1" si="18"/>
        <v/>
      </c>
      <c r="AF35" s="26" t="str">
        <f t="shared" ca="1" si="18"/>
        <v/>
      </c>
      <c r="AG35" s="26" t="str">
        <f t="shared" ca="1" si="18"/>
        <v/>
      </c>
      <c r="AH35" s="26" t="str">
        <f t="shared" ca="1" si="18"/>
        <v/>
      </c>
      <c r="AI35" s="26" t="str">
        <f t="shared" ca="1" si="18"/>
        <v/>
      </c>
      <c r="AJ35" s="26" t="str">
        <f t="shared" ca="1" si="18"/>
        <v/>
      </c>
      <c r="AK35" s="26" t="str">
        <f t="shared" ca="1" si="18"/>
        <v/>
      </c>
      <c r="AL35" s="26" t="str">
        <f t="shared" ca="1" si="18"/>
        <v/>
      </c>
      <c r="AM35" s="26" t="str">
        <f t="shared" ca="1" si="19"/>
        <v/>
      </c>
      <c r="AN35" s="26" t="str">
        <f t="shared" ca="1" si="19"/>
        <v/>
      </c>
      <c r="AO35" s="26" t="str">
        <f t="shared" ca="1" si="19"/>
        <v/>
      </c>
      <c r="AP35" s="26" t="str">
        <f t="shared" ca="1" si="19"/>
        <v/>
      </c>
      <c r="AQ35" s="26" t="str">
        <f t="shared" ca="1" si="19"/>
        <v/>
      </c>
      <c r="AR35" s="26" t="str">
        <f t="shared" ca="1" si="19"/>
        <v/>
      </c>
      <c r="AS35" s="26" t="str">
        <f t="shared" ca="1" si="19"/>
        <v/>
      </c>
      <c r="AT35" s="26" t="str">
        <f t="shared" ca="1" si="19"/>
        <v/>
      </c>
      <c r="AU35" s="26" t="str">
        <f t="shared" ca="1" si="19"/>
        <v/>
      </c>
      <c r="AV35" s="26" t="str">
        <f t="shared" ca="1" si="19"/>
        <v/>
      </c>
      <c r="AW35" s="26" t="str">
        <f t="shared" ca="1" si="20"/>
        <v/>
      </c>
      <c r="AX35" s="26" t="str">
        <f t="shared" ca="1" si="20"/>
        <v/>
      </c>
      <c r="AY35" s="26" t="str">
        <f t="shared" ca="1" si="20"/>
        <v/>
      </c>
      <c r="AZ35" s="26" t="str">
        <f t="shared" ca="1" si="20"/>
        <v/>
      </c>
      <c r="BA35" s="26" t="str">
        <f t="shared" ca="1" si="20"/>
        <v/>
      </c>
      <c r="BB35" s="26" t="str">
        <f t="shared" ca="1" si="20"/>
        <v/>
      </c>
      <c r="BC35" s="26" t="str">
        <f t="shared" ca="1" si="20"/>
        <v/>
      </c>
      <c r="BD35" s="26" t="str">
        <f t="shared" ca="1" si="20"/>
        <v/>
      </c>
      <c r="BE35" s="26" t="str">
        <f t="shared" ca="1" si="20"/>
        <v/>
      </c>
      <c r="BF35" s="26" t="str">
        <f t="shared" ca="1" si="20"/>
        <v/>
      </c>
      <c r="BG35" s="26" t="str">
        <f t="shared" ca="1" si="21"/>
        <v/>
      </c>
      <c r="BH35" s="26" t="str">
        <f t="shared" ca="1" si="21"/>
        <v/>
      </c>
      <c r="BI35" s="26" t="str">
        <f t="shared" ca="1" si="21"/>
        <v/>
      </c>
      <c r="BJ35" s="26" t="str">
        <f t="shared" ca="1" si="21"/>
        <v/>
      </c>
      <c r="BK35" s="26" t="str">
        <f t="shared" ca="1" si="21"/>
        <v/>
      </c>
      <c r="BL35" s="26" t="str">
        <f t="shared" ca="1" si="21"/>
        <v/>
      </c>
      <c r="BM35" s="89"/>
    </row>
    <row r="36" spans="1:65" s="1" customFormat="1" ht="40.200000000000003" customHeight="1" x14ac:dyDescent="0.3">
      <c r="A36" s="10"/>
      <c r="B36" s="118" t="s">
        <v>35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6" priority="1">
      <formula>AND(TODAY()&gt;=I$7,TODAY()&lt;J$7)</formula>
    </cfRule>
  </conditionalFormatting>
  <conditionalFormatting sqref="I6:AM6">
    <cfRule type="expression" dxfId="55" priority="4">
      <formula>I$7&lt;=EOMONTH($I$7,0)</formula>
    </cfRule>
  </conditionalFormatting>
  <conditionalFormatting sqref="J6:BL6">
    <cfRule type="expression" dxfId="54" priority="3">
      <formula>AND(J$7&lt;=EOMONTH($I$7,2),J$7&gt;EOMONTH($I$7,0),J$7&gt;EOMONTH($I$7,1))</formula>
    </cfRule>
  </conditionalFormatting>
  <conditionalFormatting sqref="I6:BL6">
    <cfRule type="expression" dxfId="53" priority="2">
      <formula>AND(I$7&lt;=EOMONTH($I$7,1),I$7&gt;EOMONTH($I$7,0))</formula>
    </cfRule>
  </conditionalFormatting>
  <conditionalFormatting sqref="I10:BL35">
    <cfRule type="expression" dxfId="52" priority="7" stopIfTrue="1">
      <formula>AND($C10="Geringes Risiko",I$7&gt;=$F10,I$7&lt;=$F10+$G10-1)</formula>
    </cfRule>
    <cfRule type="expression" dxfId="51" priority="8" stopIfTrue="1">
      <formula>AND($C10="Hohes Risiko",I$7&gt;=$F10,I$7&lt;=$F10+$G10-1)</formula>
    </cfRule>
    <cfRule type="expression" dxfId="50" priority="9" stopIfTrue="1">
      <formula>AND($C10="Im Plan",I$7&gt;=$F10,I$7&lt;=$F10+$G10-1)</formula>
    </cfRule>
    <cfRule type="expression" dxfId="49" priority="10" stopIfTrue="1">
      <formula>AND($C10="Mittleres Risiko",I$7&gt;=$F10,I$7&lt;=$F10+$G10-1)</formula>
    </cfRule>
    <cfRule type="expression" dxfId="48" priority="11" stopIfTrue="1">
      <formula>AND(LEN($C10)=0,I$7&gt;=$F10,I$7&lt;=$F10+$G10-1)</formula>
    </cfRule>
  </conditionalFormatting>
  <dataValidations count="10">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2:C35" xr:uid="{12A8278F-D51D-4B98-A311-DB5FCD18D214}">
      <formula1>"Ziel,Meilenstein,Im Plan, Geringes Risiko, Mittleres Risiko, Hohes Risiko"</formula1>
    </dataValidation>
    <dataValidation type="list" allowBlank="1" showInputMessage="1" sqref="C11"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allowBlank="1" showInputMessage="1" showErrorMessage="1" prompt="Diese Zeile markiert das Ende der Gantt-Meilensteindaten. Geben Sie nichts in diese Zeile ein. _x000a_Um weitere Elemente hinzuzufügen, fügen Sie neue Zeilen darüber ein._x000a_" sqref="A36" xr:uid="{659FD5CB-B62B-4854-B8A9-29F1F70930AC}"/>
    <dataValidation allowBlank="1" showInputMessage="1" showErrorMessage="1" prompt="Dies ist eine leere Zeile." sqref="A35"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O1" zoomScaleNormal="100" zoomScalePageLayoutView="70" workbookViewId="0">
      <selection activeCell="BO7" sqref="BO7"/>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36" t="s">
        <v>3</v>
      </c>
      <c r="C2" s="136"/>
      <c r="D2" s="136"/>
      <c r="E2" s="136"/>
      <c r="F2" s="136"/>
      <c r="G2" s="136"/>
      <c r="H2" s="136"/>
      <c r="I2" s="137"/>
      <c r="J2" s="137"/>
      <c r="K2" s="137"/>
      <c r="L2" s="137"/>
      <c r="M2" s="137"/>
      <c r="N2" s="137"/>
      <c r="O2" s="138"/>
      <c r="P2" s="139"/>
      <c r="Q2" s="139"/>
      <c r="R2" s="139"/>
      <c r="S2" s="139"/>
      <c r="T2" s="13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4</v>
      </c>
      <c r="C4" s="50"/>
      <c r="D4" s="51"/>
      <c r="E4" s="29"/>
      <c r="F4" s="30"/>
      <c r="G4" s="31" t="s">
        <v>5</v>
      </c>
      <c r="H4" s="29"/>
      <c r="I4" s="132" t="s">
        <v>6</v>
      </c>
      <c r="J4" s="132"/>
      <c r="K4" s="132"/>
      <c r="L4" s="132"/>
      <c r="M4" s="132"/>
      <c r="N4" s="132"/>
      <c r="O4" s="32"/>
      <c r="P4" s="133" t="s">
        <v>7</v>
      </c>
      <c r="Q4" s="133"/>
      <c r="R4" s="133"/>
      <c r="S4" s="133"/>
      <c r="T4" s="133"/>
      <c r="U4" s="133"/>
      <c r="V4" s="32"/>
      <c r="W4" s="134" t="s">
        <v>8</v>
      </c>
      <c r="X4" s="134"/>
      <c r="Y4" s="134"/>
      <c r="Z4" s="134"/>
      <c r="AA4" s="134"/>
      <c r="AB4" s="134"/>
      <c r="AC4" s="32"/>
      <c r="AD4" s="135" t="s">
        <v>9</v>
      </c>
      <c r="AE4" s="135"/>
      <c r="AF4" s="135"/>
      <c r="AG4" s="135"/>
      <c r="AH4" s="135"/>
      <c r="AI4" s="32"/>
      <c r="AJ4" s="128" t="s">
        <v>10</v>
      </c>
      <c r="AK4" s="128"/>
      <c r="AL4" s="128"/>
      <c r="AM4" s="128"/>
      <c r="AN4" s="128"/>
      <c r="AO4" s="128"/>
      <c r="AP4" s="128"/>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t="s">
        <v>11</v>
      </c>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4">
      <c r="A6" s="10"/>
      <c r="B6" s="49" t="s">
        <v>13</v>
      </c>
      <c r="C6" s="34" cm="1">
        <f t="array" aca="1" ref="C6" ca="1">IFERROR(IF(MIN(Meilensteine435[Start])=0,TODAY(),B11(Meilensteine435[Start])),TODAY())</f>
        <v>45331</v>
      </c>
      <c r="D6" s="53"/>
      <c r="E6" s="32"/>
      <c r="F6" s="33"/>
      <c r="G6" s="32"/>
      <c r="H6" s="29"/>
      <c r="I6" s="94" t="str">
        <f ca="1">TEXT(I7,"MMMM")</f>
        <v>Februar</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März</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
      <c r="A7" s="10"/>
      <c r="B7" s="49" t="s">
        <v>14</v>
      </c>
      <c r="C7" s="35">
        <v>1</v>
      </c>
      <c r="D7" s="52"/>
      <c r="E7" s="29"/>
      <c r="F7" s="29"/>
      <c r="G7" s="29"/>
      <c r="H7" s="29"/>
      <c r="I7" s="96">
        <f ca="1">IFERROR(Projekt_Start+Scrollschrittweite,TODAY())</f>
        <v>45332</v>
      </c>
      <c r="J7" s="17">
        <f ca="1">I7+1</f>
        <v>45333</v>
      </c>
      <c r="K7" s="17">
        <f t="shared" ref="K7:AX7" ca="1" si="0">J7+1</f>
        <v>45334</v>
      </c>
      <c r="L7" s="17">
        <f t="shared" ca="1" si="0"/>
        <v>45335</v>
      </c>
      <c r="M7" s="17">
        <f t="shared" ca="1" si="0"/>
        <v>45336</v>
      </c>
      <c r="N7" s="17">
        <f t="shared" ca="1" si="0"/>
        <v>45337</v>
      </c>
      <c r="O7" s="64">
        <f t="shared" ca="1" si="0"/>
        <v>45338</v>
      </c>
      <c r="P7" s="17">
        <f ca="1">O7+1</f>
        <v>45339</v>
      </c>
      <c r="Q7" s="17">
        <f ca="1">P7+1</f>
        <v>45340</v>
      </c>
      <c r="R7" s="17">
        <f t="shared" ca="1" si="0"/>
        <v>45341</v>
      </c>
      <c r="S7" s="17">
        <f t="shared" ca="1" si="0"/>
        <v>45342</v>
      </c>
      <c r="T7" s="17">
        <f t="shared" ca="1" si="0"/>
        <v>45343</v>
      </c>
      <c r="U7" s="17">
        <f t="shared" ca="1" si="0"/>
        <v>45344</v>
      </c>
      <c r="V7" s="64">
        <f t="shared" ca="1" si="0"/>
        <v>45345</v>
      </c>
      <c r="W7" s="17">
        <f ca="1">V7+1</f>
        <v>45346</v>
      </c>
      <c r="X7" s="17">
        <f ca="1">W7+1</f>
        <v>45347</v>
      </c>
      <c r="Y7" s="17">
        <f t="shared" ca="1" si="0"/>
        <v>45348</v>
      </c>
      <c r="Z7" s="17">
        <f t="shared" ca="1" si="0"/>
        <v>45349</v>
      </c>
      <c r="AA7" s="17">
        <f t="shared" ca="1" si="0"/>
        <v>45350</v>
      </c>
      <c r="AB7" s="17">
        <f t="shared" ca="1" si="0"/>
        <v>45351</v>
      </c>
      <c r="AC7" s="64">
        <f t="shared" ca="1" si="0"/>
        <v>45352</v>
      </c>
      <c r="AD7" s="17">
        <f ca="1">AC7+1</f>
        <v>45353</v>
      </c>
      <c r="AE7" s="17">
        <f ca="1">AD7+1</f>
        <v>45354</v>
      </c>
      <c r="AF7" s="17">
        <f t="shared" ca="1" si="0"/>
        <v>45355</v>
      </c>
      <c r="AG7" s="17">
        <f t="shared" ca="1" si="0"/>
        <v>45356</v>
      </c>
      <c r="AH7" s="17">
        <f t="shared" ca="1" si="0"/>
        <v>45357</v>
      </c>
      <c r="AI7" s="17">
        <f t="shared" ca="1" si="0"/>
        <v>45358</v>
      </c>
      <c r="AJ7" s="64">
        <f t="shared" ca="1" si="0"/>
        <v>45359</v>
      </c>
      <c r="AK7" s="17">
        <f ca="1">AJ7+1</f>
        <v>45360</v>
      </c>
      <c r="AL7" s="17">
        <f ca="1">AK7+1</f>
        <v>45361</v>
      </c>
      <c r="AM7" s="17">
        <f t="shared" ca="1" si="0"/>
        <v>45362</v>
      </c>
      <c r="AN7" s="17">
        <f t="shared" ca="1" si="0"/>
        <v>45363</v>
      </c>
      <c r="AO7" s="17">
        <f t="shared" ca="1" si="0"/>
        <v>45364</v>
      </c>
      <c r="AP7" s="17">
        <f t="shared" ca="1" si="0"/>
        <v>45365</v>
      </c>
      <c r="AQ7" s="64">
        <f t="shared" ca="1" si="0"/>
        <v>45366</v>
      </c>
      <c r="AR7" s="17">
        <f ca="1">AQ7+1</f>
        <v>45367</v>
      </c>
      <c r="AS7" s="17">
        <f ca="1">AR7+1</f>
        <v>45368</v>
      </c>
      <c r="AT7" s="17">
        <f t="shared" ca="1" si="0"/>
        <v>45369</v>
      </c>
      <c r="AU7" s="17">
        <f t="shared" ca="1" si="0"/>
        <v>45370</v>
      </c>
      <c r="AV7" s="17">
        <f t="shared" ca="1" si="0"/>
        <v>45371</v>
      </c>
      <c r="AW7" s="17">
        <f t="shared" ca="1" si="0"/>
        <v>45372</v>
      </c>
      <c r="AX7" s="64">
        <f t="shared" ca="1" si="0"/>
        <v>45373</v>
      </c>
      <c r="AY7" s="17">
        <f ca="1">AX7+1</f>
        <v>45374</v>
      </c>
      <c r="AZ7" s="17">
        <f ca="1">AY7+1</f>
        <v>45375</v>
      </c>
      <c r="BA7" s="17">
        <f t="shared" ref="BA7:BE7" ca="1" si="1">AZ7+1</f>
        <v>45376</v>
      </c>
      <c r="BB7" s="17">
        <f t="shared" ca="1" si="1"/>
        <v>45377</v>
      </c>
      <c r="BC7" s="17">
        <f t="shared" ca="1" si="1"/>
        <v>45378</v>
      </c>
      <c r="BD7" s="17">
        <f t="shared" ca="1" si="1"/>
        <v>45379</v>
      </c>
      <c r="BE7" s="64">
        <f t="shared" ca="1" si="1"/>
        <v>45380</v>
      </c>
      <c r="BF7" s="17">
        <f ca="1">BE7+1</f>
        <v>45381</v>
      </c>
      <c r="BG7" s="17">
        <f ca="1">BF7+1</f>
        <v>45382</v>
      </c>
      <c r="BH7" s="17">
        <f t="shared" ref="BH7:BL7" ca="1" si="2">BG7+1</f>
        <v>45383</v>
      </c>
      <c r="BI7" s="17">
        <f t="shared" ca="1" si="2"/>
        <v>45384</v>
      </c>
      <c r="BJ7" s="17">
        <f t="shared" ca="1" si="2"/>
        <v>45385</v>
      </c>
      <c r="BK7" s="17">
        <f t="shared" ca="1" si="2"/>
        <v>45386</v>
      </c>
      <c r="BL7" s="18">
        <f t="shared" ca="1" si="2"/>
        <v>45387</v>
      </c>
      <c r="BM7" s="32"/>
    </row>
    <row r="8" spans="1:68" ht="19.95"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00000000000003" customHeight="1" x14ac:dyDescent="0.3">
      <c r="A9" s="10" t="s">
        <v>15</v>
      </c>
      <c r="B9" s="119" t="s">
        <v>16</v>
      </c>
      <c r="C9" s="120" t="s">
        <v>17</v>
      </c>
      <c r="D9" s="120" t="s">
        <v>18</v>
      </c>
      <c r="E9" s="120" t="s">
        <v>19</v>
      </c>
      <c r="F9" s="120" t="s">
        <v>20</v>
      </c>
      <c r="G9" s="120" t="s">
        <v>21</v>
      </c>
      <c r="H9" s="48"/>
      <c r="I9" s="37" t="str">
        <f t="shared" ref="I9:AN9" ca="1" si="3">LEFT(TEXT(I7,"TTT"),1)</f>
        <v>S</v>
      </c>
      <c r="J9" s="37" t="str">
        <f t="shared" ca="1" si="3"/>
        <v>S</v>
      </c>
      <c r="K9" s="37" t="str">
        <f t="shared" ca="1" si="3"/>
        <v>M</v>
      </c>
      <c r="L9" s="37" t="str">
        <f t="shared" ca="1" si="3"/>
        <v>D</v>
      </c>
      <c r="M9" s="37" t="str">
        <f t="shared" ca="1" si="3"/>
        <v>M</v>
      </c>
      <c r="N9" s="37" t="str">
        <f t="shared" ca="1" si="3"/>
        <v>D</v>
      </c>
      <c r="O9" s="37" t="str">
        <f t="shared" ca="1" si="3"/>
        <v>F</v>
      </c>
      <c r="P9" s="37" t="str">
        <f t="shared" ca="1" si="3"/>
        <v>S</v>
      </c>
      <c r="Q9" s="37" t="str">
        <f t="shared" ca="1" si="3"/>
        <v>S</v>
      </c>
      <c r="R9" s="37" t="str">
        <f t="shared" ca="1" si="3"/>
        <v>M</v>
      </c>
      <c r="S9" s="37" t="str">
        <f t="shared" ca="1" si="3"/>
        <v>D</v>
      </c>
      <c r="T9" s="37" t="str">
        <f t="shared" ca="1" si="3"/>
        <v>M</v>
      </c>
      <c r="U9" s="37" t="str">
        <f t="shared" ca="1" si="3"/>
        <v>D</v>
      </c>
      <c r="V9" s="37" t="str">
        <f t="shared" ca="1" si="3"/>
        <v>F</v>
      </c>
      <c r="W9" s="37" t="str">
        <f t="shared" ca="1" si="3"/>
        <v>S</v>
      </c>
      <c r="X9" s="37" t="str">
        <f t="shared" ca="1" si="3"/>
        <v>S</v>
      </c>
      <c r="Y9" s="37" t="str">
        <f t="shared" ca="1" si="3"/>
        <v>M</v>
      </c>
      <c r="Z9" s="37" t="str">
        <f t="shared" ca="1" si="3"/>
        <v>D</v>
      </c>
      <c r="AA9" s="37" t="str">
        <f t="shared" ca="1" si="3"/>
        <v>M</v>
      </c>
      <c r="AB9" s="37" t="str">
        <f t="shared" ca="1" si="3"/>
        <v>D</v>
      </c>
      <c r="AC9" s="37" t="str">
        <f t="shared" ca="1" si="3"/>
        <v>F</v>
      </c>
      <c r="AD9" s="37" t="str">
        <f t="shared" ca="1" si="3"/>
        <v>S</v>
      </c>
      <c r="AE9" s="37" t="str">
        <f t="shared" ca="1" si="3"/>
        <v>S</v>
      </c>
      <c r="AF9" s="37" t="str">
        <f t="shared" ca="1" si="3"/>
        <v>M</v>
      </c>
      <c r="AG9" s="37" t="str">
        <f t="shared" ca="1" si="3"/>
        <v>D</v>
      </c>
      <c r="AH9" s="37" t="str">
        <f t="shared" ca="1" si="3"/>
        <v>M</v>
      </c>
      <c r="AI9" s="37" t="str">
        <f t="shared" ca="1" si="3"/>
        <v>D</v>
      </c>
      <c r="AJ9" s="37" t="str">
        <f t="shared" ca="1" si="3"/>
        <v>F</v>
      </c>
      <c r="AK9" s="37" t="str">
        <f t="shared" ca="1" si="3"/>
        <v>S</v>
      </c>
      <c r="AL9" s="37" t="str">
        <f t="shared" ca="1" si="3"/>
        <v>S</v>
      </c>
      <c r="AM9" s="37" t="str">
        <f t="shared" ca="1" si="3"/>
        <v>M</v>
      </c>
      <c r="AN9" s="37" t="str">
        <f t="shared" ca="1" si="3"/>
        <v>D</v>
      </c>
      <c r="AO9" s="37" t="str">
        <f t="shared" ref="AO9:BL9" ca="1" si="4">LEFT(TEXT(AO7,"TTT"),1)</f>
        <v>M</v>
      </c>
      <c r="AP9" s="37" t="str">
        <f t="shared" ca="1" si="4"/>
        <v>D</v>
      </c>
      <c r="AQ9" s="37" t="str">
        <f t="shared" ca="1" si="4"/>
        <v>F</v>
      </c>
      <c r="AR9" s="37" t="str">
        <f t="shared" ca="1" si="4"/>
        <v>S</v>
      </c>
      <c r="AS9" s="37" t="str">
        <f t="shared" ca="1" si="4"/>
        <v>S</v>
      </c>
      <c r="AT9" s="37" t="str">
        <f t="shared" ca="1" si="4"/>
        <v>M</v>
      </c>
      <c r="AU9" s="37" t="str">
        <f t="shared" ca="1" si="4"/>
        <v>D</v>
      </c>
      <c r="AV9" s="37" t="str">
        <f t="shared" ca="1" si="4"/>
        <v>M</v>
      </c>
      <c r="AW9" s="37" t="str">
        <f t="shared" ca="1" si="4"/>
        <v>D</v>
      </c>
      <c r="AX9" s="37" t="str">
        <f t="shared" ca="1" si="4"/>
        <v>F</v>
      </c>
      <c r="AY9" s="37" t="str">
        <f t="shared" ca="1" si="4"/>
        <v>S</v>
      </c>
      <c r="AZ9" s="37" t="str">
        <f t="shared" ca="1" si="4"/>
        <v>S</v>
      </c>
      <c r="BA9" s="37" t="str">
        <f t="shared" ca="1" si="4"/>
        <v>M</v>
      </c>
      <c r="BB9" s="37" t="str">
        <f t="shared" ca="1" si="4"/>
        <v>D</v>
      </c>
      <c r="BC9" s="37" t="str">
        <f t="shared" ca="1" si="4"/>
        <v>M</v>
      </c>
      <c r="BD9" s="37" t="str">
        <f t="shared" ca="1" si="4"/>
        <v>D</v>
      </c>
      <c r="BE9" s="37" t="str">
        <f t="shared" ca="1" si="4"/>
        <v>F</v>
      </c>
      <c r="BF9" s="37" t="str">
        <f t="shared" ca="1" si="4"/>
        <v>S</v>
      </c>
      <c r="BG9" s="37" t="str">
        <f t="shared" ca="1" si="4"/>
        <v>S</v>
      </c>
      <c r="BH9" s="37" t="str">
        <f t="shared" ca="1" si="4"/>
        <v>M</v>
      </c>
      <c r="BI9" s="37" t="str">
        <f t="shared" ca="1" si="4"/>
        <v>D</v>
      </c>
      <c r="BJ9" s="37" t="str">
        <f t="shared" ca="1" si="4"/>
        <v>M</v>
      </c>
      <c r="BK9" s="37" t="str">
        <f t="shared" ca="1" si="4"/>
        <v>D</v>
      </c>
      <c r="BL9" s="37" t="str">
        <f t="shared" ca="1" si="4"/>
        <v>F</v>
      </c>
      <c r="BM9" s="32"/>
    </row>
    <row r="10" spans="1:68" ht="30" hidden="1" customHeigh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00000000000003" customHeight="1" x14ac:dyDescent="0.3">
      <c r="A11" s="10"/>
      <c r="B11" s="121" t="s">
        <v>22</v>
      </c>
      <c r="C11" s="21"/>
      <c r="D11" s="21"/>
      <c r="E11" s="22"/>
      <c r="F11" s="23"/>
      <c r="G11" s="24"/>
      <c r="H11" s="19"/>
      <c r="I11" s="47" t="str">
        <f t="shared" ref="I11:X26" ca="1" si="5">IF(AND($C11="Ziel",I$7&gt;=$F11,I$7&lt;=$F11+$G11-1),2,IF(AND($C11="Meilenstein",I$7&gt;=$F11,I$7&lt;=$F11+$G11-1),1,""))</f>
        <v/>
      </c>
      <c r="J11" s="27" t="str">
        <f t="shared" ca="1" si="5"/>
        <v/>
      </c>
      <c r="K11" s="27" t="str">
        <f t="shared" ca="1" si="5"/>
        <v/>
      </c>
      <c r="L11" s="27" t="str">
        <f t="shared" ca="1" si="5"/>
        <v/>
      </c>
      <c r="M11" s="27" t="str">
        <f t="shared" ca="1" si="5"/>
        <v/>
      </c>
      <c r="N11" s="27" t="str">
        <f t="shared" ca="1" si="5"/>
        <v/>
      </c>
      <c r="O11" s="27" t="str">
        <f t="shared" ca="1" si="5"/>
        <v/>
      </c>
      <c r="P11" s="27" t="str">
        <f t="shared" ca="1" si="5"/>
        <v/>
      </c>
      <c r="Q11" s="27" t="str">
        <f t="shared" ca="1" si="5"/>
        <v/>
      </c>
      <c r="R11" s="27" t="str">
        <f t="shared" ca="1" si="5"/>
        <v/>
      </c>
      <c r="S11" s="27" t="str">
        <f t="shared" ca="1" si="5"/>
        <v/>
      </c>
      <c r="T11" s="27" t="str">
        <f t="shared" ca="1" si="5"/>
        <v/>
      </c>
      <c r="U11" s="27" t="str">
        <f t="shared" ca="1" si="5"/>
        <v/>
      </c>
      <c r="V11" s="27" t="str">
        <f t="shared" ca="1" si="5"/>
        <v/>
      </c>
      <c r="W11" s="27" t="str">
        <f t="shared" ca="1" si="5"/>
        <v/>
      </c>
      <c r="X11" s="27" t="str">
        <f t="shared" ca="1" si="5"/>
        <v/>
      </c>
      <c r="Y11" s="27" t="str">
        <f t="shared" ref="Y11:AN26" ca="1" si="6">IF(AND($C11="Ziel",Y$7&gt;=$F11,Y$7&lt;=$F11+$G11-1),2,IF(AND($C11="Meilenstein",Y$7&gt;=$F11,Y$7&lt;=$F11+$G11-1),1,""))</f>
        <v/>
      </c>
      <c r="Z11" s="27" t="str">
        <f t="shared" ca="1" si="6"/>
        <v/>
      </c>
      <c r="AA11" s="27" t="str">
        <f t="shared" ca="1" si="6"/>
        <v/>
      </c>
      <c r="AB11" s="27" t="str">
        <f t="shared" ca="1" si="6"/>
        <v/>
      </c>
      <c r="AC11" s="27" t="str">
        <f t="shared" ca="1" si="6"/>
        <v/>
      </c>
      <c r="AD11" s="27" t="str">
        <f t="shared" ca="1" si="6"/>
        <v/>
      </c>
      <c r="AE11" s="27" t="str">
        <f t="shared" ca="1" si="6"/>
        <v/>
      </c>
      <c r="AF11" s="27" t="str">
        <f t="shared" ca="1" si="6"/>
        <v/>
      </c>
      <c r="AG11" s="27" t="str">
        <f t="shared" ca="1" si="6"/>
        <v/>
      </c>
      <c r="AH11" s="27" t="str">
        <f t="shared" ca="1" si="6"/>
        <v/>
      </c>
      <c r="AI11" s="27" t="str">
        <f t="shared" ca="1" si="6"/>
        <v/>
      </c>
      <c r="AJ11" s="27" t="str">
        <f t="shared" ca="1" si="6"/>
        <v/>
      </c>
      <c r="AK11" s="27" t="str">
        <f t="shared" ca="1" si="6"/>
        <v/>
      </c>
      <c r="AL11" s="27" t="str">
        <f t="shared" ca="1" si="6"/>
        <v/>
      </c>
      <c r="AM11" s="27" t="str">
        <f t="shared" ca="1" si="6"/>
        <v/>
      </c>
      <c r="AN11" s="27" t="str">
        <f t="shared" ca="1" si="6"/>
        <v/>
      </c>
      <c r="AO11" s="27" t="str">
        <f t="shared" ref="AO11:BD26" ca="1" si="7">IF(AND($C11="Ziel",AO$7&gt;=$F11,AO$7&lt;=$F11+$G11-1),2,IF(AND($C11="Meilenstein",AO$7&gt;=$F11,AO$7&lt;=$F11+$G11-1),1,""))</f>
        <v/>
      </c>
      <c r="AP11" s="27" t="str">
        <f t="shared" ca="1" si="7"/>
        <v/>
      </c>
      <c r="AQ11" s="27" t="str">
        <f t="shared" ca="1" si="7"/>
        <v/>
      </c>
      <c r="AR11" s="27" t="str">
        <f t="shared" ca="1" si="7"/>
        <v/>
      </c>
      <c r="AS11" s="27" t="str">
        <f t="shared" ca="1" si="7"/>
        <v/>
      </c>
      <c r="AT11" s="27" t="str">
        <f t="shared" ca="1" si="7"/>
        <v/>
      </c>
      <c r="AU11" s="27" t="str">
        <f t="shared" ca="1" si="7"/>
        <v/>
      </c>
      <c r="AV11" s="27" t="str">
        <f t="shared" ca="1" si="7"/>
        <v/>
      </c>
      <c r="AW11" s="27" t="str">
        <f t="shared" ca="1" si="7"/>
        <v/>
      </c>
      <c r="AX11" s="27" t="str">
        <f t="shared" ca="1" si="7"/>
        <v/>
      </c>
      <c r="AY11" s="27" t="str">
        <f t="shared" ca="1" si="7"/>
        <v/>
      </c>
      <c r="AZ11" s="27" t="str">
        <f t="shared" ca="1" si="7"/>
        <v/>
      </c>
      <c r="BA11" s="27" t="str">
        <f t="shared" ca="1" si="7"/>
        <v/>
      </c>
      <c r="BB11" s="27" t="str">
        <f t="shared" ca="1" si="7"/>
        <v/>
      </c>
      <c r="BC11" s="27" t="str">
        <f t="shared" ca="1" si="7"/>
        <v/>
      </c>
      <c r="BD11" s="27" t="str">
        <f t="shared" ca="1" si="7"/>
        <v/>
      </c>
      <c r="BE11" s="27" t="str">
        <f t="shared" ref="BE11:BL26" ca="1" si="8">IF(AND($C11="Ziel",BE$7&gt;=$F11,BE$7&lt;=$F11+$G11-1),2,IF(AND($C11="Meilenstein",BE$7&gt;=$F11,BE$7&lt;=$F11+$G11-1),1,""))</f>
        <v/>
      </c>
      <c r="BF11" s="27" t="str">
        <f t="shared" ca="1" si="8"/>
        <v/>
      </c>
      <c r="BG11" s="27" t="str">
        <f t="shared" ca="1" si="8"/>
        <v/>
      </c>
      <c r="BH11" s="27" t="str">
        <f t="shared" ca="1" si="8"/>
        <v/>
      </c>
      <c r="BI11" s="27" t="str">
        <f t="shared" ca="1" si="8"/>
        <v/>
      </c>
      <c r="BJ11" s="27" t="str">
        <f t="shared" ca="1" si="8"/>
        <v/>
      </c>
      <c r="BK11" s="27" t="str">
        <f t="shared" ca="1" si="8"/>
        <v/>
      </c>
      <c r="BL11" s="27" t="str">
        <f t="shared" ca="1" si="8"/>
        <v/>
      </c>
      <c r="BM11" s="28"/>
      <c r="BP11" s="41"/>
    </row>
    <row r="12" spans="1:68" s="1" customFormat="1" ht="40.200000000000003" customHeight="1" x14ac:dyDescent="0.3">
      <c r="A12" s="10"/>
      <c r="B12" s="25" t="s">
        <v>23</v>
      </c>
      <c r="C12" s="21" t="s">
        <v>24</v>
      </c>
      <c r="D12" s="21" t="s">
        <v>25</v>
      </c>
      <c r="E12" s="22">
        <v>0.25</v>
      </c>
      <c r="F12" s="23">
        <f ca="1">TODAY()</f>
        <v>45331</v>
      </c>
      <c r="G12" s="24">
        <v>3</v>
      </c>
      <c r="H12" s="19"/>
      <c r="I12" s="47">
        <f ca="1">IF(AND($C12="Ziel",I$7&gt;=$F12,I$7&lt;=$F12+$G12-1),2,IF(AND($C12="Meilenstein",I$7&gt;=$F12,I$7&lt;=$F12+$G12-1),1,""))</f>
        <v>2</v>
      </c>
      <c r="J12" s="27">
        <f t="shared" ca="1" si="5"/>
        <v>2</v>
      </c>
      <c r="K12" s="27" t="str">
        <f t="shared" ca="1" si="5"/>
        <v/>
      </c>
      <c r="L12" s="27" t="str">
        <f t="shared" ca="1" si="5"/>
        <v/>
      </c>
      <c r="M12" s="27" t="str">
        <f t="shared" ca="1" si="5"/>
        <v/>
      </c>
      <c r="N12" s="27" t="str">
        <f t="shared" ca="1" si="5"/>
        <v/>
      </c>
      <c r="O12" s="27" t="str">
        <f t="shared" ca="1" si="5"/>
        <v/>
      </c>
      <c r="P12" s="27" t="str">
        <f t="shared" ca="1" si="5"/>
        <v/>
      </c>
      <c r="Q12" s="27" t="str">
        <f t="shared" ca="1" si="5"/>
        <v/>
      </c>
      <c r="R12" s="27" t="str">
        <f t="shared" ca="1" si="5"/>
        <v/>
      </c>
      <c r="S12" s="27" t="str">
        <f t="shared" ca="1" si="5"/>
        <v/>
      </c>
      <c r="T12" s="27" t="str">
        <f t="shared" ca="1" si="5"/>
        <v/>
      </c>
      <c r="U12" s="27" t="str">
        <f t="shared" ca="1" si="5"/>
        <v/>
      </c>
      <c r="V12" s="27" t="str">
        <f t="shared" ca="1" si="5"/>
        <v/>
      </c>
      <c r="W12" s="27" t="str">
        <f t="shared" ca="1" si="5"/>
        <v/>
      </c>
      <c r="X12" s="27" t="str">
        <f t="shared" ca="1" si="5"/>
        <v/>
      </c>
      <c r="Y12" s="27" t="str">
        <f t="shared" ca="1" si="6"/>
        <v/>
      </c>
      <c r="Z12" s="27" t="str">
        <f t="shared" ca="1" si="6"/>
        <v/>
      </c>
      <c r="AA12" s="27" t="str">
        <f t="shared" ca="1" si="6"/>
        <v/>
      </c>
      <c r="AB12" s="27" t="str">
        <f t="shared" ca="1" si="6"/>
        <v/>
      </c>
      <c r="AC12" s="27" t="str">
        <f t="shared" ca="1" si="6"/>
        <v/>
      </c>
      <c r="AD12" s="27" t="str">
        <f t="shared" ca="1" si="6"/>
        <v/>
      </c>
      <c r="AE12" s="27" t="str">
        <f t="shared" ca="1" si="6"/>
        <v/>
      </c>
      <c r="AF12" s="27" t="str">
        <f t="shared" ca="1" si="6"/>
        <v/>
      </c>
      <c r="AG12" s="27" t="str">
        <f t="shared" ca="1" si="6"/>
        <v/>
      </c>
      <c r="AH12" s="27" t="str">
        <f t="shared" ca="1" si="6"/>
        <v/>
      </c>
      <c r="AI12" s="27" t="str">
        <f t="shared" ca="1" si="6"/>
        <v/>
      </c>
      <c r="AJ12" s="27" t="str">
        <f t="shared" ca="1" si="6"/>
        <v/>
      </c>
      <c r="AK12" s="27" t="str">
        <f t="shared" ca="1" si="6"/>
        <v/>
      </c>
      <c r="AL12" s="27" t="str">
        <f t="shared" ca="1" si="6"/>
        <v/>
      </c>
      <c r="AM12" s="27" t="str">
        <f t="shared" ca="1" si="6"/>
        <v/>
      </c>
      <c r="AN12" s="27" t="str">
        <f t="shared" ca="1" si="6"/>
        <v/>
      </c>
      <c r="AO12" s="27" t="str">
        <f t="shared" ca="1" si="7"/>
        <v/>
      </c>
      <c r="AP12" s="27" t="str">
        <f t="shared" ca="1" si="7"/>
        <v/>
      </c>
      <c r="AQ12" s="27" t="str">
        <f t="shared" ca="1" si="7"/>
        <v/>
      </c>
      <c r="AR12" s="27" t="str">
        <f t="shared" ca="1" si="7"/>
        <v/>
      </c>
      <c r="AS12" s="27" t="str">
        <f t="shared" ca="1" si="7"/>
        <v/>
      </c>
      <c r="AT12" s="27" t="str">
        <f t="shared" ca="1" si="7"/>
        <v/>
      </c>
      <c r="AU12" s="27" t="str">
        <f t="shared" ca="1" si="7"/>
        <v/>
      </c>
      <c r="AV12" s="27" t="str">
        <f t="shared" ca="1" si="7"/>
        <v/>
      </c>
      <c r="AW12" s="27" t="str">
        <f t="shared" ca="1" si="7"/>
        <v/>
      </c>
      <c r="AX12" s="27" t="str">
        <f t="shared" ca="1" si="7"/>
        <v/>
      </c>
      <c r="AY12" s="27" t="str">
        <f t="shared" ca="1" si="7"/>
        <v/>
      </c>
      <c r="AZ12" s="27" t="str">
        <f t="shared" ca="1" si="7"/>
        <v/>
      </c>
      <c r="BA12" s="27" t="str">
        <f t="shared" ca="1" si="7"/>
        <v/>
      </c>
      <c r="BB12" s="27" t="str">
        <f t="shared" ca="1" si="7"/>
        <v/>
      </c>
      <c r="BC12" s="27" t="str">
        <f t="shared" ca="1" si="7"/>
        <v/>
      </c>
      <c r="BD12" s="27" t="str">
        <f t="shared" ca="1" si="7"/>
        <v/>
      </c>
      <c r="BE12" s="27" t="str">
        <f t="shared" ca="1" si="8"/>
        <v/>
      </c>
      <c r="BF12" s="27" t="str">
        <f t="shared" ca="1" si="8"/>
        <v/>
      </c>
      <c r="BG12" s="27" t="str">
        <f t="shared" ca="1" si="8"/>
        <v/>
      </c>
      <c r="BH12" s="27" t="str">
        <f t="shared" ca="1" si="8"/>
        <v/>
      </c>
      <c r="BI12" s="27" t="str">
        <f t="shared" ca="1" si="8"/>
        <v/>
      </c>
      <c r="BJ12" s="27" t="str">
        <f t="shared" ca="1" si="8"/>
        <v/>
      </c>
      <c r="BK12" s="27" t="str">
        <f t="shared" ca="1" si="8"/>
        <v/>
      </c>
      <c r="BL12" s="27" t="str">
        <f t="shared" ca="1" si="8"/>
        <v/>
      </c>
      <c r="BM12" s="28"/>
    </row>
    <row r="13" spans="1:68" s="1" customFormat="1" ht="40.200000000000003" customHeight="1" x14ac:dyDescent="0.3">
      <c r="A13" s="10"/>
      <c r="B13" s="25" t="s">
        <v>26</v>
      </c>
      <c r="C13" s="21" t="s">
        <v>27</v>
      </c>
      <c r="D13" s="21"/>
      <c r="E13" s="22"/>
      <c r="F13" s="23">
        <f ca="1">TODAY()+5</f>
        <v>45336</v>
      </c>
      <c r="G13" s="24">
        <v>1</v>
      </c>
      <c r="H13" s="19"/>
      <c r="I13" s="47" t="str">
        <f t="shared" ref="I13:X28" ca="1" si="9">IF(AND($C13="Ziel",I$7&gt;=$F13,I$7&lt;=$F13+$G13-1),2,IF(AND($C13="Meilenstein",I$7&gt;=$F13,I$7&lt;=$F13+$G13-1),1,""))</f>
        <v/>
      </c>
      <c r="J13" s="27" t="str">
        <f t="shared" ca="1" si="5"/>
        <v/>
      </c>
      <c r="K13" s="27" t="str">
        <f t="shared" ca="1" si="5"/>
        <v/>
      </c>
      <c r="L13" s="27" t="str">
        <f t="shared" ca="1" si="5"/>
        <v/>
      </c>
      <c r="M13" s="27">
        <f t="shared" ca="1" si="5"/>
        <v>1</v>
      </c>
      <c r="N13" s="27" t="str">
        <f t="shared" ca="1" si="5"/>
        <v/>
      </c>
      <c r="O13" s="27" t="str">
        <f t="shared" ca="1" si="5"/>
        <v/>
      </c>
      <c r="P13" s="27" t="str">
        <f t="shared" ca="1" si="5"/>
        <v/>
      </c>
      <c r="Q13" s="27" t="str">
        <f t="shared" ca="1" si="5"/>
        <v/>
      </c>
      <c r="R13" s="27" t="str">
        <f t="shared" ca="1" si="5"/>
        <v/>
      </c>
      <c r="S13" s="27" t="str">
        <f t="shared" ca="1" si="5"/>
        <v/>
      </c>
      <c r="T13" s="27" t="str">
        <f t="shared" ca="1" si="5"/>
        <v/>
      </c>
      <c r="U13" s="27" t="str">
        <f t="shared" ca="1" si="5"/>
        <v/>
      </c>
      <c r="V13" s="27" t="str">
        <f t="shared" ca="1" si="5"/>
        <v/>
      </c>
      <c r="W13" s="27" t="str">
        <f t="shared" ca="1" si="5"/>
        <v/>
      </c>
      <c r="X13" s="27" t="str">
        <f t="shared" ca="1" si="5"/>
        <v/>
      </c>
      <c r="Y13" s="27" t="str">
        <f t="shared" ca="1" si="6"/>
        <v/>
      </c>
      <c r="Z13" s="27" t="str">
        <f t="shared" ca="1" si="6"/>
        <v/>
      </c>
      <c r="AA13" s="27" t="str">
        <f t="shared" ca="1" si="6"/>
        <v/>
      </c>
      <c r="AB13" s="27" t="str">
        <f t="shared" ca="1" si="6"/>
        <v/>
      </c>
      <c r="AC13" s="27" t="str">
        <f t="shared" ca="1" si="6"/>
        <v/>
      </c>
      <c r="AD13" s="27" t="str">
        <f t="shared" ca="1" si="6"/>
        <v/>
      </c>
      <c r="AE13" s="27" t="str">
        <f t="shared" ca="1" si="6"/>
        <v/>
      </c>
      <c r="AF13" s="27" t="str">
        <f t="shared" ca="1" si="6"/>
        <v/>
      </c>
      <c r="AG13" s="27" t="str">
        <f t="shared" ca="1" si="6"/>
        <v/>
      </c>
      <c r="AH13" s="27" t="str">
        <f t="shared" ca="1" si="6"/>
        <v/>
      </c>
      <c r="AI13" s="27" t="str">
        <f t="shared" ca="1" si="6"/>
        <v/>
      </c>
      <c r="AJ13" s="27" t="str">
        <f t="shared" ca="1" si="6"/>
        <v/>
      </c>
      <c r="AK13" s="27" t="str">
        <f t="shared" ca="1" si="6"/>
        <v/>
      </c>
      <c r="AL13" s="27" t="str">
        <f t="shared" ca="1" si="6"/>
        <v/>
      </c>
      <c r="AM13" s="27" t="str">
        <f t="shared" ca="1" si="6"/>
        <v/>
      </c>
      <c r="AN13" s="27" t="str">
        <f t="shared" ca="1" si="6"/>
        <v/>
      </c>
      <c r="AO13" s="27" t="str">
        <f t="shared" ca="1" si="7"/>
        <v/>
      </c>
      <c r="AP13" s="27" t="str">
        <f t="shared" ca="1" si="7"/>
        <v/>
      </c>
      <c r="AQ13" s="27" t="str">
        <f t="shared" ca="1" si="7"/>
        <v/>
      </c>
      <c r="AR13" s="27" t="str">
        <f t="shared" ca="1" si="7"/>
        <v/>
      </c>
      <c r="AS13" s="27" t="str">
        <f t="shared" ca="1" si="7"/>
        <v/>
      </c>
      <c r="AT13" s="27" t="str">
        <f t="shared" ca="1" si="7"/>
        <v/>
      </c>
      <c r="AU13" s="27" t="str">
        <f t="shared" ca="1" si="7"/>
        <v/>
      </c>
      <c r="AV13" s="27" t="str">
        <f t="shared" ca="1" si="7"/>
        <v/>
      </c>
      <c r="AW13" s="27" t="str">
        <f t="shared" ca="1" si="7"/>
        <v/>
      </c>
      <c r="AX13" s="27" t="str">
        <f t="shared" ca="1" si="7"/>
        <v/>
      </c>
      <c r="AY13" s="27" t="str">
        <f t="shared" ca="1" si="7"/>
        <v/>
      </c>
      <c r="AZ13" s="27" t="str">
        <f t="shared" ca="1" si="7"/>
        <v/>
      </c>
      <c r="BA13" s="27" t="str">
        <f t="shared" ca="1" si="7"/>
        <v/>
      </c>
      <c r="BB13" s="27" t="str">
        <f t="shared" ca="1" si="7"/>
        <v/>
      </c>
      <c r="BC13" s="27" t="str">
        <f t="shared" ca="1" si="7"/>
        <v/>
      </c>
      <c r="BD13" s="27" t="str">
        <f t="shared" ca="1" si="7"/>
        <v/>
      </c>
      <c r="BE13" s="27" t="str">
        <f t="shared" ca="1" si="8"/>
        <v/>
      </c>
      <c r="BF13" s="27" t="str">
        <f t="shared" ca="1" si="8"/>
        <v/>
      </c>
      <c r="BG13" s="27" t="str">
        <f t="shared" ca="1" si="8"/>
        <v/>
      </c>
      <c r="BH13" s="27" t="str">
        <f t="shared" ca="1" si="8"/>
        <v/>
      </c>
      <c r="BI13" s="27" t="str">
        <f t="shared" ca="1" si="8"/>
        <v/>
      </c>
      <c r="BJ13" s="27" t="str">
        <f t="shared" ca="1" si="8"/>
        <v/>
      </c>
      <c r="BK13" s="27" t="str">
        <f t="shared" ca="1" si="8"/>
        <v/>
      </c>
      <c r="BL13" s="27" t="str">
        <f t="shared" ca="1" si="8"/>
        <v/>
      </c>
      <c r="BM13" s="28"/>
    </row>
    <row r="14" spans="1:68" s="1" customFormat="1" ht="40.200000000000003" customHeight="1" x14ac:dyDescent="0.3">
      <c r="A14" s="9"/>
      <c r="B14" s="25" t="s">
        <v>28</v>
      </c>
      <c r="C14" s="21" t="s">
        <v>7</v>
      </c>
      <c r="D14" s="21"/>
      <c r="E14" s="22">
        <v>0.5</v>
      </c>
      <c r="F14" s="23">
        <f ca="1">F12-3</f>
        <v>45328</v>
      </c>
      <c r="G14" s="24">
        <v>10</v>
      </c>
      <c r="H14" s="19"/>
      <c r="I14" s="47" t="str">
        <f t="shared" ca="1" si="9"/>
        <v/>
      </c>
      <c r="J14" s="27" t="str">
        <f t="shared" ca="1" si="5"/>
        <v/>
      </c>
      <c r="K14" s="27" t="str">
        <f t="shared" ca="1" si="5"/>
        <v/>
      </c>
      <c r="L14" s="27" t="str">
        <f t="shared" ca="1" si="5"/>
        <v/>
      </c>
      <c r="M14" s="27" t="str">
        <f t="shared" ca="1" si="5"/>
        <v/>
      </c>
      <c r="N14" s="27" t="str">
        <f t="shared" ca="1" si="5"/>
        <v/>
      </c>
      <c r="O14" s="27" t="str">
        <f t="shared" ca="1" si="5"/>
        <v/>
      </c>
      <c r="P14" s="27" t="str">
        <f t="shared" ca="1" si="5"/>
        <v/>
      </c>
      <c r="Q14" s="27" t="str">
        <f t="shared" ca="1" si="5"/>
        <v/>
      </c>
      <c r="R14" s="27" t="str">
        <f t="shared" ca="1" si="5"/>
        <v/>
      </c>
      <c r="S14" s="27" t="str">
        <f t="shared" ca="1" si="5"/>
        <v/>
      </c>
      <c r="T14" s="27" t="str">
        <f t="shared" ca="1" si="5"/>
        <v/>
      </c>
      <c r="U14" s="27" t="str">
        <f t="shared" ca="1" si="5"/>
        <v/>
      </c>
      <c r="V14" s="27" t="str">
        <f t="shared" ca="1" si="5"/>
        <v/>
      </c>
      <c r="W14" s="27" t="str">
        <f t="shared" ca="1" si="5"/>
        <v/>
      </c>
      <c r="X14" s="27" t="str">
        <f t="shared" ca="1" si="5"/>
        <v/>
      </c>
      <c r="Y14" s="27" t="str">
        <f t="shared" ca="1" si="6"/>
        <v/>
      </c>
      <c r="Z14" s="27" t="str">
        <f t="shared" ca="1" si="6"/>
        <v/>
      </c>
      <c r="AA14" s="27" t="str">
        <f t="shared" ca="1" si="6"/>
        <v/>
      </c>
      <c r="AB14" s="27" t="str">
        <f t="shared" ca="1" si="6"/>
        <v/>
      </c>
      <c r="AC14" s="27" t="str">
        <f t="shared" ca="1" si="6"/>
        <v/>
      </c>
      <c r="AD14" s="27" t="str">
        <f t="shared" ca="1" si="6"/>
        <v/>
      </c>
      <c r="AE14" s="27" t="str">
        <f t="shared" ca="1" si="6"/>
        <v/>
      </c>
      <c r="AF14" s="27" t="str">
        <f t="shared" ca="1" si="6"/>
        <v/>
      </c>
      <c r="AG14" s="27" t="str">
        <f t="shared" ca="1" si="6"/>
        <v/>
      </c>
      <c r="AH14" s="27" t="str">
        <f t="shared" ca="1" si="6"/>
        <v/>
      </c>
      <c r="AI14" s="27" t="str">
        <f t="shared" ca="1" si="6"/>
        <v/>
      </c>
      <c r="AJ14" s="27" t="str">
        <f t="shared" ca="1" si="6"/>
        <v/>
      </c>
      <c r="AK14" s="27" t="str">
        <f t="shared" ca="1" si="6"/>
        <v/>
      </c>
      <c r="AL14" s="27" t="str">
        <f t="shared" ca="1" si="6"/>
        <v/>
      </c>
      <c r="AM14" s="27" t="str">
        <f t="shared" ca="1" si="6"/>
        <v/>
      </c>
      <c r="AN14" s="27" t="str">
        <f t="shared" ca="1" si="6"/>
        <v/>
      </c>
      <c r="AO14" s="27" t="str">
        <f t="shared" ca="1" si="7"/>
        <v/>
      </c>
      <c r="AP14" s="27" t="str">
        <f t="shared" ca="1" si="7"/>
        <v/>
      </c>
      <c r="AQ14" s="27" t="str">
        <f t="shared" ca="1" si="7"/>
        <v/>
      </c>
      <c r="AR14" s="27" t="str">
        <f t="shared" ca="1" si="7"/>
        <v/>
      </c>
      <c r="AS14" s="27" t="str">
        <f t="shared" ca="1" si="7"/>
        <v/>
      </c>
      <c r="AT14" s="27" t="str">
        <f t="shared" ca="1" si="7"/>
        <v/>
      </c>
      <c r="AU14" s="27" t="str">
        <f t="shared" ca="1" si="7"/>
        <v/>
      </c>
      <c r="AV14" s="27" t="str">
        <f t="shared" ca="1" si="7"/>
        <v/>
      </c>
      <c r="AW14" s="27" t="str">
        <f t="shared" ca="1" si="7"/>
        <v/>
      </c>
      <c r="AX14" s="27" t="str">
        <f t="shared" ca="1" si="7"/>
        <v/>
      </c>
      <c r="AY14" s="27" t="str">
        <f t="shared" ca="1" si="7"/>
        <v/>
      </c>
      <c r="AZ14" s="27" t="str">
        <f t="shared" ca="1" si="7"/>
        <v/>
      </c>
      <c r="BA14" s="27" t="str">
        <f t="shared" ca="1" si="7"/>
        <v/>
      </c>
      <c r="BB14" s="27" t="str">
        <f t="shared" ca="1" si="7"/>
        <v/>
      </c>
      <c r="BC14" s="27" t="str">
        <f t="shared" ca="1" si="7"/>
        <v/>
      </c>
      <c r="BD14" s="27" t="str">
        <f t="shared" ca="1" si="7"/>
        <v/>
      </c>
      <c r="BE14" s="27" t="str">
        <f t="shared" ca="1" si="8"/>
        <v/>
      </c>
      <c r="BF14" s="27" t="str">
        <f t="shared" ca="1" si="8"/>
        <v/>
      </c>
      <c r="BG14" s="27" t="str">
        <f t="shared" ca="1" si="8"/>
        <v/>
      </c>
      <c r="BH14" s="27" t="str">
        <f t="shared" ca="1" si="8"/>
        <v/>
      </c>
      <c r="BI14" s="27" t="str">
        <f t="shared" ca="1" si="8"/>
        <v/>
      </c>
      <c r="BJ14" s="27" t="str">
        <f t="shared" ca="1" si="8"/>
        <v/>
      </c>
      <c r="BK14" s="27" t="str">
        <f t="shared" ca="1" si="8"/>
        <v/>
      </c>
      <c r="BL14" s="27" t="str">
        <f t="shared" ca="1" si="8"/>
        <v/>
      </c>
      <c r="BM14" s="28"/>
    </row>
    <row r="15" spans="1:68" s="1" customFormat="1" ht="40.200000000000003" customHeight="1" x14ac:dyDescent="0.3">
      <c r="A15" s="9"/>
      <c r="B15" s="25" t="s">
        <v>29</v>
      </c>
      <c r="C15" s="21" t="s">
        <v>27</v>
      </c>
      <c r="D15" s="21"/>
      <c r="E15" s="22"/>
      <c r="F15" s="23">
        <f ca="1">F12+20</f>
        <v>45351</v>
      </c>
      <c r="G15" s="24">
        <v>1</v>
      </c>
      <c r="H15" s="19"/>
      <c r="I15" s="47" t="str">
        <f t="shared" ca="1" si="9"/>
        <v/>
      </c>
      <c r="J15" s="27" t="str">
        <f t="shared" ca="1" si="5"/>
        <v/>
      </c>
      <c r="K15" s="27" t="str">
        <f t="shared" ca="1" si="5"/>
        <v/>
      </c>
      <c r="L15" s="27" t="str">
        <f t="shared" ca="1" si="5"/>
        <v/>
      </c>
      <c r="M15" s="27" t="str">
        <f t="shared" ca="1" si="5"/>
        <v/>
      </c>
      <c r="N15" s="27" t="str">
        <f t="shared" ca="1" si="5"/>
        <v/>
      </c>
      <c r="O15" s="27" t="str">
        <f t="shared" ca="1" si="5"/>
        <v/>
      </c>
      <c r="P15" s="27" t="str">
        <f t="shared" ca="1" si="5"/>
        <v/>
      </c>
      <c r="Q15" s="27" t="str">
        <f t="shared" ca="1" si="5"/>
        <v/>
      </c>
      <c r="R15" s="27" t="str">
        <f t="shared" ca="1" si="5"/>
        <v/>
      </c>
      <c r="S15" s="27" t="str">
        <f t="shared" ca="1" si="5"/>
        <v/>
      </c>
      <c r="T15" s="27" t="str">
        <f t="shared" ca="1" si="5"/>
        <v/>
      </c>
      <c r="U15" s="27" t="str">
        <f t="shared" ca="1" si="5"/>
        <v/>
      </c>
      <c r="V15" s="27" t="str">
        <f t="shared" ca="1" si="5"/>
        <v/>
      </c>
      <c r="W15" s="27" t="str">
        <f t="shared" ca="1" si="5"/>
        <v/>
      </c>
      <c r="X15" s="27" t="str">
        <f t="shared" ca="1" si="5"/>
        <v/>
      </c>
      <c r="Y15" s="27" t="str">
        <f t="shared" ca="1" si="6"/>
        <v/>
      </c>
      <c r="Z15" s="27" t="str">
        <f t="shared" ca="1" si="6"/>
        <v/>
      </c>
      <c r="AA15" s="27" t="str">
        <f t="shared" ca="1" si="6"/>
        <v/>
      </c>
      <c r="AB15" s="27">
        <f t="shared" ca="1" si="6"/>
        <v>1</v>
      </c>
      <c r="AC15" s="27" t="str">
        <f t="shared" ca="1" si="6"/>
        <v/>
      </c>
      <c r="AD15" s="27" t="str">
        <f t="shared" ca="1" si="6"/>
        <v/>
      </c>
      <c r="AE15" s="27" t="str">
        <f t="shared" ca="1" si="6"/>
        <v/>
      </c>
      <c r="AF15" s="27" t="str">
        <f t="shared" ca="1" si="6"/>
        <v/>
      </c>
      <c r="AG15" s="27" t="str">
        <f t="shared" ca="1" si="6"/>
        <v/>
      </c>
      <c r="AH15" s="27" t="str">
        <f t="shared" ca="1" si="6"/>
        <v/>
      </c>
      <c r="AI15" s="27" t="str">
        <f t="shared" ca="1" si="6"/>
        <v/>
      </c>
      <c r="AJ15" s="27" t="str">
        <f t="shared" ca="1" si="6"/>
        <v/>
      </c>
      <c r="AK15" s="27" t="str">
        <f t="shared" ca="1" si="6"/>
        <v/>
      </c>
      <c r="AL15" s="27" t="str">
        <f t="shared" ca="1" si="6"/>
        <v/>
      </c>
      <c r="AM15" s="27" t="str">
        <f t="shared" ca="1" si="6"/>
        <v/>
      </c>
      <c r="AN15" s="27" t="str">
        <f t="shared" ca="1" si="6"/>
        <v/>
      </c>
      <c r="AO15" s="27" t="str">
        <f t="shared" ca="1" si="7"/>
        <v/>
      </c>
      <c r="AP15" s="27" t="str">
        <f t="shared" ca="1" si="7"/>
        <v/>
      </c>
      <c r="AQ15" s="27" t="str">
        <f t="shared" ca="1" si="7"/>
        <v/>
      </c>
      <c r="AR15" s="27" t="str">
        <f t="shared" ca="1" si="7"/>
        <v/>
      </c>
      <c r="AS15" s="27" t="str">
        <f t="shared" ca="1" si="7"/>
        <v/>
      </c>
      <c r="AT15" s="27" t="str">
        <f t="shared" ca="1" si="7"/>
        <v/>
      </c>
      <c r="AU15" s="27" t="str">
        <f t="shared" ca="1" si="7"/>
        <v/>
      </c>
      <c r="AV15" s="27" t="str">
        <f t="shared" ca="1" si="7"/>
        <v/>
      </c>
      <c r="AW15" s="27" t="str">
        <f t="shared" ca="1" si="7"/>
        <v/>
      </c>
      <c r="AX15" s="27" t="str">
        <f t="shared" ca="1" si="7"/>
        <v/>
      </c>
      <c r="AY15" s="27" t="str">
        <f t="shared" ca="1" si="7"/>
        <v/>
      </c>
      <c r="AZ15" s="27" t="str">
        <f t="shared" ca="1" si="7"/>
        <v/>
      </c>
      <c r="BA15" s="27" t="str">
        <f t="shared" ca="1" si="7"/>
        <v/>
      </c>
      <c r="BB15" s="27" t="str">
        <f t="shared" ca="1" si="7"/>
        <v/>
      </c>
      <c r="BC15" s="27" t="str">
        <f t="shared" ca="1" si="7"/>
        <v/>
      </c>
      <c r="BD15" s="27" t="str">
        <f t="shared" ca="1" si="7"/>
        <v/>
      </c>
      <c r="BE15" s="27" t="str">
        <f t="shared" ca="1" si="8"/>
        <v/>
      </c>
      <c r="BF15" s="27" t="str">
        <f t="shared" ca="1" si="8"/>
        <v/>
      </c>
      <c r="BG15" s="27" t="str">
        <f t="shared" ca="1" si="8"/>
        <v/>
      </c>
      <c r="BH15" s="27" t="str">
        <f t="shared" ca="1" si="8"/>
        <v/>
      </c>
      <c r="BI15" s="27" t="str">
        <f t="shared" ca="1" si="8"/>
        <v/>
      </c>
      <c r="BJ15" s="27" t="str">
        <f t="shared" ca="1" si="8"/>
        <v/>
      </c>
      <c r="BK15" s="27" t="str">
        <f t="shared" ca="1" si="8"/>
        <v/>
      </c>
      <c r="BL15" s="27" t="str">
        <f t="shared" ca="1" si="8"/>
        <v/>
      </c>
      <c r="BM15" s="28"/>
    </row>
    <row r="16" spans="1:68" s="1" customFormat="1" ht="40.200000000000003" customHeight="1" x14ac:dyDescent="0.3">
      <c r="A16" s="9"/>
      <c r="B16" s="25" t="s">
        <v>30</v>
      </c>
      <c r="C16" s="21" t="s">
        <v>8</v>
      </c>
      <c r="D16" s="21"/>
      <c r="E16" s="22">
        <v>0.1</v>
      </c>
      <c r="F16" s="23">
        <f ca="1">F12+6</f>
        <v>45337</v>
      </c>
      <c r="G16" s="24">
        <v>6</v>
      </c>
      <c r="H16" s="19"/>
      <c r="I16" s="47" t="str">
        <f t="shared" ca="1" si="9"/>
        <v/>
      </c>
      <c r="J16" s="27" t="str">
        <f t="shared" ca="1" si="5"/>
        <v/>
      </c>
      <c r="K16" s="27" t="str">
        <f t="shared" ca="1" si="5"/>
        <v/>
      </c>
      <c r="L16" s="27" t="str">
        <f t="shared" ca="1" si="5"/>
        <v/>
      </c>
      <c r="M16" s="27" t="str">
        <f t="shared" ca="1" si="5"/>
        <v/>
      </c>
      <c r="N16" s="27" t="str">
        <f t="shared" ca="1" si="5"/>
        <v/>
      </c>
      <c r="O16" s="27" t="str">
        <f t="shared" ca="1" si="5"/>
        <v/>
      </c>
      <c r="P16" s="27" t="str">
        <f t="shared" ca="1" si="5"/>
        <v/>
      </c>
      <c r="Q16" s="27" t="str">
        <f t="shared" ca="1" si="5"/>
        <v/>
      </c>
      <c r="R16" s="27" t="str">
        <f t="shared" ca="1" si="5"/>
        <v/>
      </c>
      <c r="S16" s="27" t="str">
        <f t="shared" ca="1" si="5"/>
        <v/>
      </c>
      <c r="T16" s="27" t="str">
        <f t="shared" ca="1" si="5"/>
        <v/>
      </c>
      <c r="U16" s="27" t="str">
        <f t="shared" ca="1" si="5"/>
        <v/>
      </c>
      <c r="V16" s="27" t="str">
        <f t="shared" ca="1" si="5"/>
        <v/>
      </c>
      <c r="W16" s="27" t="str">
        <f t="shared" ca="1" si="5"/>
        <v/>
      </c>
      <c r="X16" s="27" t="str">
        <f t="shared" ca="1" si="5"/>
        <v/>
      </c>
      <c r="Y16" s="27" t="str">
        <f t="shared" ca="1" si="6"/>
        <v/>
      </c>
      <c r="Z16" s="27" t="str">
        <f t="shared" ca="1" si="6"/>
        <v/>
      </c>
      <c r="AA16" s="27" t="str">
        <f t="shared" ca="1" si="6"/>
        <v/>
      </c>
      <c r="AB16" s="27" t="str">
        <f t="shared" ca="1" si="6"/>
        <v/>
      </c>
      <c r="AC16" s="27" t="str">
        <f t="shared" ca="1" si="6"/>
        <v/>
      </c>
      <c r="AD16" s="27" t="str">
        <f t="shared" ca="1" si="6"/>
        <v/>
      </c>
      <c r="AE16" s="27" t="str">
        <f t="shared" ca="1" si="6"/>
        <v/>
      </c>
      <c r="AF16" s="27" t="str">
        <f t="shared" ca="1" si="6"/>
        <v/>
      </c>
      <c r="AG16" s="27" t="str">
        <f t="shared" ca="1" si="6"/>
        <v/>
      </c>
      <c r="AH16" s="27" t="str">
        <f t="shared" ca="1" si="6"/>
        <v/>
      </c>
      <c r="AI16" s="27" t="str">
        <f t="shared" ca="1" si="6"/>
        <v/>
      </c>
      <c r="AJ16" s="27" t="str">
        <f t="shared" ca="1" si="6"/>
        <v/>
      </c>
      <c r="AK16" s="27" t="str">
        <f t="shared" ca="1" si="6"/>
        <v/>
      </c>
      <c r="AL16" s="27" t="str">
        <f t="shared" ca="1" si="6"/>
        <v/>
      </c>
      <c r="AM16" s="27" t="str">
        <f t="shared" ca="1" si="6"/>
        <v/>
      </c>
      <c r="AN16" s="27" t="str">
        <f t="shared" ca="1" si="6"/>
        <v/>
      </c>
      <c r="AO16" s="27" t="str">
        <f t="shared" ca="1" si="7"/>
        <v/>
      </c>
      <c r="AP16" s="27" t="str">
        <f t="shared" ca="1" si="7"/>
        <v/>
      </c>
      <c r="AQ16" s="27" t="str">
        <f t="shared" ca="1" si="7"/>
        <v/>
      </c>
      <c r="AR16" s="27" t="str">
        <f t="shared" ca="1" si="7"/>
        <v/>
      </c>
      <c r="AS16" s="27" t="str">
        <f t="shared" ca="1" si="7"/>
        <v/>
      </c>
      <c r="AT16" s="27" t="str">
        <f t="shared" ca="1" si="7"/>
        <v/>
      </c>
      <c r="AU16" s="27" t="str">
        <f t="shared" ca="1" si="7"/>
        <v/>
      </c>
      <c r="AV16" s="27" t="str">
        <f t="shared" ca="1" si="7"/>
        <v/>
      </c>
      <c r="AW16" s="27" t="str">
        <f t="shared" ca="1" si="7"/>
        <v/>
      </c>
      <c r="AX16" s="27" t="str">
        <f t="shared" ca="1" si="7"/>
        <v/>
      </c>
      <c r="AY16" s="27" t="str">
        <f t="shared" ca="1" si="7"/>
        <v/>
      </c>
      <c r="AZ16" s="27" t="str">
        <f t="shared" ca="1" si="7"/>
        <v/>
      </c>
      <c r="BA16" s="27" t="str">
        <f t="shared" ca="1" si="7"/>
        <v/>
      </c>
      <c r="BB16" s="27" t="str">
        <f t="shared" ca="1" si="7"/>
        <v/>
      </c>
      <c r="BC16" s="27" t="str">
        <f t="shared" ca="1" si="7"/>
        <v/>
      </c>
      <c r="BD16" s="27" t="str">
        <f t="shared" ca="1" si="7"/>
        <v/>
      </c>
      <c r="BE16" s="27" t="str">
        <f t="shared" ca="1" si="8"/>
        <v/>
      </c>
      <c r="BF16" s="27" t="str">
        <f t="shared" ca="1" si="8"/>
        <v/>
      </c>
      <c r="BG16" s="27" t="str">
        <f t="shared" ca="1" si="8"/>
        <v/>
      </c>
      <c r="BH16" s="27" t="str">
        <f t="shared" ca="1" si="8"/>
        <v/>
      </c>
      <c r="BI16" s="27" t="str">
        <f t="shared" ca="1" si="8"/>
        <v/>
      </c>
      <c r="BJ16" s="27" t="str">
        <f t="shared" ca="1" si="8"/>
        <v/>
      </c>
      <c r="BK16" s="27" t="str">
        <f t="shared" ca="1" si="8"/>
        <v/>
      </c>
      <c r="BL16" s="27" t="str">
        <f t="shared" ca="1" si="8"/>
        <v/>
      </c>
      <c r="BM16" s="28"/>
    </row>
    <row r="17" spans="1:65" s="1" customFormat="1" ht="40.200000000000003" customHeight="1" x14ac:dyDescent="0.3">
      <c r="A17" s="10"/>
      <c r="B17" s="121" t="s">
        <v>31</v>
      </c>
      <c r="C17" s="21"/>
      <c r="D17" s="21"/>
      <c r="E17" s="22"/>
      <c r="F17" s="23"/>
      <c r="G17" s="24"/>
      <c r="H17" s="19"/>
      <c r="I17" s="47" t="str">
        <f t="shared" ca="1" si="9"/>
        <v/>
      </c>
      <c r="J17" s="27" t="str">
        <f t="shared" ca="1" si="5"/>
        <v/>
      </c>
      <c r="K17" s="27" t="str">
        <f t="shared" ca="1" si="5"/>
        <v/>
      </c>
      <c r="L17" s="27" t="str">
        <f t="shared" ca="1" si="5"/>
        <v/>
      </c>
      <c r="M17" s="27" t="str">
        <f t="shared" ca="1" si="5"/>
        <v/>
      </c>
      <c r="N17" s="27" t="str">
        <f t="shared" ca="1" si="5"/>
        <v/>
      </c>
      <c r="O17" s="27" t="str">
        <f t="shared" ca="1" si="5"/>
        <v/>
      </c>
      <c r="P17" s="27" t="str">
        <f t="shared" ca="1" si="5"/>
        <v/>
      </c>
      <c r="Q17" s="27" t="str">
        <f t="shared" ca="1" si="5"/>
        <v/>
      </c>
      <c r="R17" s="27" t="str">
        <f t="shared" ca="1" si="5"/>
        <v/>
      </c>
      <c r="S17" s="27" t="str">
        <f t="shared" ca="1" si="5"/>
        <v/>
      </c>
      <c r="T17" s="27" t="str">
        <f t="shared" ca="1" si="5"/>
        <v/>
      </c>
      <c r="U17" s="27" t="str">
        <f t="shared" ca="1" si="5"/>
        <v/>
      </c>
      <c r="V17" s="27" t="str">
        <f t="shared" ca="1" si="5"/>
        <v/>
      </c>
      <c r="W17" s="27" t="str">
        <f t="shared" ca="1" si="5"/>
        <v/>
      </c>
      <c r="X17" s="27" t="str">
        <f t="shared" ca="1" si="5"/>
        <v/>
      </c>
      <c r="Y17" s="27" t="str">
        <f t="shared" ca="1" si="6"/>
        <v/>
      </c>
      <c r="Z17" s="27" t="str">
        <f t="shared" ca="1" si="6"/>
        <v/>
      </c>
      <c r="AA17" s="27" t="str">
        <f t="shared" ca="1" si="6"/>
        <v/>
      </c>
      <c r="AB17" s="27" t="str">
        <f t="shared" ca="1" si="6"/>
        <v/>
      </c>
      <c r="AC17" s="27" t="str">
        <f t="shared" ca="1" si="6"/>
        <v/>
      </c>
      <c r="AD17" s="27" t="str">
        <f t="shared" ca="1" si="6"/>
        <v/>
      </c>
      <c r="AE17" s="27" t="str">
        <f t="shared" ca="1" si="6"/>
        <v/>
      </c>
      <c r="AF17" s="27" t="str">
        <f t="shared" ca="1" si="6"/>
        <v/>
      </c>
      <c r="AG17" s="27" t="str">
        <f t="shared" ca="1" si="6"/>
        <v/>
      </c>
      <c r="AH17" s="27" t="str">
        <f t="shared" ca="1" si="6"/>
        <v/>
      </c>
      <c r="AI17" s="27" t="str">
        <f t="shared" ca="1" si="6"/>
        <v/>
      </c>
      <c r="AJ17" s="27" t="str">
        <f t="shared" ca="1" si="6"/>
        <v/>
      </c>
      <c r="AK17" s="27" t="str">
        <f t="shared" ca="1" si="6"/>
        <v/>
      </c>
      <c r="AL17" s="27" t="str">
        <f t="shared" ca="1" si="6"/>
        <v/>
      </c>
      <c r="AM17" s="27" t="str">
        <f t="shared" ca="1" si="6"/>
        <v/>
      </c>
      <c r="AN17" s="27" t="str">
        <f t="shared" ca="1" si="6"/>
        <v/>
      </c>
      <c r="AO17" s="27" t="str">
        <f t="shared" ca="1" si="7"/>
        <v/>
      </c>
      <c r="AP17" s="27" t="str">
        <f t="shared" ca="1" si="7"/>
        <v/>
      </c>
      <c r="AQ17" s="27" t="str">
        <f t="shared" ca="1" si="7"/>
        <v/>
      </c>
      <c r="AR17" s="27" t="str">
        <f t="shared" ca="1" si="7"/>
        <v/>
      </c>
      <c r="AS17" s="27" t="str">
        <f t="shared" ca="1" si="7"/>
        <v/>
      </c>
      <c r="AT17" s="27" t="str">
        <f t="shared" ca="1" si="7"/>
        <v/>
      </c>
      <c r="AU17" s="27" t="str">
        <f t="shared" ca="1" si="7"/>
        <v/>
      </c>
      <c r="AV17" s="27" t="str">
        <f t="shared" ca="1" si="7"/>
        <v/>
      </c>
      <c r="AW17" s="27" t="str">
        <f t="shared" ca="1" si="7"/>
        <v/>
      </c>
      <c r="AX17" s="27" t="str">
        <f t="shared" ca="1" si="7"/>
        <v/>
      </c>
      <c r="AY17" s="27" t="str">
        <f t="shared" ca="1" si="7"/>
        <v/>
      </c>
      <c r="AZ17" s="27" t="str">
        <f t="shared" ca="1" si="7"/>
        <v/>
      </c>
      <c r="BA17" s="27" t="str">
        <f t="shared" ca="1" si="7"/>
        <v/>
      </c>
      <c r="BB17" s="27" t="str">
        <f t="shared" ca="1" si="7"/>
        <v/>
      </c>
      <c r="BC17" s="27" t="str">
        <f t="shared" ca="1" si="7"/>
        <v/>
      </c>
      <c r="BD17" s="27" t="str">
        <f t="shared" ca="1" si="7"/>
        <v/>
      </c>
      <c r="BE17" s="27" t="str">
        <f t="shared" ca="1" si="8"/>
        <v/>
      </c>
      <c r="BF17" s="27" t="str">
        <f t="shared" ca="1" si="8"/>
        <v/>
      </c>
      <c r="BG17" s="27" t="str">
        <f t="shared" ca="1" si="8"/>
        <v/>
      </c>
      <c r="BH17" s="27" t="str">
        <f t="shared" ca="1" si="8"/>
        <v/>
      </c>
      <c r="BI17" s="27" t="str">
        <f t="shared" ca="1" si="8"/>
        <v/>
      </c>
      <c r="BJ17" s="27" t="str">
        <f t="shared" ca="1" si="8"/>
        <v/>
      </c>
      <c r="BK17" s="27" t="str">
        <f t="shared" ca="1" si="8"/>
        <v/>
      </c>
      <c r="BL17" s="27" t="str">
        <f t="shared" ca="1" si="8"/>
        <v/>
      </c>
      <c r="BM17" s="28"/>
    </row>
    <row r="18" spans="1:65" s="1" customFormat="1" ht="40.200000000000003" customHeight="1" x14ac:dyDescent="0.3">
      <c r="A18" s="10"/>
      <c r="B18" s="25" t="s">
        <v>23</v>
      </c>
      <c r="C18" s="21" t="s">
        <v>32</v>
      </c>
      <c r="D18" s="21"/>
      <c r="E18" s="22">
        <v>0.6</v>
      </c>
      <c r="F18" s="23">
        <f ca="1">F12+6</f>
        <v>45337</v>
      </c>
      <c r="G18" s="24">
        <v>13</v>
      </c>
      <c r="H18" s="19"/>
      <c r="I18" s="47" t="str">
        <f t="shared" ca="1" si="9"/>
        <v/>
      </c>
      <c r="J18" s="27" t="str">
        <f t="shared" ca="1" si="5"/>
        <v/>
      </c>
      <c r="K18" s="27" t="str">
        <f t="shared" ca="1" si="5"/>
        <v/>
      </c>
      <c r="L18" s="27" t="str">
        <f t="shared" ca="1" si="5"/>
        <v/>
      </c>
      <c r="M18" s="27" t="str">
        <f t="shared" ca="1" si="5"/>
        <v/>
      </c>
      <c r="N18" s="27" t="str">
        <f t="shared" ca="1" si="5"/>
        <v/>
      </c>
      <c r="O18" s="27" t="str">
        <f t="shared" ca="1" si="5"/>
        <v/>
      </c>
      <c r="P18" s="27" t="str">
        <f t="shared" ca="1" si="5"/>
        <v/>
      </c>
      <c r="Q18" s="27" t="str">
        <f t="shared" ca="1" si="5"/>
        <v/>
      </c>
      <c r="R18" s="27" t="str">
        <f t="shared" ca="1" si="5"/>
        <v/>
      </c>
      <c r="S18" s="27" t="str">
        <f t="shared" ca="1" si="5"/>
        <v/>
      </c>
      <c r="T18" s="27" t="str">
        <f t="shared" ca="1" si="5"/>
        <v/>
      </c>
      <c r="U18" s="27" t="str">
        <f t="shared" ca="1" si="5"/>
        <v/>
      </c>
      <c r="V18" s="27" t="str">
        <f t="shared" ca="1" si="5"/>
        <v/>
      </c>
      <c r="W18" s="27" t="str">
        <f t="shared" ca="1" si="5"/>
        <v/>
      </c>
      <c r="X18" s="27" t="str">
        <f t="shared" ca="1" si="5"/>
        <v/>
      </c>
      <c r="Y18" s="27" t="str">
        <f t="shared" ca="1" si="6"/>
        <v/>
      </c>
      <c r="Z18" s="27" t="str">
        <f t="shared" ca="1" si="6"/>
        <v/>
      </c>
      <c r="AA18" s="27" t="str">
        <f t="shared" ca="1" si="6"/>
        <v/>
      </c>
      <c r="AB18" s="27" t="str">
        <f t="shared" ca="1" si="6"/>
        <v/>
      </c>
      <c r="AC18" s="27" t="str">
        <f t="shared" ca="1" si="6"/>
        <v/>
      </c>
      <c r="AD18" s="27" t="str">
        <f t="shared" ca="1" si="6"/>
        <v/>
      </c>
      <c r="AE18" s="27" t="str">
        <f t="shared" ca="1" si="6"/>
        <v/>
      </c>
      <c r="AF18" s="27" t="str">
        <f t="shared" ca="1" si="6"/>
        <v/>
      </c>
      <c r="AG18" s="27" t="str">
        <f t="shared" ca="1" si="6"/>
        <v/>
      </c>
      <c r="AH18" s="27" t="str">
        <f t="shared" ca="1" si="6"/>
        <v/>
      </c>
      <c r="AI18" s="27" t="str">
        <f t="shared" ca="1" si="6"/>
        <v/>
      </c>
      <c r="AJ18" s="27" t="str">
        <f t="shared" ca="1" si="6"/>
        <v/>
      </c>
      <c r="AK18" s="27" t="str">
        <f t="shared" ca="1" si="6"/>
        <v/>
      </c>
      <c r="AL18" s="27" t="str">
        <f t="shared" ca="1" si="6"/>
        <v/>
      </c>
      <c r="AM18" s="27" t="str">
        <f t="shared" ca="1" si="6"/>
        <v/>
      </c>
      <c r="AN18" s="27" t="str">
        <f t="shared" ca="1" si="6"/>
        <v/>
      </c>
      <c r="AO18" s="27" t="str">
        <f t="shared" ca="1" si="7"/>
        <v/>
      </c>
      <c r="AP18" s="27" t="str">
        <f t="shared" ca="1" si="7"/>
        <v/>
      </c>
      <c r="AQ18" s="27" t="str">
        <f t="shared" ca="1" si="7"/>
        <v/>
      </c>
      <c r="AR18" s="27" t="str">
        <f t="shared" ca="1" si="7"/>
        <v/>
      </c>
      <c r="AS18" s="27" t="str">
        <f t="shared" ca="1" si="7"/>
        <v/>
      </c>
      <c r="AT18" s="27" t="str">
        <f t="shared" ca="1" si="7"/>
        <v/>
      </c>
      <c r="AU18" s="27" t="str">
        <f t="shared" ca="1" si="7"/>
        <v/>
      </c>
      <c r="AV18" s="27" t="str">
        <f t="shared" ca="1" si="7"/>
        <v/>
      </c>
      <c r="AW18" s="27" t="str">
        <f t="shared" ca="1" si="7"/>
        <v/>
      </c>
      <c r="AX18" s="27" t="str">
        <f t="shared" ca="1" si="7"/>
        <v/>
      </c>
      <c r="AY18" s="27" t="str">
        <f t="shared" ca="1" si="7"/>
        <v/>
      </c>
      <c r="AZ18" s="27" t="str">
        <f t="shared" ca="1" si="7"/>
        <v/>
      </c>
      <c r="BA18" s="27" t="str">
        <f t="shared" ca="1" si="7"/>
        <v/>
      </c>
      <c r="BB18" s="27" t="str">
        <f t="shared" ca="1" si="7"/>
        <v/>
      </c>
      <c r="BC18" s="27" t="str">
        <f t="shared" ca="1" si="7"/>
        <v/>
      </c>
      <c r="BD18" s="27" t="str">
        <f t="shared" ca="1" si="7"/>
        <v/>
      </c>
      <c r="BE18" s="27" t="str">
        <f t="shared" ca="1" si="8"/>
        <v/>
      </c>
      <c r="BF18" s="27" t="str">
        <f t="shared" ca="1" si="8"/>
        <v/>
      </c>
      <c r="BG18" s="27" t="str">
        <f t="shared" ca="1" si="8"/>
        <v/>
      </c>
      <c r="BH18" s="27" t="str">
        <f t="shared" ca="1" si="8"/>
        <v/>
      </c>
      <c r="BI18" s="27" t="str">
        <f t="shared" ca="1" si="8"/>
        <v/>
      </c>
      <c r="BJ18" s="27" t="str">
        <f t="shared" ca="1" si="8"/>
        <v/>
      </c>
      <c r="BK18" s="27" t="str">
        <f t="shared" ca="1" si="8"/>
        <v/>
      </c>
      <c r="BL18" s="27" t="str">
        <f t="shared" ca="1" si="8"/>
        <v/>
      </c>
      <c r="BM18" s="28"/>
    </row>
    <row r="19" spans="1:65" s="1" customFormat="1" ht="40.200000000000003" customHeight="1" x14ac:dyDescent="0.3">
      <c r="A19" s="9"/>
      <c r="B19" s="25" t="s">
        <v>26</v>
      </c>
      <c r="C19" s="21" t="s">
        <v>6</v>
      </c>
      <c r="D19" s="21"/>
      <c r="E19" s="22">
        <v>0.5</v>
      </c>
      <c r="F19" s="23">
        <f ca="1">F18+2</f>
        <v>45339</v>
      </c>
      <c r="G19" s="24">
        <v>9</v>
      </c>
      <c r="H19" s="19"/>
      <c r="I19" s="47" t="str">
        <f t="shared" ca="1" si="9"/>
        <v/>
      </c>
      <c r="J19" s="27" t="str">
        <f t="shared" ca="1" si="5"/>
        <v/>
      </c>
      <c r="K19" s="27" t="str">
        <f t="shared" ca="1" si="5"/>
        <v/>
      </c>
      <c r="L19" s="27" t="str">
        <f t="shared" ca="1" si="5"/>
        <v/>
      </c>
      <c r="M19" s="27" t="str">
        <f t="shared" ca="1" si="5"/>
        <v/>
      </c>
      <c r="N19" s="27" t="str">
        <f t="shared" ca="1" si="5"/>
        <v/>
      </c>
      <c r="O19" s="27" t="str">
        <f t="shared" ca="1" si="5"/>
        <v/>
      </c>
      <c r="P19" s="27" t="str">
        <f t="shared" ca="1" si="5"/>
        <v/>
      </c>
      <c r="Q19" s="27" t="str">
        <f t="shared" ca="1" si="5"/>
        <v/>
      </c>
      <c r="R19" s="27" t="str">
        <f t="shared" ca="1" si="5"/>
        <v/>
      </c>
      <c r="S19" s="27" t="str">
        <f t="shared" ca="1" si="5"/>
        <v/>
      </c>
      <c r="T19" s="27" t="str">
        <f t="shared" ca="1" si="5"/>
        <v/>
      </c>
      <c r="U19" s="27" t="str">
        <f t="shared" ca="1" si="5"/>
        <v/>
      </c>
      <c r="V19" s="27" t="str">
        <f t="shared" ca="1" si="5"/>
        <v/>
      </c>
      <c r="W19" s="27" t="str">
        <f t="shared" ca="1" si="5"/>
        <v/>
      </c>
      <c r="X19" s="27" t="str">
        <f t="shared" ca="1" si="5"/>
        <v/>
      </c>
      <c r="Y19" s="27" t="str">
        <f t="shared" ca="1" si="6"/>
        <v/>
      </c>
      <c r="Z19" s="27" t="str">
        <f t="shared" ca="1" si="6"/>
        <v/>
      </c>
      <c r="AA19" s="27" t="str">
        <f t="shared" ca="1" si="6"/>
        <v/>
      </c>
      <c r="AB19" s="27" t="str">
        <f t="shared" ca="1" si="6"/>
        <v/>
      </c>
      <c r="AC19" s="27" t="str">
        <f t="shared" ca="1" si="6"/>
        <v/>
      </c>
      <c r="AD19" s="27" t="str">
        <f t="shared" ca="1" si="6"/>
        <v/>
      </c>
      <c r="AE19" s="27" t="str">
        <f t="shared" ca="1" si="6"/>
        <v/>
      </c>
      <c r="AF19" s="27" t="str">
        <f t="shared" ca="1" si="6"/>
        <v/>
      </c>
      <c r="AG19" s="27" t="str">
        <f t="shared" ca="1" si="6"/>
        <v/>
      </c>
      <c r="AH19" s="27" t="str">
        <f t="shared" ca="1" si="6"/>
        <v/>
      </c>
      <c r="AI19" s="27" t="str">
        <f t="shared" ca="1" si="6"/>
        <v/>
      </c>
      <c r="AJ19" s="27" t="str">
        <f t="shared" ca="1" si="6"/>
        <v/>
      </c>
      <c r="AK19" s="27" t="str">
        <f t="shared" ca="1" si="6"/>
        <v/>
      </c>
      <c r="AL19" s="27" t="str">
        <f t="shared" ca="1" si="6"/>
        <v/>
      </c>
      <c r="AM19" s="27" t="str">
        <f t="shared" ca="1" si="6"/>
        <v/>
      </c>
      <c r="AN19" s="27" t="str">
        <f t="shared" ca="1" si="6"/>
        <v/>
      </c>
      <c r="AO19" s="27" t="str">
        <f t="shared" ca="1" si="7"/>
        <v/>
      </c>
      <c r="AP19" s="27" t="str">
        <f t="shared" ca="1" si="7"/>
        <v/>
      </c>
      <c r="AQ19" s="27" t="str">
        <f t="shared" ca="1" si="7"/>
        <v/>
      </c>
      <c r="AR19" s="27" t="str">
        <f t="shared" ca="1" si="7"/>
        <v/>
      </c>
      <c r="AS19" s="27" t="str">
        <f t="shared" ca="1" si="7"/>
        <v/>
      </c>
      <c r="AT19" s="27" t="str">
        <f t="shared" ca="1" si="7"/>
        <v/>
      </c>
      <c r="AU19" s="27" t="str">
        <f t="shared" ca="1" si="7"/>
        <v/>
      </c>
      <c r="AV19" s="27" t="str">
        <f t="shared" ca="1" si="7"/>
        <v/>
      </c>
      <c r="AW19" s="27" t="str">
        <f t="shared" ca="1" si="7"/>
        <v/>
      </c>
      <c r="AX19" s="27" t="str">
        <f t="shared" ca="1" si="7"/>
        <v/>
      </c>
      <c r="AY19" s="27" t="str">
        <f t="shared" ca="1" si="7"/>
        <v/>
      </c>
      <c r="AZ19" s="27" t="str">
        <f t="shared" ca="1" si="7"/>
        <v/>
      </c>
      <c r="BA19" s="27" t="str">
        <f t="shared" ca="1" si="7"/>
        <v/>
      </c>
      <c r="BB19" s="27" t="str">
        <f t="shared" ca="1" si="7"/>
        <v/>
      </c>
      <c r="BC19" s="27" t="str">
        <f t="shared" ca="1" si="7"/>
        <v/>
      </c>
      <c r="BD19" s="27" t="str">
        <f t="shared" ca="1" si="7"/>
        <v/>
      </c>
      <c r="BE19" s="27" t="str">
        <f t="shared" ca="1" si="8"/>
        <v/>
      </c>
      <c r="BF19" s="27" t="str">
        <f t="shared" ca="1" si="8"/>
        <v/>
      </c>
      <c r="BG19" s="27" t="str">
        <f t="shared" ca="1" si="8"/>
        <v/>
      </c>
      <c r="BH19" s="27" t="str">
        <f t="shared" ca="1" si="8"/>
        <v/>
      </c>
      <c r="BI19" s="27" t="str">
        <f t="shared" ca="1" si="8"/>
        <v/>
      </c>
      <c r="BJ19" s="27" t="str">
        <f t="shared" ca="1" si="8"/>
        <v/>
      </c>
      <c r="BK19" s="27" t="str">
        <f t="shared" ca="1" si="8"/>
        <v/>
      </c>
      <c r="BL19" s="27" t="str">
        <f t="shared" ca="1" si="8"/>
        <v/>
      </c>
      <c r="BM19" s="28"/>
    </row>
    <row r="20" spans="1:65" s="1" customFormat="1" ht="40.200000000000003" customHeight="1" x14ac:dyDescent="0.3">
      <c r="A20" s="9"/>
      <c r="B20" s="25" t="s">
        <v>28</v>
      </c>
      <c r="C20" s="21" t="s">
        <v>7</v>
      </c>
      <c r="D20" s="21"/>
      <c r="E20" s="22">
        <v>0.33</v>
      </c>
      <c r="F20" s="23">
        <f ca="1">F19+5</f>
        <v>45344</v>
      </c>
      <c r="G20" s="24">
        <v>11</v>
      </c>
      <c r="H20" s="19"/>
      <c r="I20" s="47" t="str">
        <f t="shared" ca="1" si="9"/>
        <v/>
      </c>
      <c r="J20" s="27" t="str">
        <f t="shared" ca="1" si="5"/>
        <v/>
      </c>
      <c r="K20" s="27" t="str">
        <f t="shared" ca="1" si="5"/>
        <v/>
      </c>
      <c r="L20" s="27" t="str">
        <f t="shared" ca="1" si="5"/>
        <v/>
      </c>
      <c r="M20" s="27" t="str">
        <f t="shared" ca="1" si="5"/>
        <v/>
      </c>
      <c r="N20" s="27" t="str">
        <f t="shared" ca="1" si="5"/>
        <v/>
      </c>
      <c r="O20" s="27" t="str">
        <f t="shared" ca="1" si="5"/>
        <v/>
      </c>
      <c r="P20" s="27" t="str">
        <f t="shared" ca="1" si="5"/>
        <v/>
      </c>
      <c r="Q20" s="27" t="str">
        <f t="shared" ca="1" si="5"/>
        <v/>
      </c>
      <c r="R20" s="27" t="str">
        <f t="shared" ca="1" si="5"/>
        <v/>
      </c>
      <c r="S20" s="27" t="str">
        <f t="shared" ca="1" si="5"/>
        <v/>
      </c>
      <c r="T20" s="27" t="str">
        <f t="shared" ca="1" si="5"/>
        <v/>
      </c>
      <c r="U20" s="27" t="str">
        <f t="shared" ca="1" si="5"/>
        <v/>
      </c>
      <c r="V20" s="27" t="str">
        <f t="shared" ca="1" si="5"/>
        <v/>
      </c>
      <c r="W20" s="27" t="str">
        <f t="shared" ca="1" si="5"/>
        <v/>
      </c>
      <c r="X20" s="27" t="str">
        <f t="shared" ca="1" si="5"/>
        <v/>
      </c>
      <c r="Y20" s="27" t="str">
        <f t="shared" ca="1" si="6"/>
        <v/>
      </c>
      <c r="Z20" s="27" t="str">
        <f t="shared" ca="1" si="6"/>
        <v/>
      </c>
      <c r="AA20" s="27" t="str">
        <f t="shared" ca="1" si="6"/>
        <v/>
      </c>
      <c r="AB20" s="27" t="str">
        <f t="shared" ca="1" si="6"/>
        <v/>
      </c>
      <c r="AC20" s="27" t="str">
        <f t="shared" ca="1" si="6"/>
        <v/>
      </c>
      <c r="AD20" s="27" t="str">
        <f t="shared" ca="1" si="6"/>
        <v/>
      </c>
      <c r="AE20" s="27" t="str">
        <f t="shared" ca="1" si="6"/>
        <v/>
      </c>
      <c r="AF20" s="27" t="str">
        <f t="shared" ca="1" si="6"/>
        <v/>
      </c>
      <c r="AG20" s="27" t="str">
        <f t="shared" ca="1" si="6"/>
        <v/>
      </c>
      <c r="AH20" s="27" t="str">
        <f t="shared" ca="1" si="6"/>
        <v/>
      </c>
      <c r="AI20" s="27" t="str">
        <f t="shared" ca="1" si="6"/>
        <v/>
      </c>
      <c r="AJ20" s="27" t="str">
        <f t="shared" ca="1" si="6"/>
        <v/>
      </c>
      <c r="AK20" s="27" t="str">
        <f t="shared" ca="1" si="6"/>
        <v/>
      </c>
      <c r="AL20" s="27" t="str">
        <f t="shared" ca="1" si="6"/>
        <v/>
      </c>
      <c r="AM20" s="27" t="str">
        <f t="shared" ca="1" si="6"/>
        <v/>
      </c>
      <c r="AN20" s="27" t="str">
        <f t="shared" ca="1" si="6"/>
        <v/>
      </c>
      <c r="AO20" s="27" t="str">
        <f t="shared" ca="1" si="7"/>
        <v/>
      </c>
      <c r="AP20" s="27" t="str">
        <f t="shared" ca="1" si="7"/>
        <v/>
      </c>
      <c r="AQ20" s="27" t="str">
        <f t="shared" ca="1" si="7"/>
        <v/>
      </c>
      <c r="AR20" s="27" t="str">
        <f t="shared" ca="1" si="7"/>
        <v/>
      </c>
      <c r="AS20" s="27" t="str">
        <f t="shared" ca="1" si="7"/>
        <v/>
      </c>
      <c r="AT20" s="27" t="str">
        <f t="shared" ca="1" si="7"/>
        <v/>
      </c>
      <c r="AU20" s="27" t="str">
        <f t="shared" ca="1" si="7"/>
        <v/>
      </c>
      <c r="AV20" s="27" t="str">
        <f t="shared" ca="1" si="7"/>
        <v/>
      </c>
      <c r="AW20" s="27" t="str">
        <f t="shared" ca="1" si="7"/>
        <v/>
      </c>
      <c r="AX20" s="27" t="str">
        <f t="shared" ca="1" si="7"/>
        <v/>
      </c>
      <c r="AY20" s="27" t="str">
        <f t="shared" ca="1" si="7"/>
        <v/>
      </c>
      <c r="AZ20" s="27" t="str">
        <f t="shared" ca="1" si="7"/>
        <v/>
      </c>
      <c r="BA20" s="27" t="str">
        <f t="shared" ca="1" si="7"/>
        <v/>
      </c>
      <c r="BB20" s="27" t="str">
        <f t="shared" ca="1" si="7"/>
        <v/>
      </c>
      <c r="BC20" s="27" t="str">
        <f t="shared" ca="1" si="7"/>
        <v/>
      </c>
      <c r="BD20" s="27" t="str">
        <f t="shared" ca="1" si="7"/>
        <v/>
      </c>
      <c r="BE20" s="27" t="str">
        <f t="shared" ca="1" si="8"/>
        <v/>
      </c>
      <c r="BF20" s="27" t="str">
        <f t="shared" ca="1" si="8"/>
        <v/>
      </c>
      <c r="BG20" s="27" t="str">
        <f t="shared" ca="1" si="8"/>
        <v/>
      </c>
      <c r="BH20" s="27" t="str">
        <f t="shared" ca="1" si="8"/>
        <v/>
      </c>
      <c r="BI20" s="27" t="str">
        <f t="shared" ca="1" si="8"/>
        <v/>
      </c>
      <c r="BJ20" s="27" t="str">
        <f t="shared" ca="1" si="8"/>
        <v/>
      </c>
      <c r="BK20" s="27" t="str">
        <f t="shared" ca="1" si="8"/>
        <v/>
      </c>
      <c r="BL20" s="27" t="str">
        <f t="shared" ca="1" si="8"/>
        <v/>
      </c>
      <c r="BM20" s="28"/>
    </row>
    <row r="21" spans="1:65" s="1" customFormat="1" ht="40.200000000000003" customHeight="1" x14ac:dyDescent="0.3">
      <c r="A21" s="9"/>
      <c r="B21" s="25" t="s">
        <v>29</v>
      </c>
      <c r="C21" s="21" t="s">
        <v>27</v>
      </c>
      <c r="D21" s="21"/>
      <c r="E21" s="22"/>
      <c r="F21" s="23">
        <f ca="1">F20+2</f>
        <v>45346</v>
      </c>
      <c r="G21" s="24">
        <v>1</v>
      </c>
      <c r="H21" s="19"/>
      <c r="I21" s="47" t="str">
        <f t="shared" ca="1" si="9"/>
        <v/>
      </c>
      <c r="J21" s="27" t="str">
        <f t="shared" ca="1" si="5"/>
        <v/>
      </c>
      <c r="K21" s="27" t="str">
        <f t="shared" ca="1" si="5"/>
        <v/>
      </c>
      <c r="L21" s="27" t="str">
        <f t="shared" ca="1" si="5"/>
        <v/>
      </c>
      <c r="M21" s="27" t="str">
        <f t="shared" ca="1" si="5"/>
        <v/>
      </c>
      <c r="N21" s="27" t="str">
        <f t="shared" ca="1" si="5"/>
        <v/>
      </c>
      <c r="O21" s="27" t="str">
        <f t="shared" ca="1" si="5"/>
        <v/>
      </c>
      <c r="P21" s="27" t="str">
        <f t="shared" ca="1" si="5"/>
        <v/>
      </c>
      <c r="Q21" s="27" t="str">
        <f t="shared" ca="1" si="5"/>
        <v/>
      </c>
      <c r="R21" s="27" t="str">
        <f t="shared" ca="1" si="5"/>
        <v/>
      </c>
      <c r="S21" s="27" t="str">
        <f t="shared" ca="1" si="5"/>
        <v/>
      </c>
      <c r="T21" s="27" t="str">
        <f t="shared" ca="1" si="5"/>
        <v/>
      </c>
      <c r="U21" s="27" t="str">
        <f t="shared" ca="1" si="5"/>
        <v/>
      </c>
      <c r="V21" s="27" t="str">
        <f t="shared" ca="1" si="5"/>
        <v/>
      </c>
      <c r="W21" s="27">
        <f t="shared" ca="1" si="5"/>
        <v>1</v>
      </c>
      <c r="X21" s="27" t="str">
        <f t="shared" ca="1" si="5"/>
        <v/>
      </c>
      <c r="Y21" s="27" t="str">
        <f t="shared" ca="1" si="6"/>
        <v/>
      </c>
      <c r="Z21" s="27" t="str">
        <f t="shared" ca="1" si="6"/>
        <v/>
      </c>
      <c r="AA21" s="27" t="str">
        <f t="shared" ca="1" si="6"/>
        <v/>
      </c>
      <c r="AB21" s="27" t="str">
        <f t="shared" ca="1" si="6"/>
        <v/>
      </c>
      <c r="AC21" s="27" t="str">
        <f t="shared" ca="1" si="6"/>
        <v/>
      </c>
      <c r="AD21" s="27" t="str">
        <f t="shared" ca="1" si="6"/>
        <v/>
      </c>
      <c r="AE21" s="27" t="str">
        <f t="shared" ca="1" si="6"/>
        <v/>
      </c>
      <c r="AF21" s="27" t="str">
        <f t="shared" ca="1" si="6"/>
        <v/>
      </c>
      <c r="AG21" s="27" t="str">
        <f t="shared" ca="1" si="6"/>
        <v/>
      </c>
      <c r="AH21" s="27" t="str">
        <f t="shared" ca="1" si="6"/>
        <v/>
      </c>
      <c r="AI21" s="27" t="str">
        <f t="shared" ca="1" si="6"/>
        <v/>
      </c>
      <c r="AJ21" s="27" t="str">
        <f t="shared" ca="1" si="6"/>
        <v/>
      </c>
      <c r="AK21" s="27" t="str">
        <f t="shared" ca="1" si="6"/>
        <v/>
      </c>
      <c r="AL21" s="27" t="str">
        <f t="shared" ca="1" si="6"/>
        <v/>
      </c>
      <c r="AM21" s="27" t="str">
        <f t="shared" ca="1" si="6"/>
        <v/>
      </c>
      <c r="AN21" s="27" t="str">
        <f t="shared" ca="1" si="6"/>
        <v/>
      </c>
      <c r="AO21" s="27" t="str">
        <f t="shared" ca="1" si="7"/>
        <v/>
      </c>
      <c r="AP21" s="27" t="str">
        <f t="shared" ca="1" si="7"/>
        <v/>
      </c>
      <c r="AQ21" s="27" t="str">
        <f t="shared" ca="1" si="7"/>
        <v/>
      </c>
      <c r="AR21" s="27" t="str">
        <f t="shared" ca="1" si="7"/>
        <v/>
      </c>
      <c r="AS21" s="27" t="str">
        <f t="shared" ca="1" si="7"/>
        <v/>
      </c>
      <c r="AT21" s="27" t="str">
        <f t="shared" ca="1" si="7"/>
        <v/>
      </c>
      <c r="AU21" s="27" t="str">
        <f t="shared" ca="1" si="7"/>
        <v/>
      </c>
      <c r="AV21" s="27" t="str">
        <f t="shared" ca="1" si="7"/>
        <v/>
      </c>
      <c r="AW21" s="27" t="str">
        <f t="shared" ca="1" si="7"/>
        <v/>
      </c>
      <c r="AX21" s="27" t="str">
        <f t="shared" ca="1" si="7"/>
        <v/>
      </c>
      <c r="AY21" s="27" t="str">
        <f t="shared" ca="1" si="7"/>
        <v/>
      </c>
      <c r="AZ21" s="27" t="str">
        <f t="shared" ca="1" si="7"/>
        <v/>
      </c>
      <c r="BA21" s="27" t="str">
        <f t="shared" ca="1" si="7"/>
        <v/>
      </c>
      <c r="BB21" s="27" t="str">
        <f t="shared" ca="1" si="7"/>
        <v/>
      </c>
      <c r="BC21" s="27" t="str">
        <f t="shared" ca="1" si="7"/>
        <v/>
      </c>
      <c r="BD21" s="27" t="str">
        <f t="shared" ca="1" si="7"/>
        <v/>
      </c>
      <c r="BE21" s="27" t="str">
        <f t="shared" ca="1" si="8"/>
        <v/>
      </c>
      <c r="BF21" s="27" t="str">
        <f t="shared" ca="1" si="8"/>
        <v/>
      </c>
      <c r="BG21" s="27" t="str">
        <f t="shared" ca="1" si="8"/>
        <v/>
      </c>
      <c r="BH21" s="27" t="str">
        <f t="shared" ca="1" si="8"/>
        <v/>
      </c>
      <c r="BI21" s="27" t="str">
        <f t="shared" ca="1" si="8"/>
        <v/>
      </c>
      <c r="BJ21" s="27" t="str">
        <f t="shared" ca="1" si="8"/>
        <v/>
      </c>
      <c r="BK21" s="27" t="str">
        <f t="shared" ca="1" si="8"/>
        <v/>
      </c>
      <c r="BL21" s="27" t="str">
        <f t="shared" ca="1" si="8"/>
        <v/>
      </c>
      <c r="BM21" s="28"/>
    </row>
    <row r="22" spans="1:65" s="1" customFormat="1" ht="40.200000000000003" customHeight="1" x14ac:dyDescent="0.3">
      <c r="A22" s="9"/>
      <c r="B22" s="25" t="s">
        <v>30</v>
      </c>
      <c r="C22" s="21"/>
      <c r="D22" s="21"/>
      <c r="E22" s="22"/>
      <c r="F22" s="23">
        <f ca="1">F21+1</f>
        <v>45347</v>
      </c>
      <c r="G22" s="24">
        <v>24</v>
      </c>
      <c r="H22" s="19"/>
      <c r="I22" s="47" t="str">
        <f t="shared" ca="1" si="9"/>
        <v/>
      </c>
      <c r="J22" s="27" t="str">
        <f t="shared" ca="1" si="5"/>
        <v/>
      </c>
      <c r="K22" s="27" t="str">
        <f t="shared" ca="1" si="5"/>
        <v/>
      </c>
      <c r="L22" s="27" t="str">
        <f t="shared" ca="1" si="5"/>
        <v/>
      </c>
      <c r="M22" s="27" t="str">
        <f t="shared" ca="1" si="5"/>
        <v/>
      </c>
      <c r="N22" s="27" t="str">
        <f t="shared" ca="1" si="5"/>
        <v/>
      </c>
      <c r="O22" s="27" t="str">
        <f t="shared" ca="1" si="5"/>
        <v/>
      </c>
      <c r="P22" s="27" t="str">
        <f t="shared" ca="1" si="5"/>
        <v/>
      </c>
      <c r="Q22" s="27" t="str">
        <f t="shared" ca="1" si="5"/>
        <v/>
      </c>
      <c r="R22" s="27" t="str">
        <f t="shared" ca="1" si="5"/>
        <v/>
      </c>
      <c r="S22" s="27" t="str">
        <f t="shared" ca="1" si="5"/>
        <v/>
      </c>
      <c r="T22" s="27" t="str">
        <f t="shared" ca="1" si="5"/>
        <v/>
      </c>
      <c r="U22" s="27" t="str">
        <f t="shared" ca="1" si="5"/>
        <v/>
      </c>
      <c r="V22" s="27" t="str">
        <f t="shared" ca="1" si="5"/>
        <v/>
      </c>
      <c r="W22" s="27" t="str">
        <f t="shared" ca="1" si="5"/>
        <v/>
      </c>
      <c r="X22" s="27" t="str">
        <f t="shared" ca="1" si="5"/>
        <v/>
      </c>
      <c r="Y22" s="27" t="str">
        <f t="shared" ca="1" si="6"/>
        <v/>
      </c>
      <c r="Z22" s="27" t="str">
        <f t="shared" ca="1" si="6"/>
        <v/>
      </c>
      <c r="AA22" s="27" t="str">
        <f t="shared" ca="1" si="6"/>
        <v/>
      </c>
      <c r="AB22" s="27" t="str">
        <f t="shared" ca="1" si="6"/>
        <v/>
      </c>
      <c r="AC22" s="27" t="str">
        <f t="shared" ca="1" si="6"/>
        <v/>
      </c>
      <c r="AD22" s="27" t="str">
        <f t="shared" ca="1" si="6"/>
        <v/>
      </c>
      <c r="AE22" s="27" t="str">
        <f t="shared" ca="1" si="6"/>
        <v/>
      </c>
      <c r="AF22" s="27" t="str">
        <f t="shared" ca="1" si="6"/>
        <v/>
      </c>
      <c r="AG22" s="27" t="str">
        <f t="shared" ca="1" si="6"/>
        <v/>
      </c>
      <c r="AH22" s="27" t="str">
        <f t="shared" ca="1" si="6"/>
        <v/>
      </c>
      <c r="AI22" s="27" t="str">
        <f t="shared" ca="1" si="6"/>
        <v/>
      </c>
      <c r="AJ22" s="27" t="str">
        <f t="shared" ca="1" si="6"/>
        <v/>
      </c>
      <c r="AK22" s="27" t="str">
        <f t="shared" ca="1" si="6"/>
        <v/>
      </c>
      <c r="AL22" s="27" t="str">
        <f t="shared" ca="1" si="6"/>
        <v/>
      </c>
      <c r="AM22" s="27" t="str">
        <f t="shared" ca="1" si="6"/>
        <v/>
      </c>
      <c r="AN22" s="27" t="str">
        <f t="shared" ca="1" si="6"/>
        <v/>
      </c>
      <c r="AO22" s="27" t="str">
        <f t="shared" ca="1" si="7"/>
        <v/>
      </c>
      <c r="AP22" s="27" t="str">
        <f t="shared" ca="1" si="7"/>
        <v/>
      </c>
      <c r="AQ22" s="27" t="str">
        <f t="shared" ca="1" si="7"/>
        <v/>
      </c>
      <c r="AR22" s="27" t="str">
        <f t="shared" ca="1" si="7"/>
        <v/>
      </c>
      <c r="AS22" s="27" t="str">
        <f t="shared" ca="1" si="7"/>
        <v/>
      </c>
      <c r="AT22" s="27" t="str">
        <f t="shared" ca="1" si="7"/>
        <v/>
      </c>
      <c r="AU22" s="27" t="str">
        <f t="shared" ca="1" si="7"/>
        <v/>
      </c>
      <c r="AV22" s="27" t="str">
        <f t="shared" ca="1" si="7"/>
        <v/>
      </c>
      <c r="AW22" s="27" t="str">
        <f t="shared" ca="1" si="7"/>
        <v/>
      </c>
      <c r="AX22" s="27" t="str">
        <f t="shared" ca="1" si="7"/>
        <v/>
      </c>
      <c r="AY22" s="27" t="str">
        <f t="shared" ca="1" si="7"/>
        <v/>
      </c>
      <c r="AZ22" s="27" t="str">
        <f t="shared" ca="1" si="7"/>
        <v/>
      </c>
      <c r="BA22" s="27" t="str">
        <f t="shared" ca="1" si="7"/>
        <v/>
      </c>
      <c r="BB22" s="27" t="str">
        <f t="shared" ca="1" si="7"/>
        <v/>
      </c>
      <c r="BC22" s="27" t="str">
        <f t="shared" ca="1" si="7"/>
        <v/>
      </c>
      <c r="BD22" s="27" t="str">
        <f t="shared" ca="1" si="7"/>
        <v/>
      </c>
      <c r="BE22" s="27" t="str">
        <f t="shared" ca="1" si="8"/>
        <v/>
      </c>
      <c r="BF22" s="27" t="str">
        <f t="shared" ca="1" si="8"/>
        <v/>
      </c>
      <c r="BG22" s="27" t="str">
        <f t="shared" ca="1" si="8"/>
        <v/>
      </c>
      <c r="BH22" s="27" t="str">
        <f t="shared" ca="1" si="8"/>
        <v/>
      </c>
      <c r="BI22" s="27" t="str">
        <f t="shared" ca="1" si="8"/>
        <v/>
      </c>
      <c r="BJ22" s="27" t="str">
        <f t="shared" ca="1" si="8"/>
        <v/>
      </c>
      <c r="BK22" s="27" t="str">
        <f t="shared" ca="1" si="8"/>
        <v/>
      </c>
      <c r="BL22" s="27" t="str">
        <f t="shared" ca="1" si="8"/>
        <v/>
      </c>
      <c r="BM22" s="28"/>
    </row>
    <row r="23" spans="1:65" s="1" customFormat="1" ht="40.200000000000003" customHeight="1" x14ac:dyDescent="0.3">
      <c r="A23" s="9"/>
      <c r="B23" s="121" t="s">
        <v>33</v>
      </c>
      <c r="C23" s="21"/>
      <c r="D23" s="21"/>
      <c r="E23" s="22"/>
      <c r="F23" s="23"/>
      <c r="G23" s="24"/>
      <c r="H23" s="19"/>
      <c r="I23" s="47" t="str">
        <f t="shared" ca="1" si="9"/>
        <v/>
      </c>
      <c r="J23" s="27" t="str">
        <f t="shared" ca="1" si="5"/>
        <v/>
      </c>
      <c r="K23" s="27" t="str">
        <f t="shared" ca="1" si="5"/>
        <v/>
      </c>
      <c r="L23" s="27" t="str">
        <f t="shared" ca="1" si="5"/>
        <v/>
      </c>
      <c r="M23" s="27" t="str">
        <f t="shared" ca="1" si="5"/>
        <v/>
      </c>
      <c r="N23" s="27" t="str">
        <f t="shared" ca="1" si="5"/>
        <v/>
      </c>
      <c r="O23" s="27" t="str">
        <f t="shared" ca="1" si="5"/>
        <v/>
      </c>
      <c r="P23" s="27" t="str">
        <f t="shared" ca="1" si="5"/>
        <v/>
      </c>
      <c r="Q23" s="27" t="str">
        <f t="shared" ca="1" si="5"/>
        <v/>
      </c>
      <c r="R23" s="27" t="str">
        <f t="shared" ca="1" si="5"/>
        <v/>
      </c>
      <c r="S23" s="27" t="str">
        <f t="shared" ca="1" si="5"/>
        <v/>
      </c>
      <c r="T23" s="27" t="str">
        <f t="shared" ca="1" si="5"/>
        <v/>
      </c>
      <c r="U23" s="27" t="str">
        <f t="shared" ca="1" si="5"/>
        <v/>
      </c>
      <c r="V23" s="27" t="str">
        <f t="shared" ca="1" si="5"/>
        <v/>
      </c>
      <c r="W23" s="27" t="str">
        <f t="shared" ca="1" si="5"/>
        <v/>
      </c>
      <c r="X23" s="27" t="str">
        <f t="shared" ca="1" si="5"/>
        <v/>
      </c>
      <c r="Y23" s="27" t="str">
        <f t="shared" ca="1" si="6"/>
        <v/>
      </c>
      <c r="Z23" s="27" t="str">
        <f t="shared" ca="1" si="6"/>
        <v/>
      </c>
      <c r="AA23" s="27" t="str">
        <f t="shared" ca="1" si="6"/>
        <v/>
      </c>
      <c r="AB23" s="27" t="str">
        <f t="shared" ca="1" si="6"/>
        <v/>
      </c>
      <c r="AC23" s="27" t="str">
        <f t="shared" ca="1" si="6"/>
        <v/>
      </c>
      <c r="AD23" s="27" t="str">
        <f t="shared" ca="1" si="6"/>
        <v/>
      </c>
      <c r="AE23" s="27" t="str">
        <f t="shared" ca="1" si="6"/>
        <v/>
      </c>
      <c r="AF23" s="27" t="str">
        <f t="shared" ca="1" si="6"/>
        <v/>
      </c>
      <c r="AG23" s="27" t="str">
        <f t="shared" ca="1" si="6"/>
        <v/>
      </c>
      <c r="AH23" s="27" t="str">
        <f t="shared" ca="1" si="6"/>
        <v/>
      </c>
      <c r="AI23" s="27" t="str">
        <f t="shared" ca="1" si="6"/>
        <v/>
      </c>
      <c r="AJ23" s="27" t="str">
        <f t="shared" ca="1" si="6"/>
        <v/>
      </c>
      <c r="AK23" s="27" t="str">
        <f t="shared" ca="1" si="6"/>
        <v/>
      </c>
      <c r="AL23" s="27" t="str">
        <f t="shared" ca="1" si="6"/>
        <v/>
      </c>
      <c r="AM23" s="27" t="str">
        <f t="shared" ca="1" si="6"/>
        <v/>
      </c>
      <c r="AN23" s="27" t="str">
        <f t="shared" ca="1" si="6"/>
        <v/>
      </c>
      <c r="AO23" s="27" t="str">
        <f t="shared" ca="1" si="7"/>
        <v/>
      </c>
      <c r="AP23" s="27" t="str">
        <f t="shared" ca="1" si="7"/>
        <v/>
      </c>
      <c r="AQ23" s="27" t="str">
        <f t="shared" ca="1" si="7"/>
        <v/>
      </c>
      <c r="AR23" s="27" t="str">
        <f t="shared" ca="1" si="7"/>
        <v/>
      </c>
      <c r="AS23" s="27" t="str">
        <f t="shared" ca="1" si="7"/>
        <v/>
      </c>
      <c r="AT23" s="27" t="str">
        <f t="shared" ca="1" si="7"/>
        <v/>
      </c>
      <c r="AU23" s="27" t="str">
        <f t="shared" ca="1" si="7"/>
        <v/>
      </c>
      <c r="AV23" s="27" t="str">
        <f t="shared" ca="1" si="7"/>
        <v/>
      </c>
      <c r="AW23" s="27" t="str">
        <f t="shared" ca="1" si="7"/>
        <v/>
      </c>
      <c r="AX23" s="27" t="str">
        <f t="shared" ca="1" si="7"/>
        <v/>
      </c>
      <c r="AY23" s="27" t="str">
        <f t="shared" ca="1" si="7"/>
        <v/>
      </c>
      <c r="AZ23" s="27" t="str">
        <f t="shared" ca="1" si="7"/>
        <v/>
      </c>
      <c r="BA23" s="27" t="str">
        <f t="shared" ca="1" si="7"/>
        <v/>
      </c>
      <c r="BB23" s="27" t="str">
        <f t="shared" ca="1" si="7"/>
        <v/>
      </c>
      <c r="BC23" s="27" t="str">
        <f t="shared" ca="1" si="7"/>
        <v/>
      </c>
      <c r="BD23" s="27" t="str">
        <f t="shared" ca="1" si="7"/>
        <v/>
      </c>
      <c r="BE23" s="27" t="str">
        <f t="shared" ca="1" si="8"/>
        <v/>
      </c>
      <c r="BF23" s="27" t="str">
        <f t="shared" ca="1" si="8"/>
        <v/>
      </c>
      <c r="BG23" s="27" t="str">
        <f t="shared" ca="1" si="8"/>
        <v/>
      </c>
      <c r="BH23" s="27" t="str">
        <f t="shared" ca="1" si="8"/>
        <v/>
      </c>
      <c r="BI23" s="27" t="str">
        <f t="shared" ca="1" si="8"/>
        <v/>
      </c>
      <c r="BJ23" s="27" t="str">
        <f t="shared" ca="1" si="8"/>
        <v/>
      </c>
      <c r="BK23" s="27" t="str">
        <f t="shared" ca="1" si="8"/>
        <v/>
      </c>
      <c r="BL23" s="27" t="str">
        <f t="shared" ca="1" si="8"/>
        <v/>
      </c>
      <c r="BM23" s="28"/>
    </row>
    <row r="24" spans="1:65" s="1" customFormat="1" ht="40.200000000000003" customHeight="1" x14ac:dyDescent="0.3">
      <c r="A24" s="9"/>
      <c r="B24" s="25" t="s">
        <v>23</v>
      </c>
      <c r="C24" s="21" t="s">
        <v>6</v>
      </c>
      <c r="D24" s="21"/>
      <c r="E24" s="22"/>
      <c r="F24" s="23">
        <f ca="1">F12+15</f>
        <v>45346</v>
      </c>
      <c r="G24" s="24">
        <v>4</v>
      </c>
      <c r="H24" s="19"/>
      <c r="I24" s="47" t="str">
        <f t="shared" ca="1" si="9"/>
        <v/>
      </c>
      <c r="J24" s="27" t="str">
        <f t="shared" ca="1" si="5"/>
        <v/>
      </c>
      <c r="K24" s="27" t="str">
        <f t="shared" ca="1" si="5"/>
        <v/>
      </c>
      <c r="L24" s="27" t="str">
        <f t="shared" ca="1" si="5"/>
        <v/>
      </c>
      <c r="M24" s="27" t="str">
        <f t="shared" ca="1" si="5"/>
        <v/>
      </c>
      <c r="N24" s="27" t="str">
        <f t="shared" ca="1" si="5"/>
        <v/>
      </c>
      <c r="O24" s="27" t="str">
        <f t="shared" ca="1" si="5"/>
        <v/>
      </c>
      <c r="P24" s="27" t="str">
        <f t="shared" ca="1" si="5"/>
        <v/>
      </c>
      <c r="Q24" s="27" t="str">
        <f t="shared" ca="1" si="5"/>
        <v/>
      </c>
      <c r="R24" s="27" t="str">
        <f t="shared" ca="1" si="5"/>
        <v/>
      </c>
      <c r="S24" s="27" t="str">
        <f t="shared" ca="1" si="5"/>
        <v/>
      </c>
      <c r="T24" s="27" t="str">
        <f t="shared" ca="1" si="5"/>
        <v/>
      </c>
      <c r="U24" s="27" t="str">
        <f t="shared" ca="1" si="5"/>
        <v/>
      </c>
      <c r="V24" s="27" t="str">
        <f t="shared" ca="1" si="5"/>
        <v/>
      </c>
      <c r="W24" s="27" t="str">
        <f t="shared" ca="1" si="5"/>
        <v/>
      </c>
      <c r="X24" s="27" t="str">
        <f t="shared" ca="1" si="5"/>
        <v/>
      </c>
      <c r="Y24" s="27" t="str">
        <f t="shared" ca="1" si="6"/>
        <v/>
      </c>
      <c r="Z24" s="27" t="str">
        <f t="shared" ca="1" si="6"/>
        <v/>
      </c>
      <c r="AA24" s="27" t="str">
        <f t="shared" ca="1" si="6"/>
        <v/>
      </c>
      <c r="AB24" s="27" t="str">
        <f t="shared" ca="1" si="6"/>
        <v/>
      </c>
      <c r="AC24" s="27" t="str">
        <f t="shared" ca="1" si="6"/>
        <v/>
      </c>
      <c r="AD24" s="27" t="str">
        <f t="shared" ca="1" si="6"/>
        <v/>
      </c>
      <c r="AE24" s="27" t="str">
        <f t="shared" ca="1" si="6"/>
        <v/>
      </c>
      <c r="AF24" s="27" t="str">
        <f t="shared" ca="1" si="6"/>
        <v/>
      </c>
      <c r="AG24" s="27" t="str">
        <f t="shared" ca="1" si="6"/>
        <v/>
      </c>
      <c r="AH24" s="27" t="str">
        <f t="shared" ca="1" si="6"/>
        <v/>
      </c>
      <c r="AI24" s="27" t="str">
        <f t="shared" ca="1" si="6"/>
        <v/>
      </c>
      <c r="AJ24" s="27" t="str">
        <f t="shared" ca="1" si="6"/>
        <v/>
      </c>
      <c r="AK24" s="27" t="str">
        <f t="shared" ca="1" si="6"/>
        <v/>
      </c>
      <c r="AL24" s="27" t="str">
        <f t="shared" ca="1" si="6"/>
        <v/>
      </c>
      <c r="AM24" s="27" t="str">
        <f t="shared" ca="1" si="6"/>
        <v/>
      </c>
      <c r="AN24" s="27" t="str">
        <f t="shared" ca="1" si="6"/>
        <v/>
      </c>
      <c r="AO24" s="27" t="str">
        <f t="shared" ca="1" si="7"/>
        <v/>
      </c>
      <c r="AP24" s="27" t="str">
        <f t="shared" ca="1" si="7"/>
        <v/>
      </c>
      <c r="AQ24" s="27" t="str">
        <f t="shared" ca="1" si="7"/>
        <v/>
      </c>
      <c r="AR24" s="27" t="str">
        <f t="shared" ca="1" si="7"/>
        <v/>
      </c>
      <c r="AS24" s="27" t="str">
        <f t="shared" ca="1" si="7"/>
        <v/>
      </c>
      <c r="AT24" s="27" t="str">
        <f t="shared" ca="1" si="7"/>
        <v/>
      </c>
      <c r="AU24" s="27" t="str">
        <f t="shared" ca="1" si="7"/>
        <v/>
      </c>
      <c r="AV24" s="27" t="str">
        <f t="shared" ca="1" si="7"/>
        <v/>
      </c>
      <c r="AW24" s="27" t="str">
        <f t="shared" ca="1" si="7"/>
        <v/>
      </c>
      <c r="AX24" s="27" t="str">
        <f t="shared" ca="1" si="7"/>
        <v/>
      </c>
      <c r="AY24" s="27" t="str">
        <f t="shared" ca="1" si="7"/>
        <v/>
      </c>
      <c r="AZ24" s="27" t="str">
        <f t="shared" ca="1" si="7"/>
        <v/>
      </c>
      <c r="BA24" s="27" t="str">
        <f t="shared" ca="1" si="7"/>
        <v/>
      </c>
      <c r="BB24" s="27" t="str">
        <f t="shared" ca="1" si="7"/>
        <v/>
      </c>
      <c r="BC24" s="27" t="str">
        <f t="shared" ca="1" si="7"/>
        <v/>
      </c>
      <c r="BD24" s="27" t="str">
        <f t="shared" ca="1" si="7"/>
        <v/>
      </c>
      <c r="BE24" s="27" t="str">
        <f t="shared" ca="1" si="8"/>
        <v/>
      </c>
      <c r="BF24" s="27" t="str">
        <f t="shared" ca="1" si="8"/>
        <v/>
      </c>
      <c r="BG24" s="27" t="str">
        <f t="shared" ca="1" si="8"/>
        <v/>
      </c>
      <c r="BH24" s="27" t="str">
        <f t="shared" ca="1" si="8"/>
        <v/>
      </c>
      <c r="BI24" s="27" t="str">
        <f t="shared" ca="1" si="8"/>
        <v/>
      </c>
      <c r="BJ24" s="27" t="str">
        <f t="shared" ca="1" si="8"/>
        <v/>
      </c>
      <c r="BK24" s="27" t="str">
        <f t="shared" ca="1" si="8"/>
        <v/>
      </c>
      <c r="BL24" s="27" t="str">
        <f t="shared" ca="1" si="8"/>
        <v/>
      </c>
      <c r="BM24" s="28"/>
    </row>
    <row r="25" spans="1:65" s="1" customFormat="1" ht="40.200000000000003" customHeight="1" x14ac:dyDescent="0.3">
      <c r="A25" s="9"/>
      <c r="B25" s="25" t="s">
        <v>26</v>
      </c>
      <c r="C25" s="21" t="s">
        <v>8</v>
      </c>
      <c r="D25" s="21"/>
      <c r="E25" s="22"/>
      <c r="F25" s="23">
        <f ca="1">F24+3</f>
        <v>45349</v>
      </c>
      <c r="G25" s="24">
        <v>14</v>
      </c>
      <c r="H25" s="19"/>
      <c r="I25" s="47" t="str">
        <f t="shared" ca="1" si="9"/>
        <v/>
      </c>
      <c r="J25" s="27" t="str">
        <f t="shared" ca="1" si="5"/>
        <v/>
      </c>
      <c r="K25" s="27" t="str">
        <f t="shared" ca="1" si="5"/>
        <v/>
      </c>
      <c r="L25" s="27" t="str">
        <f t="shared" ca="1" si="5"/>
        <v/>
      </c>
      <c r="M25" s="27" t="str">
        <f t="shared" ca="1" si="5"/>
        <v/>
      </c>
      <c r="N25" s="27" t="str">
        <f t="shared" ca="1" si="5"/>
        <v/>
      </c>
      <c r="O25" s="27" t="str">
        <f t="shared" ca="1" si="5"/>
        <v/>
      </c>
      <c r="P25" s="27" t="str">
        <f t="shared" ca="1" si="5"/>
        <v/>
      </c>
      <c r="Q25" s="27" t="str">
        <f t="shared" ca="1" si="5"/>
        <v/>
      </c>
      <c r="R25" s="27" t="str">
        <f t="shared" ca="1" si="5"/>
        <v/>
      </c>
      <c r="S25" s="27" t="str">
        <f t="shared" ca="1" si="5"/>
        <v/>
      </c>
      <c r="T25" s="27" t="str">
        <f t="shared" ca="1" si="5"/>
        <v/>
      </c>
      <c r="U25" s="27" t="str">
        <f t="shared" ca="1" si="5"/>
        <v/>
      </c>
      <c r="V25" s="27" t="str">
        <f t="shared" ca="1" si="5"/>
        <v/>
      </c>
      <c r="W25" s="27" t="str">
        <f t="shared" ca="1" si="5"/>
        <v/>
      </c>
      <c r="X25" s="27" t="str">
        <f t="shared" ca="1" si="5"/>
        <v/>
      </c>
      <c r="Y25" s="27" t="str">
        <f t="shared" ca="1" si="6"/>
        <v/>
      </c>
      <c r="Z25" s="27" t="str">
        <f t="shared" ca="1" si="6"/>
        <v/>
      </c>
      <c r="AA25" s="27" t="str">
        <f t="shared" ca="1" si="6"/>
        <v/>
      </c>
      <c r="AB25" s="27" t="str">
        <f t="shared" ca="1" si="6"/>
        <v/>
      </c>
      <c r="AC25" s="27" t="str">
        <f t="shared" ca="1" si="6"/>
        <v/>
      </c>
      <c r="AD25" s="27" t="str">
        <f t="shared" ca="1" si="6"/>
        <v/>
      </c>
      <c r="AE25" s="27" t="str">
        <f t="shared" ca="1" si="6"/>
        <v/>
      </c>
      <c r="AF25" s="27" t="str">
        <f t="shared" ca="1" si="6"/>
        <v/>
      </c>
      <c r="AG25" s="27" t="str">
        <f t="shared" ca="1" si="6"/>
        <v/>
      </c>
      <c r="AH25" s="27" t="str">
        <f t="shared" ca="1" si="6"/>
        <v/>
      </c>
      <c r="AI25" s="27" t="str">
        <f t="shared" ca="1" si="6"/>
        <v/>
      </c>
      <c r="AJ25" s="27" t="str">
        <f t="shared" ca="1" si="6"/>
        <v/>
      </c>
      <c r="AK25" s="27" t="str">
        <f t="shared" ca="1" si="6"/>
        <v/>
      </c>
      <c r="AL25" s="27" t="str">
        <f t="shared" ca="1" si="6"/>
        <v/>
      </c>
      <c r="AM25" s="27" t="str">
        <f t="shared" ca="1" si="6"/>
        <v/>
      </c>
      <c r="AN25" s="27" t="str">
        <f t="shared" ca="1" si="6"/>
        <v/>
      </c>
      <c r="AO25" s="27" t="str">
        <f t="shared" ca="1" si="7"/>
        <v/>
      </c>
      <c r="AP25" s="27" t="str">
        <f t="shared" ca="1" si="7"/>
        <v/>
      </c>
      <c r="AQ25" s="27" t="str">
        <f t="shared" ca="1" si="7"/>
        <v/>
      </c>
      <c r="AR25" s="27" t="str">
        <f t="shared" ca="1" si="7"/>
        <v/>
      </c>
      <c r="AS25" s="27" t="str">
        <f t="shared" ca="1" si="7"/>
        <v/>
      </c>
      <c r="AT25" s="27" t="str">
        <f t="shared" ca="1" si="7"/>
        <v/>
      </c>
      <c r="AU25" s="27" t="str">
        <f t="shared" ca="1" si="7"/>
        <v/>
      </c>
      <c r="AV25" s="27" t="str">
        <f t="shared" ca="1" si="7"/>
        <v/>
      </c>
      <c r="AW25" s="27" t="str">
        <f t="shared" ca="1" si="7"/>
        <v/>
      </c>
      <c r="AX25" s="27" t="str">
        <f t="shared" ca="1" si="7"/>
        <v/>
      </c>
      <c r="AY25" s="27" t="str">
        <f t="shared" ca="1" si="7"/>
        <v/>
      </c>
      <c r="AZ25" s="27" t="str">
        <f t="shared" ca="1" si="7"/>
        <v/>
      </c>
      <c r="BA25" s="27" t="str">
        <f t="shared" ca="1" si="7"/>
        <v/>
      </c>
      <c r="BB25" s="27" t="str">
        <f t="shared" ca="1" si="7"/>
        <v/>
      </c>
      <c r="BC25" s="27" t="str">
        <f t="shared" ca="1" si="7"/>
        <v/>
      </c>
      <c r="BD25" s="27" t="str">
        <f t="shared" ca="1" si="7"/>
        <v/>
      </c>
      <c r="BE25" s="27" t="str">
        <f t="shared" ca="1" si="8"/>
        <v/>
      </c>
      <c r="BF25" s="27" t="str">
        <f t="shared" ca="1" si="8"/>
        <v/>
      </c>
      <c r="BG25" s="27" t="str">
        <f t="shared" ca="1" si="8"/>
        <v/>
      </c>
      <c r="BH25" s="27" t="str">
        <f t="shared" ca="1" si="8"/>
        <v/>
      </c>
      <c r="BI25" s="27" t="str">
        <f t="shared" ca="1" si="8"/>
        <v/>
      </c>
      <c r="BJ25" s="27" t="str">
        <f t="shared" ca="1" si="8"/>
        <v/>
      </c>
      <c r="BK25" s="27" t="str">
        <f t="shared" ca="1" si="8"/>
        <v/>
      </c>
      <c r="BL25" s="27" t="str">
        <f t="shared" ca="1" si="8"/>
        <v/>
      </c>
      <c r="BM25" s="28"/>
    </row>
    <row r="26" spans="1:65" s="1" customFormat="1" ht="40.200000000000003" customHeight="1" x14ac:dyDescent="0.3">
      <c r="A26" s="9"/>
      <c r="B26" s="25" t="s">
        <v>28</v>
      </c>
      <c r="C26" s="21" t="s">
        <v>6</v>
      </c>
      <c r="D26" s="21"/>
      <c r="E26" s="22"/>
      <c r="F26" s="23">
        <f ca="1">F25+15</f>
        <v>45364</v>
      </c>
      <c r="G26" s="24">
        <v>6</v>
      </c>
      <c r="H26" s="19"/>
      <c r="I26" s="47" t="str">
        <f t="shared" ca="1" si="9"/>
        <v/>
      </c>
      <c r="J26" s="27" t="str">
        <f t="shared" ca="1" si="5"/>
        <v/>
      </c>
      <c r="K26" s="27" t="str">
        <f t="shared" ca="1" si="5"/>
        <v/>
      </c>
      <c r="L26" s="27" t="str">
        <f t="shared" ca="1" si="5"/>
        <v/>
      </c>
      <c r="M26" s="27" t="str">
        <f t="shared" ca="1" si="5"/>
        <v/>
      </c>
      <c r="N26" s="27" t="str">
        <f t="shared" ca="1" si="5"/>
        <v/>
      </c>
      <c r="O26" s="27" t="str">
        <f t="shared" ca="1" si="5"/>
        <v/>
      </c>
      <c r="P26" s="27" t="str">
        <f t="shared" ca="1" si="5"/>
        <v/>
      </c>
      <c r="Q26" s="27" t="str">
        <f t="shared" ca="1" si="5"/>
        <v/>
      </c>
      <c r="R26" s="27" t="str">
        <f t="shared" ca="1" si="5"/>
        <v/>
      </c>
      <c r="S26" s="27" t="str">
        <f t="shared" ca="1" si="5"/>
        <v/>
      </c>
      <c r="T26" s="27" t="str">
        <f t="shared" ca="1" si="5"/>
        <v/>
      </c>
      <c r="U26" s="27" t="str">
        <f t="shared" ca="1" si="5"/>
        <v/>
      </c>
      <c r="V26" s="27" t="str">
        <f t="shared" ca="1" si="5"/>
        <v/>
      </c>
      <c r="W26" s="27" t="str">
        <f t="shared" ca="1" si="5"/>
        <v/>
      </c>
      <c r="X26" s="27" t="str">
        <f t="shared" ca="1" si="5"/>
        <v/>
      </c>
      <c r="Y26" s="27" t="str">
        <f t="shared" ca="1" si="6"/>
        <v/>
      </c>
      <c r="Z26" s="27" t="str">
        <f t="shared" ca="1" si="6"/>
        <v/>
      </c>
      <c r="AA26" s="27" t="str">
        <f t="shared" ca="1" si="6"/>
        <v/>
      </c>
      <c r="AB26" s="27" t="str">
        <f t="shared" ca="1" si="6"/>
        <v/>
      </c>
      <c r="AC26" s="27" t="str">
        <f t="shared" ca="1" si="6"/>
        <v/>
      </c>
      <c r="AD26" s="27" t="str">
        <f t="shared" ca="1" si="6"/>
        <v/>
      </c>
      <c r="AE26" s="27" t="str">
        <f t="shared" ca="1" si="6"/>
        <v/>
      </c>
      <c r="AF26" s="27" t="str">
        <f t="shared" ca="1" si="6"/>
        <v/>
      </c>
      <c r="AG26" s="27" t="str">
        <f t="shared" ca="1" si="6"/>
        <v/>
      </c>
      <c r="AH26" s="27" t="str">
        <f t="shared" ca="1" si="6"/>
        <v/>
      </c>
      <c r="AI26" s="27" t="str">
        <f t="shared" ca="1" si="6"/>
        <v/>
      </c>
      <c r="AJ26" s="27" t="str">
        <f t="shared" ca="1" si="6"/>
        <v/>
      </c>
      <c r="AK26" s="27" t="str">
        <f t="shared" ca="1" si="6"/>
        <v/>
      </c>
      <c r="AL26" s="27" t="str">
        <f t="shared" ca="1" si="6"/>
        <v/>
      </c>
      <c r="AM26" s="27" t="str">
        <f t="shared" ca="1" si="6"/>
        <v/>
      </c>
      <c r="AN26" s="27" t="str">
        <f t="shared" ref="AN26:BC35" ca="1" si="10">IF(AND($C26="Ziel",AN$7&gt;=$F26,AN$7&lt;=$F26+$G26-1),2,IF(AND($C26="Meilenstein",AN$7&gt;=$F26,AN$7&lt;=$F26+$G26-1),1,""))</f>
        <v/>
      </c>
      <c r="AO26" s="27" t="str">
        <f t="shared" ca="1" si="7"/>
        <v/>
      </c>
      <c r="AP26" s="27" t="str">
        <f t="shared" ca="1" si="7"/>
        <v/>
      </c>
      <c r="AQ26" s="27" t="str">
        <f t="shared" ca="1" si="7"/>
        <v/>
      </c>
      <c r="AR26" s="27" t="str">
        <f t="shared" ca="1" si="7"/>
        <v/>
      </c>
      <c r="AS26" s="27" t="str">
        <f t="shared" ca="1" si="7"/>
        <v/>
      </c>
      <c r="AT26" s="27" t="str">
        <f t="shared" ca="1" si="7"/>
        <v/>
      </c>
      <c r="AU26" s="27" t="str">
        <f t="shared" ca="1" si="7"/>
        <v/>
      </c>
      <c r="AV26" s="27" t="str">
        <f t="shared" ca="1" si="7"/>
        <v/>
      </c>
      <c r="AW26" s="27" t="str">
        <f t="shared" ca="1" si="7"/>
        <v/>
      </c>
      <c r="AX26" s="27" t="str">
        <f t="shared" ca="1" si="7"/>
        <v/>
      </c>
      <c r="AY26" s="27" t="str">
        <f t="shared" ca="1" si="7"/>
        <v/>
      </c>
      <c r="AZ26" s="27" t="str">
        <f t="shared" ca="1" si="7"/>
        <v/>
      </c>
      <c r="BA26" s="27" t="str">
        <f t="shared" ca="1" si="7"/>
        <v/>
      </c>
      <c r="BB26" s="27" t="str">
        <f t="shared" ca="1" si="7"/>
        <v/>
      </c>
      <c r="BC26" s="27" t="str">
        <f t="shared" ca="1" si="7"/>
        <v/>
      </c>
      <c r="BD26" s="27" t="str">
        <f t="shared" ref="BD26:BL35" ca="1" si="11">IF(AND($C26="Ziel",BD$7&gt;=$F26,BD$7&lt;=$F26+$G26-1),2,IF(AND($C26="Meilenstein",BD$7&gt;=$F26,BD$7&lt;=$F26+$G26-1),1,""))</f>
        <v/>
      </c>
      <c r="BE26" s="27" t="str">
        <f t="shared" ca="1" si="8"/>
        <v/>
      </c>
      <c r="BF26" s="27" t="str">
        <f t="shared" ca="1" si="8"/>
        <v/>
      </c>
      <c r="BG26" s="27" t="str">
        <f t="shared" ca="1" si="8"/>
        <v/>
      </c>
      <c r="BH26" s="27" t="str">
        <f t="shared" ca="1" si="8"/>
        <v/>
      </c>
      <c r="BI26" s="27" t="str">
        <f t="shared" ca="1" si="8"/>
        <v/>
      </c>
      <c r="BJ26" s="27" t="str">
        <f t="shared" ca="1" si="8"/>
        <v/>
      </c>
      <c r="BK26" s="27" t="str">
        <f t="shared" ca="1" si="8"/>
        <v/>
      </c>
      <c r="BL26" s="27" t="str">
        <f t="shared" ca="1" si="8"/>
        <v/>
      </c>
      <c r="BM26" s="28"/>
    </row>
    <row r="27" spans="1:65" s="1" customFormat="1" ht="40.200000000000003" customHeight="1" x14ac:dyDescent="0.3">
      <c r="A27" s="9"/>
      <c r="B27" s="25" t="s">
        <v>29</v>
      </c>
      <c r="C27" s="21" t="s">
        <v>24</v>
      </c>
      <c r="D27" s="21"/>
      <c r="E27" s="22"/>
      <c r="F27" s="23">
        <f ca="1">F21+22</f>
        <v>45368</v>
      </c>
      <c r="G27" s="24">
        <v>3</v>
      </c>
      <c r="H27" s="19"/>
      <c r="I27" s="47" t="str">
        <f t="shared" ca="1" si="9"/>
        <v/>
      </c>
      <c r="J27" s="27" t="str">
        <f t="shared" ca="1" si="9"/>
        <v/>
      </c>
      <c r="K27" s="27" t="str">
        <f t="shared" ca="1" si="9"/>
        <v/>
      </c>
      <c r="L27" s="27" t="str">
        <f t="shared" ca="1" si="9"/>
        <v/>
      </c>
      <c r="M27" s="27" t="str">
        <f t="shared" ca="1" si="9"/>
        <v/>
      </c>
      <c r="N27" s="27" t="str">
        <f t="shared" ca="1" si="9"/>
        <v/>
      </c>
      <c r="O27" s="27" t="str">
        <f t="shared" ca="1" si="9"/>
        <v/>
      </c>
      <c r="P27" s="27" t="str">
        <f t="shared" ca="1" si="9"/>
        <v/>
      </c>
      <c r="Q27" s="27" t="str">
        <f t="shared" ca="1" si="9"/>
        <v/>
      </c>
      <c r="R27" s="27" t="str">
        <f t="shared" ca="1" si="9"/>
        <v/>
      </c>
      <c r="S27" s="27" t="str">
        <f t="shared" ca="1" si="9"/>
        <v/>
      </c>
      <c r="T27" s="27" t="str">
        <f t="shared" ca="1" si="9"/>
        <v/>
      </c>
      <c r="U27" s="27" t="str">
        <f t="shared" ca="1" si="9"/>
        <v/>
      </c>
      <c r="V27" s="27" t="str">
        <f t="shared" ca="1" si="9"/>
        <v/>
      </c>
      <c r="W27" s="27" t="str">
        <f t="shared" ca="1" si="9"/>
        <v/>
      </c>
      <c r="X27" s="27" t="str">
        <f t="shared" ca="1" si="9"/>
        <v/>
      </c>
      <c r="Y27" s="27" t="str">
        <f t="shared" ref="Y27:AM35" ca="1" si="12">IF(AND($C27="Ziel",Y$7&gt;=$F27,Y$7&lt;=$F27+$G27-1),2,IF(AND($C27="Meilenstein",Y$7&gt;=$F27,Y$7&lt;=$F27+$G27-1),1,""))</f>
        <v/>
      </c>
      <c r="Z27" s="27" t="str">
        <f t="shared" ca="1" si="12"/>
        <v/>
      </c>
      <c r="AA27" s="27" t="str">
        <f t="shared" ca="1" si="12"/>
        <v/>
      </c>
      <c r="AB27" s="27" t="str">
        <f t="shared" ca="1" si="12"/>
        <v/>
      </c>
      <c r="AC27" s="27" t="str">
        <f t="shared" ca="1" si="12"/>
        <v/>
      </c>
      <c r="AD27" s="27" t="str">
        <f t="shared" ca="1" si="12"/>
        <v/>
      </c>
      <c r="AE27" s="27" t="str">
        <f t="shared" ca="1" si="12"/>
        <v/>
      </c>
      <c r="AF27" s="27" t="str">
        <f t="shared" ca="1" si="12"/>
        <v/>
      </c>
      <c r="AG27" s="27" t="str">
        <f t="shared" ca="1" si="12"/>
        <v/>
      </c>
      <c r="AH27" s="27" t="str">
        <f t="shared" ca="1" si="12"/>
        <v/>
      </c>
      <c r="AI27" s="27" t="str">
        <f t="shared" ca="1" si="12"/>
        <v/>
      </c>
      <c r="AJ27" s="27" t="str">
        <f t="shared" ca="1" si="12"/>
        <v/>
      </c>
      <c r="AK27" s="27" t="str">
        <f t="shared" ca="1" si="12"/>
        <v/>
      </c>
      <c r="AL27" s="27" t="str">
        <f t="shared" ca="1" si="12"/>
        <v/>
      </c>
      <c r="AM27" s="27" t="str">
        <f t="shared" ca="1" si="12"/>
        <v/>
      </c>
      <c r="AN27" s="27" t="str">
        <f t="shared" ca="1" si="10"/>
        <v/>
      </c>
      <c r="AO27" s="27" t="str">
        <f t="shared" ca="1" si="10"/>
        <v/>
      </c>
      <c r="AP27" s="27" t="str">
        <f t="shared" ca="1" si="10"/>
        <v/>
      </c>
      <c r="AQ27" s="27" t="str">
        <f t="shared" ca="1" si="10"/>
        <v/>
      </c>
      <c r="AR27" s="27" t="str">
        <f t="shared" ca="1" si="10"/>
        <v/>
      </c>
      <c r="AS27" s="27">
        <f t="shared" ca="1" si="10"/>
        <v>2</v>
      </c>
      <c r="AT27" s="27">
        <f t="shared" ca="1" si="10"/>
        <v>2</v>
      </c>
      <c r="AU27" s="27">
        <f t="shared" ca="1" si="10"/>
        <v>2</v>
      </c>
      <c r="AV27" s="27" t="str">
        <f t="shared" ca="1" si="10"/>
        <v/>
      </c>
      <c r="AW27" s="27" t="str">
        <f t="shared" ca="1" si="10"/>
        <v/>
      </c>
      <c r="AX27" s="27" t="str">
        <f t="shared" ca="1" si="10"/>
        <v/>
      </c>
      <c r="AY27" s="27" t="str">
        <f t="shared" ca="1" si="10"/>
        <v/>
      </c>
      <c r="AZ27" s="27" t="str">
        <f t="shared" ca="1" si="10"/>
        <v/>
      </c>
      <c r="BA27" s="27" t="str">
        <f t="shared" ca="1" si="10"/>
        <v/>
      </c>
      <c r="BB27" s="27" t="str">
        <f t="shared" ca="1" si="10"/>
        <v/>
      </c>
      <c r="BC27" s="27" t="str">
        <f t="shared" ca="1" si="10"/>
        <v/>
      </c>
      <c r="BD27" s="27" t="str">
        <f t="shared" ca="1" si="11"/>
        <v/>
      </c>
      <c r="BE27" s="27" t="str">
        <f t="shared" ca="1" si="11"/>
        <v/>
      </c>
      <c r="BF27" s="27" t="str">
        <f t="shared" ca="1" si="11"/>
        <v/>
      </c>
      <c r="BG27" s="27" t="str">
        <f t="shared" ca="1" si="11"/>
        <v/>
      </c>
      <c r="BH27" s="27" t="str">
        <f t="shared" ca="1" si="11"/>
        <v/>
      </c>
      <c r="BI27" s="27" t="str">
        <f t="shared" ca="1" si="11"/>
        <v/>
      </c>
      <c r="BJ27" s="27" t="str">
        <f t="shared" ca="1" si="11"/>
        <v/>
      </c>
      <c r="BK27" s="27" t="str">
        <f t="shared" ca="1" si="11"/>
        <v/>
      </c>
      <c r="BL27" s="27" t="str">
        <f t="shared" ca="1" si="11"/>
        <v/>
      </c>
      <c r="BM27" s="28"/>
    </row>
    <row r="28" spans="1:65" s="1" customFormat="1" ht="40.200000000000003" customHeight="1" x14ac:dyDescent="0.3">
      <c r="A28" s="9"/>
      <c r="B28" s="25" t="s">
        <v>30</v>
      </c>
      <c r="C28" s="21" t="s">
        <v>7</v>
      </c>
      <c r="D28" s="21"/>
      <c r="E28" s="22"/>
      <c r="F28" s="23">
        <f ca="1">F16</f>
        <v>45337</v>
      </c>
      <c r="G28" s="24">
        <v>19</v>
      </c>
      <c r="H28" s="19"/>
      <c r="I28" s="47" t="str">
        <f t="shared" ca="1" si="9"/>
        <v/>
      </c>
      <c r="J28" s="27" t="str">
        <f t="shared" ca="1" si="9"/>
        <v/>
      </c>
      <c r="K28" s="27" t="str">
        <f t="shared" ca="1" si="9"/>
        <v/>
      </c>
      <c r="L28" s="27" t="str">
        <f t="shared" ca="1" si="9"/>
        <v/>
      </c>
      <c r="M28" s="27" t="str">
        <f t="shared" ca="1" si="9"/>
        <v/>
      </c>
      <c r="N28" s="27" t="str">
        <f t="shared" ca="1" si="9"/>
        <v/>
      </c>
      <c r="O28" s="27" t="str">
        <f t="shared" ca="1" si="9"/>
        <v/>
      </c>
      <c r="P28" s="27" t="str">
        <f t="shared" ca="1" si="9"/>
        <v/>
      </c>
      <c r="Q28" s="27" t="str">
        <f t="shared" ca="1" si="9"/>
        <v/>
      </c>
      <c r="R28" s="27" t="str">
        <f t="shared" ca="1" si="9"/>
        <v/>
      </c>
      <c r="S28" s="27" t="str">
        <f t="shared" ca="1" si="9"/>
        <v/>
      </c>
      <c r="T28" s="27" t="str">
        <f t="shared" ca="1" si="9"/>
        <v/>
      </c>
      <c r="U28" s="27" t="str">
        <f t="shared" ca="1" si="9"/>
        <v/>
      </c>
      <c r="V28" s="27" t="str">
        <f t="shared" ca="1" si="9"/>
        <v/>
      </c>
      <c r="W28" s="27" t="str">
        <f t="shared" ca="1" si="9"/>
        <v/>
      </c>
      <c r="X28" s="27" t="str">
        <f t="shared" ca="1" si="9"/>
        <v/>
      </c>
      <c r="Y28" s="27" t="str">
        <f t="shared" ca="1" si="12"/>
        <v/>
      </c>
      <c r="Z28" s="27" t="str">
        <f t="shared" ca="1" si="12"/>
        <v/>
      </c>
      <c r="AA28" s="27" t="str">
        <f t="shared" ca="1" si="12"/>
        <v/>
      </c>
      <c r="AB28" s="27" t="str">
        <f t="shared" ca="1" si="12"/>
        <v/>
      </c>
      <c r="AC28" s="27" t="str">
        <f t="shared" ca="1" si="12"/>
        <v/>
      </c>
      <c r="AD28" s="27" t="str">
        <f t="shared" ca="1" si="12"/>
        <v/>
      </c>
      <c r="AE28" s="27" t="str">
        <f t="shared" ca="1" si="12"/>
        <v/>
      </c>
      <c r="AF28" s="27" t="str">
        <f t="shared" ca="1" si="12"/>
        <v/>
      </c>
      <c r="AG28" s="27" t="str">
        <f t="shared" ca="1" si="12"/>
        <v/>
      </c>
      <c r="AH28" s="27" t="str">
        <f t="shared" ca="1" si="12"/>
        <v/>
      </c>
      <c r="AI28" s="27" t="str">
        <f t="shared" ca="1" si="12"/>
        <v/>
      </c>
      <c r="AJ28" s="27" t="str">
        <f t="shared" ca="1" si="12"/>
        <v/>
      </c>
      <c r="AK28" s="27" t="str">
        <f t="shared" ca="1" si="12"/>
        <v/>
      </c>
      <c r="AL28" s="27" t="str">
        <f t="shared" ca="1" si="12"/>
        <v/>
      </c>
      <c r="AM28" s="27" t="str">
        <f t="shared" ca="1" si="12"/>
        <v/>
      </c>
      <c r="AN28" s="27" t="str">
        <f t="shared" ca="1" si="10"/>
        <v/>
      </c>
      <c r="AO28" s="27" t="str">
        <f t="shared" ca="1" si="10"/>
        <v/>
      </c>
      <c r="AP28" s="27" t="str">
        <f t="shared" ca="1" si="10"/>
        <v/>
      </c>
      <c r="AQ28" s="27" t="str">
        <f t="shared" ca="1" si="10"/>
        <v/>
      </c>
      <c r="AR28" s="27" t="str">
        <f t="shared" ca="1" si="10"/>
        <v/>
      </c>
      <c r="AS28" s="27" t="str">
        <f t="shared" ca="1" si="10"/>
        <v/>
      </c>
      <c r="AT28" s="27" t="str">
        <f t="shared" ca="1" si="10"/>
        <v/>
      </c>
      <c r="AU28" s="27" t="str">
        <f t="shared" ca="1" si="10"/>
        <v/>
      </c>
      <c r="AV28" s="27" t="str">
        <f t="shared" ca="1" si="10"/>
        <v/>
      </c>
      <c r="AW28" s="27" t="str">
        <f t="shared" ca="1" si="10"/>
        <v/>
      </c>
      <c r="AX28" s="27" t="str">
        <f t="shared" ca="1" si="10"/>
        <v/>
      </c>
      <c r="AY28" s="27" t="str">
        <f t="shared" ca="1" si="10"/>
        <v/>
      </c>
      <c r="AZ28" s="27" t="str">
        <f t="shared" ca="1" si="10"/>
        <v/>
      </c>
      <c r="BA28" s="27" t="str">
        <f t="shared" ca="1" si="10"/>
        <v/>
      </c>
      <c r="BB28" s="27" t="str">
        <f t="shared" ca="1" si="10"/>
        <v/>
      </c>
      <c r="BC28" s="27" t="str">
        <f t="shared" ca="1" si="10"/>
        <v/>
      </c>
      <c r="BD28" s="27" t="str">
        <f t="shared" ca="1" si="11"/>
        <v/>
      </c>
      <c r="BE28" s="27" t="str">
        <f t="shared" ca="1" si="11"/>
        <v/>
      </c>
      <c r="BF28" s="27" t="str">
        <f t="shared" ca="1" si="11"/>
        <v/>
      </c>
      <c r="BG28" s="27" t="str">
        <f t="shared" ca="1" si="11"/>
        <v/>
      </c>
      <c r="BH28" s="27" t="str">
        <f t="shared" ca="1" si="11"/>
        <v/>
      </c>
      <c r="BI28" s="27" t="str">
        <f t="shared" ca="1" si="11"/>
        <v/>
      </c>
      <c r="BJ28" s="27" t="str">
        <f t="shared" ca="1" si="11"/>
        <v/>
      </c>
      <c r="BK28" s="27" t="str">
        <f t="shared" ca="1" si="11"/>
        <v/>
      </c>
      <c r="BL28" s="27" t="str">
        <f t="shared" ca="1" si="11"/>
        <v/>
      </c>
      <c r="BM28" s="28"/>
    </row>
    <row r="29" spans="1:65" s="1" customFormat="1" ht="40.200000000000003" customHeight="1" x14ac:dyDescent="0.3">
      <c r="A29" s="9"/>
      <c r="B29" s="121" t="s">
        <v>34</v>
      </c>
      <c r="C29" s="21"/>
      <c r="D29" s="21"/>
      <c r="E29" s="22"/>
      <c r="F29" s="23"/>
      <c r="G29" s="24"/>
      <c r="H29" s="19"/>
      <c r="I29" s="47" t="str">
        <f t="shared" ref="I29:X35" ca="1" si="13">IF(AND($C29="Ziel",I$7&gt;=$F29,I$7&lt;=$F29+$G29-1),2,IF(AND($C29="Meilenstein",I$7&gt;=$F29,I$7&lt;=$F29+$G29-1),1,""))</f>
        <v/>
      </c>
      <c r="J29" s="27" t="str">
        <f t="shared" ca="1" si="13"/>
        <v/>
      </c>
      <c r="K29" s="27" t="str">
        <f t="shared" ca="1" si="13"/>
        <v/>
      </c>
      <c r="L29" s="27" t="str">
        <f t="shared" ca="1" si="13"/>
        <v/>
      </c>
      <c r="M29" s="27" t="str">
        <f t="shared" ca="1" si="13"/>
        <v/>
      </c>
      <c r="N29" s="27" t="str">
        <f t="shared" ca="1" si="13"/>
        <v/>
      </c>
      <c r="O29" s="27" t="str">
        <f t="shared" ca="1" si="13"/>
        <v/>
      </c>
      <c r="P29" s="27" t="str">
        <f t="shared" ca="1" si="13"/>
        <v/>
      </c>
      <c r="Q29" s="27" t="str">
        <f t="shared" ca="1" si="13"/>
        <v/>
      </c>
      <c r="R29" s="27" t="str">
        <f t="shared" ca="1" si="13"/>
        <v/>
      </c>
      <c r="S29" s="27" t="str">
        <f t="shared" ca="1" si="13"/>
        <v/>
      </c>
      <c r="T29" s="27" t="str">
        <f t="shared" ca="1" si="13"/>
        <v/>
      </c>
      <c r="U29" s="27" t="str">
        <f t="shared" ca="1" si="13"/>
        <v/>
      </c>
      <c r="V29" s="27" t="str">
        <f t="shared" ca="1" si="13"/>
        <v/>
      </c>
      <c r="W29" s="27" t="str">
        <f t="shared" ca="1" si="13"/>
        <v/>
      </c>
      <c r="X29" s="27" t="str">
        <f t="shared" ca="1" si="13"/>
        <v/>
      </c>
      <c r="Y29" s="27" t="str">
        <f t="shared" ca="1" si="12"/>
        <v/>
      </c>
      <c r="Z29" s="27" t="str">
        <f t="shared" ca="1" si="12"/>
        <v/>
      </c>
      <c r="AA29" s="27" t="str">
        <f t="shared" ca="1" si="12"/>
        <v/>
      </c>
      <c r="AB29" s="27" t="str">
        <f t="shared" ca="1" si="12"/>
        <v/>
      </c>
      <c r="AC29" s="27" t="str">
        <f t="shared" ca="1" si="12"/>
        <v/>
      </c>
      <c r="AD29" s="27" t="str">
        <f t="shared" ca="1" si="12"/>
        <v/>
      </c>
      <c r="AE29" s="27" t="str">
        <f t="shared" ca="1" si="12"/>
        <v/>
      </c>
      <c r="AF29" s="27" t="str">
        <f t="shared" ca="1" si="12"/>
        <v/>
      </c>
      <c r="AG29" s="27" t="str">
        <f t="shared" ca="1" si="12"/>
        <v/>
      </c>
      <c r="AH29" s="27" t="str">
        <f t="shared" ca="1" si="12"/>
        <v/>
      </c>
      <c r="AI29" s="27" t="str">
        <f t="shared" ca="1" si="12"/>
        <v/>
      </c>
      <c r="AJ29" s="27" t="str">
        <f t="shared" ca="1" si="12"/>
        <v/>
      </c>
      <c r="AK29" s="27" t="str">
        <f t="shared" ca="1" si="12"/>
        <v/>
      </c>
      <c r="AL29" s="27" t="str">
        <f t="shared" ca="1" si="12"/>
        <v/>
      </c>
      <c r="AM29" s="27" t="str">
        <f t="shared" ca="1" si="12"/>
        <v/>
      </c>
      <c r="AN29" s="27" t="str">
        <f t="shared" ca="1" si="10"/>
        <v/>
      </c>
      <c r="AO29" s="27" t="str">
        <f t="shared" ca="1" si="10"/>
        <v/>
      </c>
      <c r="AP29" s="27" t="str">
        <f t="shared" ca="1" si="10"/>
        <v/>
      </c>
      <c r="AQ29" s="27" t="str">
        <f t="shared" ca="1" si="10"/>
        <v/>
      </c>
      <c r="AR29" s="27" t="str">
        <f t="shared" ca="1" si="10"/>
        <v/>
      </c>
      <c r="AS29" s="27" t="str">
        <f t="shared" ca="1" si="10"/>
        <v/>
      </c>
      <c r="AT29" s="27" t="str">
        <f t="shared" ca="1" si="10"/>
        <v/>
      </c>
      <c r="AU29" s="27" t="str">
        <f t="shared" ca="1" si="10"/>
        <v/>
      </c>
      <c r="AV29" s="27" t="str">
        <f t="shared" ca="1" si="10"/>
        <v/>
      </c>
      <c r="AW29" s="27" t="str">
        <f t="shared" ca="1" si="10"/>
        <v/>
      </c>
      <c r="AX29" s="27" t="str">
        <f t="shared" ca="1" si="10"/>
        <v/>
      </c>
      <c r="AY29" s="27" t="str">
        <f t="shared" ca="1" si="10"/>
        <v/>
      </c>
      <c r="AZ29" s="27" t="str">
        <f t="shared" ca="1" si="10"/>
        <v/>
      </c>
      <c r="BA29" s="27" t="str">
        <f t="shared" ca="1" si="10"/>
        <v/>
      </c>
      <c r="BB29" s="27" t="str">
        <f t="shared" ca="1" si="10"/>
        <v/>
      </c>
      <c r="BC29" s="27" t="str">
        <f t="shared" ca="1" si="10"/>
        <v/>
      </c>
      <c r="BD29" s="27" t="str">
        <f t="shared" ca="1" si="11"/>
        <v/>
      </c>
      <c r="BE29" s="27" t="str">
        <f t="shared" ca="1" si="11"/>
        <v/>
      </c>
      <c r="BF29" s="27" t="str">
        <f t="shared" ca="1" si="11"/>
        <v/>
      </c>
      <c r="BG29" s="27" t="str">
        <f t="shared" ca="1" si="11"/>
        <v/>
      </c>
      <c r="BH29" s="27" t="str">
        <f t="shared" ca="1" si="11"/>
        <v/>
      </c>
      <c r="BI29" s="27" t="str">
        <f t="shared" ca="1" si="11"/>
        <v/>
      </c>
      <c r="BJ29" s="27" t="str">
        <f t="shared" ca="1" si="11"/>
        <v/>
      </c>
      <c r="BK29" s="27" t="str">
        <f t="shared" ca="1" si="11"/>
        <v/>
      </c>
      <c r="BL29" s="27" t="str">
        <f t="shared" ca="1" si="11"/>
        <v/>
      </c>
      <c r="BM29" s="28"/>
    </row>
    <row r="30" spans="1:65" s="1" customFormat="1" ht="40.200000000000003" customHeight="1" x14ac:dyDescent="0.3">
      <c r="A30" s="9"/>
      <c r="B30" s="25" t="s">
        <v>23</v>
      </c>
      <c r="C30" s="21"/>
      <c r="D30" s="21"/>
      <c r="E30" s="22"/>
      <c r="F30" s="23">
        <f ca="1">F27+3</f>
        <v>45371</v>
      </c>
      <c r="G30" s="24">
        <v>15</v>
      </c>
      <c r="H30" s="19"/>
      <c r="I30" s="47" t="str">
        <f t="shared" ca="1" si="13"/>
        <v/>
      </c>
      <c r="J30" s="27" t="str">
        <f t="shared" ca="1" si="13"/>
        <v/>
      </c>
      <c r="K30" s="27" t="str">
        <f t="shared" ca="1" si="13"/>
        <v/>
      </c>
      <c r="L30" s="27" t="str">
        <f t="shared" ca="1" si="13"/>
        <v/>
      </c>
      <c r="M30" s="27" t="str">
        <f t="shared" ca="1" si="13"/>
        <v/>
      </c>
      <c r="N30" s="27" t="str">
        <f t="shared" ca="1" si="13"/>
        <v/>
      </c>
      <c r="O30" s="27" t="str">
        <f t="shared" ca="1" si="13"/>
        <v/>
      </c>
      <c r="P30" s="27" t="str">
        <f t="shared" ca="1" si="13"/>
        <v/>
      </c>
      <c r="Q30" s="27" t="str">
        <f t="shared" ca="1" si="13"/>
        <v/>
      </c>
      <c r="R30" s="27" t="str">
        <f t="shared" ca="1" si="13"/>
        <v/>
      </c>
      <c r="S30" s="27" t="str">
        <f t="shared" ca="1" si="13"/>
        <v/>
      </c>
      <c r="T30" s="27" t="str">
        <f t="shared" ca="1" si="13"/>
        <v/>
      </c>
      <c r="U30" s="27" t="str">
        <f t="shared" ca="1" si="13"/>
        <v/>
      </c>
      <c r="V30" s="27" t="str">
        <f t="shared" ca="1" si="13"/>
        <v/>
      </c>
      <c r="W30" s="27" t="str">
        <f t="shared" ca="1" si="13"/>
        <v/>
      </c>
      <c r="X30" s="27" t="str">
        <f t="shared" ca="1" si="13"/>
        <v/>
      </c>
      <c r="Y30" s="27" t="str">
        <f t="shared" ca="1" si="12"/>
        <v/>
      </c>
      <c r="Z30" s="27" t="str">
        <f t="shared" ca="1" si="12"/>
        <v/>
      </c>
      <c r="AA30" s="27" t="str">
        <f t="shared" ca="1" si="12"/>
        <v/>
      </c>
      <c r="AB30" s="27" t="str">
        <f t="shared" ca="1" si="12"/>
        <v/>
      </c>
      <c r="AC30" s="27" t="str">
        <f t="shared" ca="1" si="12"/>
        <v/>
      </c>
      <c r="AD30" s="27" t="str">
        <f t="shared" ca="1" si="12"/>
        <v/>
      </c>
      <c r="AE30" s="27" t="str">
        <f t="shared" ca="1" si="12"/>
        <v/>
      </c>
      <c r="AF30" s="27" t="str">
        <f t="shared" ca="1" si="12"/>
        <v/>
      </c>
      <c r="AG30" s="27" t="str">
        <f t="shared" ca="1" si="12"/>
        <v/>
      </c>
      <c r="AH30" s="27" t="str">
        <f t="shared" ca="1" si="12"/>
        <v/>
      </c>
      <c r="AI30" s="27" t="str">
        <f t="shared" ca="1" si="12"/>
        <v/>
      </c>
      <c r="AJ30" s="27" t="str">
        <f t="shared" ca="1" si="12"/>
        <v/>
      </c>
      <c r="AK30" s="27" t="str">
        <f t="shared" ca="1" si="12"/>
        <v/>
      </c>
      <c r="AL30" s="27" t="str">
        <f t="shared" ca="1" si="12"/>
        <v/>
      </c>
      <c r="AM30" s="27" t="str">
        <f t="shared" ca="1" si="12"/>
        <v/>
      </c>
      <c r="AN30" s="27" t="str">
        <f t="shared" ca="1" si="10"/>
        <v/>
      </c>
      <c r="AO30" s="27" t="str">
        <f t="shared" ca="1" si="10"/>
        <v/>
      </c>
      <c r="AP30" s="27" t="str">
        <f t="shared" ca="1" si="10"/>
        <v/>
      </c>
      <c r="AQ30" s="27" t="str">
        <f t="shared" ca="1" si="10"/>
        <v/>
      </c>
      <c r="AR30" s="27" t="str">
        <f t="shared" ca="1" si="10"/>
        <v/>
      </c>
      <c r="AS30" s="27" t="str">
        <f t="shared" ca="1" si="10"/>
        <v/>
      </c>
      <c r="AT30" s="27" t="str">
        <f t="shared" ca="1" si="10"/>
        <v/>
      </c>
      <c r="AU30" s="27" t="str">
        <f t="shared" ca="1" si="10"/>
        <v/>
      </c>
      <c r="AV30" s="27" t="str">
        <f t="shared" ca="1" si="10"/>
        <v/>
      </c>
      <c r="AW30" s="27" t="str">
        <f t="shared" ca="1" si="10"/>
        <v/>
      </c>
      <c r="AX30" s="27" t="str">
        <f t="shared" ca="1" si="10"/>
        <v/>
      </c>
      <c r="AY30" s="27" t="str">
        <f t="shared" ca="1" si="10"/>
        <v/>
      </c>
      <c r="AZ30" s="27" t="str">
        <f t="shared" ca="1" si="10"/>
        <v/>
      </c>
      <c r="BA30" s="27" t="str">
        <f t="shared" ca="1" si="10"/>
        <v/>
      </c>
      <c r="BB30" s="27" t="str">
        <f t="shared" ca="1" si="10"/>
        <v/>
      </c>
      <c r="BC30" s="27" t="str">
        <f t="shared" ca="1" si="10"/>
        <v/>
      </c>
      <c r="BD30" s="27" t="str">
        <f t="shared" ca="1" si="11"/>
        <v/>
      </c>
      <c r="BE30" s="27" t="str">
        <f t="shared" ca="1" si="11"/>
        <v/>
      </c>
      <c r="BF30" s="27" t="str">
        <f t="shared" ca="1" si="11"/>
        <v/>
      </c>
      <c r="BG30" s="27" t="str">
        <f t="shared" ca="1" si="11"/>
        <v/>
      </c>
      <c r="BH30" s="27" t="str">
        <f t="shared" ca="1" si="11"/>
        <v/>
      </c>
      <c r="BI30" s="27" t="str">
        <f t="shared" ca="1" si="11"/>
        <v/>
      </c>
      <c r="BJ30" s="27" t="str">
        <f t="shared" ca="1" si="11"/>
        <v/>
      </c>
      <c r="BK30" s="27" t="str">
        <f t="shared" ca="1" si="11"/>
        <v/>
      </c>
      <c r="BL30" s="27" t="str">
        <f t="shared" ca="1" si="11"/>
        <v/>
      </c>
      <c r="BM30" s="28"/>
    </row>
    <row r="31" spans="1:65" s="1" customFormat="1" ht="40.200000000000003" customHeight="1" x14ac:dyDescent="0.3">
      <c r="A31" s="9"/>
      <c r="B31" s="25" t="s">
        <v>26</v>
      </c>
      <c r="C31" s="21"/>
      <c r="D31" s="21"/>
      <c r="E31" s="22"/>
      <c r="F31" s="23">
        <f ca="1">F30+14</f>
        <v>45385</v>
      </c>
      <c r="G31" s="24">
        <v>5</v>
      </c>
      <c r="H31" s="19"/>
      <c r="I31" s="47" t="str">
        <f t="shared" ca="1" si="13"/>
        <v/>
      </c>
      <c r="J31" s="27" t="str">
        <f t="shared" ca="1" si="13"/>
        <v/>
      </c>
      <c r="K31" s="27" t="str">
        <f t="shared" ca="1" si="13"/>
        <v/>
      </c>
      <c r="L31" s="27" t="str">
        <f t="shared" ca="1" si="13"/>
        <v/>
      </c>
      <c r="M31" s="27" t="str">
        <f t="shared" ca="1" si="13"/>
        <v/>
      </c>
      <c r="N31" s="27" t="str">
        <f t="shared" ca="1" si="13"/>
        <v/>
      </c>
      <c r="O31" s="27" t="str">
        <f t="shared" ca="1" si="13"/>
        <v/>
      </c>
      <c r="P31" s="27" t="str">
        <f t="shared" ca="1" si="13"/>
        <v/>
      </c>
      <c r="Q31" s="27" t="str">
        <f t="shared" ca="1" si="13"/>
        <v/>
      </c>
      <c r="R31" s="27" t="str">
        <f t="shared" ca="1" si="13"/>
        <v/>
      </c>
      <c r="S31" s="27" t="str">
        <f t="shared" ca="1" si="13"/>
        <v/>
      </c>
      <c r="T31" s="27" t="str">
        <f t="shared" ca="1" si="13"/>
        <v/>
      </c>
      <c r="U31" s="27" t="str">
        <f t="shared" ca="1" si="13"/>
        <v/>
      </c>
      <c r="V31" s="27" t="str">
        <f t="shared" ca="1" si="13"/>
        <v/>
      </c>
      <c r="W31" s="27" t="str">
        <f t="shared" ca="1" si="13"/>
        <v/>
      </c>
      <c r="X31" s="27" t="str">
        <f t="shared" ca="1" si="13"/>
        <v/>
      </c>
      <c r="Y31" s="27" t="str">
        <f t="shared" ca="1" si="12"/>
        <v/>
      </c>
      <c r="Z31" s="27" t="str">
        <f t="shared" ca="1" si="12"/>
        <v/>
      </c>
      <c r="AA31" s="27" t="str">
        <f t="shared" ca="1" si="12"/>
        <v/>
      </c>
      <c r="AB31" s="27" t="str">
        <f t="shared" ca="1" si="12"/>
        <v/>
      </c>
      <c r="AC31" s="27" t="str">
        <f t="shared" ca="1" si="12"/>
        <v/>
      </c>
      <c r="AD31" s="27" t="str">
        <f t="shared" ca="1" si="12"/>
        <v/>
      </c>
      <c r="AE31" s="27" t="str">
        <f t="shared" ca="1" si="12"/>
        <v/>
      </c>
      <c r="AF31" s="27" t="str">
        <f t="shared" ca="1" si="12"/>
        <v/>
      </c>
      <c r="AG31" s="27" t="str">
        <f t="shared" ca="1" si="12"/>
        <v/>
      </c>
      <c r="AH31" s="27" t="str">
        <f t="shared" ca="1" si="12"/>
        <v/>
      </c>
      <c r="AI31" s="27" t="str">
        <f t="shared" ca="1" si="12"/>
        <v/>
      </c>
      <c r="AJ31" s="27" t="str">
        <f t="shared" ca="1" si="12"/>
        <v/>
      </c>
      <c r="AK31" s="27" t="str">
        <f t="shared" ca="1" si="12"/>
        <v/>
      </c>
      <c r="AL31" s="27" t="str">
        <f t="shared" ca="1" si="12"/>
        <v/>
      </c>
      <c r="AM31" s="27" t="str">
        <f t="shared" ca="1" si="12"/>
        <v/>
      </c>
      <c r="AN31" s="27" t="str">
        <f t="shared" ca="1" si="10"/>
        <v/>
      </c>
      <c r="AO31" s="27" t="str">
        <f t="shared" ca="1" si="10"/>
        <v/>
      </c>
      <c r="AP31" s="27" t="str">
        <f t="shared" ca="1" si="10"/>
        <v/>
      </c>
      <c r="AQ31" s="27" t="str">
        <f t="shared" ca="1" si="10"/>
        <v/>
      </c>
      <c r="AR31" s="27" t="str">
        <f t="shared" ca="1" si="10"/>
        <v/>
      </c>
      <c r="AS31" s="27" t="str">
        <f t="shared" ca="1" si="10"/>
        <v/>
      </c>
      <c r="AT31" s="27" t="str">
        <f t="shared" ca="1" si="10"/>
        <v/>
      </c>
      <c r="AU31" s="27" t="str">
        <f t="shared" ca="1" si="10"/>
        <v/>
      </c>
      <c r="AV31" s="27" t="str">
        <f t="shared" ca="1" si="10"/>
        <v/>
      </c>
      <c r="AW31" s="27" t="str">
        <f t="shared" ca="1" si="10"/>
        <v/>
      </c>
      <c r="AX31" s="27" t="str">
        <f t="shared" ca="1" si="10"/>
        <v/>
      </c>
      <c r="AY31" s="27" t="str">
        <f t="shared" ca="1" si="10"/>
        <v/>
      </c>
      <c r="AZ31" s="27" t="str">
        <f t="shared" ca="1" si="10"/>
        <v/>
      </c>
      <c r="BA31" s="27" t="str">
        <f t="shared" ca="1" si="10"/>
        <v/>
      </c>
      <c r="BB31" s="27" t="str">
        <f t="shared" ca="1" si="10"/>
        <v/>
      </c>
      <c r="BC31" s="27" t="str">
        <f t="shared" ca="1" si="10"/>
        <v/>
      </c>
      <c r="BD31" s="27" t="str">
        <f t="shared" ca="1" si="11"/>
        <v/>
      </c>
      <c r="BE31" s="27" t="str">
        <f t="shared" ca="1" si="11"/>
        <v/>
      </c>
      <c r="BF31" s="27" t="str">
        <f t="shared" ca="1" si="11"/>
        <v/>
      </c>
      <c r="BG31" s="27" t="str">
        <f t="shared" ca="1" si="11"/>
        <v/>
      </c>
      <c r="BH31" s="27" t="str">
        <f t="shared" ca="1" si="11"/>
        <v/>
      </c>
      <c r="BI31" s="27" t="str">
        <f t="shared" ca="1" si="11"/>
        <v/>
      </c>
      <c r="BJ31" s="27" t="str">
        <f t="shared" ca="1" si="11"/>
        <v/>
      </c>
      <c r="BK31" s="27" t="str">
        <f t="shared" ca="1" si="11"/>
        <v/>
      </c>
      <c r="BL31" s="27" t="str">
        <f t="shared" ca="1" si="11"/>
        <v/>
      </c>
      <c r="BM31" s="28"/>
    </row>
    <row r="32" spans="1:65" s="1" customFormat="1" ht="40.200000000000003" customHeight="1" x14ac:dyDescent="0.3">
      <c r="A32" s="9"/>
      <c r="B32" s="25" t="s">
        <v>28</v>
      </c>
      <c r="C32" s="21" t="s">
        <v>27</v>
      </c>
      <c r="D32" s="21"/>
      <c r="E32" s="22"/>
      <c r="F32" s="23">
        <f ca="1">F31+42</f>
        <v>45427</v>
      </c>
      <c r="G32" s="24">
        <v>1</v>
      </c>
      <c r="H32" s="19"/>
      <c r="I32" s="47" t="str">
        <f t="shared" ca="1" si="13"/>
        <v/>
      </c>
      <c r="J32" s="27" t="str">
        <f t="shared" ca="1" si="13"/>
        <v/>
      </c>
      <c r="K32" s="27" t="str">
        <f t="shared" ca="1" si="13"/>
        <v/>
      </c>
      <c r="L32" s="27" t="str">
        <f t="shared" ca="1" si="13"/>
        <v/>
      </c>
      <c r="M32" s="27" t="str">
        <f t="shared" ca="1" si="13"/>
        <v/>
      </c>
      <c r="N32" s="27" t="str">
        <f t="shared" ca="1" si="13"/>
        <v/>
      </c>
      <c r="O32" s="27" t="str">
        <f t="shared" ca="1" si="13"/>
        <v/>
      </c>
      <c r="P32" s="27" t="str">
        <f t="shared" ca="1" si="13"/>
        <v/>
      </c>
      <c r="Q32" s="27" t="str">
        <f t="shared" ca="1" si="13"/>
        <v/>
      </c>
      <c r="R32" s="27" t="str">
        <f t="shared" ca="1" si="13"/>
        <v/>
      </c>
      <c r="S32" s="27" t="str">
        <f t="shared" ca="1" si="13"/>
        <v/>
      </c>
      <c r="T32" s="27" t="str">
        <f t="shared" ca="1" si="13"/>
        <v/>
      </c>
      <c r="U32" s="27" t="str">
        <f t="shared" ca="1" si="13"/>
        <v/>
      </c>
      <c r="V32" s="27" t="str">
        <f t="shared" ca="1" si="13"/>
        <v/>
      </c>
      <c r="W32" s="27" t="str">
        <f t="shared" ca="1" si="13"/>
        <v/>
      </c>
      <c r="X32" s="27" t="str">
        <f t="shared" ca="1" si="13"/>
        <v/>
      </c>
      <c r="Y32" s="27" t="str">
        <f t="shared" ca="1" si="12"/>
        <v/>
      </c>
      <c r="Z32" s="27" t="str">
        <f t="shared" ca="1" si="12"/>
        <v/>
      </c>
      <c r="AA32" s="27" t="str">
        <f t="shared" ca="1" si="12"/>
        <v/>
      </c>
      <c r="AB32" s="27" t="str">
        <f t="shared" ca="1" si="12"/>
        <v/>
      </c>
      <c r="AC32" s="27" t="str">
        <f t="shared" ca="1" si="12"/>
        <v/>
      </c>
      <c r="AD32" s="27" t="str">
        <f t="shared" ca="1" si="12"/>
        <v/>
      </c>
      <c r="AE32" s="27" t="str">
        <f t="shared" ca="1" si="12"/>
        <v/>
      </c>
      <c r="AF32" s="27" t="str">
        <f t="shared" ca="1" si="12"/>
        <v/>
      </c>
      <c r="AG32" s="27" t="str">
        <f t="shared" ca="1" si="12"/>
        <v/>
      </c>
      <c r="AH32" s="27" t="str">
        <f t="shared" ca="1" si="12"/>
        <v/>
      </c>
      <c r="AI32" s="27" t="str">
        <f t="shared" ca="1" si="12"/>
        <v/>
      </c>
      <c r="AJ32" s="27" t="str">
        <f t="shared" ca="1" si="12"/>
        <v/>
      </c>
      <c r="AK32" s="27" t="str">
        <f t="shared" ca="1" si="12"/>
        <v/>
      </c>
      <c r="AL32" s="27" t="str">
        <f t="shared" ca="1" si="12"/>
        <v/>
      </c>
      <c r="AM32" s="27" t="str">
        <f t="shared" ca="1" si="12"/>
        <v/>
      </c>
      <c r="AN32" s="27" t="str">
        <f t="shared" ca="1" si="10"/>
        <v/>
      </c>
      <c r="AO32" s="27" t="str">
        <f t="shared" ca="1" si="10"/>
        <v/>
      </c>
      <c r="AP32" s="27" t="str">
        <f t="shared" ca="1" si="10"/>
        <v/>
      </c>
      <c r="AQ32" s="27" t="str">
        <f t="shared" ca="1" si="10"/>
        <v/>
      </c>
      <c r="AR32" s="27" t="str">
        <f t="shared" ca="1" si="10"/>
        <v/>
      </c>
      <c r="AS32" s="27" t="str">
        <f t="shared" ca="1" si="10"/>
        <v/>
      </c>
      <c r="AT32" s="27" t="str">
        <f t="shared" ca="1" si="10"/>
        <v/>
      </c>
      <c r="AU32" s="27" t="str">
        <f t="shared" ca="1" si="10"/>
        <v/>
      </c>
      <c r="AV32" s="27" t="str">
        <f t="shared" ca="1" si="10"/>
        <v/>
      </c>
      <c r="AW32" s="27" t="str">
        <f t="shared" ca="1" si="10"/>
        <v/>
      </c>
      <c r="AX32" s="27" t="str">
        <f t="shared" ca="1" si="10"/>
        <v/>
      </c>
      <c r="AY32" s="27" t="str">
        <f t="shared" ca="1" si="10"/>
        <v/>
      </c>
      <c r="AZ32" s="27" t="str">
        <f t="shared" ca="1" si="10"/>
        <v/>
      </c>
      <c r="BA32" s="27" t="str">
        <f t="shared" ca="1" si="10"/>
        <v/>
      </c>
      <c r="BB32" s="27" t="str">
        <f t="shared" ca="1" si="10"/>
        <v/>
      </c>
      <c r="BC32" s="27" t="str">
        <f t="shared" ca="1" si="10"/>
        <v/>
      </c>
      <c r="BD32" s="27" t="str">
        <f t="shared" ca="1" si="11"/>
        <v/>
      </c>
      <c r="BE32" s="27" t="str">
        <f t="shared" ca="1" si="11"/>
        <v/>
      </c>
      <c r="BF32" s="27" t="str">
        <f t="shared" ca="1" si="11"/>
        <v/>
      </c>
      <c r="BG32" s="27" t="str">
        <f t="shared" ca="1" si="11"/>
        <v/>
      </c>
      <c r="BH32" s="27" t="str">
        <f t="shared" ca="1" si="11"/>
        <v/>
      </c>
      <c r="BI32" s="27" t="str">
        <f t="shared" ca="1" si="11"/>
        <v/>
      </c>
      <c r="BJ32" s="27" t="str">
        <f t="shared" ca="1" si="11"/>
        <v/>
      </c>
      <c r="BK32" s="27" t="str">
        <f t="shared" ca="1" si="11"/>
        <v/>
      </c>
      <c r="BL32" s="27" t="str">
        <f t="shared" ca="1" si="11"/>
        <v/>
      </c>
      <c r="BM32" s="28"/>
    </row>
    <row r="33" spans="1:65" s="1" customFormat="1" ht="40.200000000000003" customHeight="1" x14ac:dyDescent="0.3">
      <c r="A33" s="9"/>
      <c r="B33" s="25" t="s">
        <v>29</v>
      </c>
      <c r="C33" s="21"/>
      <c r="D33" s="21"/>
      <c r="E33" s="22"/>
      <c r="F33" s="23"/>
      <c r="G33" s="24"/>
      <c r="H33" s="19"/>
      <c r="I33" s="47" t="str">
        <f t="shared" ca="1" si="13"/>
        <v/>
      </c>
      <c r="J33" s="27" t="str">
        <f t="shared" ca="1" si="13"/>
        <v/>
      </c>
      <c r="K33" s="27" t="str">
        <f t="shared" ca="1" si="13"/>
        <v/>
      </c>
      <c r="L33" s="27" t="str">
        <f t="shared" ca="1" si="13"/>
        <v/>
      </c>
      <c r="M33" s="27" t="str">
        <f t="shared" ca="1" si="13"/>
        <v/>
      </c>
      <c r="N33" s="27" t="str">
        <f t="shared" ca="1" si="13"/>
        <v/>
      </c>
      <c r="O33" s="27" t="str">
        <f t="shared" ca="1" si="13"/>
        <v/>
      </c>
      <c r="P33" s="27" t="str">
        <f t="shared" ca="1" si="13"/>
        <v/>
      </c>
      <c r="Q33" s="27" t="str">
        <f t="shared" ca="1" si="13"/>
        <v/>
      </c>
      <c r="R33" s="27" t="str">
        <f t="shared" ca="1" si="13"/>
        <v/>
      </c>
      <c r="S33" s="27" t="str">
        <f t="shared" ca="1" si="13"/>
        <v/>
      </c>
      <c r="T33" s="27" t="str">
        <f t="shared" ca="1" si="13"/>
        <v/>
      </c>
      <c r="U33" s="27" t="str">
        <f t="shared" ca="1" si="13"/>
        <v/>
      </c>
      <c r="V33" s="27" t="str">
        <f t="shared" ca="1" si="13"/>
        <v/>
      </c>
      <c r="W33" s="27" t="str">
        <f t="shared" ca="1" si="13"/>
        <v/>
      </c>
      <c r="X33" s="27" t="str">
        <f t="shared" ca="1" si="13"/>
        <v/>
      </c>
      <c r="Y33" s="27" t="str">
        <f t="shared" ca="1" si="12"/>
        <v/>
      </c>
      <c r="Z33" s="27" t="str">
        <f t="shared" ca="1" si="12"/>
        <v/>
      </c>
      <c r="AA33" s="27" t="str">
        <f t="shared" ca="1" si="12"/>
        <v/>
      </c>
      <c r="AB33" s="27" t="str">
        <f t="shared" ca="1" si="12"/>
        <v/>
      </c>
      <c r="AC33" s="27" t="str">
        <f t="shared" ca="1" si="12"/>
        <v/>
      </c>
      <c r="AD33" s="27" t="str">
        <f t="shared" ca="1" si="12"/>
        <v/>
      </c>
      <c r="AE33" s="27" t="str">
        <f t="shared" ca="1" si="12"/>
        <v/>
      </c>
      <c r="AF33" s="27" t="str">
        <f t="shared" ca="1" si="12"/>
        <v/>
      </c>
      <c r="AG33" s="27" t="str">
        <f t="shared" ca="1" si="12"/>
        <v/>
      </c>
      <c r="AH33" s="27" t="str">
        <f t="shared" ca="1" si="12"/>
        <v/>
      </c>
      <c r="AI33" s="27" t="str">
        <f t="shared" ca="1" si="12"/>
        <v/>
      </c>
      <c r="AJ33" s="27" t="str">
        <f t="shared" ca="1" si="12"/>
        <v/>
      </c>
      <c r="AK33" s="27" t="str">
        <f t="shared" ca="1" si="12"/>
        <v/>
      </c>
      <c r="AL33" s="27" t="str">
        <f t="shared" ca="1" si="12"/>
        <v/>
      </c>
      <c r="AM33" s="27" t="str">
        <f t="shared" ca="1" si="12"/>
        <v/>
      </c>
      <c r="AN33" s="27" t="str">
        <f t="shared" ca="1" si="10"/>
        <v/>
      </c>
      <c r="AO33" s="27" t="str">
        <f t="shared" ca="1" si="10"/>
        <v/>
      </c>
      <c r="AP33" s="27" t="str">
        <f t="shared" ca="1" si="10"/>
        <v/>
      </c>
      <c r="AQ33" s="27" t="str">
        <f t="shared" ca="1" si="10"/>
        <v/>
      </c>
      <c r="AR33" s="27" t="str">
        <f t="shared" ca="1" si="10"/>
        <v/>
      </c>
      <c r="AS33" s="27" t="str">
        <f t="shared" ca="1" si="10"/>
        <v/>
      </c>
      <c r="AT33" s="27" t="str">
        <f t="shared" ca="1" si="10"/>
        <v/>
      </c>
      <c r="AU33" s="27" t="str">
        <f t="shared" ca="1" si="10"/>
        <v/>
      </c>
      <c r="AV33" s="27" t="str">
        <f t="shared" ca="1" si="10"/>
        <v/>
      </c>
      <c r="AW33" s="27" t="str">
        <f t="shared" ca="1" si="10"/>
        <v/>
      </c>
      <c r="AX33" s="27" t="str">
        <f t="shared" ca="1" si="10"/>
        <v/>
      </c>
      <c r="AY33" s="27" t="str">
        <f t="shared" ca="1" si="10"/>
        <v/>
      </c>
      <c r="AZ33" s="27" t="str">
        <f t="shared" ca="1" si="10"/>
        <v/>
      </c>
      <c r="BA33" s="27" t="str">
        <f t="shared" ca="1" si="10"/>
        <v/>
      </c>
      <c r="BB33" s="27" t="str">
        <f t="shared" ca="1" si="10"/>
        <v/>
      </c>
      <c r="BC33" s="27" t="str">
        <f t="shared" ca="1" si="10"/>
        <v/>
      </c>
      <c r="BD33" s="27" t="str">
        <f t="shared" ca="1" si="11"/>
        <v/>
      </c>
      <c r="BE33" s="27" t="str">
        <f t="shared" ca="1" si="11"/>
        <v/>
      </c>
      <c r="BF33" s="27" t="str">
        <f t="shared" ca="1" si="11"/>
        <v/>
      </c>
      <c r="BG33" s="27" t="str">
        <f t="shared" ca="1" si="11"/>
        <v/>
      </c>
      <c r="BH33" s="27" t="str">
        <f t="shared" ca="1" si="11"/>
        <v/>
      </c>
      <c r="BI33" s="27" t="str">
        <f t="shared" ca="1" si="11"/>
        <v/>
      </c>
      <c r="BJ33" s="27" t="str">
        <f t="shared" ca="1" si="11"/>
        <v/>
      </c>
      <c r="BK33" s="27" t="str">
        <f t="shared" ca="1" si="11"/>
        <v/>
      </c>
      <c r="BL33" s="27" t="str">
        <f t="shared" ca="1" si="11"/>
        <v/>
      </c>
      <c r="BM33" s="28"/>
    </row>
    <row r="34" spans="1:65" s="1" customFormat="1" ht="40.200000000000003" customHeight="1" x14ac:dyDescent="0.3">
      <c r="A34" s="9"/>
      <c r="B34" s="25" t="s">
        <v>30</v>
      </c>
      <c r="C34" s="21"/>
      <c r="D34" s="21"/>
      <c r="E34" s="22"/>
      <c r="F34" s="23"/>
      <c r="G34" s="24"/>
      <c r="H34" s="19"/>
      <c r="I34" s="47" t="str">
        <f t="shared" ca="1" si="13"/>
        <v/>
      </c>
      <c r="J34" s="27" t="str">
        <f t="shared" ca="1" si="13"/>
        <v/>
      </c>
      <c r="K34" s="27" t="str">
        <f t="shared" ca="1" si="13"/>
        <v/>
      </c>
      <c r="L34" s="27" t="str">
        <f t="shared" ca="1" si="13"/>
        <v/>
      </c>
      <c r="M34" s="27" t="str">
        <f t="shared" ca="1" si="13"/>
        <v/>
      </c>
      <c r="N34" s="27" t="str">
        <f t="shared" ca="1" si="13"/>
        <v/>
      </c>
      <c r="O34" s="27" t="str">
        <f t="shared" ca="1" si="13"/>
        <v/>
      </c>
      <c r="P34" s="27" t="str">
        <f t="shared" ca="1" si="13"/>
        <v/>
      </c>
      <c r="Q34" s="27" t="str">
        <f t="shared" ca="1" si="13"/>
        <v/>
      </c>
      <c r="R34" s="27" t="str">
        <f t="shared" ca="1" si="13"/>
        <v/>
      </c>
      <c r="S34" s="27" t="str">
        <f t="shared" ca="1" si="13"/>
        <v/>
      </c>
      <c r="T34" s="27" t="str">
        <f t="shared" ca="1" si="13"/>
        <v/>
      </c>
      <c r="U34" s="27" t="str">
        <f t="shared" ca="1" si="13"/>
        <v/>
      </c>
      <c r="V34" s="27" t="str">
        <f t="shared" ca="1" si="13"/>
        <v/>
      </c>
      <c r="W34" s="27" t="str">
        <f t="shared" ca="1" si="13"/>
        <v/>
      </c>
      <c r="X34" s="27" t="str">
        <f t="shared" ca="1" si="13"/>
        <v/>
      </c>
      <c r="Y34" s="27" t="str">
        <f t="shared" ca="1" si="12"/>
        <v/>
      </c>
      <c r="Z34" s="27" t="str">
        <f t="shared" ca="1" si="12"/>
        <v/>
      </c>
      <c r="AA34" s="27" t="str">
        <f t="shared" ca="1" si="12"/>
        <v/>
      </c>
      <c r="AB34" s="27" t="str">
        <f t="shared" ca="1" si="12"/>
        <v/>
      </c>
      <c r="AC34" s="27" t="str">
        <f t="shared" ca="1" si="12"/>
        <v/>
      </c>
      <c r="AD34" s="27" t="str">
        <f t="shared" ca="1" si="12"/>
        <v/>
      </c>
      <c r="AE34" s="27" t="str">
        <f t="shared" ca="1" si="12"/>
        <v/>
      </c>
      <c r="AF34" s="27" t="str">
        <f t="shared" ca="1" si="12"/>
        <v/>
      </c>
      <c r="AG34" s="27" t="str">
        <f t="shared" ca="1" si="12"/>
        <v/>
      </c>
      <c r="AH34" s="27" t="str">
        <f t="shared" ca="1" si="12"/>
        <v/>
      </c>
      <c r="AI34" s="27" t="str">
        <f t="shared" ca="1" si="12"/>
        <v/>
      </c>
      <c r="AJ34" s="27" t="str">
        <f t="shared" ca="1" si="12"/>
        <v/>
      </c>
      <c r="AK34" s="27" t="str">
        <f t="shared" ca="1" si="12"/>
        <v/>
      </c>
      <c r="AL34" s="27" t="str">
        <f t="shared" ca="1" si="12"/>
        <v/>
      </c>
      <c r="AM34" s="27" t="str">
        <f t="shared" ca="1" si="12"/>
        <v/>
      </c>
      <c r="AN34" s="27" t="str">
        <f t="shared" ca="1" si="10"/>
        <v/>
      </c>
      <c r="AO34" s="27" t="str">
        <f t="shared" ca="1" si="10"/>
        <v/>
      </c>
      <c r="AP34" s="27" t="str">
        <f t="shared" ca="1" si="10"/>
        <v/>
      </c>
      <c r="AQ34" s="27" t="str">
        <f t="shared" ca="1" si="10"/>
        <v/>
      </c>
      <c r="AR34" s="27" t="str">
        <f t="shared" ca="1" si="10"/>
        <v/>
      </c>
      <c r="AS34" s="27" t="str">
        <f t="shared" ca="1" si="10"/>
        <v/>
      </c>
      <c r="AT34" s="27" t="str">
        <f t="shared" ca="1" si="10"/>
        <v/>
      </c>
      <c r="AU34" s="27" t="str">
        <f t="shared" ca="1" si="10"/>
        <v/>
      </c>
      <c r="AV34" s="27" t="str">
        <f t="shared" ca="1" si="10"/>
        <v/>
      </c>
      <c r="AW34" s="27" t="str">
        <f t="shared" ca="1" si="10"/>
        <v/>
      </c>
      <c r="AX34" s="27" t="str">
        <f t="shared" ca="1" si="10"/>
        <v/>
      </c>
      <c r="AY34" s="27" t="str">
        <f t="shared" ca="1" si="10"/>
        <v/>
      </c>
      <c r="AZ34" s="27" t="str">
        <f t="shared" ca="1" si="10"/>
        <v/>
      </c>
      <c r="BA34" s="27" t="str">
        <f t="shared" ca="1" si="10"/>
        <v/>
      </c>
      <c r="BB34" s="27" t="str">
        <f t="shared" ca="1" si="10"/>
        <v/>
      </c>
      <c r="BC34" s="27" t="str">
        <f t="shared" ca="1" si="10"/>
        <v/>
      </c>
      <c r="BD34" s="27" t="str">
        <f t="shared" ca="1" si="11"/>
        <v/>
      </c>
      <c r="BE34" s="27" t="str">
        <f t="shared" ca="1" si="11"/>
        <v/>
      </c>
      <c r="BF34" s="27" t="str">
        <f t="shared" ca="1" si="11"/>
        <v/>
      </c>
      <c r="BG34" s="27" t="str">
        <f t="shared" ca="1" si="11"/>
        <v/>
      </c>
      <c r="BH34" s="27" t="str">
        <f t="shared" ca="1" si="11"/>
        <v/>
      </c>
      <c r="BI34" s="27" t="str">
        <f t="shared" ca="1" si="11"/>
        <v/>
      </c>
      <c r="BJ34" s="27" t="str">
        <f t="shared" ca="1" si="11"/>
        <v/>
      </c>
      <c r="BK34" s="27" t="str">
        <f t="shared" ca="1" si="11"/>
        <v/>
      </c>
      <c r="BL34" s="27" t="str">
        <f t="shared" ca="1" si="11"/>
        <v/>
      </c>
      <c r="BM34" s="28"/>
    </row>
    <row r="35" spans="1:65" s="1" customFormat="1" ht="40.200000000000003" customHeight="1" x14ac:dyDescent="0.3">
      <c r="A35" s="9"/>
      <c r="B35" s="25"/>
      <c r="C35" s="21"/>
      <c r="D35" s="21"/>
      <c r="E35" s="22"/>
      <c r="F35" s="23"/>
      <c r="G35" s="24"/>
      <c r="H35" s="19"/>
      <c r="I35" s="47" t="str">
        <f t="shared" ca="1" si="13"/>
        <v/>
      </c>
      <c r="J35" s="27" t="str">
        <f t="shared" ca="1" si="13"/>
        <v/>
      </c>
      <c r="K35" s="27" t="str">
        <f t="shared" ca="1" si="13"/>
        <v/>
      </c>
      <c r="L35" s="27" t="str">
        <f t="shared" ca="1" si="13"/>
        <v/>
      </c>
      <c r="M35" s="27" t="str">
        <f t="shared" ca="1" si="13"/>
        <v/>
      </c>
      <c r="N35" s="27" t="str">
        <f t="shared" ca="1" si="13"/>
        <v/>
      </c>
      <c r="O35" s="27" t="str">
        <f t="shared" ca="1" si="13"/>
        <v/>
      </c>
      <c r="P35" s="27" t="str">
        <f t="shared" ca="1" si="13"/>
        <v/>
      </c>
      <c r="Q35" s="27" t="str">
        <f t="shared" ca="1" si="13"/>
        <v/>
      </c>
      <c r="R35" s="27" t="str">
        <f t="shared" ca="1" si="13"/>
        <v/>
      </c>
      <c r="S35" s="27" t="str">
        <f t="shared" ca="1" si="13"/>
        <v/>
      </c>
      <c r="T35" s="27" t="str">
        <f t="shared" ca="1" si="13"/>
        <v/>
      </c>
      <c r="U35" s="27" t="str">
        <f t="shared" ca="1" si="13"/>
        <v/>
      </c>
      <c r="V35" s="27" t="str">
        <f t="shared" ca="1" si="13"/>
        <v/>
      </c>
      <c r="W35" s="27" t="str">
        <f t="shared" ca="1" si="13"/>
        <v/>
      </c>
      <c r="X35" s="27" t="str">
        <f t="shared" ca="1" si="13"/>
        <v/>
      </c>
      <c r="Y35" s="27" t="str">
        <f t="shared" ca="1" si="12"/>
        <v/>
      </c>
      <c r="Z35" s="27" t="str">
        <f t="shared" ca="1" si="12"/>
        <v/>
      </c>
      <c r="AA35" s="27" t="str">
        <f t="shared" ca="1" si="12"/>
        <v/>
      </c>
      <c r="AB35" s="27" t="str">
        <f t="shared" ca="1" si="12"/>
        <v/>
      </c>
      <c r="AC35" s="27" t="str">
        <f t="shared" ca="1" si="12"/>
        <v/>
      </c>
      <c r="AD35" s="27" t="str">
        <f t="shared" ca="1" si="12"/>
        <v/>
      </c>
      <c r="AE35" s="27" t="str">
        <f t="shared" ca="1" si="12"/>
        <v/>
      </c>
      <c r="AF35" s="27" t="str">
        <f t="shared" ca="1" si="12"/>
        <v/>
      </c>
      <c r="AG35" s="27" t="str">
        <f t="shared" ca="1" si="12"/>
        <v/>
      </c>
      <c r="AH35" s="27" t="str">
        <f t="shared" ca="1" si="12"/>
        <v/>
      </c>
      <c r="AI35" s="27" t="str">
        <f t="shared" ca="1" si="12"/>
        <v/>
      </c>
      <c r="AJ35" s="27" t="str">
        <f t="shared" ca="1" si="12"/>
        <v/>
      </c>
      <c r="AK35" s="27" t="str">
        <f t="shared" ca="1" si="12"/>
        <v/>
      </c>
      <c r="AL35" s="27" t="str">
        <f t="shared" ca="1" si="12"/>
        <v/>
      </c>
      <c r="AM35" s="27" t="str">
        <f t="shared" ca="1" si="12"/>
        <v/>
      </c>
      <c r="AN35" s="27" t="str">
        <f t="shared" ca="1" si="10"/>
        <v/>
      </c>
      <c r="AO35" s="27" t="str">
        <f t="shared" ca="1" si="10"/>
        <v/>
      </c>
      <c r="AP35" s="27" t="str">
        <f t="shared" ca="1" si="10"/>
        <v/>
      </c>
      <c r="AQ35" s="27" t="str">
        <f t="shared" ca="1" si="10"/>
        <v/>
      </c>
      <c r="AR35" s="27" t="str">
        <f t="shared" ca="1" si="10"/>
        <v/>
      </c>
      <c r="AS35" s="27" t="str">
        <f t="shared" ca="1" si="10"/>
        <v/>
      </c>
      <c r="AT35" s="27" t="str">
        <f t="shared" ca="1" si="10"/>
        <v/>
      </c>
      <c r="AU35" s="27" t="str">
        <f t="shared" ca="1" si="10"/>
        <v/>
      </c>
      <c r="AV35" s="27" t="str">
        <f t="shared" ca="1" si="10"/>
        <v/>
      </c>
      <c r="AW35" s="27" t="str">
        <f t="shared" ca="1" si="10"/>
        <v/>
      </c>
      <c r="AX35" s="27" t="str">
        <f t="shared" ca="1" si="10"/>
        <v/>
      </c>
      <c r="AY35" s="27" t="str">
        <f t="shared" ca="1" si="10"/>
        <v/>
      </c>
      <c r="AZ35" s="27" t="str">
        <f t="shared" ca="1" si="10"/>
        <v/>
      </c>
      <c r="BA35" s="27" t="str">
        <f t="shared" ca="1" si="10"/>
        <v/>
      </c>
      <c r="BB35" s="27" t="str">
        <f t="shared" ca="1" si="10"/>
        <v/>
      </c>
      <c r="BC35" s="27" t="str">
        <f t="shared" ca="1" si="10"/>
        <v/>
      </c>
      <c r="BD35" s="27" t="str">
        <f t="shared" ca="1" si="11"/>
        <v/>
      </c>
      <c r="BE35" s="27" t="str">
        <f t="shared" ca="1" si="11"/>
        <v/>
      </c>
      <c r="BF35" s="27" t="str">
        <f t="shared" ca="1" si="11"/>
        <v/>
      </c>
      <c r="BG35" s="27" t="str">
        <f t="shared" ca="1" si="11"/>
        <v/>
      </c>
      <c r="BH35" s="27" t="str">
        <f t="shared" ca="1" si="11"/>
        <v/>
      </c>
      <c r="BI35" s="27" t="str">
        <f t="shared" ca="1" si="11"/>
        <v/>
      </c>
      <c r="BJ35" s="27" t="str">
        <f t="shared" ca="1" si="11"/>
        <v/>
      </c>
      <c r="BK35" s="27" t="str">
        <f t="shared" ca="1" si="11"/>
        <v/>
      </c>
      <c r="BL35" s="27" t="str">
        <f t="shared" ca="1" si="11"/>
        <v/>
      </c>
      <c r="BM35" s="66"/>
    </row>
    <row r="36" spans="1:65" s="1" customFormat="1" ht="40.200000000000003" customHeight="1" x14ac:dyDescent="0.3">
      <c r="A36" s="10"/>
      <c r="B36" s="117" t="s">
        <v>35</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AJ4:AP4"/>
    <mergeCell ref="B2:H2"/>
    <mergeCell ref="I2:N2"/>
    <mergeCell ref="O2:T2"/>
    <mergeCell ref="I4:N4"/>
    <mergeCell ref="P4:U4"/>
    <mergeCell ref="W4:AB4"/>
    <mergeCell ref="AD4:AH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9" priority="1">
      <formula>AND(TODAY()&gt;=I$7,TODAY()&lt;J$7)</formula>
    </cfRule>
  </conditionalFormatting>
  <conditionalFormatting sqref="I6:AM6">
    <cfRule type="expression" dxfId="38" priority="4">
      <formula>I$7&lt;=EOMONTH($I$7,0)</formula>
    </cfRule>
  </conditionalFormatting>
  <conditionalFormatting sqref="J6:BL6">
    <cfRule type="expression" dxfId="37" priority="3">
      <formula>AND(J$7&lt;=EOMONTH($I$7,2),J$7&gt;EOMONTH($I$7,0),J$7&gt;EOMONTH($I$7,1))</formula>
    </cfRule>
  </conditionalFormatting>
  <conditionalFormatting sqref="I6:BL6">
    <cfRule type="expression" dxfId="36" priority="2">
      <formula>AND(I$7&lt;=EOMONTH($I$7,1),I$7&gt;EOMONTH($I$7,0))</formula>
    </cfRule>
  </conditionalFormatting>
  <conditionalFormatting sqref="I10:BL35">
    <cfRule type="expression" dxfId="35" priority="7" stopIfTrue="1">
      <formula>AND($C10="Geringes Risiko",I$7&gt;=$F10,I$7&lt;=$F10+$G10-1)</formula>
    </cfRule>
    <cfRule type="expression" dxfId="34" priority="8" stopIfTrue="1">
      <formula>AND($C10="Hohes Risiko",I$7&gt;=$F10,I$7&lt;=$F10+$G10-1)</formula>
    </cfRule>
    <cfRule type="expression" dxfId="33" priority="9" stopIfTrue="1">
      <formula>AND($C10="Im Plan",I$7&gt;=$F10,I$7&lt;=$F10+$G10-1)</formula>
    </cfRule>
    <cfRule type="expression" dxfId="32" priority="10" stopIfTrue="1">
      <formula>AND($C10="Mittleres Risiko",I$7&gt;=$F10,I$7&lt;=$F10+$G10-1)</formula>
    </cfRule>
    <cfRule type="expression" dxfId="31" priority="11" stopIfTrue="1">
      <formula>AND(LEN($C10)=0,I$7&gt;=$F10,I$7&lt;=$F10+$G10-1)</formula>
    </cfRule>
  </conditionalFormatting>
  <dataValidations count="10">
    <dataValidation type="list" allowBlank="1" showInputMessage="1" sqref="C11" xr:uid="{DFFD23FF-9FE8-42D1-8B69-600D9BF05AA3}">
      <formula1>"Ziel,Meilenstein,Im Plan, Geringes Risiko, Mittleres Risiko, Hohes Risiko"</formula1>
    </dataValidation>
    <dataValidation type="list" allowBlank="1" showInputMessage="1" showErrorMessage="1" sqref="C10 C12:C35" xr:uid="{A2F07095-4C5B-4F26-9F4F-F9BCE27C6F57}">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40D643B7-C378-45A2-A932-672EA7F96D14}">
      <formula1>0</formula1>
    </dataValidation>
    <dataValidation allowBlank="1" showInputMessage="1" showErrorMessage="1" prompt="Dies ist eine leere Zeile." sqref="A35" xr:uid="{16EF2781-8358-4BE0-BED4-7AAF228778DA}"/>
    <dataValidation allowBlank="1" showInputMessage="1" showErrorMessage="1" prompt="Diese Zeile markiert das Ende der Gantt-Meilensteindaten. Geben Sie nichts in diese Zeile ein. _x000a_Um weitere Elemente hinzuzufügen, fügen Sie neue Zeilen darüber ein._x000a_" sqref="A36" xr:uid="{59304489-FD95-4DFE-BAF7-57A94B8EB2FD}"/>
    <dataValidation allowBlank="1" showInputMessage="1" showErrorMessage="1" sqref="A11 A6" xr:uid="{4DD4ED10-9AD6-4E16-B98D-780C2836D133}"/>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9B040C77-1487-444F-9200-4040ACDB2DA8}"/>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5FBD9402-FBCE-4FA4-84F2-4E5944C4C8BC}"/>
    <dataValidation allowBlank="1" showInputMessage="1" showErrorMessage="1" prompt="Geben Sie den Firmennamen in Zelle B4._x000a_Eine Legende befindet sich in den Zellen I4 bis AC4. Das Legendenetikett befindet sich in Zelle G4." sqref="A4" xr:uid="{E8FF6BF3-823C-4A98-BBC9-FA2C64DA9486}"/>
    <dataValidation allowBlank="1" showInputMessage="1" showErrorMessage="1" promptTitle="Erstellen eines Gantt-Diagramms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JE49"/>
  <sheetViews>
    <sheetView showGridLines="0" tabSelected="1" showRuler="0" topLeftCell="A32" zoomScale="69" zoomScaleNormal="55" zoomScalePageLayoutView="70" workbookViewId="0">
      <selection activeCell="E32" sqref="E32"/>
    </sheetView>
  </sheetViews>
  <sheetFormatPr baseColWidth="10" defaultColWidth="9.21875" defaultRowHeight="30" customHeight="1" x14ac:dyDescent="0.3"/>
  <cols>
    <col min="1" max="1" width="4.77734375" style="9" customWidth="1"/>
    <col min="2" max="2" width="37.77734375" customWidth="1"/>
    <col min="3" max="3" width="15.21875" customWidth="1"/>
    <col min="4" max="4" width="20.5546875" customWidth="1"/>
    <col min="5" max="5" width="15.77734375" customWidth="1"/>
    <col min="6" max="6" width="13" style="2" customWidth="1"/>
    <col min="7" max="7" width="10.44140625" customWidth="1"/>
    <col min="8" max="8" width="0.109375" customWidth="1"/>
    <col min="9" max="64" width="3.5546875" customWidth="1"/>
    <col min="65" max="65" width="22.77734375" hidden="1" customWidth="1"/>
    <col min="66" max="265" width="3.5546875" customWidth="1"/>
  </cols>
  <sheetData>
    <row r="1" spans="1:265" ht="25.2" customHeight="1" x14ac:dyDescent="0.3"/>
    <row r="2" spans="1:265" ht="49.95" customHeight="1" x14ac:dyDescent="0.3">
      <c r="A2" s="10"/>
      <c r="B2" s="140" t="s">
        <v>36</v>
      </c>
      <c r="C2" s="140"/>
      <c r="D2" s="140"/>
      <c r="E2" s="140"/>
      <c r="F2" s="140"/>
      <c r="G2" s="140"/>
      <c r="H2" s="140"/>
      <c r="I2" s="141"/>
      <c r="J2" s="141"/>
      <c r="K2" s="141"/>
      <c r="L2" s="141"/>
      <c r="M2" s="141"/>
      <c r="N2" s="141"/>
      <c r="O2" s="142"/>
      <c r="P2" s="142"/>
      <c r="Q2" s="142"/>
      <c r="R2" s="142"/>
      <c r="S2" s="142"/>
      <c r="T2" s="142"/>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265" ht="19.95" customHeight="1" x14ac:dyDescent="0.3">
      <c r="A3" s="10"/>
      <c r="B3" s="68"/>
      <c r="C3" s="69"/>
      <c r="D3" s="70"/>
      <c r="E3" s="70"/>
      <c r="F3" s="71"/>
      <c r="G3" s="70"/>
      <c r="H3" s="70"/>
      <c r="I3" s="84"/>
      <c r="J3" s="1"/>
      <c r="K3" s="1"/>
      <c r="L3" s="1"/>
    </row>
    <row r="4" spans="1:265" ht="30" customHeight="1" x14ac:dyDescent="0.3">
      <c r="A4" s="10"/>
      <c r="B4" s="72"/>
      <c r="C4" s="73"/>
      <c r="D4" s="74"/>
      <c r="E4" s="75"/>
      <c r="F4" s="76"/>
      <c r="G4" s="77" t="s">
        <v>5</v>
      </c>
      <c r="H4" s="75"/>
      <c r="I4" s="132" t="s">
        <v>6</v>
      </c>
      <c r="J4" s="132"/>
      <c r="K4" s="132"/>
      <c r="L4" s="132"/>
      <c r="M4" s="132"/>
      <c r="N4" s="132"/>
      <c r="P4" s="133"/>
      <c r="Q4" s="133"/>
      <c r="R4" s="133"/>
      <c r="S4" s="133"/>
      <c r="T4" s="133"/>
      <c r="U4" s="133"/>
      <c r="W4" s="134"/>
      <c r="X4" s="134"/>
      <c r="Y4" s="134"/>
      <c r="Z4" s="134"/>
      <c r="AA4" s="134"/>
      <c r="AB4" s="134"/>
      <c r="AD4" s="135" t="s">
        <v>37</v>
      </c>
      <c r="AE4" s="135"/>
      <c r="AF4" s="135"/>
      <c r="AG4" s="135"/>
      <c r="AH4" s="135"/>
      <c r="AJ4" s="128" t="s">
        <v>10</v>
      </c>
      <c r="AK4" s="128"/>
      <c r="AL4" s="128"/>
      <c r="AM4" s="128"/>
      <c r="AN4" s="128"/>
      <c r="AO4" s="128"/>
      <c r="AP4" s="128"/>
    </row>
    <row r="5" spans="1:265" ht="30" customHeight="1" x14ac:dyDescent="0.3">
      <c r="A5" s="10" t="s">
        <v>11</v>
      </c>
      <c r="B5" s="78" t="s">
        <v>38</v>
      </c>
      <c r="C5" s="74"/>
      <c r="D5" s="74"/>
      <c r="E5" s="75"/>
      <c r="F5" s="76"/>
      <c r="G5" s="75"/>
      <c r="H5" s="75"/>
    </row>
    <row r="6" spans="1:265" ht="30" customHeight="1" x14ac:dyDescent="0.4">
      <c r="A6" s="10"/>
      <c r="B6" s="79" t="s">
        <v>13</v>
      </c>
      <c r="C6" s="80">
        <v>45201</v>
      </c>
      <c r="D6" s="81"/>
      <c r="E6" s="75"/>
      <c r="F6" s="76"/>
      <c r="G6" s="75"/>
      <c r="H6" s="75"/>
      <c r="I6" s="91" t="str">
        <f ca="1">TEXT(I7,"MMMM")</f>
        <v>Oktober</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November</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c r="BM6" s="91"/>
      <c r="BN6" s="91"/>
      <c r="BO6" s="91"/>
      <c r="BP6" s="91"/>
      <c r="BQ6" s="91"/>
      <c r="BR6" s="91"/>
      <c r="BS6" s="91" t="str">
        <f ca="1">IF(OR(TEXT(BS7,"MMMM")=BL6,TEXT(BS7,"MMMM")=BE6,TEXT(BS7,"MMMM")=AX6,TEXT(BS7,"MMMM")=AQ6),"",TEXT(BS7,"MMMM"))</f>
        <v>Dezember</v>
      </c>
      <c r="BT6" s="91"/>
      <c r="BU6" s="91"/>
      <c r="BV6" s="91"/>
      <c r="BW6" s="91"/>
      <c r="BX6" s="91"/>
      <c r="BY6" s="92"/>
      <c r="BZ6" s="92" t="str">
        <f ca="1">IF(OR(TEXT(BZ7,"MMMM")=BS6,TEXT(BZ7,"MMMM")=BL6,TEXT(BZ7,"MMMM")=BE6,TEXT(BZ7,"MMMM")=AX6),"",TEXT(BZ7,"MMMM"))</f>
        <v/>
      </c>
      <c r="CA6" s="92"/>
      <c r="CB6" s="92"/>
      <c r="CC6" s="93"/>
      <c r="CD6" s="90"/>
      <c r="CE6" s="90"/>
      <c r="CF6" s="90"/>
      <c r="CG6" s="90" t="str">
        <f ca="1">IF(OR(TEXT(CG7,"MMMM")=BZ6,TEXT(CG7,"MMMM")=BS6,TEXT(CG7,"MMMM")=BL6,TEXT(CG7,"MMMM")=BE6),"",TEXT(CG7,"MMMM"))</f>
        <v/>
      </c>
      <c r="CH6" s="90"/>
      <c r="CI6" s="90"/>
      <c r="CJ6" s="90"/>
      <c r="CK6" s="90"/>
      <c r="CL6" s="90"/>
      <c r="CM6" s="90"/>
      <c r="CN6" s="91"/>
      <c r="CO6" s="91"/>
      <c r="CP6" s="91"/>
      <c r="CQ6" s="91"/>
      <c r="CR6" s="91"/>
      <c r="CS6" s="91"/>
      <c r="CU6" s="91"/>
      <c r="CV6" s="91"/>
      <c r="CX6" s="91"/>
      <c r="CY6" s="91"/>
      <c r="CZ6" s="92"/>
      <c r="DA6" s="92" t="str">
        <f ca="1">IF(OR(TEXT(DA7,"MMMM")=DE6,TEXT(DA7,"MMMM")=CM6,TEXT(DA7,"MMMM")=CF6,TEXT(DA7,"MMMM")=BY6),"",TEXT(DA7,"MMMM"))</f>
        <v/>
      </c>
      <c r="DB6" s="92"/>
      <c r="DC6" s="92"/>
      <c r="DD6" s="93"/>
      <c r="DE6" s="124" t="s">
        <v>39</v>
      </c>
      <c r="DF6" s="90"/>
      <c r="DG6" s="90"/>
      <c r="DH6" s="90" t="str">
        <f ca="1">IF(OR(TEXT(DH7,"MMMM")=DA6,TEXT(DH7,"MMMM")=DE6,TEXT(DH7,"MMMM")=CM6,TEXT(DH7,"MMMM")=CF6),"",TEXT(DH7,"MMMM"))</f>
        <v/>
      </c>
      <c r="DI6" s="90"/>
      <c r="DJ6" s="90"/>
      <c r="DK6" s="90"/>
      <c r="DL6" s="90"/>
      <c r="DM6" s="90"/>
      <c r="DN6" s="90"/>
      <c r="DO6" s="91"/>
      <c r="DP6" s="91"/>
      <c r="DQ6" s="91"/>
      <c r="DR6" s="91"/>
      <c r="DS6" s="91"/>
      <c r="DT6" s="91"/>
      <c r="DV6" s="91"/>
      <c r="DW6" s="91"/>
      <c r="DX6" s="91"/>
      <c r="DY6" s="91"/>
      <c r="DZ6" s="91"/>
      <c r="EA6" s="92"/>
      <c r="EB6" s="92" t="str">
        <f ca="1">IF(OR(TEXT(EB7,"MMMM")=EI6,TEXT(EB7,"MMMM")=DN6,TEXT(EB7,"MMMM")=DG6,TEXT(EB7,"MMMM")=CZ6),"",TEXT(EB7,"MMMM"))</f>
        <v/>
      </c>
      <c r="ED6" s="92"/>
      <c r="EE6" s="93"/>
      <c r="EF6" s="90"/>
      <c r="EG6" s="90"/>
      <c r="EH6" s="90"/>
      <c r="EI6" s="91" t="s">
        <v>40</v>
      </c>
      <c r="EJ6" s="90"/>
      <c r="EK6" s="90"/>
      <c r="EL6" s="90"/>
      <c r="EM6" s="90"/>
      <c r="EN6" s="90"/>
      <c r="EO6" s="90"/>
      <c r="EP6" s="91"/>
      <c r="EQ6" s="91"/>
      <c r="ER6" s="91"/>
      <c r="ES6" s="91"/>
      <c r="ET6" s="91"/>
      <c r="EU6" s="91"/>
      <c r="EW6" s="91"/>
      <c r="EX6" s="91"/>
      <c r="EY6" s="91"/>
      <c r="EZ6" s="91"/>
      <c r="FA6" s="91"/>
      <c r="FB6" s="92"/>
      <c r="FD6" s="92"/>
      <c r="FE6" s="92"/>
      <c r="FF6" s="93"/>
      <c r="FG6" s="90"/>
      <c r="FH6" s="90"/>
      <c r="FI6" s="90"/>
      <c r="FJ6" s="90" t="str">
        <f ca="1">IF(OR(TEXT(FJ7,"MMMM")=GQ6,TEXT(FJ7,"MMMM")=FO6,TEXT(FJ7,"MMMM")=EO6,TEXT(FJ7,"MMMM")=EH6),"",TEXT(FJ7,"MMMM"))</f>
        <v/>
      </c>
      <c r="FK6" s="90"/>
      <c r="FL6" s="90"/>
      <c r="FN6" s="90"/>
      <c r="FO6" s="91" t="s">
        <v>41</v>
      </c>
      <c r="FP6" s="90"/>
      <c r="FQ6" s="91"/>
      <c r="FR6" s="91"/>
      <c r="FS6" s="91"/>
      <c r="FT6" s="91"/>
      <c r="FU6" s="91"/>
      <c r="FV6" s="91"/>
      <c r="FW6" s="91"/>
      <c r="FX6" s="91"/>
      <c r="FY6" s="91"/>
      <c r="GA6" s="91"/>
      <c r="GB6" s="91"/>
      <c r="GC6" s="92"/>
      <c r="GE6" s="92"/>
      <c r="GF6" s="92"/>
      <c r="GG6" s="93"/>
      <c r="GH6" s="90"/>
      <c r="GI6" s="90"/>
      <c r="GJ6" s="90"/>
      <c r="GK6" s="90"/>
      <c r="GL6" s="90"/>
      <c r="GM6" s="90"/>
      <c r="GN6" s="90"/>
      <c r="GO6" s="90"/>
      <c r="GP6" s="90"/>
      <c r="GQ6" s="92" t="s">
        <v>42</v>
      </c>
      <c r="GR6" s="91"/>
      <c r="GS6" s="91"/>
      <c r="GT6" s="91"/>
      <c r="GU6" s="91"/>
      <c r="GV6" s="91"/>
      <c r="GW6" s="91"/>
      <c r="GX6" s="91"/>
      <c r="GY6" s="91"/>
      <c r="GZ6" s="91"/>
      <c r="HA6" s="91"/>
      <c r="HB6" s="91"/>
      <c r="HC6" s="91"/>
      <c r="HD6" s="92"/>
      <c r="HE6" s="92"/>
      <c r="HF6" s="92"/>
      <c r="HG6" s="92"/>
      <c r="HH6" s="93"/>
      <c r="HI6" s="90"/>
      <c r="HJ6" s="90"/>
      <c r="HK6" s="90"/>
      <c r="HL6" s="90"/>
      <c r="HM6" s="90"/>
      <c r="HN6" s="90"/>
      <c r="HO6" s="90"/>
      <c r="HP6" s="90"/>
      <c r="HQ6" s="90"/>
      <c r="HR6" s="90"/>
      <c r="HS6" s="91"/>
      <c r="HT6" s="91"/>
      <c r="HU6" s="91"/>
      <c r="HV6" s="91"/>
      <c r="HW6" s="92" t="s">
        <v>43</v>
      </c>
      <c r="HX6" s="91"/>
      <c r="HZ6" s="91"/>
      <c r="IA6" s="91"/>
      <c r="IB6" s="91"/>
      <c r="IC6" s="91"/>
      <c r="ID6" s="91"/>
      <c r="IE6" s="92"/>
      <c r="IF6" s="92"/>
      <c r="IG6" s="92"/>
      <c r="IH6" s="92"/>
      <c r="II6" s="93"/>
      <c r="IJ6" s="90"/>
      <c r="IK6" s="90"/>
      <c r="IL6" s="90"/>
      <c r="IM6" s="90" t="str">
        <f ca="1">IF(OR(TEXT(IM7,"MMMM")=IF6,TEXT(IM7,"MMMM")=JD6,TEXT(IM7,"MMMM")=HR6,TEXT(IM7,"MMMM")=HK6),"",TEXT(IM7,"MMMM"))</f>
        <v>Mai</v>
      </c>
      <c r="IN6" s="90"/>
      <c r="IO6" s="90"/>
      <c r="IP6" s="90"/>
      <c r="IQ6" s="90"/>
      <c r="IR6" s="90"/>
      <c r="IS6" s="90"/>
      <c r="IT6" s="91"/>
      <c r="IU6" s="91"/>
      <c r="IV6" s="91"/>
      <c r="IW6" s="91"/>
      <c r="IX6" s="91"/>
      <c r="IY6" s="91"/>
      <c r="IZ6" s="91" t="str">
        <f t="shared" ref="IZ6" ca="1" si="0">IF(OR(TEXT(IZ7,"MMMM")=IS6,TEXT(IZ7,"MMMM")=IL6,TEXT(IZ7,"MMMM")=IE6,TEXT(IZ7,"MMMM")=HX6),"",TEXT(IZ7,"MMMM"))</f>
        <v>Juni</v>
      </c>
      <c r="JA6" s="91"/>
      <c r="JB6" s="91"/>
      <c r="JC6" s="91"/>
      <c r="JD6" s="91"/>
      <c r="JE6" s="91"/>
    </row>
    <row r="7" spans="1:265" ht="30" customHeight="1" x14ac:dyDescent="0.3">
      <c r="A7" s="10"/>
      <c r="B7" s="79" t="s">
        <v>14</v>
      </c>
      <c r="C7" s="82">
        <v>1</v>
      </c>
      <c r="D7" s="74"/>
      <c r="E7" s="75"/>
      <c r="F7" s="75"/>
      <c r="G7" s="75"/>
      <c r="H7" s="83"/>
      <c r="I7" s="98">
        <f ca="1">IFERROR(Projekt_Start+Scrollschrittweite,TODAY())</f>
        <v>45202</v>
      </c>
      <c r="J7" s="99">
        <f ca="1">I7+1</f>
        <v>45203</v>
      </c>
      <c r="K7" s="99">
        <f t="shared" ref="K7:AX7" ca="1" si="1">J7+1</f>
        <v>45204</v>
      </c>
      <c r="L7" s="99">
        <f t="shared" ca="1" si="1"/>
        <v>45205</v>
      </c>
      <c r="M7" s="99">
        <f t="shared" ca="1" si="1"/>
        <v>45206</v>
      </c>
      <c r="N7" s="99">
        <f t="shared" ca="1" si="1"/>
        <v>45207</v>
      </c>
      <c r="O7" s="100">
        <f t="shared" ca="1" si="1"/>
        <v>45208</v>
      </c>
      <c r="P7" s="99">
        <f ca="1">O7+1</f>
        <v>45209</v>
      </c>
      <c r="Q7" s="99">
        <f ca="1">P7+1</f>
        <v>45210</v>
      </c>
      <c r="R7" s="99">
        <f t="shared" ca="1" si="1"/>
        <v>45211</v>
      </c>
      <c r="S7" s="99">
        <f t="shared" ca="1" si="1"/>
        <v>45212</v>
      </c>
      <c r="T7" s="99">
        <f t="shared" ca="1" si="1"/>
        <v>45213</v>
      </c>
      <c r="U7" s="99">
        <f t="shared" ca="1" si="1"/>
        <v>45214</v>
      </c>
      <c r="V7" s="100">
        <f t="shared" ca="1" si="1"/>
        <v>45215</v>
      </c>
      <c r="W7" s="99">
        <f ca="1">V7+1</f>
        <v>45216</v>
      </c>
      <c r="X7" s="99">
        <f ca="1">W7+1</f>
        <v>45217</v>
      </c>
      <c r="Y7" s="99">
        <f t="shared" ca="1" si="1"/>
        <v>45218</v>
      </c>
      <c r="Z7" s="99">
        <f t="shared" ca="1" si="1"/>
        <v>45219</v>
      </c>
      <c r="AA7" s="99">
        <f t="shared" ca="1" si="1"/>
        <v>45220</v>
      </c>
      <c r="AB7" s="99">
        <f t="shared" ca="1" si="1"/>
        <v>45221</v>
      </c>
      <c r="AC7" s="100">
        <f t="shared" ca="1" si="1"/>
        <v>45222</v>
      </c>
      <c r="AD7" s="99">
        <f ca="1">AC7+1</f>
        <v>45223</v>
      </c>
      <c r="AE7" s="99">
        <f ca="1">AD7+1</f>
        <v>45224</v>
      </c>
      <c r="AF7" s="99">
        <f t="shared" ca="1" si="1"/>
        <v>45225</v>
      </c>
      <c r="AG7" s="99">
        <f t="shared" ca="1" si="1"/>
        <v>45226</v>
      </c>
      <c r="AH7" s="99">
        <f t="shared" ca="1" si="1"/>
        <v>45227</v>
      </c>
      <c r="AI7" s="99">
        <f t="shared" ca="1" si="1"/>
        <v>45228</v>
      </c>
      <c r="AJ7" s="100">
        <f t="shared" ca="1" si="1"/>
        <v>45229</v>
      </c>
      <c r="AK7" s="99">
        <f ca="1">AJ7+1</f>
        <v>45230</v>
      </c>
      <c r="AL7" s="99">
        <f ca="1">AK7+1</f>
        <v>45231</v>
      </c>
      <c r="AM7" s="99">
        <f t="shared" ca="1" si="1"/>
        <v>45232</v>
      </c>
      <c r="AN7" s="99">
        <f t="shared" ca="1" si="1"/>
        <v>45233</v>
      </c>
      <c r="AO7" s="99">
        <f t="shared" ca="1" si="1"/>
        <v>45234</v>
      </c>
      <c r="AP7" s="99">
        <f t="shared" ca="1" si="1"/>
        <v>45235</v>
      </c>
      <c r="AQ7" s="100">
        <f t="shared" ca="1" si="1"/>
        <v>45236</v>
      </c>
      <c r="AR7" s="99">
        <f ca="1">AQ7+1</f>
        <v>45237</v>
      </c>
      <c r="AS7" s="99">
        <f ca="1">AR7+1</f>
        <v>45238</v>
      </c>
      <c r="AT7" s="99">
        <f t="shared" ca="1" si="1"/>
        <v>45239</v>
      </c>
      <c r="AU7" s="99">
        <f t="shared" ca="1" si="1"/>
        <v>45240</v>
      </c>
      <c r="AV7" s="99">
        <f t="shared" ca="1" si="1"/>
        <v>45241</v>
      </c>
      <c r="AW7" s="99">
        <f t="shared" ca="1" si="1"/>
        <v>45242</v>
      </c>
      <c r="AX7" s="100">
        <f t="shared" ca="1" si="1"/>
        <v>45243</v>
      </c>
      <c r="AY7" s="99">
        <f ca="1">AX7+1</f>
        <v>45244</v>
      </c>
      <c r="AZ7" s="99">
        <f ca="1">AY7+1</f>
        <v>45245</v>
      </c>
      <c r="BA7" s="99">
        <f t="shared" ref="BA7:BE7" ca="1" si="2">AZ7+1</f>
        <v>45246</v>
      </c>
      <c r="BB7" s="99">
        <f t="shared" ca="1" si="2"/>
        <v>45247</v>
      </c>
      <c r="BC7" s="99">
        <f t="shared" ca="1" si="2"/>
        <v>45248</v>
      </c>
      <c r="BD7" s="99">
        <f t="shared" ca="1" si="2"/>
        <v>45249</v>
      </c>
      <c r="BE7" s="100">
        <f t="shared" ca="1" si="2"/>
        <v>45250</v>
      </c>
      <c r="BF7" s="99">
        <f ca="1">BE7+1</f>
        <v>45251</v>
      </c>
      <c r="BG7" s="99">
        <f ca="1">BF7+1</f>
        <v>45252</v>
      </c>
      <c r="BH7" s="99">
        <f t="shared" ref="BH7:BM7" ca="1" si="3">BG7+1</f>
        <v>45253</v>
      </c>
      <c r="BI7" s="99">
        <f t="shared" ca="1" si="3"/>
        <v>45254</v>
      </c>
      <c r="BJ7" s="99">
        <f t="shared" ca="1" si="3"/>
        <v>45255</v>
      </c>
      <c r="BK7" s="99">
        <f t="shared" ca="1" si="3"/>
        <v>45256</v>
      </c>
      <c r="BL7" s="100">
        <f t="shared" ca="1" si="3"/>
        <v>45257</v>
      </c>
      <c r="BM7" s="99">
        <f t="shared" ca="1" si="3"/>
        <v>45258</v>
      </c>
      <c r="BN7" s="99">
        <f t="shared" ref="BN7" ca="1" si="4">BM7+1</f>
        <v>45259</v>
      </c>
      <c r="BO7" s="99">
        <f t="shared" ref="BO7" ca="1" si="5">BN7+1</f>
        <v>45260</v>
      </c>
      <c r="BP7" s="99">
        <f t="shared" ref="BP7" ca="1" si="6">BO7+1</f>
        <v>45261</v>
      </c>
      <c r="BQ7" s="99">
        <f t="shared" ref="BQ7" ca="1" si="7">BP7+1</f>
        <v>45262</v>
      </c>
      <c r="BR7" s="100">
        <f t="shared" ref="BR7:BT7" ca="1" si="8">BQ7+1</f>
        <v>45263</v>
      </c>
      <c r="BS7" s="99">
        <f t="shared" ca="1" si="8"/>
        <v>45264</v>
      </c>
      <c r="BT7" s="99">
        <f t="shared" ca="1" si="8"/>
        <v>45265</v>
      </c>
      <c r="BU7" s="99">
        <f t="shared" ref="BU7" ca="1" si="9">BT7+1</f>
        <v>45266</v>
      </c>
      <c r="BV7" s="99">
        <f t="shared" ref="BV7" ca="1" si="10">BU7+1</f>
        <v>45267</v>
      </c>
      <c r="BW7" s="99">
        <f t="shared" ref="BW7" ca="1" si="11">BV7+1</f>
        <v>45268</v>
      </c>
      <c r="BX7" s="99">
        <f t="shared" ref="BX7" ca="1" si="12">BW7+1</f>
        <v>45269</v>
      </c>
      <c r="BY7" s="100">
        <f t="shared" ref="BY7:CA7" ca="1" si="13">BX7+1</f>
        <v>45270</v>
      </c>
      <c r="BZ7" s="99">
        <f t="shared" ca="1" si="13"/>
        <v>45271</v>
      </c>
      <c r="CA7" s="99">
        <f t="shared" ca="1" si="13"/>
        <v>45272</v>
      </c>
      <c r="CB7" s="99">
        <f t="shared" ref="CB7" ca="1" si="14">CA7+1</f>
        <v>45273</v>
      </c>
      <c r="CC7" s="99">
        <f t="shared" ref="CC7" ca="1" si="15">CB7+1</f>
        <v>45274</v>
      </c>
      <c r="CD7" s="99">
        <f t="shared" ref="CD7" ca="1" si="16">CC7+1</f>
        <v>45275</v>
      </c>
      <c r="CE7" s="99">
        <f t="shared" ref="CE7" ca="1" si="17">CD7+1</f>
        <v>45276</v>
      </c>
      <c r="CF7" s="100">
        <f t="shared" ref="CF7:CH7" ca="1" si="18">CE7+1</f>
        <v>45277</v>
      </c>
      <c r="CG7" s="99">
        <f t="shared" ca="1" si="18"/>
        <v>45278</v>
      </c>
      <c r="CH7" s="99">
        <f t="shared" ca="1" si="18"/>
        <v>45279</v>
      </c>
      <c r="CI7" s="99">
        <f t="shared" ref="CI7" ca="1" si="19">CH7+1</f>
        <v>45280</v>
      </c>
      <c r="CJ7" s="99">
        <f t="shared" ref="CJ7" ca="1" si="20">CI7+1</f>
        <v>45281</v>
      </c>
      <c r="CK7" s="99">
        <f t="shared" ref="CK7" ca="1" si="21">CJ7+1</f>
        <v>45282</v>
      </c>
      <c r="CL7" s="99">
        <f t="shared" ref="CL7" ca="1" si="22">CK7+1</f>
        <v>45283</v>
      </c>
      <c r="CM7" s="100">
        <f t="shared" ref="CM7:CN7" ca="1" si="23">CL7+1</f>
        <v>45284</v>
      </c>
      <c r="CN7" s="99">
        <f t="shared" ca="1" si="23"/>
        <v>45285</v>
      </c>
      <c r="CO7" s="99">
        <f t="shared" ref="CO7" ca="1" si="24">CN7+1</f>
        <v>45286</v>
      </c>
      <c r="CP7" s="99">
        <f t="shared" ref="CP7" ca="1" si="25">CO7+1</f>
        <v>45287</v>
      </c>
      <c r="CQ7" s="99">
        <f t="shared" ref="CQ7" ca="1" si="26">CP7+1</f>
        <v>45288</v>
      </c>
      <c r="CR7" s="99">
        <f t="shared" ref="CR7" ca="1" si="27">CQ7+1</f>
        <v>45289</v>
      </c>
      <c r="CS7" s="100">
        <f t="shared" ref="CS7:CU7" ca="1" si="28">CR7+1</f>
        <v>45290</v>
      </c>
      <c r="CT7" s="99">
        <f t="shared" ca="1" si="28"/>
        <v>45291</v>
      </c>
      <c r="CU7" s="99">
        <f t="shared" ca="1" si="28"/>
        <v>45292</v>
      </c>
      <c r="CV7" s="99">
        <f t="shared" ref="CV7" ca="1" si="29">CU7+1</f>
        <v>45293</v>
      </c>
      <c r="CW7" s="99">
        <f t="shared" ref="CW7" ca="1" si="30">CV7+1</f>
        <v>45294</v>
      </c>
      <c r="CX7" s="99">
        <f t="shared" ref="CX7" ca="1" si="31">CW7+1</f>
        <v>45295</v>
      </c>
      <c r="CY7" s="99">
        <f t="shared" ref="CY7" ca="1" si="32">CX7+1</f>
        <v>45296</v>
      </c>
      <c r="CZ7" s="100">
        <f t="shared" ref="CZ7:DB7" ca="1" si="33">CY7+1</f>
        <v>45297</v>
      </c>
      <c r="DA7" s="99">
        <f t="shared" ca="1" si="33"/>
        <v>45298</v>
      </c>
      <c r="DB7" s="99">
        <f t="shared" ca="1" si="33"/>
        <v>45299</v>
      </c>
      <c r="DC7" s="99">
        <f t="shared" ref="DC7" ca="1" si="34">DB7+1</f>
        <v>45300</v>
      </c>
      <c r="DD7" s="99">
        <f t="shared" ref="DD7" ca="1" si="35">DC7+1</f>
        <v>45301</v>
      </c>
      <c r="DE7" s="99">
        <f t="shared" ref="DE7" ca="1" si="36">DD7+1</f>
        <v>45302</v>
      </c>
      <c r="DF7" s="99">
        <f t="shared" ref="DF7" ca="1" si="37">DE7+1</f>
        <v>45303</v>
      </c>
      <c r="DG7" s="100">
        <f t="shared" ref="DG7:DI7" ca="1" si="38">DF7+1</f>
        <v>45304</v>
      </c>
      <c r="DH7" s="99">
        <f t="shared" ca="1" si="38"/>
        <v>45305</v>
      </c>
      <c r="DI7" s="99">
        <f t="shared" ca="1" si="38"/>
        <v>45306</v>
      </c>
      <c r="DJ7" s="99">
        <f t="shared" ref="DJ7" ca="1" si="39">DI7+1</f>
        <v>45307</v>
      </c>
      <c r="DK7" s="99">
        <f t="shared" ref="DK7" ca="1" si="40">DJ7+1</f>
        <v>45308</v>
      </c>
      <c r="DL7" s="99">
        <f t="shared" ref="DL7" ca="1" si="41">DK7+1</f>
        <v>45309</v>
      </c>
      <c r="DM7" s="99">
        <f t="shared" ref="DM7" ca="1" si="42">DL7+1</f>
        <v>45310</v>
      </c>
      <c r="DN7" s="100">
        <f t="shared" ref="DN7:DO7" ca="1" si="43">DM7+1</f>
        <v>45311</v>
      </c>
      <c r="DO7" s="99">
        <f t="shared" ca="1" si="43"/>
        <v>45312</v>
      </c>
      <c r="DP7" s="99">
        <f t="shared" ref="DP7" ca="1" si="44">DO7+1</f>
        <v>45313</v>
      </c>
      <c r="DQ7" s="99">
        <f t="shared" ref="DQ7" ca="1" si="45">DP7+1</f>
        <v>45314</v>
      </c>
      <c r="DR7" s="99">
        <f t="shared" ref="DR7" ca="1" si="46">DQ7+1</f>
        <v>45315</v>
      </c>
      <c r="DS7" s="99">
        <f t="shared" ref="DS7" ca="1" si="47">DR7+1</f>
        <v>45316</v>
      </c>
      <c r="DT7" s="100">
        <f t="shared" ref="DT7:DV7" ca="1" si="48">DS7+1</f>
        <v>45317</v>
      </c>
      <c r="DU7" s="99">
        <f t="shared" ca="1" si="48"/>
        <v>45318</v>
      </c>
      <c r="DV7" s="99">
        <f t="shared" ca="1" si="48"/>
        <v>45319</v>
      </c>
      <c r="DW7" s="99">
        <f t="shared" ref="DW7" ca="1" si="49">DV7+1</f>
        <v>45320</v>
      </c>
      <c r="DX7" s="99">
        <f t="shared" ref="DX7" ca="1" si="50">DW7+1</f>
        <v>45321</v>
      </c>
      <c r="DY7" s="99">
        <f t="shared" ref="DY7" ca="1" si="51">DX7+1</f>
        <v>45322</v>
      </c>
      <c r="DZ7" s="99">
        <f t="shared" ref="DZ7" ca="1" si="52">DY7+1</f>
        <v>45323</v>
      </c>
      <c r="EA7" s="100">
        <f t="shared" ref="EA7:EC7" ca="1" si="53">DZ7+1</f>
        <v>45324</v>
      </c>
      <c r="EB7" s="99">
        <f t="shared" ca="1" si="53"/>
        <v>45325</v>
      </c>
      <c r="EC7" s="99">
        <f t="shared" ca="1" si="53"/>
        <v>45326</v>
      </c>
      <c r="ED7" s="99">
        <f t="shared" ref="ED7" ca="1" si="54">EC7+1</f>
        <v>45327</v>
      </c>
      <c r="EE7" s="99">
        <f t="shared" ref="EE7" ca="1" si="55">ED7+1</f>
        <v>45328</v>
      </c>
      <c r="EF7" s="99">
        <f t="shared" ref="EF7" ca="1" si="56">EE7+1</f>
        <v>45329</v>
      </c>
      <c r="EG7" s="99">
        <f t="shared" ref="EG7" ca="1" si="57">EF7+1</f>
        <v>45330</v>
      </c>
      <c r="EH7" s="100">
        <f t="shared" ref="EH7:EJ7" ca="1" si="58">EG7+1</f>
        <v>45331</v>
      </c>
      <c r="EI7" s="99">
        <f t="shared" ca="1" si="58"/>
        <v>45332</v>
      </c>
      <c r="EJ7" s="99">
        <f t="shared" ca="1" si="58"/>
        <v>45333</v>
      </c>
      <c r="EK7" s="99">
        <f t="shared" ref="EK7" ca="1" si="59">EJ7+1</f>
        <v>45334</v>
      </c>
      <c r="EL7" s="99">
        <f t="shared" ref="EL7" ca="1" si="60">EK7+1</f>
        <v>45335</v>
      </c>
      <c r="EM7" s="99">
        <f t="shared" ref="EM7" ca="1" si="61">EL7+1</f>
        <v>45336</v>
      </c>
      <c r="EN7" s="99">
        <f t="shared" ref="EN7" ca="1" si="62">EM7+1</f>
        <v>45337</v>
      </c>
      <c r="EO7" s="100">
        <f t="shared" ref="EO7:EP7" ca="1" si="63">EN7+1</f>
        <v>45338</v>
      </c>
      <c r="EP7" s="99">
        <f t="shared" ca="1" si="63"/>
        <v>45339</v>
      </c>
      <c r="EQ7" s="99">
        <f t="shared" ref="EQ7" ca="1" si="64">EP7+1</f>
        <v>45340</v>
      </c>
      <c r="ER7" s="99">
        <f t="shared" ref="ER7" ca="1" si="65">EQ7+1</f>
        <v>45341</v>
      </c>
      <c r="ES7" s="99">
        <f t="shared" ref="ES7" ca="1" si="66">ER7+1</f>
        <v>45342</v>
      </c>
      <c r="ET7" s="99">
        <f t="shared" ref="ET7" ca="1" si="67">ES7+1</f>
        <v>45343</v>
      </c>
      <c r="EU7" s="100">
        <f t="shared" ref="EU7:EW7" ca="1" si="68">ET7+1</f>
        <v>45344</v>
      </c>
      <c r="EV7" s="99">
        <f t="shared" ca="1" si="68"/>
        <v>45345</v>
      </c>
      <c r="EW7" s="99">
        <f t="shared" ca="1" si="68"/>
        <v>45346</v>
      </c>
      <c r="EX7" s="99">
        <f t="shared" ref="EX7" ca="1" si="69">EW7+1</f>
        <v>45347</v>
      </c>
      <c r="EY7" s="99">
        <f t="shared" ref="EY7" ca="1" si="70">EX7+1</f>
        <v>45348</v>
      </c>
      <c r="EZ7" s="99">
        <f t="shared" ref="EZ7" ca="1" si="71">EY7+1</f>
        <v>45349</v>
      </c>
      <c r="FA7" s="99">
        <f t="shared" ref="FA7" ca="1" si="72">EZ7+1</f>
        <v>45350</v>
      </c>
      <c r="FB7" s="100">
        <f t="shared" ref="FB7:FD7" ca="1" si="73">FA7+1</f>
        <v>45351</v>
      </c>
      <c r="FC7" s="99">
        <f t="shared" ca="1" si="73"/>
        <v>45352</v>
      </c>
      <c r="FD7" s="99">
        <f t="shared" ca="1" si="73"/>
        <v>45353</v>
      </c>
      <c r="FE7" s="99">
        <f t="shared" ref="FE7" ca="1" si="74">FD7+1</f>
        <v>45354</v>
      </c>
      <c r="FF7" s="99">
        <f t="shared" ref="FF7" ca="1" si="75">FE7+1</f>
        <v>45355</v>
      </c>
      <c r="FG7" s="99">
        <f t="shared" ref="FG7" ca="1" si="76">FF7+1</f>
        <v>45356</v>
      </c>
      <c r="FH7" s="99">
        <f t="shared" ref="FH7" ca="1" si="77">FG7+1</f>
        <v>45357</v>
      </c>
      <c r="FI7" s="100">
        <f t="shared" ref="FI7:FK7" ca="1" si="78">FH7+1</f>
        <v>45358</v>
      </c>
      <c r="FJ7" s="99">
        <f t="shared" ca="1" si="78"/>
        <v>45359</v>
      </c>
      <c r="FK7" s="99">
        <f t="shared" ca="1" si="78"/>
        <v>45360</v>
      </c>
      <c r="FL7" s="99">
        <f t="shared" ref="FL7" ca="1" si="79">FK7+1</f>
        <v>45361</v>
      </c>
      <c r="FM7" s="99">
        <f t="shared" ref="FM7" ca="1" si="80">FL7+1</f>
        <v>45362</v>
      </c>
      <c r="FN7" s="99">
        <f t="shared" ref="FN7" ca="1" si="81">FM7+1</f>
        <v>45363</v>
      </c>
      <c r="FO7" s="99">
        <f t="shared" ref="FO7" ca="1" si="82">FN7+1</f>
        <v>45364</v>
      </c>
      <c r="FP7" s="100">
        <f t="shared" ref="FP7:FQ7" ca="1" si="83">FO7+1</f>
        <v>45365</v>
      </c>
      <c r="FQ7" s="99">
        <f t="shared" ca="1" si="83"/>
        <v>45366</v>
      </c>
      <c r="FR7" s="99">
        <f t="shared" ref="FR7" ca="1" si="84">FQ7+1</f>
        <v>45367</v>
      </c>
      <c r="FS7" s="99">
        <f t="shared" ref="FS7" ca="1" si="85">FR7+1</f>
        <v>45368</v>
      </c>
      <c r="FT7" s="99">
        <f t="shared" ref="FT7" ca="1" si="86">FS7+1</f>
        <v>45369</v>
      </c>
      <c r="FU7" s="99">
        <f t="shared" ref="FU7" ca="1" si="87">FT7+1</f>
        <v>45370</v>
      </c>
      <c r="FV7" s="100">
        <f t="shared" ref="FV7:FX7" ca="1" si="88">FU7+1</f>
        <v>45371</v>
      </c>
      <c r="FW7" s="99">
        <f t="shared" ca="1" si="88"/>
        <v>45372</v>
      </c>
      <c r="FX7" s="99">
        <f t="shared" ca="1" si="88"/>
        <v>45373</v>
      </c>
      <c r="FY7" s="99">
        <f t="shared" ref="FY7" ca="1" si="89">FX7+1</f>
        <v>45374</v>
      </c>
      <c r="FZ7" s="99">
        <f t="shared" ref="FZ7" ca="1" si="90">FY7+1</f>
        <v>45375</v>
      </c>
      <c r="GA7" s="99">
        <f t="shared" ref="GA7" ca="1" si="91">FZ7+1</f>
        <v>45376</v>
      </c>
      <c r="GB7" s="99">
        <f t="shared" ref="GB7" ca="1" si="92">GA7+1</f>
        <v>45377</v>
      </c>
      <c r="GC7" s="100">
        <f t="shared" ref="GC7:GE7" ca="1" si="93">GB7+1</f>
        <v>45378</v>
      </c>
      <c r="GD7" s="99">
        <f t="shared" ca="1" si="93"/>
        <v>45379</v>
      </c>
      <c r="GE7" s="99">
        <f t="shared" ca="1" si="93"/>
        <v>45380</v>
      </c>
      <c r="GF7" s="99">
        <f t="shared" ref="GF7" ca="1" si="94">GE7+1</f>
        <v>45381</v>
      </c>
      <c r="GG7" s="99">
        <f t="shared" ref="GG7" ca="1" si="95">GF7+1</f>
        <v>45382</v>
      </c>
      <c r="GH7" s="99">
        <f t="shared" ref="GH7" ca="1" si="96">GG7+1</f>
        <v>45383</v>
      </c>
      <c r="GI7" s="99">
        <f t="shared" ref="GI7" ca="1" si="97">GH7+1</f>
        <v>45384</v>
      </c>
      <c r="GJ7" s="100">
        <f t="shared" ref="GJ7:GL7" ca="1" si="98">GI7+1</f>
        <v>45385</v>
      </c>
      <c r="GK7" s="99">
        <f t="shared" ca="1" si="98"/>
        <v>45386</v>
      </c>
      <c r="GL7" s="99">
        <f t="shared" ca="1" si="98"/>
        <v>45387</v>
      </c>
      <c r="GM7" s="99">
        <f t="shared" ref="GM7" ca="1" si="99">GL7+1</f>
        <v>45388</v>
      </c>
      <c r="GN7" s="99">
        <f t="shared" ref="GN7" ca="1" si="100">GM7+1</f>
        <v>45389</v>
      </c>
      <c r="GO7" s="99">
        <f t="shared" ref="GO7" ca="1" si="101">GN7+1</f>
        <v>45390</v>
      </c>
      <c r="GP7" s="99">
        <f t="shared" ref="GP7" ca="1" si="102">GO7+1</f>
        <v>45391</v>
      </c>
      <c r="GQ7" s="100">
        <f t="shared" ref="GQ7:GR7" ca="1" si="103">GP7+1</f>
        <v>45392</v>
      </c>
      <c r="GR7" s="99">
        <f t="shared" ca="1" si="103"/>
        <v>45393</v>
      </c>
      <c r="GS7" s="99">
        <f t="shared" ref="GS7" ca="1" si="104">GR7+1</f>
        <v>45394</v>
      </c>
      <c r="GT7" s="99">
        <f t="shared" ref="GT7" ca="1" si="105">GS7+1</f>
        <v>45395</v>
      </c>
      <c r="GU7" s="99">
        <f t="shared" ref="GU7" ca="1" si="106">GT7+1</f>
        <v>45396</v>
      </c>
      <c r="GV7" s="99">
        <f t="shared" ref="GV7" ca="1" si="107">GU7+1</f>
        <v>45397</v>
      </c>
      <c r="GW7" s="100">
        <f t="shared" ref="GW7:GY7" ca="1" si="108">GV7+1</f>
        <v>45398</v>
      </c>
      <c r="GX7" s="99">
        <f t="shared" ca="1" si="108"/>
        <v>45399</v>
      </c>
      <c r="GY7" s="99">
        <f t="shared" ca="1" si="108"/>
        <v>45400</v>
      </c>
      <c r="GZ7" s="99">
        <f t="shared" ref="GZ7" ca="1" si="109">GY7+1</f>
        <v>45401</v>
      </c>
      <c r="HA7" s="99">
        <f t="shared" ref="HA7" ca="1" si="110">GZ7+1</f>
        <v>45402</v>
      </c>
      <c r="HB7" s="99">
        <f t="shared" ref="HB7" ca="1" si="111">HA7+1</f>
        <v>45403</v>
      </c>
      <c r="HC7" s="99">
        <f t="shared" ref="HC7" ca="1" si="112">HB7+1</f>
        <v>45404</v>
      </c>
      <c r="HD7" s="100">
        <f t="shared" ref="HD7:HF7" ca="1" si="113">HC7+1</f>
        <v>45405</v>
      </c>
      <c r="HE7" s="99">
        <f t="shared" ca="1" si="113"/>
        <v>45406</v>
      </c>
      <c r="HF7" s="99">
        <f t="shared" ca="1" si="113"/>
        <v>45407</v>
      </c>
      <c r="HG7" s="99">
        <f t="shared" ref="HG7" ca="1" si="114">HF7+1</f>
        <v>45408</v>
      </c>
      <c r="HH7" s="99">
        <f t="shared" ref="HH7" ca="1" si="115">HG7+1</f>
        <v>45409</v>
      </c>
      <c r="HI7" s="99">
        <f t="shared" ref="HI7" ca="1" si="116">HH7+1</f>
        <v>45410</v>
      </c>
      <c r="HJ7" s="99">
        <f t="shared" ref="HJ7" ca="1" si="117">HI7+1</f>
        <v>45411</v>
      </c>
      <c r="HK7" s="100">
        <f t="shared" ref="HK7:HM7" ca="1" si="118">HJ7+1</f>
        <v>45412</v>
      </c>
      <c r="HL7" s="99">
        <f t="shared" ca="1" si="118"/>
        <v>45413</v>
      </c>
      <c r="HM7" s="99">
        <f t="shared" ca="1" si="118"/>
        <v>45414</v>
      </c>
      <c r="HN7" s="99">
        <f t="shared" ref="HN7" ca="1" si="119">HM7+1</f>
        <v>45415</v>
      </c>
      <c r="HO7" s="99">
        <f t="shared" ref="HO7" ca="1" si="120">HN7+1</f>
        <v>45416</v>
      </c>
      <c r="HP7" s="99">
        <f t="shared" ref="HP7" ca="1" si="121">HO7+1</f>
        <v>45417</v>
      </c>
      <c r="HQ7" s="99">
        <f t="shared" ref="HQ7" ca="1" si="122">HP7+1</f>
        <v>45418</v>
      </c>
      <c r="HR7" s="100">
        <f t="shared" ref="HR7:HS7" ca="1" si="123">HQ7+1</f>
        <v>45419</v>
      </c>
      <c r="HS7" s="99">
        <f t="shared" ca="1" si="123"/>
        <v>45420</v>
      </c>
      <c r="HT7" s="99">
        <f t="shared" ref="HT7" ca="1" si="124">HS7+1</f>
        <v>45421</v>
      </c>
      <c r="HU7" s="99">
        <f t="shared" ref="HU7" ca="1" si="125">HT7+1</f>
        <v>45422</v>
      </c>
      <c r="HV7" s="99">
        <f t="shared" ref="HV7" ca="1" si="126">HU7+1</f>
        <v>45423</v>
      </c>
      <c r="HW7" s="99">
        <f t="shared" ref="HW7" ca="1" si="127">HV7+1</f>
        <v>45424</v>
      </c>
      <c r="HX7" s="100">
        <f t="shared" ref="HX7:HZ7" ca="1" si="128">HW7+1</f>
        <v>45425</v>
      </c>
      <c r="HY7" s="99">
        <f t="shared" ca="1" si="128"/>
        <v>45426</v>
      </c>
      <c r="HZ7" s="99">
        <f t="shared" ca="1" si="128"/>
        <v>45427</v>
      </c>
      <c r="IA7" s="99">
        <f t="shared" ref="IA7" ca="1" si="129">HZ7+1</f>
        <v>45428</v>
      </c>
      <c r="IB7" s="99">
        <f t="shared" ref="IB7" ca="1" si="130">IA7+1</f>
        <v>45429</v>
      </c>
      <c r="IC7" s="99">
        <f t="shared" ref="IC7" ca="1" si="131">IB7+1</f>
        <v>45430</v>
      </c>
      <c r="ID7" s="99">
        <f t="shared" ref="ID7" ca="1" si="132">IC7+1</f>
        <v>45431</v>
      </c>
      <c r="IE7" s="100">
        <f t="shared" ref="IE7:IG7" ca="1" si="133">ID7+1</f>
        <v>45432</v>
      </c>
      <c r="IF7" s="99">
        <f t="shared" ca="1" si="133"/>
        <v>45433</v>
      </c>
      <c r="IG7" s="99">
        <f t="shared" ca="1" si="133"/>
        <v>45434</v>
      </c>
      <c r="IH7" s="99">
        <f t="shared" ref="IH7" ca="1" si="134">IG7+1</f>
        <v>45435</v>
      </c>
      <c r="II7" s="99">
        <f t="shared" ref="II7" ca="1" si="135">IH7+1</f>
        <v>45436</v>
      </c>
      <c r="IJ7" s="99">
        <f t="shared" ref="IJ7" ca="1" si="136">II7+1</f>
        <v>45437</v>
      </c>
      <c r="IK7" s="99">
        <f t="shared" ref="IK7" ca="1" si="137">IJ7+1</f>
        <v>45438</v>
      </c>
      <c r="IL7" s="100">
        <f t="shared" ref="IL7:IN7" ca="1" si="138">IK7+1</f>
        <v>45439</v>
      </c>
      <c r="IM7" s="99">
        <f t="shared" ca="1" si="138"/>
        <v>45440</v>
      </c>
      <c r="IN7" s="99">
        <f t="shared" ca="1" si="138"/>
        <v>45441</v>
      </c>
      <c r="IO7" s="99">
        <f t="shared" ref="IO7" ca="1" si="139">IN7+1</f>
        <v>45442</v>
      </c>
      <c r="IP7" s="99">
        <f t="shared" ref="IP7" ca="1" si="140">IO7+1</f>
        <v>45443</v>
      </c>
      <c r="IQ7" s="99">
        <f t="shared" ref="IQ7" ca="1" si="141">IP7+1</f>
        <v>45444</v>
      </c>
      <c r="IR7" s="99">
        <f t="shared" ref="IR7" ca="1" si="142">IQ7+1</f>
        <v>45445</v>
      </c>
      <c r="IS7" s="100">
        <f t="shared" ref="IS7:IT7" ca="1" si="143">IR7+1</f>
        <v>45446</v>
      </c>
      <c r="IT7" s="99">
        <f t="shared" ca="1" si="143"/>
        <v>45447</v>
      </c>
      <c r="IU7" s="99">
        <f t="shared" ref="IU7" ca="1" si="144">IT7+1</f>
        <v>45448</v>
      </c>
      <c r="IV7" s="99">
        <f t="shared" ref="IV7" ca="1" si="145">IU7+1</f>
        <v>45449</v>
      </c>
      <c r="IW7" s="99">
        <f t="shared" ref="IW7" ca="1" si="146">IV7+1</f>
        <v>45450</v>
      </c>
      <c r="IX7" s="99">
        <f t="shared" ref="IX7" ca="1" si="147">IW7+1</f>
        <v>45451</v>
      </c>
      <c r="IY7" s="100">
        <f t="shared" ref="IY7:JA7" ca="1" si="148">IX7+1</f>
        <v>45452</v>
      </c>
      <c r="IZ7" s="99">
        <f t="shared" ca="1" si="148"/>
        <v>45453</v>
      </c>
      <c r="JA7" s="99">
        <f t="shared" ca="1" si="148"/>
        <v>45454</v>
      </c>
      <c r="JB7" s="99">
        <f t="shared" ref="JB7" ca="1" si="149">JA7+1</f>
        <v>45455</v>
      </c>
      <c r="JC7" s="99">
        <f t="shared" ref="JC7" ca="1" si="150">JB7+1</f>
        <v>45456</v>
      </c>
      <c r="JD7" s="99">
        <f t="shared" ref="JD7" ca="1" si="151">JC7+1</f>
        <v>45457</v>
      </c>
      <c r="JE7" s="99">
        <f t="shared" ref="JE7" ca="1" si="152">JD7+1</f>
        <v>45458</v>
      </c>
    </row>
    <row r="8" spans="1:265"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c r="BM8" s="102"/>
      <c r="BN8" s="102"/>
      <c r="BO8" s="102"/>
      <c r="BP8" s="102"/>
      <c r="BQ8" s="102"/>
      <c r="BR8" s="104"/>
      <c r="BS8" s="102"/>
      <c r="BT8" s="102"/>
      <c r="BU8" s="102"/>
      <c r="BV8" s="102"/>
      <c r="BW8" s="102"/>
      <c r="BX8" s="102"/>
      <c r="BY8" s="104"/>
      <c r="BZ8" s="102"/>
      <c r="CA8" s="102"/>
      <c r="CB8" s="102"/>
      <c r="CC8" s="102"/>
      <c r="CD8" s="102"/>
      <c r="CE8" s="102"/>
      <c r="CF8" s="104"/>
      <c r="CG8" s="102"/>
      <c r="CH8" s="102"/>
      <c r="CI8" s="102"/>
      <c r="CJ8" s="102"/>
      <c r="CK8" s="102"/>
      <c r="CL8" s="102"/>
      <c r="CM8" s="105"/>
      <c r="CN8" s="102"/>
      <c r="CO8" s="102"/>
      <c r="CP8" s="102"/>
      <c r="CQ8" s="102"/>
      <c r="CR8" s="102"/>
      <c r="CS8" s="104"/>
      <c r="CT8" s="102"/>
      <c r="CU8" s="102"/>
      <c r="CV8" s="102"/>
      <c r="CW8" s="102"/>
      <c r="CX8" s="102"/>
      <c r="CY8" s="102"/>
      <c r="CZ8" s="104"/>
      <c r="DA8" s="102"/>
      <c r="DB8" s="102"/>
      <c r="DC8" s="102"/>
      <c r="DD8" s="102"/>
      <c r="DE8" s="102"/>
      <c r="DF8" s="102"/>
      <c r="DG8" s="104"/>
      <c r="DH8" s="102"/>
      <c r="DI8" s="102"/>
      <c r="DJ8" s="102"/>
      <c r="DK8" s="102"/>
      <c r="DL8" s="102"/>
      <c r="DM8" s="102"/>
      <c r="DN8" s="105"/>
      <c r="DO8" s="102"/>
      <c r="DP8" s="102"/>
      <c r="DQ8" s="102"/>
      <c r="DR8" s="102"/>
      <c r="DS8" s="102"/>
      <c r="DT8" s="104"/>
      <c r="DU8" s="102"/>
      <c r="DV8" s="102"/>
      <c r="DW8" s="102"/>
      <c r="DX8" s="102"/>
      <c r="DY8" s="102"/>
      <c r="DZ8" s="102"/>
      <c r="EA8" s="104"/>
      <c r="EB8" s="102"/>
      <c r="EC8" s="102"/>
      <c r="ED8" s="102"/>
      <c r="EE8" s="102"/>
      <c r="EF8" s="102"/>
      <c r="EG8" s="102"/>
      <c r="EH8" s="104"/>
      <c r="EI8" s="102"/>
      <c r="EJ8" s="102"/>
      <c r="EK8" s="102"/>
      <c r="EL8" s="102"/>
      <c r="EM8" s="102"/>
      <c r="EN8" s="102"/>
      <c r="EO8" s="105"/>
      <c r="EP8" s="102"/>
      <c r="EQ8" s="102"/>
      <c r="ER8" s="102"/>
      <c r="ES8" s="102"/>
      <c r="ET8" s="102"/>
      <c r="EU8" s="104"/>
      <c r="EV8" s="102"/>
      <c r="EW8" s="102"/>
      <c r="EX8" s="102"/>
      <c r="EY8" s="102"/>
      <c r="EZ8" s="102"/>
      <c r="FA8" s="102"/>
      <c r="FB8" s="104"/>
      <c r="FC8" s="102"/>
      <c r="FD8" s="102"/>
      <c r="FE8" s="102"/>
      <c r="FF8" s="102"/>
      <c r="FG8" s="102"/>
      <c r="FH8" s="102"/>
      <c r="FI8" s="104"/>
      <c r="FJ8" s="102"/>
      <c r="FK8" s="102"/>
      <c r="FL8" s="102"/>
      <c r="FM8" s="102"/>
      <c r="FN8" s="102"/>
      <c r="FO8" s="102"/>
      <c r="FP8" s="105"/>
      <c r="FQ8" s="102"/>
      <c r="FR8" s="102"/>
      <c r="FS8" s="102"/>
      <c r="FT8" s="102"/>
      <c r="FU8" s="102"/>
      <c r="FV8" s="104"/>
      <c r="FW8" s="102"/>
      <c r="FX8" s="102"/>
      <c r="FY8" s="102"/>
      <c r="FZ8" s="102"/>
      <c r="GA8" s="102"/>
      <c r="GB8" s="102"/>
      <c r="GC8" s="104"/>
      <c r="GD8" s="102"/>
      <c r="GE8" s="102"/>
      <c r="GF8" s="102"/>
      <c r="GG8" s="102"/>
      <c r="GH8" s="102"/>
      <c r="GI8" s="102"/>
      <c r="GJ8" s="104"/>
      <c r="GK8" s="102"/>
      <c r="GL8" s="102"/>
      <c r="GM8" s="102"/>
      <c r="GN8" s="102"/>
      <c r="GO8" s="102"/>
      <c r="GP8" s="102"/>
      <c r="GQ8" s="105"/>
      <c r="GR8" s="102"/>
      <c r="GS8" s="102"/>
      <c r="GT8" s="102"/>
      <c r="GU8" s="102"/>
      <c r="GV8" s="102"/>
      <c r="GW8" s="104"/>
      <c r="GX8" s="102"/>
      <c r="GY8" s="102"/>
      <c r="GZ8" s="102"/>
      <c r="HA8" s="102"/>
      <c r="HB8" s="102"/>
      <c r="HC8" s="102"/>
      <c r="HD8" s="104"/>
      <c r="HE8" s="102"/>
      <c r="HF8" s="102"/>
      <c r="HG8" s="102"/>
      <c r="HH8" s="102"/>
      <c r="HI8" s="102"/>
      <c r="HJ8" s="102"/>
      <c r="HK8" s="104"/>
      <c r="HL8" s="102"/>
      <c r="HM8" s="102"/>
      <c r="HN8" s="102"/>
      <c r="HO8" s="102"/>
      <c r="HP8" s="102"/>
      <c r="HQ8" s="102"/>
      <c r="HR8" s="105"/>
      <c r="HS8" s="102"/>
      <c r="HT8" s="102"/>
      <c r="HU8" s="102"/>
      <c r="HV8" s="102"/>
      <c r="HW8" s="102"/>
      <c r="HX8" s="104"/>
      <c r="HY8" s="102"/>
      <c r="HZ8" s="102"/>
      <c r="IA8" s="102"/>
      <c r="IB8" s="102"/>
      <c r="IC8" s="102"/>
      <c r="ID8" s="102"/>
      <c r="IE8" s="104"/>
      <c r="IF8" s="102"/>
      <c r="IG8" s="102"/>
      <c r="IH8" s="102"/>
      <c r="II8" s="102"/>
      <c r="IJ8" s="102"/>
      <c r="IK8" s="102"/>
      <c r="IL8" s="104"/>
      <c r="IM8" s="102"/>
      <c r="IN8" s="102"/>
      <c r="IO8" s="102"/>
      <c r="IP8" s="102"/>
      <c r="IQ8" s="102"/>
      <c r="IR8" s="102"/>
      <c r="IS8" s="105"/>
      <c r="IT8" s="102"/>
      <c r="IU8" s="102"/>
      <c r="IV8" s="102"/>
      <c r="IW8" s="102"/>
      <c r="IX8" s="102"/>
      <c r="IY8" s="104"/>
      <c r="IZ8" s="102"/>
      <c r="JA8" s="102"/>
      <c r="JB8" s="102"/>
      <c r="JC8" s="102"/>
      <c r="JD8" s="102"/>
      <c r="JE8" s="102"/>
    </row>
    <row r="9" spans="1:265" ht="40.200000000000003" customHeight="1" x14ac:dyDescent="0.3">
      <c r="A9" s="10" t="s">
        <v>15</v>
      </c>
      <c r="B9" s="122" t="s">
        <v>16</v>
      </c>
      <c r="C9" s="123" t="s">
        <v>17</v>
      </c>
      <c r="D9" s="123" t="s">
        <v>18</v>
      </c>
      <c r="E9" s="123" t="s">
        <v>19</v>
      </c>
      <c r="F9" s="123" t="s">
        <v>20</v>
      </c>
      <c r="G9" s="123" t="s">
        <v>21</v>
      </c>
      <c r="H9" s="88"/>
      <c r="I9" s="106" t="str">
        <f t="shared" ref="I9:AN9" ca="1" si="153">LEFT(TEXT(I7,"TTT"),1)</f>
        <v>D</v>
      </c>
      <c r="J9" s="106" t="str">
        <f t="shared" ca="1" si="153"/>
        <v>M</v>
      </c>
      <c r="K9" s="106" t="str">
        <f t="shared" ca="1" si="153"/>
        <v>D</v>
      </c>
      <c r="L9" s="106" t="str">
        <f t="shared" ca="1" si="153"/>
        <v>F</v>
      </c>
      <c r="M9" s="106" t="str">
        <f t="shared" ca="1" si="153"/>
        <v>S</v>
      </c>
      <c r="N9" s="106" t="str">
        <f t="shared" ca="1" si="153"/>
        <v>S</v>
      </c>
      <c r="O9" s="106" t="str">
        <f t="shared" ca="1" si="153"/>
        <v>M</v>
      </c>
      <c r="P9" s="106" t="str">
        <f t="shared" ca="1" si="153"/>
        <v>D</v>
      </c>
      <c r="Q9" s="106" t="str">
        <f t="shared" ca="1" si="153"/>
        <v>M</v>
      </c>
      <c r="R9" s="106" t="str">
        <f t="shared" ca="1" si="153"/>
        <v>D</v>
      </c>
      <c r="S9" s="106" t="str">
        <f t="shared" ca="1" si="153"/>
        <v>F</v>
      </c>
      <c r="T9" s="106" t="str">
        <f t="shared" ca="1" si="153"/>
        <v>S</v>
      </c>
      <c r="U9" s="106" t="str">
        <f t="shared" ca="1" si="153"/>
        <v>S</v>
      </c>
      <c r="V9" s="106" t="str">
        <f t="shared" ca="1" si="153"/>
        <v>M</v>
      </c>
      <c r="W9" s="106" t="str">
        <f t="shared" ca="1" si="153"/>
        <v>D</v>
      </c>
      <c r="X9" s="106" t="str">
        <f t="shared" ca="1" si="153"/>
        <v>M</v>
      </c>
      <c r="Y9" s="106" t="str">
        <f t="shared" ca="1" si="153"/>
        <v>D</v>
      </c>
      <c r="Z9" s="106" t="str">
        <f t="shared" ca="1" si="153"/>
        <v>F</v>
      </c>
      <c r="AA9" s="106" t="str">
        <f t="shared" ca="1" si="153"/>
        <v>S</v>
      </c>
      <c r="AB9" s="106" t="str">
        <f t="shared" ca="1" si="153"/>
        <v>S</v>
      </c>
      <c r="AC9" s="106" t="str">
        <f t="shared" ca="1" si="153"/>
        <v>M</v>
      </c>
      <c r="AD9" s="106" t="str">
        <f t="shared" ca="1" si="153"/>
        <v>D</v>
      </c>
      <c r="AE9" s="106" t="str">
        <f t="shared" ca="1" si="153"/>
        <v>M</v>
      </c>
      <c r="AF9" s="106" t="str">
        <f t="shared" ca="1" si="153"/>
        <v>D</v>
      </c>
      <c r="AG9" s="106" t="str">
        <f t="shared" ca="1" si="153"/>
        <v>F</v>
      </c>
      <c r="AH9" s="106" t="str">
        <f t="shared" ca="1" si="153"/>
        <v>S</v>
      </c>
      <c r="AI9" s="106" t="str">
        <f t="shared" ca="1" si="153"/>
        <v>S</v>
      </c>
      <c r="AJ9" s="106" t="str">
        <f t="shared" ca="1" si="153"/>
        <v>M</v>
      </c>
      <c r="AK9" s="106" t="str">
        <f t="shared" ca="1" si="153"/>
        <v>D</v>
      </c>
      <c r="AL9" s="106" t="str">
        <f t="shared" ca="1" si="153"/>
        <v>M</v>
      </c>
      <c r="AM9" s="106" t="str">
        <f t="shared" ca="1" si="153"/>
        <v>D</v>
      </c>
      <c r="AN9" s="106" t="str">
        <f t="shared" ca="1" si="153"/>
        <v>F</v>
      </c>
      <c r="AO9" s="106" t="str">
        <f t="shared" ref="AO9:BK9" ca="1" si="154">LEFT(TEXT(AO7,"TTT"),1)</f>
        <v>S</v>
      </c>
      <c r="AP9" s="106" t="str">
        <f t="shared" ca="1" si="154"/>
        <v>S</v>
      </c>
      <c r="AQ9" s="106" t="str">
        <f t="shared" ca="1" si="154"/>
        <v>M</v>
      </c>
      <c r="AR9" s="106" t="str">
        <f t="shared" ca="1" si="154"/>
        <v>D</v>
      </c>
      <c r="AS9" s="106" t="str">
        <f t="shared" ca="1" si="154"/>
        <v>M</v>
      </c>
      <c r="AT9" s="106" t="str">
        <f t="shared" ca="1" si="154"/>
        <v>D</v>
      </c>
      <c r="AU9" s="106" t="str">
        <f t="shared" ca="1" si="154"/>
        <v>F</v>
      </c>
      <c r="AV9" s="106" t="str">
        <f t="shared" ca="1" si="154"/>
        <v>S</v>
      </c>
      <c r="AW9" s="106" t="str">
        <f t="shared" ca="1" si="154"/>
        <v>S</v>
      </c>
      <c r="AX9" s="106" t="str">
        <f t="shared" ca="1" si="154"/>
        <v>M</v>
      </c>
      <c r="AY9" s="106" t="str">
        <f t="shared" ca="1" si="154"/>
        <v>D</v>
      </c>
      <c r="AZ9" s="106" t="str">
        <f t="shared" ca="1" si="154"/>
        <v>M</v>
      </c>
      <c r="BA9" s="106" t="str">
        <f t="shared" ca="1" si="154"/>
        <v>D</v>
      </c>
      <c r="BB9" s="106" t="str">
        <f t="shared" ca="1" si="154"/>
        <v>F</v>
      </c>
      <c r="BC9" s="106" t="str">
        <f t="shared" ca="1" si="154"/>
        <v>S</v>
      </c>
      <c r="BD9" s="106" t="str">
        <f t="shared" ca="1" si="154"/>
        <v>S</v>
      </c>
      <c r="BE9" s="106" t="str">
        <f t="shared" ca="1" si="154"/>
        <v>M</v>
      </c>
      <c r="BF9" s="106" t="str">
        <f t="shared" ca="1" si="154"/>
        <v>D</v>
      </c>
      <c r="BG9" s="106" t="str">
        <f t="shared" ca="1" si="154"/>
        <v>M</v>
      </c>
      <c r="BH9" s="106" t="str">
        <f t="shared" ca="1" si="154"/>
        <v>D</v>
      </c>
      <c r="BI9" s="106" t="str">
        <f t="shared" ca="1" si="154"/>
        <v>F</v>
      </c>
      <c r="BJ9" s="106" t="str">
        <f t="shared" ca="1" si="154"/>
        <v>S</v>
      </c>
      <c r="BK9" s="106" t="str">
        <f t="shared" ca="1" si="154"/>
        <v>S</v>
      </c>
      <c r="BL9" s="106" t="s">
        <v>44</v>
      </c>
      <c r="BM9" s="106" t="str">
        <f t="shared" ref="BM9:CL9" ca="1" si="155">LEFT(TEXT(BM7,"TTT"),1)</f>
        <v>D</v>
      </c>
      <c r="BN9" s="106" t="str">
        <f t="shared" ca="1" si="155"/>
        <v>M</v>
      </c>
      <c r="BO9" s="106" t="str">
        <f t="shared" ca="1" si="155"/>
        <v>D</v>
      </c>
      <c r="BP9" s="106" t="str">
        <f t="shared" ca="1" si="155"/>
        <v>F</v>
      </c>
      <c r="BQ9" s="106" t="str">
        <f t="shared" ca="1" si="155"/>
        <v>S</v>
      </c>
      <c r="BR9" s="106" t="str">
        <f t="shared" ca="1" si="155"/>
        <v>S</v>
      </c>
      <c r="BS9" s="106" t="str">
        <f t="shared" ca="1" si="155"/>
        <v>M</v>
      </c>
      <c r="BT9" s="106" t="str">
        <f t="shared" ca="1" si="155"/>
        <v>D</v>
      </c>
      <c r="BU9" s="106" t="str">
        <f t="shared" ca="1" si="155"/>
        <v>M</v>
      </c>
      <c r="BV9" s="106" t="str">
        <f t="shared" ca="1" si="155"/>
        <v>D</v>
      </c>
      <c r="BW9" s="106" t="str">
        <f t="shared" ca="1" si="155"/>
        <v>F</v>
      </c>
      <c r="BX9" s="106" t="str">
        <f t="shared" ca="1" si="155"/>
        <v>S</v>
      </c>
      <c r="BY9" s="106" t="str">
        <f t="shared" ca="1" si="155"/>
        <v>S</v>
      </c>
      <c r="BZ9" s="106" t="str">
        <f t="shared" ca="1" si="155"/>
        <v>M</v>
      </c>
      <c r="CA9" s="106" t="str">
        <f t="shared" ca="1" si="155"/>
        <v>D</v>
      </c>
      <c r="CB9" s="106" t="str">
        <f t="shared" ca="1" si="155"/>
        <v>M</v>
      </c>
      <c r="CC9" s="106" t="str">
        <f t="shared" ca="1" si="155"/>
        <v>D</v>
      </c>
      <c r="CD9" s="106" t="str">
        <f t="shared" ca="1" si="155"/>
        <v>F</v>
      </c>
      <c r="CE9" s="106" t="str">
        <f t="shared" ca="1" si="155"/>
        <v>S</v>
      </c>
      <c r="CF9" s="106" t="str">
        <f t="shared" ca="1" si="155"/>
        <v>S</v>
      </c>
      <c r="CG9" s="106" t="str">
        <f t="shared" ca="1" si="155"/>
        <v>M</v>
      </c>
      <c r="CH9" s="106" t="str">
        <f t="shared" ca="1" si="155"/>
        <v>D</v>
      </c>
      <c r="CI9" s="106" t="str">
        <f t="shared" ca="1" si="155"/>
        <v>M</v>
      </c>
      <c r="CJ9" s="106" t="str">
        <f t="shared" ca="1" si="155"/>
        <v>D</v>
      </c>
      <c r="CK9" s="106" t="str">
        <f t="shared" ca="1" si="155"/>
        <v>F</v>
      </c>
      <c r="CL9" s="106" t="str">
        <f t="shared" ca="1" si="155"/>
        <v>S</v>
      </c>
      <c r="CM9" s="106" t="s">
        <v>44</v>
      </c>
      <c r="CN9" s="106" t="str">
        <f t="shared" ref="CN9:DM9" ca="1" si="156">LEFT(TEXT(CN7,"TTT"),1)</f>
        <v>M</v>
      </c>
      <c r="CO9" s="106" t="str">
        <f t="shared" ca="1" si="156"/>
        <v>D</v>
      </c>
      <c r="CP9" s="106" t="str">
        <f t="shared" ca="1" si="156"/>
        <v>M</v>
      </c>
      <c r="CQ9" s="106" t="str">
        <f t="shared" ca="1" si="156"/>
        <v>D</v>
      </c>
      <c r="CR9" s="106" t="str">
        <f t="shared" ca="1" si="156"/>
        <v>F</v>
      </c>
      <c r="CS9" s="106" t="str">
        <f t="shared" ca="1" si="156"/>
        <v>S</v>
      </c>
      <c r="CT9" s="106" t="str">
        <f t="shared" ca="1" si="156"/>
        <v>S</v>
      </c>
      <c r="CU9" s="106" t="str">
        <f t="shared" ca="1" si="156"/>
        <v>M</v>
      </c>
      <c r="CV9" s="106" t="str">
        <f t="shared" ca="1" si="156"/>
        <v>D</v>
      </c>
      <c r="CW9" s="106" t="str">
        <f t="shared" ca="1" si="156"/>
        <v>M</v>
      </c>
      <c r="CX9" s="106" t="str">
        <f t="shared" ca="1" si="156"/>
        <v>D</v>
      </c>
      <c r="CY9" s="106" t="str">
        <f t="shared" ca="1" si="156"/>
        <v>F</v>
      </c>
      <c r="CZ9" s="106" t="str">
        <f t="shared" ca="1" si="156"/>
        <v>S</v>
      </c>
      <c r="DA9" s="106" t="str">
        <f t="shared" ca="1" si="156"/>
        <v>S</v>
      </c>
      <c r="DB9" s="106" t="str">
        <f t="shared" ca="1" si="156"/>
        <v>M</v>
      </c>
      <c r="DC9" s="106" t="str">
        <f t="shared" ca="1" si="156"/>
        <v>D</v>
      </c>
      <c r="DD9" s="106" t="str">
        <f t="shared" ca="1" si="156"/>
        <v>M</v>
      </c>
      <c r="DE9" s="106" t="str">
        <f t="shared" ca="1" si="156"/>
        <v>D</v>
      </c>
      <c r="DF9" s="106" t="str">
        <f t="shared" ca="1" si="156"/>
        <v>F</v>
      </c>
      <c r="DG9" s="106" t="str">
        <f t="shared" ca="1" si="156"/>
        <v>S</v>
      </c>
      <c r="DH9" s="106" t="str">
        <f t="shared" ca="1" si="156"/>
        <v>S</v>
      </c>
      <c r="DI9" s="106" t="str">
        <f t="shared" ca="1" si="156"/>
        <v>M</v>
      </c>
      <c r="DJ9" s="106" t="str">
        <f t="shared" ca="1" si="156"/>
        <v>D</v>
      </c>
      <c r="DK9" s="106" t="str">
        <f t="shared" ca="1" si="156"/>
        <v>M</v>
      </c>
      <c r="DL9" s="106" t="str">
        <f t="shared" ca="1" si="156"/>
        <v>D</v>
      </c>
      <c r="DM9" s="106" t="str">
        <f t="shared" ca="1" si="156"/>
        <v>F</v>
      </c>
      <c r="DN9" s="106" t="s">
        <v>44</v>
      </c>
      <c r="DO9" s="106" t="str">
        <f t="shared" ref="DO9:EN9" ca="1" si="157">LEFT(TEXT(DO7,"TTT"),1)</f>
        <v>S</v>
      </c>
      <c r="DP9" s="106" t="str">
        <f t="shared" ca="1" si="157"/>
        <v>M</v>
      </c>
      <c r="DQ9" s="106" t="str">
        <f t="shared" ca="1" si="157"/>
        <v>D</v>
      </c>
      <c r="DR9" s="106" t="str">
        <f t="shared" ca="1" si="157"/>
        <v>M</v>
      </c>
      <c r="DS9" s="106" t="str">
        <f t="shared" ca="1" si="157"/>
        <v>D</v>
      </c>
      <c r="DT9" s="106" t="str">
        <f t="shared" ca="1" si="157"/>
        <v>F</v>
      </c>
      <c r="DU9" s="106" t="str">
        <f t="shared" ca="1" si="157"/>
        <v>S</v>
      </c>
      <c r="DV9" s="106" t="str">
        <f t="shared" ca="1" si="157"/>
        <v>S</v>
      </c>
      <c r="DW9" s="106" t="str">
        <f t="shared" ca="1" si="157"/>
        <v>M</v>
      </c>
      <c r="DX9" s="106" t="str">
        <f t="shared" ca="1" si="157"/>
        <v>D</v>
      </c>
      <c r="DY9" s="106" t="str">
        <f t="shared" ca="1" si="157"/>
        <v>M</v>
      </c>
      <c r="DZ9" s="106" t="str">
        <f t="shared" ca="1" si="157"/>
        <v>D</v>
      </c>
      <c r="EA9" s="106" t="str">
        <f t="shared" ca="1" si="157"/>
        <v>F</v>
      </c>
      <c r="EB9" s="106" t="str">
        <f t="shared" ca="1" si="157"/>
        <v>S</v>
      </c>
      <c r="EC9" s="106" t="str">
        <f t="shared" ca="1" si="157"/>
        <v>S</v>
      </c>
      <c r="ED9" s="106" t="str">
        <f t="shared" ca="1" si="157"/>
        <v>M</v>
      </c>
      <c r="EE9" s="106" t="str">
        <f t="shared" ca="1" si="157"/>
        <v>D</v>
      </c>
      <c r="EF9" s="106" t="str">
        <f t="shared" ca="1" si="157"/>
        <v>M</v>
      </c>
      <c r="EG9" s="106" t="str">
        <f t="shared" ca="1" si="157"/>
        <v>D</v>
      </c>
      <c r="EH9" s="106" t="str">
        <f t="shared" ca="1" si="157"/>
        <v>F</v>
      </c>
      <c r="EI9" s="106" t="str">
        <f t="shared" ca="1" si="157"/>
        <v>S</v>
      </c>
      <c r="EJ9" s="106" t="str">
        <f t="shared" ca="1" si="157"/>
        <v>S</v>
      </c>
      <c r="EK9" s="106" t="str">
        <f t="shared" ca="1" si="157"/>
        <v>M</v>
      </c>
      <c r="EL9" s="106" t="str">
        <f t="shared" ca="1" si="157"/>
        <v>D</v>
      </c>
      <c r="EM9" s="106" t="str">
        <f t="shared" ca="1" si="157"/>
        <v>M</v>
      </c>
      <c r="EN9" s="106" t="str">
        <f t="shared" ca="1" si="157"/>
        <v>D</v>
      </c>
      <c r="EO9" s="106" t="s">
        <v>44</v>
      </c>
      <c r="EP9" s="106" t="str">
        <f t="shared" ref="EP9:FO9" ca="1" si="158">LEFT(TEXT(EP7,"TTT"),1)</f>
        <v>S</v>
      </c>
      <c r="EQ9" s="106" t="str">
        <f t="shared" ca="1" si="158"/>
        <v>S</v>
      </c>
      <c r="ER9" s="106" t="str">
        <f t="shared" ca="1" si="158"/>
        <v>M</v>
      </c>
      <c r="ES9" s="106" t="str">
        <f t="shared" ca="1" si="158"/>
        <v>D</v>
      </c>
      <c r="ET9" s="106" t="str">
        <f t="shared" ca="1" si="158"/>
        <v>M</v>
      </c>
      <c r="EU9" s="106" t="str">
        <f t="shared" ca="1" si="158"/>
        <v>D</v>
      </c>
      <c r="EV9" s="106" t="str">
        <f t="shared" ca="1" si="158"/>
        <v>F</v>
      </c>
      <c r="EW9" s="106" t="str">
        <f t="shared" ca="1" si="158"/>
        <v>S</v>
      </c>
      <c r="EX9" s="106" t="str">
        <f t="shared" ca="1" si="158"/>
        <v>S</v>
      </c>
      <c r="EY9" s="106" t="str">
        <f t="shared" ca="1" si="158"/>
        <v>M</v>
      </c>
      <c r="EZ9" s="106" t="str">
        <f t="shared" ca="1" si="158"/>
        <v>D</v>
      </c>
      <c r="FA9" s="106" t="str">
        <f t="shared" ca="1" si="158"/>
        <v>M</v>
      </c>
      <c r="FB9" s="106" t="str">
        <f t="shared" ca="1" si="158"/>
        <v>D</v>
      </c>
      <c r="FC9" s="106" t="str">
        <f t="shared" ca="1" si="158"/>
        <v>F</v>
      </c>
      <c r="FD9" s="106" t="str">
        <f t="shared" ca="1" si="158"/>
        <v>S</v>
      </c>
      <c r="FE9" s="106" t="str">
        <f t="shared" ca="1" si="158"/>
        <v>S</v>
      </c>
      <c r="FF9" s="106" t="str">
        <f t="shared" ca="1" si="158"/>
        <v>M</v>
      </c>
      <c r="FG9" s="106" t="str">
        <f t="shared" ca="1" si="158"/>
        <v>D</v>
      </c>
      <c r="FH9" s="106" t="str">
        <f t="shared" ca="1" si="158"/>
        <v>M</v>
      </c>
      <c r="FI9" s="106" t="str">
        <f t="shared" ca="1" si="158"/>
        <v>D</v>
      </c>
      <c r="FJ9" s="106" t="str">
        <f t="shared" ca="1" si="158"/>
        <v>F</v>
      </c>
      <c r="FK9" s="106" t="str">
        <f t="shared" ca="1" si="158"/>
        <v>S</v>
      </c>
      <c r="FL9" s="106" t="str">
        <f t="shared" ca="1" si="158"/>
        <v>S</v>
      </c>
      <c r="FM9" s="106" t="str">
        <f t="shared" ca="1" si="158"/>
        <v>M</v>
      </c>
      <c r="FN9" s="106" t="str">
        <f t="shared" ca="1" si="158"/>
        <v>D</v>
      </c>
      <c r="FO9" s="106" t="str">
        <f t="shared" ca="1" si="158"/>
        <v>M</v>
      </c>
      <c r="FP9" s="106" t="s">
        <v>44</v>
      </c>
      <c r="FQ9" s="106" t="str">
        <f t="shared" ref="FQ9:GP9" ca="1" si="159">LEFT(TEXT(FQ7,"TTT"),1)</f>
        <v>F</v>
      </c>
      <c r="FR9" s="106" t="str">
        <f t="shared" ca="1" si="159"/>
        <v>S</v>
      </c>
      <c r="FS9" s="106" t="str">
        <f t="shared" ca="1" si="159"/>
        <v>S</v>
      </c>
      <c r="FT9" s="106" t="str">
        <f t="shared" ca="1" si="159"/>
        <v>M</v>
      </c>
      <c r="FU9" s="106" t="str">
        <f t="shared" ca="1" si="159"/>
        <v>D</v>
      </c>
      <c r="FV9" s="106" t="str">
        <f t="shared" ca="1" si="159"/>
        <v>M</v>
      </c>
      <c r="FW9" s="106" t="str">
        <f t="shared" ca="1" si="159"/>
        <v>D</v>
      </c>
      <c r="FX9" s="106" t="str">
        <f t="shared" ca="1" si="159"/>
        <v>F</v>
      </c>
      <c r="FY9" s="106" t="str">
        <f t="shared" ca="1" si="159"/>
        <v>S</v>
      </c>
      <c r="FZ9" s="106" t="str">
        <f t="shared" ca="1" si="159"/>
        <v>S</v>
      </c>
      <c r="GA9" s="106" t="str">
        <f t="shared" ca="1" si="159"/>
        <v>M</v>
      </c>
      <c r="GB9" s="106" t="str">
        <f t="shared" ca="1" si="159"/>
        <v>D</v>
      </c>
      <c r="GC9" s="106" t="str">
        <f t="shared" ca="1" si="159"/>
        <v>M</v>
      </c>
      <c r="GD9" s="106" t="str">
        <f t="shared" ca="1" si="159"/>
        <v>D</v>
      </c>
      <c r="GE9" s="106" t="str">
        <f t="shared" ca="1" si="159"/>
        <v>F</v>
      </c>
      <c r="GF9" s="106" t="str">
        <f t="shared" ca="1" si="159"/>
        <v>S</v>
      </c>
      <c r="GG9" s="106" t="str">
        <f t="shared" ca="1" si="159"/>
        <v>S</v>
      </c>
      <c r="GH9" s="106" t="str">
        <f t="shared" ca="1" si="159"/>
        <v>M</v>
      </c>
      <c r="GI9" s="106" t="str">
        <f t="shared" ca="1" si="159"/>
        <v>D</v>
      </c>
      <c r="GJ9" s="106" t="str">
        <f t="shared" ca="1" si="159"/>
        <v>M</v>
      </c>
      <c r="GK9" s="106" t="str">
        <f t="shared" ca="1" si="159"/>
        <v>D</v>
      </c>
      <c r="GL9" s="106" t="str">
        <f t="shared" ca="1" si="159"/>
        <v>F</v>
      </c>
      <c r="GM9" s="106" t="str">
        <f t="shared" ca="1" si="159"/>
        <v>S</v>
      </c>
      <c r="GN9" s="106" t="str">
        <f t="shared" ca="1" si="159"/>
        <v>S</v>
      </c>
      <c r="GO9" s="106" t="str">
        <f t="shared" ca="1" si="159"/>
        <v>M</v>
      </c>
      <c r="GP9" s="106" t="str">
        <f t="shared" ca="1" si="159"/>
        <v>D</v>
      </c>
      <c r="GQ9" s="106" t="s">
        <v>44</v>
      </c>
      <c r="GR9" s="106" t="str">
        <f t="shared" ref="GR9:HQ9" ca="1" si="160">LEFT(TEXT(GR7,"TTT"),1)</f>
        <v>D</v>
      </c>
      <c r="GS9" s="106" t="str">
        <f t="shared" ca="1" si="160"/>
        <v>F</v>
      </c>
      <c r="GT9" s="106" t="str">
        <f t="shared" ca="1" si="160"/>
        <v>S</v>
      </c>
      <c r="GU9" s="106" t="str">
        <f t="shared" ca="1" si="160"/>
        <v>S</v>
      </c>
      <c r="GV9" s="106" t="str">
        <f t="shared" ca="1" si="160"/>
        <v>M</v>
      </c>
      <c r="GW9" s="106" t="str">
        <f t="shared" ca="1" si="160"/>
        <v>D</v>
      </c>
      <c r="GX9" s="106" t="str">
        <f t="shared" ca="1" si="160"/>
        <v>M</v>
      </c>
      <c r="GY9" s="106" t="str">
        <f t="shared" ca="1" si="160"/>
        <v>D</v>
      </c>
      <c r="GZ9" s="106" t="str">
        <f t="shared" ca="1" si="160"/>
        <v>F</v>
      </c>
      <c r="HA9" s="106" t="str">
        <f t="shared" ca="1" si="160"/>
        <v>S</v>
      </c>
      <c r="HB9" s="106" t="str">
        <f t="shared" ca="1" si="160"/>
        <v>S</v>
      </c>
      <c r="HC9" s="106" t="str">
        <f t="shared" ca="1" si="160"/>
        <v>M</v>
      </c>
      <c r="HD9" s="106" t="str">
        <f t="shared" ca="1" si="160"/>
        <v>D</v>
      </c>
      <c r="HE9" s="106" t="str">
        <f t="shared" ca="1" si="160"/>
        <v>M</v>
      </c>
      <c r="HF9" s="106" t="str">
        <f t="shared" ca="1" si="160"/>
        <v>D</v>
      </c>
      <c r="HG9" s="106" t="str">
        <f t="shared" ca="1" si="160"/>
        <v>F</v>
      </c>
      <c r="HH9" s="106" t="str">
        <f t="shared" ca="1" si="160"/>
        <v>S</v>
      </c>
      <c r="HI9" s="106" t="str">
        <f t="shared" ca="1" si="160"/>
        <v>S</v>
      </c>
      <c r="HJ9" s="106" t="str">
        <f t="shared" ca="1" si="160"/>
        <v>M</v>
      </c>
      <c r="HK9" s="106" t="str">
        <f t="shared" ca="1" si="160"/>
        <v>D</v>
      </c>
      <c r="HL9" s="106" t="str">
        <f t="shared" ca="1" si="160"/>
        <v>M</v>
      </c>
      <c r="HM9" s="106" t="str">
        <f t="shared" ca="1" si="160"/>
        <v>D</v>
      </c>
      <c r="HN9" s="106" t="str">
        <f t="shared" ca="1" si="160"/>
        <v>F</v>
      </c>
      <c r="HO9" s="106" t="str">
        <f t="shared" ca="1" si="160"/>
        <v>S</v>
      </c>
      <c r="HP9" s="106" t="str">
        <f t="shared" ca="1" si="160"/>
        <v>S</v>
      </c>
      <c r="HQ9" s="106" t="str">
        <f t="shared" ca="1" si="160"/>
        <v>M</v>
      </c>
      <c r="HR9" s="106" t="s">
        <v>44</v>
      </c>
      <c r="HS9" s="106" t="str">
        <f t="shared" ref="HS9:IR9" ca="1" si="161">LEFT(TEXT(HS7,"TTT"),1)</f>
        <v>M</v>
      </c>
      <c r="HT9" s="106" t="str">
        <f t="shared" ca="1" si="161"/>
        <v>D</v>
      </c>
      <c r="HU9" s="106" t="str">
        <f t="shared" ca="1" si="161"/>
        <v>F</v>
      </c>
      <c r="HV9" s="106" t="str">
        <f t="shared" ca="1" si="161"/>
        <v>S</v>
      </c>
      <c r="HW9" s="106" t="str">
        <f t="shared" ca="1" si="161"/>
        <v>S</v>
      </c>
      <c r="HX9" s="106" t="str">
        <f t="shared" ca="1" si="161"/>
        <v>M</v>
      </c>
      <c r="HY9" s="106" t="str">
        <f t="shared" ca="1" si="161"/>
        <v>D</v>
      </c>
      <c r="HZ9" s="106" t="str">
        <f t="shared" ca="1" si="161"/>
        <v>M</v>
      </c>
      <c r="IA9" s="106" t="str">
        <f t="shared" ca="1" si="161"/>
        <v>D</v>
      </c>
      <c r="IB9" s="106" t="str">
        <f t="shared" ca="1" si="161"/>
        <v>F</v>
      </c>
      <c r="IC9" s="106" t="str">
        <f t="shared" ca="1" si="161"/>
        <v>S</v>
      </c>
      <c r="ID9" s="106" t="str">
        <f t="shared" ca="1" si="161"/>
        <v>S</v>
      </c>
      <c r="IE9" s="106" t="str">
        <f t="shared" ca="1" si="161"/>
        <v>M</v>
      </c>
      <c r="IF9" s="106" t="str">
        <f t="shared" ca="1" si="161"/>
        <v>D</v>
      </c>
      <c r="IG9" s="106" t="str">
        <f t="shared" ca="1" si="161"/>
        <v>M</v>
      </c>
      <c r="IH9" s="106" t="str">
        <f t="shared" ca="1" si="161"/>
        <v>D</v>
      </c>
      <c r="II9" s="106" t="str">
        <f t="shared" ca="1" si="161"/>
        <v>F</v>
      </c>
      <c r="IJ9" s="106" t="str">
        <f t="shared" ca="1" si="161"/>
        <v>S</v>
      </c>
      <c r="IK9" s="106" t="str">
        <f t="shared" ca="1" si="161"/>
        <v>S</v>
      </c>
      <c r="IL9" s="106" t="str">
        <f t="shared" ca="1" si="161"/>
        <v>M</v>
      </c>
      <c r="IM9" s="106" t="str">
        <f t="shared" ca="1" si="161"/>
        <v>D</v>
      </c>
      <c r="IN9" s="106" t="str">
        <f t="shared" ca="1" si="161"/>
        <v>M</v>
      </c>
      <c r="IO9" s="106" t="str">
        <f t="shared" ca="1" si="161"/>
        <v>D</v>
      </c>
      <c r="IP9" s="106" t="str">
        <f t="shared" ca="1" si="161"/>
        <v>F</v>
      </c>
      <c r="IQ9" s="106" t="str">
        <f t="shared" ca="1" si="161"/>
        <v>S</v>
      </c>
      <c r="IR9" s="106" t="str">
        <f t="shared" ca="1" si="161"/>
        <v>S</v>
      </c>
      <c r="IS9" s="106" t="s">
        <v>44</v>
      </c>
      <c r="IT9" s="106" t="str">
        <f t="shared" ref="IT9:JE9" ca="1" si="162">LEFT(TEXT(IT7,"TTT"),1)</f>
        <v>D</v>
      </c>
      <c r="IU9" s="106" t="str">
        <f t="shared" ca="1" si="162"/>
        <v>M</v>
      </c>
      <c r="IV9" s="106" t="str">
        <f t="shared" ca="1" si="162"/>
        <v>D</v>
      </c>
      <c r="IW9" s="106" t="str">
        <f t="shared" ca="1" si="162"/>
        <v>F</v>
      </c>
      <c r="IX9" s="106" t="str">
        <f t="shared" ca="1" si="162"/>
        <v>S</v>
      </c>
      <c r="IY9" s="106" t="str">
        <f t="shared" ca="1" si="162"/>
        <v>S</v>
      </c>
      <c r="IZ9" s="106" t="str">
        <f t="shared" ca="1" si="162"/>
        <v>M</v>
      </c>
      <c r="JA9" s="106" t="str">
        <f t="shared" ca="1" si="162"/>
        <v>D</v>
      </c>
      <c r="JB9" s="106" t="str">
        <f t="shared" ca="1" si="162"/>
        <v>M</v>
      </c>
      <c r="JC9" s="106" t="str">
        <f t="shared" ca="1" si="162"/>
        <v>D</v>
      </c>
      <c r="JD9" s="106" t="str">
        <f t="shared" ca="1" si="162"/>
        <v>F</v>
      </c>
      <c r="JE9" s="106" t="str">
        <f t="shared" ca="1" si="162"/>
        <v>S</v>
      </c>
    </row>
    <row r="10" spans="1:265" ht="30" hidden="1" customHeigh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c r="IX10" s="36"/>
      <c r="IY10" s="36"/>
      <c r="IZ10" s="36"/>
      <c r="JA10" s="36"/>
      <c r="JB10" s="36"/>
      <c r="JC10" s="36"/>
      <c r="JD10" s="36"/>
      <c r="JE10" s="36"/>
    </row>
    <row r="11" spans="1:265" s="1" customFormat="1" ht="40.200000000000003" customHeight="1" x14ac:dyDescent="0.3">
      <c r="A11" s="10"/>
      <c r="B11" s="116" t="s">
        <v>45</v>
      </c>
      <c r="C11" s="59"/>
      <c r="D11" s="59"/>
      <c r="E11" s="60"/>
      <c r="F11" s="61"/>
      <c r="G11" s="62"/>
      <c r="H11" s="59"/>
      <c r="I11" s="26" t="str">
        <f t="shared" ref="I11:R14" ca="1" si="163">IF(AND($C11="Ziel",I$7&gt;=$F11,I$7&lt;=$F11+$G11-1),2,IF(AND($C11="Meilenstein",I$7&gt;=$F11,I$7&lt;=$F11+$G11-1),1,""))</f>
        <v/>
      </c>
      <c r="J11" s="26" t="str">
        <f t="shared" ca="1" si="163"/>
        <v/>
      </c>
      <c r="K11" s="26" t="str">
        <f t="shared" ca="1" si="163"/>
        <v/>
      </c>
      <c r="L11" s="26" t="str">
        <f t="shared" ca="1" si="163"/>
        <v/>
      </c>
      <c r="M11" s="26" t="str">
        <f t="shared" ca="1" si="163"/>
        <v/>
      </c>
      <c r="N11" s="26" t="str">
        <f t="shared" ca="1" si="163"/>
        <v/>
      </c>
      <c r="O11" s="26" t="str">
        <f t="shared" ca="1" si="163"/>
        <v/>
      </c>
      <c r="P11" s="26" t="str">
        <f t="shared" ca="1" si="163"/>
        <v/>
      </c>
      <c r="Q11" s="26" t="str">
        <f t="shared" ca="1" si="163"/>
        <v/>
      </c>
      <c r="R11" s="26" t="str">
        <f t="shared" ca="1" si="163"/>
        <v/>
      </c>
      <c r="S11" s="26" t="str">
        <f t="shared" ref="S11:AB14" ca="1" si="164">IF(AND($C11="Ziel",S$7&gt;=$F11,S$7&lt;=$F11+$G11-1),2,IF(AND($C11="Meilenstein",S$7&gt;=$F11,S$7&lt;=$F11+$G11-1),1,""))</f>
        <v/>
      </c>
      <c r="T11" s="26" t="str">
        <f t="shared" ca="1" si="164"/>
        <v/>
      </c>
      <c r="U11" s="26" t="str">
        <f t="shared" ca="1" si="164"/>
        <v/>
      </c>
      <c r="V11" s="26" t="str">
        <f t="shared" ca="1" si="164"/>
        <v/>
      </c>
      <c r="W11" s="26" t="str">
        <f t="shared" ca="1" si="164"/>
        <v/>
      </c>
      <c r="X11" s="26" t="str">
        <f t="shared" ca="1" si="164"/>
        <v/>
      </c>
      <c r="Y11" s="26" t="str">
        <f t="shared" ca="1" si="164"/>
        <v/>
      </c>
      <c r="Z11" s="26" t="str">
        <f t="shared" ca="1" si="164"/>
        <v/>
      </c>
      <c r="AA11" s="26" t="str">
        <f t="shared" ca="1" si="164"/>
        <v/>
      </c>
      <c r="AB11" s="26" t="str">
        <f t="shared" ca="1" si="164"/>
        <v/>
      </c>
      <c r="AC11" s="26" t="str">
        <f t="shared" ref="AC11:AL14" ca="1" si="165">IF(AND($C11="Ziel",AC$7&gt;=$F11,AC$7&lt;=$F11+$G11-1),2,IF(AND($C11="Meilenstein",AC$7&gt;=$F11,AC$7&lt;=$F11+$G11-1),1,""))</f>
        <v/>
      </c>
      <c r="AD11" s="26" t="str">
        <f t="shared" ca="1" si="165"/>
        <v/>
      </c>
      <c r="AE11" s="26" t="str">
        <f t="shared" ca="1" si="165"/>
        <v/>
      </c>
      <c r="AF11" s="26" t="str">
        <f t="shared" ca="1" si="165"/>
        <v/>
      </c>
      <c r="AG11" s="26" t="str">
        <f t="shared" ca="1" si="165"/>
        <v/>
      </c>
      <c r="AH11" s="26" t="str">
        <f t="shared" ca="1" si="165"/>
        <v/>
      </c>
      <c r="AI11" s="26" t="str">
        <f t="shared" ca="1" si="165"/>
        <v/>
      </c>
      <c r="AJ11" s="26" t="str">
        <f t="shared" ca="1" si="165"/>
        <v/>
      </c>
      <c r="AK11" s="26" t="str">
        <f t="shared" ca="1" si="165"/>
        <v/>
      </c>
      <c r="AL11" s="26" t="str">
        <f t="shared" ca="1" si="165"/>
        <v/>
      </c>
      <c r="AM11" s="26" t="str">
        <f t="shared" ref="AM11:AV14" ca="1" si="166">IF(AND($C11="Ziel",AM$7&gt;=$F11,AM$7&lt;=$F11+$G11-1),2,IF(AND($C11="Meilenstein",AM$7&gt;=$F11,AM$7&lt;=$F11+$G11-1),1,""))</f>
        <v/>
      </c>
      <c r="AN11" s="26" t="str">
        <f t="shared" ca="1" si="166"/>
        <v/>
      </c>
      <c r="AO11" s="26" t="str">
        <f t="shared" ca="1" si="166"/>
        <v/>
      </c>
      <c r="AP11" s="26" t="str">
        <f t="shared" ca="1" si="166"/>
        <v/>
      </c>
      <c r="AQ11" s="26" t="str">
        <f t="shared" ca="1" si="166"/>
        <v/>
      </c>
      <c r="AR11" s="26" t="str">
        <f t="shared" ca="1" si="166"/>
        <v/>
      </c>
      <c r="AS11" s="26" t="str">
        <f t="shared" ca="1" si="166"/>
        <v/>
      </c>
      <c r="AT11" s="26" t="str">
        <f t="shared" ca="1" si="166"/>
        <v/>
      </c>
      <c r="AU11" s="26" t="str">
        <f t="shared" ca="1" si="166"/>
        <v/>
      </c>
      <c r="AV11" s="26" t="str">
        <f t="shared" ca="1" si="166"/>
        <v/>
      </c>
      <c r="AW11" s="26" t="str">
        <f t="shared" ref="AW11:BF14" ca="1" si="167">IF(AND($C11="Ziel",AW$7&gt;=$F11,AW$7&lt;=$F11+$G11-1),2,IF(AND($C11="Meilenstein",AW$7&gt;=$F11,AW$7&lt;=$F11+$G11-1),1,""))</f>
        <v/>
      </c>
      <c r="AX11" s="26" t="str">
        <f t="shared" ca="1" si="167"/>
        <v/>
      </c>
      <c r="AY11" s="26" t="str">
        <f t="shared" ca="1" si="167"/>
        <v/>
      </c>
      <c r="AZ11" s="26" t="str">
        <f t="shared" ca="1" si="167"/>
        <v/>
      </c>
      <c r="BA11" s="26" t="str">
        <f t="shared" ca="1" si="167"/>
        <v/>
      </c>
      <c r="BB11" s="26" t="str">
        <f t="shared" ca="1" si="167"/>
        <v/>
      </c>
      <c r="BC11" s="26" t="str">
        <f t="shared" ca="1" si="167"/>
        <v/>
      </c>
      <c r="BD11" s="26" t="str">
        <f t="shared" ca="1" si="167"/>
        <v/>
      </c>
      <c r="BE11" s="26" t="str">
        <f t="shared" ca="1" si="167"/>
        <v/>
      </c>
      <c r="BF11" s="26" t="str">
        <f t="shared" ca="1" si="167"/>
        <v/>
      </c>
      <c r="BG11" s="26" t="str">
        <f t="shared" ref="BG11:BL14" ca="1" si="168">IF(AND($C11="Ziel",BG$7&gt;=$F11,BG$7&lt;=$F11+$G11-1),2,IF(AND($C11="Meilenstein",BG$7&gt;=$F11,BG$7&lt;=$F11+$G11-1),1,""))</f>
        <v/>
      </c>
      <c r="BH11" s="26" t="str">
        <f t="shared" ca="1" si="168"/>
        <v/>
      </c>
      <c r="BI11" s="26" t="str">
        <f t="shared" ca="1" si="168"/>
        <v/>
      </c>
      <c r="BJ11" s="26" t="str">
        <f t="shared" ca="1" si="168"/>
        <v/>
      </c>
      <c r="BK11" s="26" t="str">
        <f t="shared" ca="1" si="168"/>
        <v/>
      </c>
      <c r="BL11" s="26" t="str">
        <f t="shared" ca="1" si="168"/>
        <v/>
      </c>
      <c r="BM11" s="26" t="str">
        <f t="shared" ref="BM11:DX14" ca="1" si="169">IF(AND($C11="Ziel",BM$7&gt;=$F11,BM$7&lt;=$F11+$G11-1),2,IF(AND($C11="Meilenstein",BM$7&gt;=$F11,BM$7&lt;=$F11+$G11-1),1,""))</f>
        <v/>
      </c>
      <c r="BN11" s="26" t="str">
        <f t="shared" ca="1" si="169"/>
        <v/>
      </c>
      <c r="BO11" s="26" t="str">
        <f t="shared" ca="1" si="169"/>
        <v/>
      </c>
      <c r="BP11" s="26" t="str">
        <f t="shared" ca="1" si="169"/>
        <v/>
      </c>
      <c r="BQ11" s="26" t="str">
        <f t="shared" ca="1" si="169"/>
        <v/>
      </c>
      <c r="BR11" s="26" t="str">
        <f t="shared" ca="1" si="169"/>
        <v/>
      </c>
      <c r="BS11" s="26" t="str">
        <f t="shared" ca="1" si="169"/>
        <v/>
      </c>
      <c r="BT11" s="26" t="str">
        <f t="shared" ca="1" si="169"/>
        <v/>
      </c>
      <c r="BU11" s="26" t="str">
        <f t="shared" ca="1" si="169"/>
        <v/>
      </c>
      <c r="BV11" s="26" t="str">
        <f t="shared" ca="1" si="169"/>
        <v/>
      </c>
      <c r="BW11" s="26" t="str">
        <f t="shared" ca="1" si="169"/>
        <v/>
      </c>
      <c r="BX11" s="26" t="str">
        <f t="shared" ca="1" si="169"/>
        <v/>
      </c>
      <c r="BY11" s="26" t="str">
        <f t="shared" ca="1" si="169"/>
        <v/>
      </c>
      <c r="BZ11" s="26" t="str">
        <f t="shared" ca="1" si="169"/>
        <v/>
      </c>
      <c r="CA11" s="26" t="str">
        <f t="shared" ca="1" si="169"/>
        <v/>
      </c>
      <c r="CB11" s="26" t="str">
        <f t="shared" ca="1" si="169"/>
        <v/>
      </c>
      <c r="CC11" s="26" t="str">
        <f t="shared" ca="1" si="169"/>
        <v/>
      </c>
      <c r="CD11" s="26" t="str">
        <f t="shared" ca="1" si="169"/>
        <v/>
      </c>
      <c r="CE11" s="26" t="str">
        <f t="shared" ca="1" si="169"/>
        <v/>
      </c>
      <c r="CF11" s="26" t="str">
        <f t="shared" ca="1" si="169"/>
        <v/>
      </c>
      <c r="CG11" s="26" t="str">
        <f t="shared" ca="1" si="169"/>
        <v/>
      </c>
      <c r="CH11" s="26" t="str">
        <f t="shared" ca="1" si="169"/>
        <v/>
      </c>
      <c r="CI11" s="26" t="str">
        <f t="shared" ca="1" si="169"/>
        <v/>
      </c>
      <c r="CJ11" s="26" t="str">
        <f t="shared" ca="1" si="169"/>
        <v/>
      </c>
      <c r="CK11" s="26" t="str">
        <f t="shared" ca="1" si="169"/>
        <v/>
      </c>
      <c r="CL11" s="26" t="str">
        <f t="shared" ca="1" si="169"/>
        <v/>
      </c>
      <c r="CM11" s="26" t="str">
        <f t="shared" ca="1" si="169"/>
        <v/>
      </c>
      <c r="CN11" s="26" t="str">
        <f t="shared" ca="1" si="169"/>
        <v/>
      </c>
      <c r="CO11" s="26" t="str">
        <f t="shared" ca="1" si="169"/>
        <v/>
      </c>
      <c r="CP11" s="26" t="str">
        <f t="shared" ca="1" si="169"/>
        <v/>
      </c>
      <c r="CQ11" s="26" t="str">
        <f t="shared" ca="1" si="169"/>
        <v/>
      </c>
      <c r="CR11" s="26" t="str">
        <f t="shared" ca="1" si="169"/>
        <v/>
      </c>
      <c r="CS11" s="26" t="str">
        <f t="shared" ca="1" si="169"/>
        <v/>
      </c>
      <c r="CT11" s="26" t="str">
        <f t="shared" ca="1" si="169"/>
        <v/>
      </c>
      <c r="CU11" s="26" t="str">
        <f t="shared" ca="1" si="169"/>
        <v/>
      </c>
      <c r="CV11" s="26" t="str">
        <f t="shared" ca="1" si="169"/>
        <v/>
      </c>
      <c r="CW11" s="26" t="str">
        <f t="shared" ca="1" si="169"/>
        <v/>
      </c>
      <c r="CX11" s="26" t="str">
        <f t="shared" ca="1" si="169"/>
        <v/>
      </c>
      <c r="CY11" s="26" t="str">
        <f t="shared" ca="1" si="169"/>
        <v/>
      </c>
      <c r="CZ11" s="26" t="str">
        <f t="shared" ca="1" si="169"/>
        <v/>
      </c>
      <c r="DA11" s="26" t="str">
        <f t="shared" ca="1" si="169"/>
        <v/>
      </c>
      <c r="DB11" s="26" t="str">
        <f t="shared" ca="1" si="169"/>
        <v/>
      </c>
      <c r="DC11" s="26" t="str">
        <f t="shared" ca="1" si="169"/>
        <v/>
      </c>
      <c r="DD11" s="26" t="str">
        <f t="shared" ca="1" si="169"/>
        <v/>
      </c>
      <c r="DE11" s="26" t="str">
        <f t="shared" ca="1" si="169"/>
        <v/>
      </c>
      <c r="DF11" s="26" t="str">
        <f t="shared" ca="1" si="169"/>
        <v/>
      </c>
      <c r="DG11" s="26" t="str">
        <f t="shared" ca="1" si="169"/>
        <v/>
      </c>
      <c r="DH11" s="26" t="str">
        <f t="shared" ca="1" si="169"/>
        <v/>
      </c>
      <c r="DI11" s="26" t="str">
        <f t="shared" ca="1" si="169"/>
        <v/>
      </c>
      <c r="DJ11" s="26" t="str">
        <f t="shared" ca="1" si="169"/>
        <v/>
      </c>
      <c r="DK11" s="26" t="str">
        <f t="shared" ca="1" si="169"/>
        <v/>
      </c>
      <c r="DL11" s="26" t="str">
        <f t="shared" ca="1" si="169"/>
        <v/>
      </c>
      <c r="DM11" s="26" t="str">
        <f t="shared" ca="1" si="169"/>
        <v/>
      </c>
      <c r="DN11" s="26" t="str">
        <f t="shared" ca="1" si="169"/>
        <v/>
      </c>
      <c r="DO11" s="26" t="str">
        <f t="shared" ca="1" si="169"/>
        <v/>
      </c>
      <c r="DP11" s="26" t="str">
        <f t="shared" ca="1" si="169"/>
        <v/>
      </c>
      <c r="DQ11" s="26" t="str">
        <f t="shared" ca="1" si="169"/>
        <v/>
      </c>
      <c r="DR11" s="26" t="str">
        <f t="shared" ca="1" si="169"/>
        <v/>
      </c>
      <c r="DS11" s="26" t="str">
        <f t="shared" ca="1" si="169"/>
        <v/>
      </c>
      <c r="DT11" s="26" t="str">
        <f t="shared" ca="1" si="169"/>
        <v/>
      </c>
      <c r="DU11" s="26" t="str">
        <f t="shared" ca="1" si="169"/>
        <v/>
      </c>
      <c r="DV11" s="26" t="str">
        <f t="shared" ca="1" si="169"/>
        <v/>
      </c>
      <c r="DW11" s="26" t="str">
        <f t="shared" ca="1" si="169"/>
        <v/>
      </c>
      <c r="DX11" s="26" t="str">
        <f t="shared" ca="1" si="169"/>
        <v/>
      </c>
      <c r="DY11" s="26" t="str">
        <f t="shared" ref="DY11:GJ14" ca="1" si="170">IF(AND($C11="Ziel",DY$7&gt;=$F11,DY$7&lt;=$F11+$G11-1),2,IF(AND($C11="Meilenstein",DY$7&gt;=$F11,DY$7&lt;=$F11+$G11-1),1,""))</f>
        <v/>
      </c>
      <c r="DZ11" s="26" t="str">
        <f t="shared" ca="1" si="170"/>
        <v/>
      </c>
      <c r="EA11" s="26" t="str">
        <f t="shared" ca="1" si="170"/>
        <v/>
      </c>
      <c r="EB11" s="26" t="str">
        <f t="shared" ca="1" si="170"/>
        <v/>
      </c>
      <c r="EC11" s="26" t="str">
        <f t="shared" ca="1" si="170"/>
        <v/>
      </c>
      <c r="ED11" s="26" t="str">
        <f t="shared" ca="1" si="170"/>
        <v/>
      </c>
      <c r="EE11" s="26" t="str">
        <f t="shared" ca="1" si="170"/>
        <v/>
      </c>
      <c r="EF11" s="26" t="str">
        <f t="shared" ca="1" si="170"/>
        <v/>
      </c>
      <c r="EG11" s="26" t="str">
        <f t="shared" ca="1" si="170"/>
        <v/>
      </c>
      <c r="EH11" s="26" t="str">
        <f t="shared" ca="1" si="170"/>
        <v/>
      </c>
      <c r="EI11" s="26" t="str">
        <f t="shared" ca="1" si="170"/>
        <v/>
      </c>
      <c r="EJ11" s="26" t="str">
        <f t="shared" ca="1" si="170"/>
        <v/>
      </c>
      <c r="EK11" s="26" t="str">
        <f t="shared" ca="1" si="170"/>
        <v/>
      </c>
      <c r="EL11" s="26" t="str">
        <f t="shared" ca="1" si="170"/>
        <v/>
      </c>
      <c r="EM11" s="26" t="str">
        <f t="shared" ca="1" si="170"/>
        <v/>
      </c>
      <c r="EN11" s="26" t="str">
        <f t="shared" ca="1" si="170"/>
        <v/>
      </c>
      <c r="EO11" s="26" t="str">
        <f t="shared" ca="1" si="170"/>
        <v/>
      </c>
      <c r="EP11" s="26" t="str">
        <f t="shared" ca="1" si="170"/>
        <v/>
      </c>
      <c r="EQ11" s="26" t="str">
        <f t="shared" ca="1" si="170"/>
        <v/>
      </c>
      <c r="ER11" s="26" t="str">
        <f t="shared" ca="1" si="170"/>
        <v/>
      </c>
      <c r="ES11" s="26" t="str">
        <f t="shared" ca="1" si="170"/>
        <v/>
      </c>
      <c r="ET11" s="26" t="str">
        <f t="shared" ca="1" si="170"/>
        <v/>
      </c>
      <c r="EU11" s="26" t="str">
        <f t="shared" ca="1" si="170"/>
        <v/>
      </c>
      <c r="EV11" s="26" t="str">
        <f t="shared" ca="1" si="170"/>
        <v/>
      </c>
      <c r="EW11" s="26" t="str">
        <f t="shared" ca="1" si="170"/>
        <v/>
      </c>
      <c r="EX11" s="26" t="str">
        <f t="shared" ca="1" si="170"/>
        <v/>
      </c>
      <c r="EY11" s="26" t="str">
        <f t="shared" ca="1" si="170"/>
        <v/>
      </c>
      <c r="EZ11" s="26" t="str">
        <f t="shared" ca="1" si="170"/>
        <v/>
      </c>
      <c r="FA11" s="26" t="str">
        <f t="shared" ca="1" si="170"/>
        <v/>
      </c>
      <c r="FB11" s="26" t="str">
        <f t="shared" ca="1" si="170"/>
        <v/>
      </c>
      <c r="FC11" s="26" t="str">
        <f t="shared" ca="1" si="170"/>
        <v/>
      </c>
      <c r="FD11" s="26" t="str">
        <f t="shared" ca="1" si="170"/>
        <v/>
      </c>
      <c r="FE11" s="26" t="str">
        <f t="shared" ca="1" si="170"/>
        <v/>
      </c>
      <c r="FF11" s="26" t="str">
        <f t="shared" ca="1" si="170"/>
        <v/>
      </c>
      <c r="FG11" s="26" t="str">
        <f t="shared" ca="1" si="170"/>
        <v/>
      </c>
      <c r="FH11" s="26" t="str">
        <f t="shared" ca="1" si="170"/>
        <v/>
      </c>
      <c r="FI11" s="26" t="str">
        <f t="shared" ca="1" si="170"/>
        <v/>
      </c>
      <c r="FJ11" s="26" t="str">
        <f t="shared" ca="1" si="170"/>
        <v/>
      </c>
      <c r="FK11" s="26" t="str">
        <f t="shared" ca="1" si="170"/>
        <v/>
      </c>
      <c r="FL11" s="26" t="str">
        <f t="shared" ca="1" si="170"/>
        <v/>
      </c>
      <c r="FM11" s="26" t="str">
        <f t="shared" ca="1" si="170"/>
        <v/>
      </c>
      <c r="FN11" s="26" t="str">
        <f t="shared" ca="1" si="170"/>
        <v/>
      </c>
      <c r="FO11" s="26" t="str">
        <f t="shared" ca="1" si="170"/>
        <v/>
      </c>
      <c r="FP11" s="26" t="str">
        <f t="shared" ca="1" si="170"/>
        <v/>
      </c>
      <c r="FQ11" s="26" t="str">
        <f t="shared" ca="1" si="170"/>
        <v/>
      </c>
      <c r="FR11" s="26" t="str">
        <f t="shared" ca="1" si="170"/>
        <v/>
      </c>
      <c r="FS11" s="26" t="str">
        <f t="shared" ca="1" si="170"/>
        <v/>
      </c>
      <c r="FT11" s="26" t="str">
        <f t="shared" ca="1" si="170"/>
        <v/>
      </c>
      <c r="FU11" s="26" t="str">
        <f t="shared" ca="1" si="170"/>
        <v/>
      </c>
      <c r="FV11" s="26" t="str">
        <f t="shared" ca="1" si="170"/>
        <v/>
      </c>
      <c r="FW11" s="26" t="str">
        <f t="shared" ca="1" si="170"/>
        <v/>
      </c>
      <c r="FX11" s="26" t="str">
        <f t="shared" ca="1" si="170"/>
        <v/>
      </c>
      <c r="FY11" s="26" t="str">
        <f t="shared" ca="1" si="170"/>
        <v/>
      </c>
      <c r="FZ11" s="26" t="str">
        <f t="shared" ca="1" si="170"/>
        <v/>
      </c>
      <c r="GA11" s="26" t="str">
        <f t="shared" ca="1" si="170"/>
        <v/>
      </c>
      <c r="GB11" s="26" t="str">
        <f t="shared" ca="1" si="170"/>
        <v/>
      </c>
      <c r="GC11" s="26" t="str">
        <f t="shared" ca="1" si="170"/>
        <v/>
      </c>
      <c r="GD11" s="26" t="str">
        <f t="shared" ca="1" si="170"/>
        <v/>
      </c>
      <c r="GE11" s="26" t="str">
        <f t="shared" ca="1" si="170"/>
        <v/>
      </c>
      <c r="GF11" s="26" t="str">
        <f t="shared" ca="1" si="170"/>
        <v/>
      </c>
      <c r="GG11" s="26" t="str">
        <f t="shared" ca="1" si="170"/>
        <v/>
      </c>
      <c r="GH11" s="26" t="str">
        <f t="shared" ca="1" si="170"/>
        <v/>
      </c>
      <c r="GI11" s="26" t="str">
        <f t="shared" ca="1" si="170"/>
        <v/>
      </c>
      <c r="GJ11" s="26" t="str">
        <f t="shared" ca="1" si="170"/>
        <v/>
      </c>
      <c r="GK11" s="26" t="str">
        <f t="shared" ref="GK11:IV14" ca="1" si="171">IF(AND($C11="Ziel",GK$7&gt;=$F11,GK$7&lt;=$F11+$G11-1),2,IF(AND($C11="Meilenstein",GK$7&gt;=$F11,GK$7&lt;=$F11+$G11-1),1,""))</f>
        <v/>
      </c>
      <c r="GL11" s="26" t="str">
        <f t="shared" ca="1" si="171"/>
        <v/>
      </c>
      <c r="GM11" s="26" t="str">
        <f t="shared" ca="1" si="171"/>
        <v/>
      </c>
      <c r="GN11" s="26" t="str">
        <f t="shared" ca="1" si="171"/>
        <v/>
      </c>
      <c r="GO11" s="26" t="str">
        <f t="shared" ca="1" si="171"/>
        <v/>
      </c>
      <c r="GP11" s="26" t="str">
        <f t="shared" ca="1" si="171"/>
        <v/>
      </c>
      <c r="GQ11" s="26" t="str">
        <f t="shared" ca="1" si="171"/>
        <v/>
      </c>
      <c r="GR11" s="26" t="str">
        <f t="shared" ca="1" si="171"/>
        <v/>
      </c>
      <c r="GS11" s="26" t="str">
        <f t="shared" ca="1" si="171"/>
        <v/>
      </c>
      <c r="GT11" s="26" t="str">
        <f t="shared" ca="1" si="171"/>
        <v/>
      </c>
      <c r="GU11" s="26" t="str">
        <f t="shared" ca="1" si="171"/>
        <v/>
      </c>
      <c r="GV11" s="26" t="str">
        <f t="shared" ca="1" si="171"/>
        <v/>
      </c>
      <c r="GW11" s="26" t="str">
        <f t="shared" ca="1" si="171"/>
        <v/>
      </c>
      <c r="GX11" s="26" t="str">
        <f t="shared" ca="1" si="171"/>
        <v/>
      </c>
      <c r="GY11" s="26" t="str">
        <f t="shared" ca="1" si="171"/>
        <v/>
      </c>
      <c r="GZ11" s="26" t="str">
        <f t="shared" ca="1" si="171"/>
        <v/>
      </c>
      <c r="HA11" s="26" t="str">
        <f t="shared" ca="1" si="171"/>
        <v/>
      </c>
      <c r="HB11" s="26" t="str">
        <f t="shared" ca="1" si="171"/>
        <v/>
      </c>
      <c r="HC11" s="26" t="str">
        <f t="shared" ca="1" si="171"/>
        <v/>
      </c>
      <c r="HD11" s="26" t="str">
        <f t="shared" ca="1" si="171"/>
        <v/>
      </c>
      <c r="HE11" s="26" t="str">
        <f t="shared" ca="1" si="171"/>
        <v/>
      </c>
      <c r="HF11" s="26" t="str">
        <f t="shared" ca="1" si="171"/>
        <v/>
      </c>
      <c r="HG11" s="26" t="str">
        <f t="shared" ca="1" si="171"/>
        <v/>
      </c>
      <c r="HH11" s="26" t="str">
        <f t="shared" ca="1" si="171"/>
        <v/>
      </c>
      <c r="HI11" s="26" t="str">
        <f t="shared" ca="1" si="171"/>
        <v/>
      </c>
      <c r="HJ11" s="26" t="str">
        <f t="shared" ca="1" si="171"/>
        <v/>
      </c>
      <c r="HK11" s="26" t="str">
        <f t="shared" ca="1" si="171"/>
        <v/>
      </c>
      <c r="HL11" s="26" t="str">
        <f t="shared" ca="1" si="171"/>
        <v/>
      </c>
      <c r="HM11" s="26" t="str">
        <f t="shared" ca="1" si="171"/>
        <v/>
      </c>
      <c r="HN11" s="26" t="str">
        <f t="shared" ca="1" si="171"/>
        <v/>
      </c>
      <c r="HO11" s="26" t="str">
        <f t="shared" ca="1" si="171"/>
        <v/>
      </c>
      <c r="HP11" s="26" t="str">
        <f t="shared" ca="1" si="171"/>
        <v/>
      </c>
      <c r="HQ11" s="26" t="str">
        <f t="shared" ca="1" si="171"/>
        <v/>
      </c>
      <c r="HR11" s="26" t="str">
        <f t="shared" ca="1" si="171"/>
        <v/>
      </c>
      <c r="HS11" s="26" t="str">
        <f t="shared" ca="1" si="171"/>
        <v/>
      </c>
      <c r="HT11" s="26" t="str">
        <f t="shared" ca="1" si="171"/>
        <v/>
      </c>
      <c r="HU11" s="26" t="str">
        <f t="shared" ca="1" si="171"/>
        <v/>
      </c>
      <c r="HV11" s="26" t="str">
        <f t="shared" ca="1" si="171"/>
        <v/>
      </c>
      <c r="HW11" s="26" t="str">
        <f t="shared" ca="1" si="171"/>
        <v/>
      </c>
      <c r="HX11" s="26" t="str">
        <f t="shared" ca="1" si="171"/>
        <v/>
      </c>
      <c r="HY11" s="26" t="str">
        <f t="shared" ca="1" si="171"/>
        <v/>
      </c>
      <c r="HZ11" s="26" t="str">
        <f t="shared" ca="1" si="171"/>
        <v/>
      </c>
      <c r="IA11" s="26" t="str">
        <f t="shared" ca="1" si="171"/>
        <v/>
      </c>
      <c r="IB11" s="26" t="str">
        <f t="shared" ca="1" si="171"/>
        <v/>
      </c>
      <c r="IC11" s="26" t="str">
        <f t="shared" ca="1" si="171"/>
        <v/>
      </c>
      <c r="ID11" s="26" t="str">
        <f t="shared" ca="1" si="171"/>
        <v/>
      </c>
      <c r="IE11" s="26" t="str">
        <f t="shared" ca="1" si="171"/>
        <v/>
      </c>
      <c r="IF11" s="26" t="str">
        <f t="shared" ca="1" si="171"/>
        <v/>
      </c>
      <c r="IG11" s="26" t="str">
        <f t="shared" ca="1" si="171"/>
        <v/>
      </c>
      <c r="IH11" s="26" t="str">
        <f t="shared" ca="1" si="171"/>
        <v/>
      </c>
      <c r="II11" s="26" t="str">
        <f t="shared" ca="1" si="171"/>
        <v/>
      </c>
      <c r="IJ11" s="26" t="str">
        <f t="shared" ca="1" si="171"/>
        <v/>
      </c>
      <c r="IK11" s="26" t="str">
        <f t="shared" ca="1" si="171"/>
        <v/>
      </c>
      <c r="IL11" s="26" t="str">
        <f t="shared" ca="1" si="171"/>
        <v/>
      </c>
      <c r="IM11" s="26" t="str">
        <f t="shared" ca="1" si="171"/>
        <v/>
      </c>
      <c r="IN11" s="26" t="str">
        <f t="shared" ca="1" si="171"/>
        <v/>
      </c>
      <c r="IO11" s="26" t="str">
        <f t="shared" ca="1" si="171"/>
        <v/>
      </c>
      <c r="IP11" s="26" t="str">
        <f t="shared" ca="1" si="171"/>
        <v/>
      </c>
      <c r="IQ11" s="26" t="str">
        <f t="shared" ca="1" si="171"/>
        <v/>
      </c>
      <c r="IR11" s="26" t="str">
        <f t="shared" ca="1" si="171"/>
        <v/>
      </c>
      <c r="IS11" s="26" t="str">
        <f t="shared" ca="1" si="171"/>
        <v/>
      </c>
      <c r="IT11" s="26" t="str">
        <f t="shared" ca="1" si="171"/>
        <v/>
      </c>
      <c r="IU11" s="26" t="str">
        <f t="shared" ca="1" si="171"/>
        <v/>
      </c>
      <c r="IV11" s="26" t="str">
        <f t="shared" ca="1" si="171"/>
        <v/>
      </c>
      <c r="IW11" s="26" t="str">
        <f t="shared" ref="IW11:JE14" ca="1" si="172">IF(AND($C11="Ziel",IW$7&gt;=$F11,IW$7&lt;=$F11+$G11-1),2,IF(AND($C11="Meilenstein",IW$7&gt;=$F11,IW$7&lt;=$F11+$G11-1),1,""))</f>
        <v/>
      </c>
      <c r="IX11" s="26" t="str">
        <f t="shared" ca="1" si="172"/>
        <v/>
      </c>
      <c r="IY11" s="26" t="str">
        <f t="shared" ca="1" si="172"/>
        <v/>
      </c>
      <c r="IZ11" s="26" t="str">
        <f t="shared" ca="1" si="172"/>
        <v/>
      </c>
      <c r="JA11" s="26" t="str">
        <f t="shared" ca="1" si="172"/>
        <v/>
      </c>
      <c r="JB11" s="26" t="str">
        <f t="shared" ca="1" si="172"/>
        <v/>
      </c>
      <c r="JC11" s="26" t="str">
        <f t="shared" ca="1" si="172"/>
        <v/>
      </c>
      <c r="JD11" s="26" t="str">
        <f t="shared" ca="1" si="172"/>
        <v/>
      </c>
      <c r="JE11" s="26" t="str">
        <f t="shared" ca="1" si="172"/>
        <v/>
      </c>
    </row>
    <row r="12" spans="1:265" s="1" customFormat="1" ht="40.200000000000003" customHeight="1" x14ac:dyDescent="0.3">
      <c r="A12" s="10"/>
      <c r="B12" s="63" t="s">
        <v>46</v>
      </c>
      <c r="C12" s="59" t="s">
        <v>6</v>
      </c>
      <c r="D12" s="59"/>
      <c r="E12" s="60">
        <v>1</v>
      </c>
      <c r="F12" s="61">
        <v>45202</v>
      </c>
      <c r="G12" s="62">
        <v>15</v>
      </c>
      <c r="H12" s="59"/>
      <c r="I12" s="26" t="str">
        <f t="shared" ca="1" si="163"/>
        <v/>
      </c>
      <c r="J12" s="26" t="str">
        <f t="shared" ca="1" si="163"/>
        <v/>
      </c>
      <c r="K12" s="26" t="str">
        <f t="shared" ca="1" si="163"/>
        <v/>
      </c>
      <c r="L12" s="26" t="str">
        <f t="shared" ca="1" si="163"/>
        <v/>
      </c>
      <c r="M12" s="26" t="str">
        <f t="shared" ca="1" si="163"/>
        <v/>
      </c>
      <c r="N12" s="26" t="str">
        <f t="shared" ca="1" si="163"/>
        <v/>
      </c>
      <c r="O12" s="26" t="str">
        <f t="shared" ca="1" si="163"/>
        <v/>
      </c>
      <c r="P12" s="26" t="str">
        <f t="shared" ca="1" si="163"/>
        <v/>
      </c>
      <c r="Q12" s="26" t="str">
        <f t="shared" ca="1" si="163"/>
        <v/>
      </c>
      <c r="R12" s="26" t="str">
        <f t="shared" ca="1" si="163"/>
        <v/>
      </c>
      <c r="S12" s="26" t="str">
        <f t="shared" ca="1" si="164"/>
        <v/>
      </c>
      <c r="T12" s="26" t="str">
        <f t="shared" ca="1" si="164"/>
        <v/>
      </c>
      <c r="U12" s="26" t="str">
        <f t="shared" ca="1" si="164"/>
        <v/>
      </c>
      <c r="V12" s="26" t="str">
        <f t="shared" ca="1" si="164"/>
        <v/>
      </c>
      <c r="W12" s="26" t="str">
        <f t="shared" ca="1" si="164"/>
        <v/>
      </c>
      <c r="X12" s="26" t="str">
        <f t="shared" ca="1" si="164"/>
        <v/>
      </c>
      <c r="Y12" s="26" t="str">
        <f t="shared" ca="1" si="164"/>
        <v/>
      </c>
      <c r="Z12" s="26" t="str">
        <f t="shared" ca="1" si="164"/>
        <v/>
      </c>
      <c r="AA12" s="26" t="str">
        <f t="shared" ca="1" si="164"/>
        <v/>
      </c>
      <c r="AB12" s="26" t="str">
        <f t="shared" ca="1" si="164"/>
        <v/>
      </c>
      <c r="AC12" s="26" t="str">
        <f t="shared" ca="1" si="165"/>
        <v/>
      </c>
      <c r="AD12" s="26" t="str">
        <f t="shared" ca="1" si="165"/>
        <v/>
      </c>
      <c r="AE12" s="26" t="str">
        <f t="shared" ca="1" si="165"/>
        <v/>
      </c>
      <c r="AF12" s="26" t="str">
        <f t="shared" ca="1" si="165"/>
        <v/>
      </c>
      <c r="AG12" s="26" t="str">
        <f t="shared" ca="1" si="165"/>
        <v/>
      </c>
      <c r="AH12" s="26" t="str">
        <f t="shared" ca="1" si="165"/>
        <v/>
      </c>
      <c r="AI12" s="26" t="str">
        <f t="shared" ca="1" si="165"/>
        <v/>
      </c>
      <c r="AJ12" s="26" t="str">
        <f t="shared" ca="1" si="165"/>
        <v/>
      </c>
      <c r="AK12" s="26" t="str">
        <f t="shared" ca="1" si="165"/>
        <v/>
      </c>
      <c r="AL12" s="26" t="str">
        <f t="shared" ca="1" si="165"/>
        <v/>
      </c>
      <c r="AM12" s="26" t="str">
        <f t="shared" ca="1" si="166"/>
        <v/>
      </c>
      <c r="AN12" s="26" t="str">
        <f t="shared" ca="1" si="166"/>
        <v/>
      </c>
      <c r="AO12" s="26" t="str">
        <f t="shared" ca="1" si="166"/>
        <v/>
      </c>
      <c r="AP12" s="26" t="str">
        <f t="shared" ca="1" si="166"/>
        <v/>
      </c>
      <c r="AQ12" s="26" t="str">
        <f t="shared" ca="1" si="166"/>
        <v/>
      </c>
      <c r="AR12" s="26" t="str">
        <f t="shared" ca="1" si="166"/>
        <v/>
      </c>
      <c r="AS12" s="26" t="str">
        <f t="shared" ca="1" si="166"/>
        <v/>
      </c>
      <c r="AT12" s="26" t="str">
        <f t="shared" ca="1" si="166"/>
        <v/>
      </c>
      <c r="AU12" s="26" t="str">
        <f t="shared" ca="1" si="166"/>
        <v/>
      </c>
      <c r="AV12" s="26" t="str">
        <f t="shared" ca="1" si="166"/>
        <v/>
      </c>
      <c r="AW12" s="26" t="str">
        <f t="shared" ca="1" si="167"/>
        <v/>
      </c>
      <c r="AX12" s="26" t="str">
        <f t="shared" ca="1" si="167"/>
        <v/>
      </c>
      <c r="AY12" s="26" t="str">
        <f t="shared" ca="1" si="167"/>
        <v/>
      </c>
      <c r="AZ12" s="26" t="str">
        <f t="shared" ca="1" si="167"/>
        <v/>
      </c>
      <c r="BA12" s="26" t="str">
        <f t="shared" ca="1" si="167"/>
        <v/>
      </c>
      <c r="BB12" s="26" t="str">
        <f t="shared" ca="1" si="167"/>
        <v/>
      </c>
      <c r="BC12" s="26" t="str">
        <f t="shared" ca="1" si="167"/>
        <v/>
      </c>
      <c r="BD12" s="26" t="str">
        <f t="shared" ca="1" si="167"/>
        <v/>
      </c>
      <c r="BE12" s="26" t="str">
        <f t="shared" ca="1" si="167"/>
        <v/>
      </c>
      <c r="BF12" s="26" t="str">
        <f t="shared" ca="1" si="167"/>
        <v/>
      </c>
      <c r="BG12" s="26" t="str">
        <f t="shared" ca="1" si="168"/>
        <v/>
      </c>
      <c r="BH12" s="26" t="str">
        <f t="shared" ca="1" si="168"/>
        <v/>
      </c>
      <c r="BI12" s="26" t="str">
        <f t="shared" ca="1" si="168"/>
        <v/>
      </c>
      <c r="BJ12" s="26" t="str">
        <f t="shared" ca="1" si="168"/>
        <v/>
      </c>
      <c r="BK12" s="26" t="str">
        <f t="shared" ca="1" si="168"/>
        <v/>
      </c>
      <c r="BL12" s="26" t="str">
        <f t="shared" ca="1" si="168"/>
        <v/>
      </c>
      <c r="BM12" s="26" t="str">
        <f t="shared" ca="1" si="169"/>
        <v/>
      </c>
      <c r="BN12" s="26" t="str">
        <f t="shared" ca="1" si="169"/>
        <v/>
      </c>
      <c r="BO12" s="26" t="str">
        <f t="shared" ca="1" si="169"/>
        <v/>
      </c>
      <c r="BP12" s="26" t="str">
        <f t="shared" ca="1" si="169"/>
        <v/>
      </c>
      <c r="BQ12" s="26" t="str">
        <f t="shared" ca="1" si="169"/>
        <v/>
      </c>
      <c r="BR12" s="26" t="str">
        <f t="shared" ca="1" si="169"/>
        <v/>
      </c>
      <c r="BS12" s="26" t="str">
        <f t="shared" ca="1" si="169"/>
        <v/>
      </c>
      <c r="BT12" s="26" t="str">
        <f t="shared" ca="1" si="169"/>
        <v/>
      </c>
      <c r="BU12" s="26" t="str">
        <f t="shared" ca="1" si="169"/>
        <v/>
      </c>
      <c r="BV12" s="26" t="str">
        <f t="shared" ca="1" si="169"/>
        <v/>
      </c>
      <c r="BW12" s="26" t="str">
        <f t="shared" ca="1" si="169"/>
        <v/>
      </c>
      <c r="BX12" s="26" t="str">
        <f t="shared" ca="1" si="169"/>
        <v/>
      </c>
      <c r="BY12" s="26" t="str">
        <f t="shared" ca="1" si="169"/>
        <v/>
      </c>
      <c r="BZ12" s="26" t="str">
        <f t="shared" ca="1" si="169"/>
        <v/>
      </c>
      <c r="CA12" s="26" t="str">
        <f t="shared" ca="1" si="169"/>
        <v/>
      </c>
      <c r="CB12" s="26" t="str">
        <f t="shared" ca="1" si="169"/>
        <v/>
      </c>
      <c r="CC12" s="26" t="str">
        <f t="shared" ca="1" si="169"/>
        <v/>
      </c>
      <c r="CD12" s="26" t="str">
        <f t="shared" ca="1" si="169"/>
        <v/>
      </c>
      <c r="CE12" s="26" t="str">
        <f t="shared" ca="1" si="169"/>
        <v/>
      </c>
      <c r="CF12" s="26" t="str">
        <f t="shared" ca="1" si="169"/>
        <v/>
      </c>
      <c r="CG12" s="26" t="str">
        <f t="shared" ca="1" si="169"/>
        <v/>
      </c>
      <c r="CH12" s="26" t="str">
        <f t="shared" ca="1" si="169"/>
        <v/>
      </c>
      <c r="CI12" s="26" t="str">
        <f t="shared" ca="1" si="169"/>
        <v/>
      </c>
      <c r="CJ12" s="26" t="str">
        <f t="shared" ca="1" si="169"/>
        <v/>
      </c>
      <c r="CK12" s="26" t="str">
        <f t="shared" ca="1" si="169"/>
        <v/>
      </c>
      <c r="CL12" s="26" t="str">
        <f t="shared" ca="1" si="169"/>
        <v/>
      </c>
      <c r="CM12" s="26" t="str">
        <f t="shared" ca="1" si="169"/>
        <v/>
      </c>
      <c r="CN12" s="26" t="str">
        <f t="shared" ca="1" si="169"/>
        <v/>
      </c>
      <c r="CO12" s="26" t="str">
        <f t="shared" ca="1" si="169"/>
        <v/>
      </c>
      <c r="CP12" s="26" t="str">
        <f t="shared" ca="1" si="169"/>
        <v/>
      </c>
      <c r="CQ12" s="26" t="str">
        <f t="shared" ca="1" si="169"/>
        <v/>
      </c>
      <c r="CR12" s="26" t="str">
        <f t="shared" ca="1" si="169"/>
        <v/>
      </c>
      <c r="CS12" s="26" t="str">
        <f t="shared" ca="1" si="169"/>
        <v/>
      </c>
      <c r="CT12" s="26" t="str">
        <f t="shared" ca="1" si="169"/>
        <v/>
      </c>
      <c r="CU12" s="26" t="str">
        <f t="shared" ca="1" si="169"/>
        <v/>
      </c>
      <c r="CV12" s="26" t="str">
        <f t="shared" ca="1" si="169"/>
        <v/>
      </c>
      <c r="CW12" s="26" t="str">
        <f t="shared" ca="1" si="169"/>
        <v/>
      </c>
      <c r="CX12" s="26" t="str">
        <f t="shared" ca="1" si="169"/>
        <v/>
      </c>
      <c r="CY12" s="26" t="str">
        <f t="shared" ca="1" si="169"/>
        <v/>
      </c>
      <c r="CZ12" s="26" t="str">
        <f t="shared" ca="1" si="169"/>
        <v/>
      </c>
      <c r="DA12" s="26" t="str">
        <f t="shared" ca="1" si="169"/>
        <v/>
      </c>
      <c r="DB12" s="26" t="str">
        <f t="shared" ca="1" si="169"/>
        <v/>
      </c>
      <c r="DC12" s="26" t="str">
        <f t="shared" ca="1" si="169"/>
        <v/>
      </c>
      <c r="DD12" s="26" t="str">
        <f t="shared" ca="1" si="169"/>
        <v/>
      </c>
      <c r="DE12" s="26" t="str">
        <f t="shared" ca="1" si="169"/>
        <v/>
      </c>
      <c r="DF12" s="26" t="str">
        <f t="shared" ca="1" si="169"/>
        <v/>
      </c>
      <c r="DG12" s="26" t="str">
        <f t="shared" ca="1" si="169"/>
        <v/>
      </c>
      <c r="DH12" s="26" t="str">
        <f t="shared" ca="1" si="169"/>
        <v/>
      </c>
      <c r="DI12" s="26" t="str">
        <f t="shared" ca="1" si="169"/>
        <v/>
      </c>
      <c r="DJ12" s="26" t="str">
        <f t="shared" ca="1" si="169"/>
        <v/>
      </c>
      <c r="DK12" s="26" t="str">
        <f t="shared" ca="1" si="169"/>
        <v/>
      </c>
      <c r="DL12" s="26" t="str">
        <f t="shared" ca="1" si="169"/>
        <v/>
      </c>
      <c r="DM12" s="26" t="str">
        <f t="shared" ca="1" si="169"/>
        <v/>
      </c>
      <c r="DN12" s="26" t="str">
        <f t="shared" ca="1" si="169"/>
        <v/>
      </c>
      <c r="DO12" s="26" t="str">
        <f t="shared" ca="1" si="169"/>
        <v/>
      </c>
      <c r="DP12" s="26" t="str">
        <f t="shared" ca="1" si="169"/>
        <v/>
      </c>
      <c r="DQ12" s="26" t="str">
        <f t="shared" ca="1" si="169"/>
        <v/>
      </c>
      <c r="DR12" s="26" t="str">
        <f t="shared" ca="1" si="169"/>
        <v/>
      </c>
      <c r="DS12" s="26" t="str">
        <f t="shared" ca="1" si="169"/>
        <v/>
      </c>
      <c r="DT12" s="26" t="str">
        <f t="shared" ca="1" si="169"/>
        <v/>
      </c>
      <c r="DU12" s="26" t="str">
        <f t="shared" ca="1" si="169"/>
        <v/>
      </c>
      <c r="DV12" s="26" t="str">
        <f t="shared" ca="1" si="169"/>
        <v/>
      </c>
      <c r="DW12" s="26" t="str">
        <f t="shared" ca="1" si="169"/>
        <v/>
      </c>
      <c r="DX12" s="26" t="str">
        <f t="shared" ca="1" si="169"/>
        <v/>
      </c>
      <c r="DY12" s="26" t="str">
        <f t="shared" ca="1" si="170"/>
        <v/>
      </c>
      <c r="DZ12" s="26" t="str">
        <f t="shared" ca="1" si="170"/>
        <v/>
      </c>
      <c r="EA12" s="26" t="str">
        <f t="shared" ca="1" si="170"/>
        <v/>
      </c>
      <c r="EB12" s="26" t="str">
        <f t="shared" ca="1" si="170"/>
        <v/>
      </c>
      <c r="EC12" s="26" t="str">
        <f t="shared" ca="1" si="170"/>
        <v/>
      </c>
      <c r="ED12" s="26" t="str">
        <f t="shared" ca="1" si="170"/>
        <v/>
      </c>
      <c r="EE12" s="26" t="str">
        <f t="shared" ca="1" si="170"/>
        <v/>
      </c>
      <c r="EF12" s="26" t="str">
        <f t="shared" ca="1" si="170"/>
        <v/>
      </c>
      <c r="EG12" s="26" t="str">
        <f t="shared" ca="1" si="170"/>
        <v/>
      </c>
      <c r="EH12" s="26" t="str">
        <f t="shared" ca="1" si="170"/>
        <v/>
      </c>
      <c r="EI12" s="26" t="str">
        <f t="shared" ca="1" si="170"/>
        <v/>
      </c>
      <c r="EJ12" s="26" t="str">
        <f t="shared" ca="1" si="170"/>
        <v/>
      </c>
      <c r="EK12" s="26" t="str">
        <f t="shared" ca="1" si="170"/>
        <v/>
      </c>
      <c r="EL12" s="26" t="str">
        <f t="shared" ca="1" si="170"/>
        <v/>
      </c>
      <c r="EM12" s="26" t="str">
        <f t="shared" ca="1" si="170"/>
        <v/>
      </c>
      <c r="EN12" s="26" t="str">
        <f t="shared" ca="1" si="170"/>
        <v/>
      </c>
      <c r="EO12" s="26" t="str">
        <f t="shared" ca="1" si="170"/>
        <v/>
      </c>
      <c r="EP12" s="26" t="str">
        <f t="shared" ca="1" si="170"/>
        <v/>
      </c>
      <c r="EQ12" s="26" t="str">
        <f t="shared" ca="1" si="170"/>
        <v/>
      </c>
      <c r="ER12" s="26" t="str">
        <f t="shared" ca="1" si="170"/>
        <v/>
      </c>
      <c r="ES12" s="26" t="str">
        <f t="shared" ca="1" si="170"/>
        <v/>
      </c>
      <c r="ET12" s="26" t="str">
        <f t="shared" ca="1" si="170"/>
        <v/>
      </c>
      <c r="EU12" s="26" t="str">
        <f t="shared" ca="1" si="170"/>
        <v/>
      </c>
      <c r="EV12" s="26" t="str">
        <f t="shared" ca="1" si="170"/>
        <v/>
      </c>
      <c r="EW12" s="26" t="str">
        <f t="shared" ca="1" si="170"/>
        <v/>
      </c>
      <c r="EX12" s="26" t="str">
        <f t="shared" ca="1" si="170"/>
        <v/>
      </c>
      <c r="EY12" s="26" t="str">
        <f t="shared" ca="1" si="170"/>
        <v/>
      </c>
      <c r="EZ12" s="26" t="str">
        <f t="shared" ca="1" si="170"/>
        <v/>
      </c>
      <c r="FA12" s="26" t="str">
        <f t="shared" ca="1" si="170"/>
        <v/>
      </c>
      <c r="FB12" s="26" t="str">
        <f t="shared" ca="1" si="170"/>
        <v/>
      </c>
      <c r="FC12" s="26" t="str">
        <f t="shared" ca="1" si="170"/>
        <v/>
      </c>
      <c r="FD12" s="26" t="str">
        <f t="shared" ca="1" si="170"/>
        <v/>
      </c>
      <c r="FE12" s="26" t="str">
        <f t="shared" ca="1" si="170"/>
        <v/>
      </c>
      <c r="FF12" s="26" t="str">
        <f t="shared" ca="1" si="170"/>
        <v/>
      </c>
      <c r="FG12" s="26" t="str">
        <f t="shared" ca="1" si="170"/>
        <v/>
      </c>
      <c r="FH12" s="26" t="str">
        <f t="shared" ca="1" si="170"/>
        <v/>
      </c>
      <c r="FI12" s="26" t="str">
        <f t="shared" ca="1" si="170"/>
        <v/>
      </c>
      <c r="FJ12" s="26" t="str">
        <f t="shared" ca="1" si="170"/>
        <v/>
      </c>
      <c r="FK12" s="26" t="str">
        <f t="shared" ca="1" si="170"/>
        <v/>
      </c>
      <c r="FL12" s="26" t="str">
        <f t="shared" ca="1" si="170"/>
        <v/>
      </c>
      <c r="FM12" s="26" t="str">
        <f t="shared" ca="1" si="170"/>
        <v/>
      </c>
      <c r="FN12" s="26" t="str">
        <f t="shared" ca="1" si="170"/>
        <v/>
      </c>
      <c r="FO12" s="26" t="str">
        <f t="shared" ca="1" si="170"/>
        <v/>
      </c>
      <c r="FP12" s="26" t="str">
        <f t="shared" ca="1" si="170"/>
        <v/>
      </c>
      <c r="FQ12" s="26" t="str">
        <f t="shared" ca="1" si="170"/>
        <v/>
      </c>
      <c r="FR12" s="26" t="str">
        <f t="shared" ca="1" si="170"/>
        <v/>
      </c>
      <c r="FS12" s="26" t="str">
        <f t="shared" ca="1" si="170"/>
        <v/>
      </c>
      <c r="FT12" s="26" t="str">
        <f t="shared" ca="1" si="170"/>
        <v/>
      </c>
      <c r="FU12" s="26" t="str">
        <f t="shared" ca="1" si="170"/>
        <v/>
      </c>
      <c r="FV12" s="26" t="str">
        <f t="shared" ca="1" si="170"/>
        <v/>
      </c>
      <c r="FW12" s="26" t="str">
        <f t="shared" ca="1" si="170"/>
        <v/>
      </c>
      <c r="FX12" s="26" t="str">
        <f t="shared" ca="1" si="170"/>
        <v/>
      </c>
      <c r="FY12" s="26" t="str">
        <f t="shared" ca="1" si="170"/>
        <v/>
      </c>
      <c r="FZ12" s="26" t="str">
        <f t="shared" ca="1" si="170"/>
        <v/>
      </c>
      <c r="GA12" s="26" t="str">
        <f t="shared" ca="1" si="170"/>
        <v/>
      </c>
      <c r="GB12" s="26" t="str">
        <f t="shared" ca="1" si="170"/>
        <v/>
      </c>
      <c r="GC12" s="26" t="str">
        <f t="shared" ca="1" si="170"/>
        <v/>
      </c>
      <c r="GD12" s="26" t="str">
        <f t="shared" ca="1" si="170"/>
        <v/>
      </c>
      <c r="GE12" s="26" t="str">
        <f t="shared" ca="1" si="170"/>
        <v/>
      </c>
      <c r="GF12" s="26" t="str">
        <f t="shared" ca="1" si="170"/>
        <v/>
      </c>
      <c r="GG12" s="26" t="str">
        <f t="shared" ca="1" si="170"/>
        <v/>
      </c>
      <c r="GH12" s="26" t="str">
        <f t="shared" ca="1" si="170"/>
        <v/>
      </c>
      <c r="GI12" s="26" t="str">
        <f t="shared" ca="1" si="170"/>
        <v/>
      </c>
      <c r="GJ12" s="26" t="str">
        <f t="shared" ca="1" si="170"/>
        <v/>
      </c>
      <c r="GK12" s="26" t="str">
        <f t="shared" ca="1" si="171"/>
        <v/>
      </c>
      <c r="GL12" s="26" t="str">
        <f t="shared" ca="1" si="171"/>
        <v/>
      </c>
      <c r="GM12" s="26" t="str">
        <f t="shared" ca="1" si="171"/>
        <v/>
      </c>
      <c r="GN12" s="26" t="str">
        <f t="shared" ca="1" si="171"/>
        <v/>
      </c>
      <c r="GO12" s="26" t="str">
        <f t="shared" ca="1" si="171"/>
        <v/>
      </c>
      <c r="GP12" s="26" t="str">
        <f t="shared" ca="1" si="171"/>
        <v/>
      </c>
      <c r="GQ12" s="26" t="str">
        <f t="shared" ca="1" si="171"/>
        <v/>
      </c>
      <c r="GR12" s="26" t="str">
        <f t="shared" ca="1" si="171"/>
        <v/>
      </c>
      <c r="GS12" s="26" t="str">
        <f t="shared" ca="1" si="171"/>
        <v/>
      </c>
      <c r="GT12" s="26" t="str">
        <f t="shared" ca="1" si="171"/>
        <v/>
      </c>
      <c r="GU12" s="26" t="str">
        <f t="shared" ca="1" si="171"/>
        <v/>
      </c>
      <c r="GV12" s="26" t="str">
        <f t="shared" ca="1" si="171"/>
        <v/>
      </c>
      <c r="GW12" s="26" t="str">
        <f t="shared" ca="1" si="171"/>
        <v/>
      </c>
      <c r="GX12" s="26" t="str">
        <f t="shared" ca="1" si="171"/>
        <v/>
      </c>
      <c r="GY12" s="26" t="str">
        <f t="shared" ca="1" si="171"/>
        <v/>
      </c>
      <c r="GZ12" s="26" t="str">
        <f t="shared" ca="1" si="171"/>
        <v/>
      </c>
      <c r="HA12" s="26" t="str">
        <f t="shared" ca="1" si="171"/>
        <v/>
      </c>
      <c r="HB12" s="26" t="str">
        <f t="shared" ca="1" si="171"/>
        <v/>
      </c>
      <c r="HC12" s="26" t="str">
        <f t="shared" ca="1" si="171"/>
        <v/>
      </c>
      <c r="HD12" s="26" t="str">
        <f t="shared" ca="1" si="171"/>
        <v/>
      </c>
      <c r="HE12" s="26" t="str">
        <f t="shared" ca="1" si="171"/>
        <v/>
      </c>
      <c r="HF12" s="26" t="str">
        <f t="shared" ca="1" si="171"/>
        <v/>
      </c>
      <c r="HG12" s="26" t="str">
        <f t="shared" ca="1" si="171"/>
        <v/>
      </c>
      <c r="HH12" s="26" t="str">
        <f t="shared" ca="1" si="171"/>
        <v/>
      </c>
      <c r="HI12" s="26" t="str">
        <f t="shared" ca="1" si="171"/>
        <v/>
      </c>
      <c r="HJ12" s="26" t="str">
        <f t="shared" ca="1" si="171"/>
        <v/>
      </c>
      <c r="HK12" s="26" t="str">
        <f t="shared" ca="1" si="171"/>
        <v/>
      </c>
      <c r="HL12" s="26" t="str">
        <f t="shared" ca="1" si="171"/>
        <v/>
      </c>
      <c r="HM12" s="26" t="str">
        <f t="shared" ca="1" si="171"/>
        <v/>
      </c>
      <c r="HN12" s="26" t="str">
        <f t="shared" ca="1" si="171"/>
        <v/>
      </c>
      <c r="HO12" s="26" t="str">
        <f t="shared" ca="1" si="171"/>
        <v/>
      </c>
      <c r="HP12" s="26" t="str">
        <f t="shared" ca="1" si="171"/>
        <v/>
      </c>
      <c r="HQ12" s="26" t="str">
        <f t="shared" ca="1" si="171"/>
        <v/>
      </c>
      <c r="HR12" s="26" t="str">
        <f t="shared" ca="1" si="171"/>
        <v/>
      </c>
      <c r="HS12" s="26" t="str">
        <f t="shared" ca="1" si="171"/>
        <v/>
      </c>
      <c r="HT12" s="26" t="str">
        <f t="shared" ca="1" si="171"/>
        <v/>
      </c>
      <c r="HU12" s="26" t="str">
        <f t="shared" ca="1" si="171"/>
        <v/>
      </c>
      <c r="HV12" s="26" t="str">
        <f t="shared" ca="1" si="171"/>
        <v/>
      </c>
      <c r="HW12" s="26" t="str">
        <f t="shared" ca="1" si="171"/>
        <v/>
      </c>
      <c r="HX12" s="26" t="str">
        <f t="shared" ca="1" si="171"/>
        <v/>
      </c>
      <c r="HY12" s="26" t="str">
        <f t="shared" ca="1" si="171"/>
        <v/>
      </c>
      <c r="HZ12" s="26" t="str">
        <f t="shared" ca="1" si="171"/>
        <v/>
      </c>
      <c r="IA12" s="26" t="str">
        <f t="shared" ca="1" si="171"/>
        <v/>
      </c>
      <c r="IB12" s="26" t="str">
        <f t="shared" ca="1" si="171"/>
        <v/>
      </c>
      <c r="IC12" s="26" t="str">
        <f t="shared" ca="1" si="171"/>
        <v/>
      </c>
      <c r="ID12" s="26" t="str">
        <f t="shared" ca="1" si="171"/>
        <v/>
      </c>
      <c r="IE12" s="26" t="str">
        <f t="shared" ca="1" si="171"/>
        <v/>
      </c>
      <c r="IF12" s="26" t="str">
        <f t="shared" ca="1" si="171"/>
        <v/>
      </c>
      <c r="IG12" s="26" t="str">
        <f t="shared" ca="1" si="171"/>
        <v/>
      </c>
      <c r="IH12" s="26" t="str">
        <f t="shared" ca="1" si="171"/>
        <v/>
      </c>
      <c r="II12" s="26" t="str">
        <f t="shared" ca="1" si="171"/>
        <v/>
      </c>
      <c r="IJ12" s="26" t="str">
        <f t="shared" ca="1" si="171"/>
        <v/>
      </c>
      <c r="IK12" s="26" t="str">
        <f t="shared" ca="1" si="171"/>
        <v/>
      </c>
      <c r="IL12" s="26" t="str">
        <f t="shared" ca="1" si="171"/>
        <v/>
      </c>
      <c r="IM12" s="26" t="str">
        <f t="shared" ca="1" si="171"/>
        <v/>
      </c>
      <c r="IN12" s="26" t="str">
        <f t="shared" ca="1" si="171"/>
        <v/>
      </c>
      <c r="IO12" s="26" t="str">
        <f t="shared" ca="1" si="171"/>
        <v/>
      </c>
      <c r="IP12" s="26" t="str">
        <f t="shared" ca="1" si="171"/>
        <v/>
      </c>
      <c r="IQ12" s="26" t="str">
        <f t="shared" ca="1" si="171"/>
        <v/>
      </c>
      <c r="IR12" s="26" t="str">
        <f t="shared" ca="1" si="171"/>
        <v/>
      </c>
      <c r="IS12" s="26" t="str">
        <f t="shared" ca="1" si="171"/>
        <v/>
      </c>
      <c r="IT12" s="26" t="str">
        <f t="shared" ca="1" si="171"/>
        <v/>
      </c>
      <c r="IU12" s="26" t="str">
        <f t="shared" ca="1" si="171"/>
        <v/>
      </c>
      <c r="IV12" s="26" t="str">
        <f t="shared" ca="1" si="171"/>
        <v/>
      </c>
      <c r="IW12" s="26" t="str">
        <f t="shared" ca="1" si="172"/>
        <v/>
      </c>
      <c r="IX12" s="26" t="str">
        <f t="shared" ca="1" si="172"/>
        <v/>
      </c>
      <c r="IY12" s="26" t="str">
        <f t="shared" ca="1" si="172"/>
        <v/>
      </c>
      <c r="IZ12" s="26" t="str">
        <f t="shared" ca="1" si="172"/>
        <v/>
      </c>
      <c r="JA12" s="26" t="str">
        <f t="shared" ca="1" si="172"/>
        <v/>
      </c>
      <c r="JB12" s="26" t="str">
        <f t="shared" ca="1" si="172"/>
        <v/>
      </c>
      <c r="JC12" s="26" t="str">
        <f t="shared" ca="1" si="172"/>
        <v/>
      </c>
      <c r="JD12" s="26" t="str">
        <f t="shared" ca="1" si="172"/>
        <v/>
      </c>
      <c r="JE12" s="26" t="str">
        <f t="shared" ca="1" si="172"/>
        <v/>
      </c>
    </row>
    <row r="13" spans="1:265" s="1" customFormat="1" ht="40.200000000000003" customHeight="1" x14ac:dyDescent="0.3">
      <c r="A13" s="10"/>
      <c r="B13" s="63" t="s">
        <v>47</v>
      </c>
      <c r="C13" s="59" t="s">
        <v>6</v>
      </c>
      <c r="D13" s="59"/>
      <c r="E13" s="60">
        <v>1</v>
      </c>
      <c r="F13" s="61">
        <v>45214</v>
      </c>
      <c r="G13" s="62">
        <v>17</v>
      </c>
      <c r="H13" s="59"/>
      <c r="I13" s="26" t="str">
        <f t="shared" ca="1" si="163"/>
        <v/>
      </c>
      <c r="J13" s="26" t="str">
        <f t="shared" ca="1" si="163"/>
        <v/>
      </c>
      <c r="K13" s="26" t="str">
        <f t="shared" ca="1" si="163"/>
        <v/>
      </c>
      <c r="L13" s="26" t="str">
        <f t="shared" ca="1" si="163"/>
        <v/>
      </c>
      <c r="M13" s="26" t="str">
        <f t="shared" ca="1" si="163"/>
        <v/>
      </c>
      <c r="N13" s="26" t="str">
        <f t="shared" ca="1" si="163"/>
        <v/>
      </c>
      <c r="O13" s="26" t="str">
        <f t="shared" ca="1" si="163"/>
        <v/>
      </c>
      <c r="P13" s="26" t="str">
        <f t="shared" ca="1" si="163"/>
        <v/>
      </c>
      <c r="Q13" s="26" t="str">
        <f t="shared" ca="1" si="163"/>
        <v/>
      </c>
      <c r="R13" s="26" t="str">
        <f t="shared" ca="1" si="163"/>
        <v/>
      </c>
      <c r="S13" s="26" t="str">
        <f t="shared" ca="1" si="164"/>
        <v/>
      </c>
      <c r="T13" s="26" t="str">
        <f t="shared" ca="1" si="164"/>
        <v/>
      </c>
      <c r="U13" s="26" t="str">
        <f t="shared" ca="1" si="164"/>
        <v/>
      </c>
      <c r="V13" s="26" t="str">
        <f t="shared" ca="1" si="164"/>
        <v/>
      </c>
      <c r="W13" s="26" t="str">
        <f t="shared" ca="1" si="164"/>
        <v/>
      </c>
      <c r="X13" s="26" t="str">
        <f t="shared" ca="1" si="164"/>
        <v/>
      </c>
      <c r="Y13" s="26" t="str">
        <f t="shared" ca="1" si="164"/>
        <v/>
      </c>
      <c r="Z13" s="26" t="str">
        <f t="shared" ca="1" si="164"/>
        <v/>
      </c>
      <c r="AA13" s="26" t="str">
        <f t="shared" ca="1" si="164"/>
        <v/>
      </c>
      <c r="AB13" s="26" t="str">
        <f t="shared" ca="1" si="164"/>
        <v/>
      </c>
      <c r="AC13" s="26" t="str">
        <f t="shared" ca="1" si="165"/>
        <v/>
      </c>
      <c r="AD13" s="26" t="str">
        <f t="shared" ca="1" si="165"/>
        <v/>
      </c>
      <c r="AE13" s="26" t="str">
        <f t="shared" ca="1" si="165"/>
        <v/>
      </c>
      <c r="AF13" s="26" t="str">
        <f t="shared" ca="1" si="165"/>
        <v/>
      </c>
      <c r="AG13" s="26" t="str">
        <f t="shared" ca="1" si="165"/>
        <v/>
      </c>
      <c r="AH13" s="26" t="str">
        <f t="shared" ca="1" si="165"/>
        <v/>
      </c>
      <c r="AI13" s="26" t="str">
        <f t="shared" ca="1" si="165"/>
        <v/>
      </c>
      <c r="AJ13" s="26" t="str">
        <f t="shared" ca="1" si="165"/>
        <v/>
      </c>
      <c r="AK13" s="26" t="str">
        <f t="shared" ca="1" si="165"/>
        <v/>
      </c>
      <c r="AL13" s="26" t="str">
        <f t="shared" ca="1" si="165"/>
        <v/>
      </c>
      <c r="AM13" s="26" t="str">
        <f t="shared" ca="1" si="166"/>
        <v/>
      </c>
      <c r="AN13" s="26" t="str">
        <f t="shared" ca="1" si="166"/>
        <v/>
      </c>
      <c r="AO13" s="26" t="str">
        <f t="shared" ca="1" si="166"/>
        <v/>
      </c>
      <c r="AP13" s="26" t="str">
        <f t="shared" ca="1" si="166"/>
        <v/>
      </c>
      <c r="AQ13" s="26" t="str">
        <f t="shared" ca="1" si="166"/>
        <v/>
      </c>
      <c r="AR13" s="26" t="str">
        <f t="shared" ca="1" si="166"/>
        <v/>
      </c>
      <c r="AS13" s="26" t="str">
        <f t="shared" ca="1" si="166"/>
        <v/>
      </c>
      <c r="AT13" s="26" t="str">
        <f t="shared" ca="1" si="166"/>
        <v/>
      </c>
      <c r="AU13" s="26" t="str">
        <f t="shared" ca="1" si="166"/>
        <v/>
      </c>
      <c r="AV13" s="26" t="str">
        <f t="shared" ca="1" si="166"/>
        <v/>
      </c>
      <c r="AW13" s="26" t="str">
        <f t="shared" ca="1" si="167"/>
        <v/>
      </c>
      <c r="AX13" s="26" t="str">
        <f t="shared" ca="1" si="167"/>
        <v/>
      </c>
      <c r="AY13" s="26" t="str">
        <f t="shared" ca="1" si="167"/>
        <v/>
      </c>
      <c r="AZ13" s="26" t="str">
        <f t="shared" ca="1" si="167"/>
        <v/>
      </c>
      <c r="BA13" s="26" t="str">
        <f t="shared" ca="1" si="167"/>
        <v/>
      </c>
      <c r="BB13" s="26" t="str">
        <f t="shared" ca="1" si="167"/>
        <v/>
      </c>
      <c r="BC13" s="26" t="str">
        <f t="shared" ca="1" si="167"/>
        <v/>
      </c>
      <c r="BD13" s="26" t="str">
        <f t="shared" ca="1" si="167"/>
        <v/>
      </c>
      <c r="BE13" s="26" t="str">
        <f t="shared" ca="1" si="167"/>
        <v/>
      </c>
      <c r="BF13" s="26" t="str">
        <f t="shared" ca="1" si="167"/>
        <v/>
      </c>
      <c r="BG13" s="26" t="str">
        <f t="shared" ca="1" si="168"/>
        <v/>
      </c>
      <c r="BH13" s="26" t="str">
        <f t="shared" ca="1" si="168"/>
        <v/>
      </c>
      <c r="BI13" s="26" t="str">
        <f t="shared" ca="1" si="168"/>
        <v/>
      </c>
      <c r="BJ13" s="26" t="str">
        <f t="shared" ca="1" si="168"/>
        <v/>
      </c>
      <c r="BK13" s="26" t="str">
        <f t="shared" ca="1" si="168"/>
        <v/>
      </c>
      <c r="BL13" s="26" t="str">
        <f t="shared" ca="1" si="168"/>
        <v/>
      </c>
      <c r="BM13" s="26" t="str">
        <f t="shared" ca="1" si="169"/>
        <v/>
      </c>
      <c r="BN13" s="26" t="str">
        <f t="shared" ca="1" si="169"/>
        <v/>
      </c>
      <c r="BO13" s="26" t="str">
        <f t="shared" ca="1" si="169"/>
        <v/>
      </c>
      <c r="BP13" s="26" t="str">
        <f t="shared" ca="1" si="169"/>
        <v/>
      </c>
      <c r="BQ13" s="26" t="str">
        <f t="shared" ca="1" si="169"/>
        <v/>
      </c>
      <c r="BR13" s="26" t="str">
        <f t="shared" ca="1" si="169"/>
        <v/>
      </c>
      <c r="BS13" s="26" t="str">
        <f t="shared" ca="1" si="169"/>
        <v/>
      </c>
      <c r="BT13" s="26" t="str">
        <f t="shared" ca="1" si="169"/>
        <v/>
      </c>
      <c r="BU13" s="26" t="str">
        <f t="shared" ca="1" si="169"/>
        <v/>
      </c>
      <c r="BV13" s="26" t="str">
        <f t="shared" ca="1" si="169"/>
        <v/>
      </c>
      <c r="BW13" s="26" t="str">
        <f t="shared" ca="1" si="169"/>
        <v/>
      </c>
      <c r="BX13" s="26" t="str">
        <f t="shared" ca="1" si="169"/>
        <v/>
      </c>
      <c r="BY13" s="26" t="str">
        <f t="shared" ca="1" si="169"/>
        <v/>
      </c>
      <c r="BZ13" s="26" t="str">
        <f t="shared" ca="1" si="169"/>
        <v/>
      </c>
      <c r="CA13" s="26" t="str">
        <f t="shared" ca="1" si="169"/>
        <v/>
      </c>
      <c r="CB13" s="26" t="str">
        <f t="shared" ca="1" si="169"/>
        <v/>
      </c>
      <c r="CC13" s="26" t="str">
        <f t="shared" ca="1" si="169"/>
        <v/>
      </c>
      <c r="CD13" s="26" t="str">
        <f t="shared" ca="1" si="169"/>
        <v/>
      </c>
      <c r="CE13" s="26" t="str">
        <f t="shared" ca="1" si="169"/>
        <v/>
      </c>
      <c r="CF13" s="26" t="str">
        <f t="shared" ca="1" si="169"/>
        <v/>
      </c>
      <c r="CG13" s="26" t="str">
        <f t="shared" ca="1" si="169"/>
        <v/>
      </c>
      <c r="CH13" s="26" t="str">
        <f t="shared" ca="1" si="169"/>
        <v/>
      </c>
      <c r="CI13" s="26" t="str">
        <f t="shared" ca="1" si="169"/>
        <v/>
      </c>
      <c r="CJ13" s="26" t="str">
        <f t="shared" ca="1" si="169"/>
        <v/>
      </c>
      <c r="CK13" s="26" t="str">
        <f t="shared" ca="1" si="169"/>
        <v/>
      </c>
      <c r="CL13" s="26" t="str">
        <f t="shared" ca="1" si="169"/>
        <v/>
      </c>
      <c r="CM13" s="26" t="str">
        <f t="shared" ca="1" si="169"/>
        <v/>
      </c>
      <c r="CN13" s="26" t="str">
        <f t="shared" ca="1" si="169"/>
        <v/>
      </c>
      <c r="CO13" s="26" t="str">
        <f t="shared" ca="1" si="169"/>
        <v/>
      </c>
      <c r="CP13" s="26" t="str">
        <f t="shared" ca="1" si="169"/>
        <v/>
      </c>
      <c r="CQ13" s="26" t="str">
        <f t="shared" ca="1" si="169"/>
        <v/>
      </c>
      <c r="CR13" s="26" t="str">
        <f t="shared" ca="1" si="169"/>
        <v/>
      </c>
      <c r="CS13" s="26" t="str">
        <f t="shared" ca="1" si="169"/>
        <v/>
      </c>
      <c r="CT13" s="26" t="str">
        <f t="shared" ca="1" si="169"/>
        <v/>
      </c>
      <c r="CU13" s="26" t="str">
        <f t="shared" ca="1" si="169"/>
        <v/>
      </c>
      <c r="CV13" s="26" t="str">
        <f t="shared" ca="1" si="169"/>
        <v/>
      </c>
      <c r="CW13" s="26" t="str">
        <f t="shared" ca="1" si="169"/>
        <v/>
      </c>
      <c r="CX13" s="26" t="str">
        <f t="shared" ca="1" si="169"/>
        <v/>
      </c>
      <c r="CY13" s="26" t="str">
        <f t="shared" ca="1" si="169"/>
        <v/>
      </c>
      <c r="CZ13" s="26" t="str">
        <f t="shared" ca="1" si="169"/>
        <v/>
      </c>
      <c r="DA13" s="26" t="str">
        <f t="shared" ca="1" si="169"/>
        <v/>
      </c>
      <c r="DB13" s="26" t="str">
        <f t="shared" ca="1" si="169"/>
        <v/>
      </c>
      <c r="DC13" s="26" t="str">
        <f t="shared" ca="1" si="169"/>
        <v/>
      </c>
      <c r="DD13" s="26" t="str">
        <f t="shared" ca="1" si="169"/>
        <v/>
      </c>
      <c r="DE13" s="26" t="str">
        <f t="shared" ca="1" si="169"/>
        <v/>
      </c>
      <c r="DF13" s="26" t="str">
        <f t="shared" ca="1" si="169"/>
        <v/>
      </c>
      <c r="DG13" s="26" t="str">
        <f t="shared" ca="1" si="169"/>
        <v/>
      </c>
      <c r="DH13" s="26" t="str">
        <f t="shared" ca="1" si="169"/>
        <v/>
      </c>
      <c r="DI13" s="26" t="str">
        <f t="shared" ca="1" si="169"/>
        <v/>
      </c>
      <c r="DJ13" s="26" t="str">
        <f t="shared" ca="1" si="169"/>
        <v/>
      </c>
      <c r="DK13" s="26" t="str">
        <f t="shared" ca="1" si="169"/>
        <v/>
      </c>
      <c r="DL13" s="26" t="str">
        <f t="shared" ca="1" si="169"/>
        <v/>
      </c>
      <c r="DM13" s="26" t="str">
        <f t="shared" ca="1" si="169"/>
        <v/>
      </c>
      <c r="DN13" s="26" t="str">
        <f t="shared" ca="1" si="169"/>
        <v/>
      </c>
      <c r="DO13" s="26" t="str">
        <f t="shared" ca="1" si="169"/>
        <v/>
      </c>
      <c r="DP13" s="26" t="str">
        <f t="shared" ca="1" si="169"/>
        <v/>
      </c>
      <c r="DQ13" s="26" t="str">
        <f t="shared" ca="1" si="169"/>
        <v/>
      </c>
      <c r="DR13" s="26" t="str">
        <f t="shared" ca="1" si="169"/>
        <v/>
      </c>
      <c r="DS13" s="26" t="str">
        <f t="shared" ca="1" si="169"/>
        <v/>
      </c>
      <c r="DT13" s="26" t="str">
        <f t="shared" ca="1" si="169"/>
        <v/>
      </c>
      <c r="DU13" s="26" t="str">
        <f t="shared" ca="1" si="169"/>
        <v/>
      </c>
      <c r="DV13" s="26" t="str">
        <f t="shared" ca="1" si="169"/>
        <v/>
      </c>
      <c r="DW13" s="26" t="str">
        <f t="shared" ca="1" si="169"/>
        <v/>
      </c>
      <c r="DX13" s="26" t="str">
        <f t="shared" ca="1" si="169"/>
        <v/>
      </c>
      <c r="DY13" s="26" t="str">
        <f t="shared" ca="1" si="170"/>
        <v/>
      </c>
      <c r="DZ13" s="26" t="str">
        <f t="shared" ca="1" si="170"/>
        <v/>
      </c>
      <c r="EA13" s="26" t="str">
        <f t="shared" ca="1" si="170"/>
        <v/>
      </c>
      <c r="EB13" s="26" t="str">
        <f t="shared" ca="1" si="170"/>
        <v/>
      </c>
      <c r="EC13" s="26" t="str">
        <f t="shared" ca="1" si="170"/>
        <v/>
      </c>
      <c r="ED13" s="26" t="str">
        <f t="shared" ca="1" si="170"/>
        <v/>
      </c>
      <c r="EE13" s="26" t="str">
        <f t="shared" ca="1" si="170"/>
        <v/>
      </c>
      <c r="EF13" s="26" t="str">
        <f t="shared" ca="1" si="170"/>
        <v/>
      </c>
      <c r="EG13" s="26" t="str">
        <f t="shared" ca="1" si="170"/>
        <v/>
      </c>
      <c r="EH13" s="26" t="str">
        <f t="shared" ca="1" si="170"/>
        <v/>
      </c>
      <c r="EI13" s="26" t="str">
        <f t="shared" ca="1" si="170"/>
        <v/>
      </c>
      <c r="EJ13" s="26" t="str">
        <f t="shared" ca="1" si="170"/>
        <v/>
      </c>
      <c r="EK13" s="26" t="str">
        <f t="shared" ca="1" si="170"/>
        <v/>
      </c>
      <c r="EL13" s="26" t="str">
        <f t="shared" ca="1" si="170"/>
        <v/>
      </c>
      <c r="EM13" s="26" t="str">
        <f t="shared" ca="1" si="170"/>
        <v/>
      </c>
      <c r="EN13" s="26" t="str">
        <f t="shared" ca="1" si="170"/>
        <v/>
      </c>
      <c r="EO13" s="26" t="str">
        <f t="shared" ca="1" si="170"/>
        <v/>
      </c>
      <c r="EP13" s="26" t="str">
        <f t="shared" ca="1" si="170"/>
        <v/>
      </c>
      <c r="EQ13" s="26" t="str">
        <f t="shared" ca="1" si="170"/>
        <v/>
      </c>
      <c r="ER13" s="26" t="str">
        <f t="shared" ca="1" si="170"/>
        <v/>
      </c>
      <c r="ES13" s="26" t="str">
        <f t="shared" ca="1" si="170"/>
        <v/>
      </c>
      <c r="ET13" s="26" t="str">
        <f t="shared" ca="1" si="170"/>
        <v/>
      </c>
      <c r="EU13" s="26" t="str">
        <f t="shared" ca="1" si="170"/>
        <v/>
      </c>
      <c r="EV13" s="26" t="str">
        <f t="shared" ca="1" si="170"/>
        <v/>
      </c>
      <c r="EW13" s="26" t="str">
        <f t="shared" ca="1" si="170"/>
        <v/>
      </c>
      <c r="EX13" s="26" t="str">
        <f t="shared" ca="1" si="170"/>
        <v/>
      </c>
      <c r="EY13" s="26" t="str">
        <f t="shared" ca="1" si="170"/>
        <v/>
      </c>
      <c r="EZ13" s="26" t="str">
        <f t="shared" ca="1" si="170"/>
        <v/>
      </c>
      <c r="FA13" s="26" t="str">
        <f t="shared" ca="1" si="170"/>
        <v/>
      </c>
      <c r="FB13" s="26" t="str">
        <f t="shared" ca="1" si="170"/>
        <v/>
      </c>
      <c r="FC13" s="26" t="str">
        <f t="shared" ca="1" si="170"/>
        <v/>
      </c>
      <c r="FD13" s="26" t="str">
        <f t="shared" ca="1" si="170"/>
        <v/>
      </c>
      <c r="FE13" s="26" t="str">
        <f t="shared" ca="1" si="170"/>
        <v/>
      </c>
      <c r="FF13" s="26" t="str">
        <f t="shared" ca="1" si="170"/>
        <v/>
      </c>
      <c r="FG13" s="26" t="str">
        <f t="shared" ca="1" si="170"/>
        <v/>
      </c>
      <c r="FH13" s="26" t="str">
        <f t="shared" ca="1" si="170"/>
        <v/>
      </c>
      <c r="FI13" s="26" t="str">
        <f t="shared" ca="1" si="170"/>
        <v/>
      </c>
      <c r="FJ13" s="26" t="str">
        <f t="shared" ca="1" si="170"/>
        <v/>
      </c>
      <c r="FK13" s="26" t="str">
        <f t="shared" ca="1" si="170"/>
        <v/>
      </c>
      <c r="FL13" s="26" t="str">
        <f t="shared" ca="1" si="170"/>
        <v/>
      </c>
      <c r="FM13" s="26" t="str">
        <f t="shared" ca="1" si="170"/>
        <v/>
      </c>
      <c r="FN13" s="26" t="str">
        <f t="shared" ca="1" si="170"/>
        <v/>
      </c>
      <c r="FO13" s="26" t="str">
        <f t="shared" ca="1" si="170"/>
        <v/>
      </c>
      <c r="FP13" s="26" t="str">
        <f t="shared" ca="1" si="170"/>
        <v/>
      </c>
      <c r="FQ13" s="26" t="str">
        <f t="shared" ca="1" si="170"/>
        <v/>
      </c>
      <c r="FR13" s="26" t="str">
        <f t="shared" ca="1" si="170"/>
        <v/>
      </c>
      <c r="FS13" s="26" t="str">
        <f t="shared" ca="1" si="170"/>
        <v/>
      </c>
      <c r="FT13" s="26" t="str">
        <f t="shared" ca="1" si="170"/>
        <v/>
      </c>
      <c r="FU13" s="26" t="str">
        <f t="shared" ca="1" si="170"/>
        <v/>
      </c>
      <c r="FV13" s="26" t="str">
        <f t="shared" ca="1" si="170"/>
        <v/>
      </c>
      <c r="FW13" s="26" t="str">
        <f t="shared" ca="1" si="170"/>
        <v/>
      </c>
      <c r="FX13" s="26" t="str">
        <f t="shared" ca="1" si="170"/>
        <v/>
      </c>
      <c r="FY13" s="26" t="str">
        <f t="shared" ca="1" si="170"/>
        <v/>
      </c>
      <c r="FZ13" s="26" t="str">
        <f t="shared" ca="1" si="170"/>
        <v/>
      </c>
      <c r="GA13" s="26" t="str">
        <f t="shared" ca="1" si="170"/>
        <v/>
      </c>
      <c r="GB13" s="26" t="str">
        <f t="shared" ca="1" si="170"/>
        <v/>
      </c>
      <c r="GC13" s="26" t="str">
        <f t="shared" ca="1" si="170"/>
        <v/>
      </c>
      <c r="GD13" s="26" t="str">
        <f t="shared" ca="1" si="170"/>
        <v/>
      </c>
      <c r="GE13" s="26" t="str">
        <f t="shared" ca="1" si="170"/>
        <v/>
      </c>
      <c r="GF13" s="26" t="str">
        <f t="shared" ca="1" si="170"/>
        <v/>
      </c>
      <c r="GG13" s="26" t="str">
        <f t="shared" ca="1" si="170"/>
        <v/>
      </c>
      <c r="GH13" s="26" t="str">
        <f t="shared" ca="1" si="170"/>
        <v/>
      </c>
      <c r="GI13" s="26" t="str">
        <f t="shared" ca="1" si="170"/>
        <v/>
      </c>
      <c r="GJ13" s="26" t="str">
        <f t="shared" ca="1" si="170"/>
        <v/>
      </c>
      <c r="GK13" s="26" t="str">
        <f t="shared" ca="1" si="171"/>
        <v/>
      </c>
      <c r="GL13" s="26" t="str">
        <f t="shared" ca="1" si="171"/>
        <v/>
      </c>
      <c r="GM13" s="26" t="str">
        <f t="shared" ca="1" si="171"/>
        <v/>
      </c>
      <c r="GN13" s="26" t="str">
        <f t="shared" ca="1" si="171"/>
        <v/>
      </c>
      <c r="GO13" s="26" t="str">
        <f t="shared" ca="1" si="171"/>
        <v/>
      </c>
      <c r="GP13" s="26" t="str">
        <f t="shared" ca="1" si="171"/>
        <v/>
      </c>
      <c r="GQ13" s="26" t="str">
        <f t="shared" ca="1" si="171"/>
        <v/>
      </c>
      <c r="GR13" s="26" t="str">
        <f t="shared" ca="1" si="171"/>
        <v/>
      </c>
      <c r="GS13" s="26" t="str">
        <f t="shared" ca="1" si="171"/>
        <v/>
      </c>
      <c r="GT13" s="26" t="str">
        <f t="shared" ca="1" si="171"/>
        <v/>
      </c>
      <c r="GU13" s="26" t="str">
        <f t="shared" ca="1" si="171"/>
        <v/>
      </c>
      <c r="GV13" s="26" t="str">
        <f t="shared" ca="1" si="171"/>
        <v/>
      </c>
      <c r="GW13" s="26" t="str">
        <f t="shared" ca="1" si="171"/>
        <v/>
      </c>
      <c r="GX13" s="26" t="str">
        <f t="shared" ca="1" si="171"/>
        <v/>
      </c>
      <c r="GY13" s="26" t="str">
        <f t="shared" ca="1" si="171"/>
        <v/>
      </c>
      <c r="GZ13" s="26" t="str">
        <f t="shared" ca="1" si="171"/>
        <v/>
      </c>
      <c r="HA13" s="26" t="str">
        <f t="shared" ca="1" si="171"/>
        <v/>
      </c>
      <c r="HB13" s="26" t="str">
        <f t="shared" ca="1" si="171"/>
        <v/>
      </c>
      <c r="HC13" s="26" t="str">
        <f t="shared" ca="1" si="171"/>
        <v/>
      </c>
      <c r="HD13" s="26" t="str">
        <f t="shared" ca="1" si="171"/>
        <v/>
      </c>
      <c r="HE13" s="26" t="str">
        <f t="shared" ca="1" si="171"/>
        <v/>
      </c>
      <c r="HF13" s="26" t="str">
        <f t="shared" ca="1" si="171"/>
        <v/>
      </c>
      <c r="HG13" s="26" t="str">
        <f t="shared" ca="1" si="171"/>
        <v/>
      </c>
      <c r="HH13" s="26" t="str">
        <f t="shared" ca="1" si="171"/>
        <v/>
      </c>
      <c r="HI13" s="26" t="str">
        <f t="shared" ca="1" si="171"/>
        <v/>
      </c>
      <c r="HJ13" s="26" t="str">
        <f t="shared" ca="1" si="171"/>
        <v/>
      </c>
      <c r="HK13" s="26" t="str">
        <f t="shared" ca="1" si="171"/>
        <v/>
      </c>
      <c r="HL13" s="26" t="str">
        <f t="shared" ca="1" si="171"/>
        <v/>
      </c>
      <c r="HM13" s="26" t="str">
        <f t="shared" ca="1" si="171"/>
        <v/>
      </c>
      <c r="HN13" s="26" t="str">
        <f t="shared" ca="1" si="171"/>
        <v/>
      </c>
      <c r="HO13" s="26" t="str">
        <f t="shared" ca="1" si="171"/>
        <v/>
      </c>
      <c r="HP13" s="26" t="str">
        <f t="shared" ca="1" si="171"/>
        <v/>
      </c>
      <c r="HQ13" s="26" t="str">
        <f t="shared" ca="1" si="171"/>
        <v/>
      </c>
      <c r="HR13" s="26" t="str">
        <f t="shared" ca="1" si="171"/>
        <v/>
      </c>
      <c r="HS13" s="26" t="str">
        <f t="shared" ca="1" si="171"/>
        <v/>
      </c>
      <c r="HT13" s="26" t="str">
        <f t="shared" ca="1" si="171"/>
        <v/>
      </c>
      <c r="HU13" s="26" t="str">
        <f t="shared" ca="1" si="171"/>
        <v/>
      </c>
      <c r="HV13" s="26" t="str">
        <f t="shared" ca="1" si="171"/>
        <v/>
      </c>
      <c r="HW13" s="26" t="str">
        <f t="shared" ca="1" si="171"/>
        <v/>
      </c>
      <c r="HX13" s="26" t="str">
        <f t="shared" ca="1" si="171"/>
        <v/>
      </c>
      <c r="HY13" s="26" t="str">
        <f t="shared" ca="1" si="171"/>
        <v/>
      </c>
      <c r="HZ13" s="26" t="str">
        <f t="shared" ca="1" si="171"/>
        <v/>
      </c>
      <c r="IA13" s="26" t="str">
        <f t="shared" ca="1" si="171"/>
        <v/>
      </c>
      <c r="IB13" s="26" t="str">
        <f t="shared" ca="1" si="171"/>
        <v/>
      </c>
      <c r="IC13" s="26" t="str">
        <f t="shared" ca="1" si="171"/>
        <v/>
      </c>
      <c r="ID13" s="26" t="str">
        <f t="shared" ca="1" si="171"/>
        <v/>
      </c>
      <c r="IE13" s="26" t="str">
        <f t="shared" ca="1" si="171"/>
        <v/>
      </c>
      <c r="IF13" s="26" t="str">
        <f t="shared" ca="1" si="171"/>
        <v/>
      </c>
      <c r="IG13" s="26" t="str">
        <f t="shared" ca="1" si="171"/>
        <v/>
      </c>
      <c r="IH13" s="26" t="str">
        <f t="shared" ca="1" si="171"/>
        <v/>
      </c>
      <c r="II13" s="26" t="str">
        <f t="shared" ca="1" si="171"/>
        <v/>
      </c>
      <c r="IJ13" s="26" t="str">
        <f t="shared" ca="1" si="171"/>
        <v/>
      </c>
      <c r="IK13" s="26" t="str">
        <f t="shared" ca="1" si="171"/>
        <v/>
      </c>
      <c r="IL13" s="26" t="str">
        <f t="shared" ca="1" si="171"/>
        <v/>
      </c>
      <c r="IM13" s="26" t="str">
        <f t="shared" ca="1" si="171"/>
        <v/>
      </c>
      <c r="IN13" s="26" t="str">
        <f t="shared" ca="1" si="171"/>
        <v/>
      </c>
      <c r="IO13" s="26" t="str">
        <f t="shared" ca="1" si="171"/>
        <v/>
      </c>
      <c r="IP13" s="26" t="str">
        <f t="shared" ca="1" si="171"/>
        <v/>
      </c>
      <c r="IQ13" s="26" t="str">
        <f t="shared" ca="1" si="171"/>
        <v/>
      </c>
      <c r="IR13" s="26" t="str">
        <f t="shared" ca="1" si="171"/>
        <v/>
      </c>
      <c r="IS13" s="26" t="str">
        <f t="shared" ca="1" si="171"/>
        <v/>
      </c>
      <c r="IT13" s="26" t="str">
        <f t="shared" ca="1" si="171"/>
        <v/>
      </c>
      <c r="IU13" s="26" t="str">
        <f t="shared" ca="1" si="171"/>
        <v/>
      </c>
      <c r="IV13" s="26" t="str">
        <f t="shared" ca="1" si="171"/>
        <v/>
      </c>
      <c r="IW13" s="26" t="str">
        <f t="shared" ca="1" si="172"/>
        <v/>
      </c>
      <c r="IX13" s="26" t="str">
        <f t="shared" ca="1" si="172"/>
        <v/>
      </c>
      <c r="IY13" s="26" t="str">
        <f t="shared" ca="1" si="172"/>
        <v/>
      </c>
      <c r="IZ13" s="26" t="str">
        <f t="shared" ca="1" si="172"/>
        <v/>
      </c>
      <c r="JA13" s="26" t="str">
        <f t="shared" ca="1" si="172"/>
        <v/>
      </c>
      <c r="JB13" s="26" t="str">
        <f t="shared" ca="1" si="172"/>
        <v/>
      </c>
      <c r="JC13" s="26" t="str">
        <f t="shared" ca="1" si="172"/>
        <v/>
      </c>
      <c r="JD13" s="26" t="str">
        <f t="shared" ca="1" si="172"/>
        <v/>
      </c>
      <c r="JE13" s="26" t="str">
        <f t="shared" ca="1" si="172"/>
        <v/>
      </c>
    </row>
    <row r="14" spans="1:265" s="1" customFormat="1" ht="40.200000000000003" customHeight="1" x14ac:dyDescent="0.3">
      <c r="A14" s="9"/>
      <c r="B14" s="63" t="s">
        <v>45</v>
      </c>
      <c r="C14" s="59" t="s">
        <v>6</v>
      </c>
      <c r="D14" s="59"/>
      <c r="E14" s="60">
        <v>1</v>
      </c>
      <c r="F14" s="61">
        <v>45231</v>
      </c>
      <c r="G14" s="62">
        <v>14</v>
      </c>
      <c r="H14" s="59"/>
      <c r="I14" s="26" t="str">
        <f t="shared" ca="1" si="163"/>
        <v/>
      </c>
      <c r="J14" s="26" t="str">
        <f t="shared" ca="1" si="163"/>
        <v/>
      </c>
      <c r="K14" s="26" t="str">
        <f t="shared" ca="1" si="163"/>
        <v/>
      </c>
      <c r="L14" s="26" t="str">
        <f t="shared" ca="1" si="163"/>
        <v/>
      </c>
      <c r="M14" s="26" t="str">
        <f t="shared" ca="1" si="163"/>
        <v/>
      </c>
      <c r="N14" s="26" t="str">
        <f t="shared" ca="1" si="163"/>
        <v/>
      </c>
      <c r="O14" s="26" t="str">
        <f t="shared" ca="1" si="163"/>
        <v/>
      </c>
      <c r="P14" s="26" t="str">
        <f t="shared" ca="1" si="163"/>
        <v/>
      </c>
      <c r="Q14" s="26" t="str">
        <f t="shared" ca="1" si="163"/>
        <v/>
      </c>
      <c r="R14" s="26" t="str">
        <f t="shared" ca="1" si="163"/>
        <v/>
      </c>
      <c r="S14" s="26" t="str">
        <f t="shared" ca="1" si="164"/>
        <v/>
      </c>
      <c r="T14" s="26" t="str">
        <f t="shared" ca="1" si="164"/>
        <v/>
      </c>
      <c r="U14" s="26" t="str">
        <f t="shared" ca="1" si="164"/>
        <v/>
      </c>
      <c r="V14" s="26" t="str">
        <f t="shared" ca="1" si="164"/>
        <v/>
      </c>
      <c r="W14" s="26" t="str">
        <f t="shared" ca="1" si="164"/>
        <v/>
      </c>
      <c r="X14" s="26" t="str">
        <f t="shared" ca="1" si="164"/>
        <v/>
      </c>
      <c r="Y14" s="26" t="str">
        <f t="shared" ca="1" si="164"/>
        <v/>
      </c>
      <c r="Z14" s="26" t="str">
        <f t="shared" ca="1" si="164"/>
        <v/>
      </c>
      <c r="AA14" s="26" t="str">
        <f t="shared" ca="1" si="164"/>
        <v/>
      </c>
      <c r="AB14" s="26" t="str">
        <f t="shared" ca="1" si="164"/>
        <v/>
      </c>
      <c r="AC14" s="26" t="str">
        <f t="shared" ca="1" si="165"/>
        <v/>
      </c>
      <c r="AD14" s="26" t="str">
        <f t="shared" ca="1" si="165"/>
        <v/>
      </c>
      <c r="AE14" s="26" t="str">
        <f t="shared" ca="1" si="165"/>
        <v/>
      </c>
      <c r="AF14" s="26" t="str">
        <f t="shared" ca="1" si="165"/>
        <v/>
      </c>
      <c r="AG14" s="26" t="str">
        <f t="shared" ca="1" si="165"/>
        <v/>
      </c>
      <c r="AH14" s="26" t="str">
        <f t="shared" ca="1" si="165"/>
        <v/>
      </c>
      <c r="AI14" s="26" t="str">
        <f t="shared" ca="1" si="165"/>
        <v/>
      </c>
      <c r="AJ14" s="26" t="str">
        <f t="shared" ca="1" si="165"/>
        <v/>
      </c>
      <c r="AK14" s="26" t="str">
        <f t="shared" ca="1" si="165"/>
        <v/>
      </c>
      <c r="AL14" s="26" t="str">
        <f t="shared" ca="1" si="165"/>
        <v/>
      </c>
      <c r="AM14" s="26" t="str">
        <f t="shared" ca="1" si="166"/>
        <v/>
      </c>
      <c r="AN14" s="26" t="str">
        <f t="shared" ca="1" si="166"/>
        <v/>
      </c>
      <c r="AO14" s="26" t="str">
        <f t="shared" ca="1" si="166"/>
        <v/>
      </c>
      <c r="AP14" s="26" t="str">
        <f t="shared" ca="1" si="166"/>
        <v/>
      </c>
      <c r="AQ14" s="26" t="str">
        <f t="shared" ca="1" si="166"/>
        <v/>
      </c>
      <c r="AR14" s="26" t="str">
        <f t="shared" ca="1" si="166"/>
        <v/>
      </c>
      <c r="AS14" s="26" t="str">
        <f t="shared" ca="1" si="166"/>
        <v/>
      </c>
      <c r="AT14" s="26" t="str">
        <f t="shared" ca="1" si="166"/>
        <v/>
      </c>
      <c r="AU14" s="26" t="str">
        <f t="shared" ca="1" si="166"/>
        <v/>
      </c>
      <c r="AV14" s="26" t="str">
        <f t="shared" ca="1" si="166"/>
        <v/>
      </c>
      <c r="AW14" s="26" t="str">
        <f t="shared" ca="1" si="167"/>
        <v/>
      </c>
      <c r="AX14" s="26" t="str">
        <f t="shared" ca="1" si="167"/>
        <v/>
      </c>
      <c r="AY14" s="26" t="str">
        <f t="shared" ca="1" si="167"/>
        <v/>
      </c>
      <c r="AZ14" s="26" t="str">
        <f t="shared" ca="1" si="167"/>
        <v/>
      </c>
      <c r="BA14" s="26" t="str">
        <f t="shared" ca="1" si="167"/>
        <v/>
      </c>
      <c r="BB14" s="26" t="str">
        <f t="shared" ca="1" si="167"/>
        <v/>
      </c>
      <c r="BC14" s="26" t="str">
        <f t="shared" ca="1" si="167"/>
        <v/>
      </c>
      <c r="BD14" s="26" t="str">
        <f t="shared" ca="1" si="167"/>
        <v/>
      </c>
      <c r="BE14" s="26" t="str">
        <f t="shared" ca="1" si="167"/>
        <v/>
      </c>
      <c r="BF14" s="26" t="str">
        <f t="shared" ca="1" si="167"/>
        <v/>
      </c>
      <c r="BG14" s="26" t="str">
        <f t="shared" ca="1" si="168"/>
        <v/>
      </c>
      <c r="BH14" s="26" t="str">
        <f t="shared" ca="1" si="168"/>
        <v/>
      </c>
      <c r="BI14" s="26" t="str">
        <f t="shared" ca="1" si="168"/>
        <v/>
      </c>
      <c r="BJ14" s="26" t="str">
        <f t="shared" ca="1" si="168"/>
        <v/>
      </c>
      <c r="BK14" s="26" t="str">
        <f t="shared" ca="1" si="168"/>
        <v/>
      </c>
      <c r="BL14" s="26" t="str">
        <f t="shared" ca="1" si="168"/>
        <v/>
      </c>
      <c r="BM14" s="26" t="str">
        <f t="shared" ca="1" si="169"/>
        <v/>
      </c>
      <c r="BN14" s="26" t="str">
        <f t="shared" ca="1" si="169"/>
        <v/>
      </c>
      <c r="BO14" s="26" t="str">
        <f t="shared" ca="1" si="169"/>
        <v/>
      </c>
      <c r="BP14" s="26" t="str">
        <f t="shared" ca="1" si="169"/>
        <v/>
      </c>
      <c r="BQ14" s="26" t="str">
        <f t="shared" ca="1" si="169"/>
        <v/>
      </c>
      <c r="BR14" s="26" t="str">
        <f t="shared" ca="1" si="169"/>
        <v/>
      </c>
      <c r="BS14" s="26" t="str">
        <f t="shared" ca="1" si="169"/>
        <v/>
      </c>
      <c r="BT14" s="26" t="str">
        <f t="shared" ca="1" si="169"/>
        <v/>
      </c>
      <c r="BU14" s="26" t="str">
        <f t="shared" ca="1" si="169"/>
        <v/>
      </c>
      <c r="BV14" s="26" t="str">
        <f t="shared" ca="1" si="169"/>
        <v/>
      </c>
      <c r="BW14" s="26" t="str">
        <f t="shared" ca="1" si="169"/>
        <v/>
      </c>
      <c r="BX14" s="26" t="str">
        <f t="shared" ca="1" si="169"/>
        <v/>
      </c>
      <c r="BY14" s="26" t="str">
        <f t="shared" ca="1" si="169"/>
        <v/>
      </c>
      <c r="BZ14" s="26" t="str">
        <f t="shared" ca="1" si="169"/>
        <v/>
      </c>
      <c r="CA14" s="26" t="str">
        <f t="shared" ca="1" si="169"/>
        <v/>
      </c>
      <c r="CB14" s="26" t="str">
        <f t="shared" ca="1" si="169"/>
        <v/>
      </c>
      <c r="CC14" s="26" t="str">
        <f t="shared" ca="1" si="169"/>
        <v/>
      </c>
      <c r="CD14" s="26" t="str">
        <f t="shared" ca="1" si="169"/>
        <v/>
      </c>
      <c r="CE14" s="26" t="str">
        <f t="shared" ca="1" si="169"/>
        <v/>
      </c>
      <c r="CF14" s="26" t="str">
        <f t="shared" ca="1" si="169"/>
        <v/>
      </c>
      <c r="CG14" s="26" t="str">
        <f t="shared" ca="1" si="169"/>
        <v/>
      </c>
      <c r="CH14" s="26" t="str">
        <f t="shared" ca="1" si="169"/>
        <v/>
      </c>
      <c r="CI14" s="26" t="str">
        <f t="shared" ca="1" si="169"/>
        <v/>
      </c>
      <c r="CJ14" s="26" t="str">
        <f t="shared" ca="1" si="169"/>
        <v/>
      </c>
      <c r="CK14" s="26" t="str">
        <f t="shared" ca="1" si="169"/>
        <v/>
      </c>
      <c r="CL14" s="26" t="str">
        <f t="shared" ca="1" si="169"/>
        <v/>
      </c>
      <c r="CM14" s="26" t="str">
        <f t="shared" ca="1" si="169"/>
        <v/>
      </c>
      <c r="CN14" s="26" t="str">
        <f t="shared" ca="1" si="169"/>
        <v/>
      </c>
      <c r="CO14" s="26" t="str">
        <f t="shared" ca="1" si="169"/>
        <v/>
      </c>
      <c r="CP14" s="26" t="str">
        <f t="shared" ca="1" si="169"/>
        <v/>
      </c>
      <c r="CQ14" s="26" t="str">
        <f t="shared" ca="1" si="169"/>
        <v/>
      </c>
      <c r="CR14" s="26" t="str">
        <f t="shared" ca="1" si="169"/>
        <v/>
      </c>
      <c r="CS14" s="26" t="str">
        <f t="shared" ca="1" si="169"/>
        <v/>
      </c>
      <c r="CT14" s="26" t="str">
        <f t="shared" ca="1" si="169"/>
        <v/>
      </c>
      <c r="CU14" s="26" t="str">
        <f t="shared" ca="1" si="169"/>
        <v/>
      </c>
      <c r="CV14" s="26" t="str">
        <f t="shared" ca="1" si="169"/>
        <v/>
      </c>
      <c r="CW14" s="26" t="str">
        <f t="shared" ca="1" si="169"/>
        <v/>
      </c>
      <c r="CX14" s="26" t="str">
        <f t="shared" ca="1" si="169"/>
        <v/>
      </c>
      <c r="CY14" s="26" t="str">
        <f t="shared" ca="1" si="169"/>
        <v/>
      </c>
      <c r="CZ14" s="26" t="str">
        <f t="shared" ca="1" si="169"/>
        <v/>
      </c>
      <c r="DA14" s="26" t="str">
        <f t="shared" ca="1" si="169"/>
        <v/>
      </c>
      <c r="DB14" s="26" t="str">
        <f t="shared" ca="1" si="169"/>
        <v/>
      </c>
      <c r="DC14" s="26" t="str">
        <f t="shared" ca="1" si="169"/>
        <v/>
      </c>
      <c r="DD14" s="26" t="str">
        <f t="shared" ca="1" si="169"/>
        <v/>
      </c>
      <c r="DE14" s="26" t="str">
        <f t="shared" ca="1" si="169"/>
        <v/>
      </c>
      <c r="DF14" s="26" t="str">
        <f t="shared" ca="1" si="169"/>
        <v/>
      </c>
      <c r="DG14" s="26" t="str">
        <f t="shared" ca="1" si="169"/>
        <v/>
      </c>
      <c r="DH14" s="26" t="str">
        <f t="shared" ca="1" si="169"/>
        <v/>
      </c>
      <c r="DI14" s="26" t="str">
        <f t="shared" ca="1" si="169"/>
        <v/>
      </c>
      <c r="DJ14" s="26" t="str">
        <f t="shared" ca="1" si="169"/>
        <v/>
      </c>
      <c r="DK14" s="26" t="str">
        <f t="shared" ca="1" si="169"/>
        <v/>
      </c>
      <c r="DL14" s="26" t="str">
        <f t="shared" ca="1" si="169"/>
        <v/>
      </c>
      <c r="DM14" s="26" t="str">
        <f t="shared" ca="1" si="169"/>
        <v/>
      </c>
      <c r="DN14" s="26" t="str">
        <f t="shared" ca="1" si="169"/>
        <v/>
      </c>
      <c r="DO14" s="26" t="str">
        <f t="shared" ca="1" si="169"/>
        <v/>
      </c>
      <c r="DP14" s="26" t="str">
        <f t="shared" ca="1" si="169"/>
        <v/>
      </c>
      <c r="DQ14" s="26" t="str">
        <f t="shared" ca="1" si="169"/>
        <v/>
      </c>
      <c r="DR14" s="26" t="str">
        <f t="shared" ca="1" si="169"/>
        <v/>
      </c>
      <c r="DS14" s="26" t="str">
        <f t="shared" ca="1" si="169"/>
        <v/>
      </c>
      <c r="DT14" s="26" t="str">
        <f t="shared" ca="1" si="169"/>
        <v/>
      </c>
      <c r="DU14" s="26" t="str">
        <f t="shared" ca="1" si="169"/>
        <v/>
      </c>
      <c r="DV14" s="26" t="str">
        <f t="shared" ca="1" si="169"/>
        <v/>
      </c>
      <c r="DW14" s="26" t="str">
        <f t="shared" ca="1" si="169"/>
        <v/>
      </c>
      <c r="DX14" s="26" t="str">
        <f t="shared" ref="DX14" ca="1" si="173">IF(AND($C14="Ziel",DX$7&gt;=$F14,DX$7&lt;=$F14+$G14-1),2,IF(AND($C14="Meilenstein",DX$7&gt;=$F14,DX$7&lt;=$F14+$G14-1),1,""))</f>
        <v/>
      </c>
      <c r="DY14" s="26" t="str">
        <f t="shared" ca="1" si="170"/>
        <v/>
      </c>
      <c r="DZ14" s="26" t="str">
        <f t="shared" ca="1" si="170"/>
        <v/>
      </c>
      <c r="EA14" s="26" t="str">
        <f t="shared" ca="1" si="170"/>
        <v/>
      </c>
      <c r="EB14" s="26" t="str">
        <f t="shared" ca="1" si="170"/>
        <v/>
      </c>
      <c r="EC14" s="26" t="str">
        <f t="shared" ca="1" si="170"/>
        <v/>
      </c>
      <c r="ED14" s="26" t="str">
        <f t="shared" ca="1" si="170"/>
        <v/>
      </c>
      <c r="EE14" s="26" t="str">
        <f t="shared" ca="1" si="170"/>
        <v/>
      </c>
      <c r="EF14" s="26" t="str">
        <f t="shared" ca="1" si="170"/>
        <v/>
      </c>
      <c r="EG14" s="26" t="str">
        <f t="shared" ca="1" si="170"/>
        <v/>
      </c>
      <c r="EH14" s="26" t="str">
        <f t="shared" ca="1" si="170"/>
        <v/>
      </c>
      <c r="EI14" s="26" t="str">
        <f t="shared" ca="1" si="170"/>
        <v/>
      </c>
      <c r="EJ14" s="26" t="str">
        <f t="shared" ca="1" si="170"/>
        <v/>
      </c>
      <c r="EK14" s="26" t="str">
        <f t="shared" ca="1" si="170"/>
        <v/>
      </c>
      <c r="EL14" s="26" t="str">
        <f t="shared" ca="1" si="170"/>
        <v/>
      </c>
      <c r="EM14" s="26" t="str">
        <f t="shared" ca="1" si="170"/>
        <v/>
      </c>
      <c r="EN14" s="26" t="str">
        <f t="shared" ca="1" si="170"/>
        <v/>
      </c>
      <c r="EO14" s="26" t="str">
        <f t="shared" ca="1" si="170"/>
        <v/>
      </c>
      <c r="EP14" s="26" t="str">
        <f t="shared" ca="1" si="170"/>
        <v/>
      </c>
      <c r="EQ14" s="26" t="str">
        <f t="shared" ca="1" si="170"/>
        <v/>
      </c>
      <c r="ER14" s="26" t="str">
        <f t="shared" ca="1" si="170"/>
        <v/>
      </c>
      <c r="ES14" s="26" t="str">
        <f t="shared" ca="1" si="170"/>
        <v/>
      </c>
      <c r="ET14" s="26" t="str">
        <f t="shared" ca="1" si="170"/>
        <v/>
      </c>
      <c r="EU14" s="26" t="str">
        <f t="shared" ca="1" si="170"/>
        <v/>
      </c>
      <c r="EV14" s="26" t="str">
        <f t="shared" ca="1" si="170"/>
        <v/>
      </c>
      <c r="EW14" s="26" t="str">
        <f t="shared" ca="1" si="170"/>
        <v/>
      </c>
      <c r="EX14" s="26" t="str">
        <f t="shared" ca="1" si="170"/>
        <v/>
      </c>
      <c r="EY14" s="26" t="str">
        <f t="shared" ca="1" si="170"/>
        <v/>
      </c>
      <c r="EZ14" s="26" t="str">
        <f t="shared" ca="1" si="170"/>
        <v/>
      </c>
      <c r="FA14" s="26" t="str">
        <f t="shared" ca="1" si="170"/>
        <v/>
      </c>
      <c r="FB14" s="26" t="str">
        <f t="shared" ca="1" si="170"/>
        <v/>
      </c>
      <c r="FC14" s="26" t="str">
        <f t="shared" ca="1" si="170"/>
        <v/>
      </c>
      <c r="FD14" s="26" t="str">
        <f t="shared" ca="1" si="170"/>
        <v/>
      </c>
      <c r="FE14" s="26" t="str">
        <f t="shared" ca="1" si="170"/>
        <v/>
      </c>
      <c r="FF14" s="26" t="str">
        <f t="shared" ca="1" si="170"/>
        <v/>
      </c>
      <c r="FG14" s="26" t="str">
        <f t="shared" ca="1" si="170"/>
        <v/>
      </c>
      <c r="FH14" s="26" t="str">
        <f t="shared" ca="1" si="170"/>
        <v/>
      </c>
      <c r="FI14" s="26" t="str">
        <f t="shared" ca="1" si="170"/>
        <v/>
      </c>
      <c r="FJ14" s="26" t="str">
        <f t="shared" ca="1" si="170"/>
        <v/>
      </c>
      <c r="FK14" s="26" t="str">
        <f t="shared" ca="1" si="170"/>
        <v/>
      </c>
      <c r="FL14" s="26" t="str">
        <f t="shared" ca="1" si="170"/>
        <v/>
      </c>
      <c r="FM14" s="26" t="str">
        <f t="shared" ca="1" si="170"/>
        <v/>
      </c>
      <c r="FN14" s="26" t="str">
        <f t="shared" ca="1" si="170"/>
        <v/>
      </c>
      <c r="FO14" s="26" t="str">
        <f t="shared" ca="1" si="170"/>
        <v/>
      </c>
      <c r="FP14" s="26" t="str">
        <f t="shared" ca="1" si="170"/>
        <v/>
      </c>
      <c r="FQ14" s="26" t="str">
        <f t="shared" ca="1" si="170"/>
        <v/>
      </c>
      <c r="FR14" s="26" t="str">
        <f t="shared" ca="1" si="170"/>
        <v/>
      </c>
      <c r="FS14" s="26" t="str">
        <f t="shared" ca="1" si="170"/>
        <v/>
      </c>
      <c r="FT14" s="26" t="str">
        <f t="shared" ca="1" si="170"/>
        <v/>
      </c>
      <c r="FU14" s="26" t="str">
        <f t="shared" ca="1" si="170"/>
        <v/>
      </c>
      <c r="FV14" s="26" t="str">
        <f t="shared" ca="1" si="170"/>
        <v/>
      </c>
      <c r="FW14" s="26" t="str">
        <f t="shared" ca="1" si="170"/>
        <v/>
      </c>
      <c r="FX14" s="26" t="str">
        <f t="shared" ca="1" si="170"/>
        <v/>
      </c>
      <c r="FY14" s="26" t="str">
        <f t="shared" ca="1" si="170"/>
        <v/>
      </c>
      <c r="FZ14" s="26" t="str">
        <f t="shared" ca="1" si="170"/>
        <v/>
      </c>
      <c r="GA14" s="26" t="str">
        <f t="shared" ca="1" si="170"/>
        <v/>
      </c>
      <c r="GB14" s="26" t="str">
        <f t="shared" ca="1" si="170"/>
        <v/>
      </c>
      <c r="GC14" s="26" t="str">
        <f t="shared" ca="1" si="170"/>
        <v/>
      </c>
      <c r="GD14" s="26" t="str">
        <f t="shared" ca="1" si="170"/>
        <v/>
      </c>
      <c r="GE14" s="26" t="str">
        <f t="shared" ca="1" si="170"/>
        <v/>
      </c>
      <c r="GF14" s="26" t="str">
        <f t="shared" ca="1" si="170"/>
        <v/>
      </c>
      <c r="GG14" s="26" t="str">
        <f t="shared" ca="1" si="170"/>
        <v/>
      </c>
      <c r="GH14" s="26" t="str">
        <f t="shared" ca="1" si="170"/>
        <v/>
      </c>
      <c r="GI14" s="26" t="str">
        <f t="shared" ca="1" si="170"/>
        <v/>
      </c>
      <c r="GJ14" s="26" t="str">
        <f t="shared" ref="GJ14" ca="1" si="174">IF(AND($C14="Ziel",GJ$7&gt;=$F14,GJ$7&lt;=$F14+$G14-1),2,IF(AND($C14="Meilenstein",GJ$7&gt;=$F14,GJ$7&lt;=$F14+$G14-1),1,""))</f>
        <v/>
      </c>
      <c r="GK14" s="26" t="str">
        <f t="shared" ca="1" si="171"/>
        <v/>
      </c>
      <c r="GL14" s="26" t="str">
        <f t="shared" ca="1" si="171"/>
        <v/>
      </c>
      <c r="GM14" s="26" t="str">
        <f t="shared" ca="1" si="171"/>
        <v/>
      </c>
      <c r="GN14" s="26" t="str">
        <f t="shared" ca="1" si="171"/>
        <v/>
      </c>
      <c r="GO14" s="26" t="str">
        <f t="shared" ca="1" si="171"/>
        <v/>
      </c>
      <c r="GP14" s="26" t="str">
        <f t="shared" ca="1" si="171"/>
        <v/>
      </c>
      <c r="GQ14" s="26" t="str">
        <f t="shared" ca="1" si="171"/>
        <v/>
      </c>
      <c r="GR14" s="26" t="str">
        <f t="shared" ca="1" si="171"/>
        <v/>
      </c>
      <c r="GS14" s="26" t="str">
        <f t="shared" ca="1" si="171"/>
        <v/>
      </c>
      <c r="GT14" s="26" t="str">
        <f t="shared" ca="1" si="171"/>
        <v/>
      </c>
      <c r="GU14" s="26" t="str">
        <f t="shared" ca="1" si="171"/>
        <v/>
      </c>
      <c r="GV14" s="26" t="str">
        <f t="shared" ca="1" si="171"/>
        <v/>
      </c>
      <c r="GW14" s="26" t="str">
        <f t="shared" ca="1" si="171"/>
        <v/>
      </c>
      <c r="GX14" s="26" t="str">
        <f t="shared" ca="1" si="171"/>
        <v/>
      </c>
      <c r="GY14" s="26" t="str">
        <f t="shared" ca="1" si="171"/>
        <v/>
      </c>
      <c r="GZ14" s="26" t="str">
        <f t="shared" ca="1" si="171"/>
        <v/>
      </c>
      <c r="HA14" s="26" t="str">
        <f t="shared" ca="1" si="171"/>
        <v/>
      </c>
      <c r="HB14" s="26" t="str">
        <f t="shared" ca="1" si="171"/>
        <v/>
      </c>
      <c r="HC14" s="26" t="str">
        <f t="shared" ca="1" si="171"/>
        <v/>
      </c>
      <c r="HD14" s="26" t="str">
        <f t="shared" ca="1" si="171"/>
        <v/>
      </c>
      <c r="HE14" s="26" t="str">
        <f t="shared" ca="1" si="171"/>
        <v/>
      </c>
      <c r="HF14" s="26" t="str">
        <f t="shared" ca="1" si="171"/>
        <v/>
      </c>
      <c r="HG14" s="26" t="str">
        <f t="shared" ca="1" si="171"/>
        <v/>
      </c>
      <c r="HH14" s="26" t="str">
        <f t="shared" ca="1" si="171"/>
        <v/>
      </c>
      <c r="HI14" s="26" t="str">
        <f t="shared" ca="1" si="171"/>
        <v/>
      </c>
      <c r="HJ14" s="26" t="str">
        <f t="shared" ca="1" si="171"/>
        <v/>
      </c>
      <c r="HK14" s="26" t="str">
        <f t="shared" ca="1" si="171"/>
        <v/>
      </c>
      <c r="HL14" s="26" t="str">
        <f t="shared" ca="1" si="171"/>
        <v/>
      </c>
      <c r="HM14" s="26" t="str">
        <f t="shared" ca="1" si="171"/>
        <v/>
      </c>
      <c r="HN14" s="26" t="str">
        <f t="shared" ca="1" si="171"/>
        <v/>
      </c>
      <c r="HO14" s="26" t="str">
        <f t="shared" ca="1" si="171"/>
        <v/>
      </c>
      <c r="HP14" s="26" t="str">
        <f t="shared" ca="1" si="171"/>
        <v/>
      </c>
      <c r="HQ14" s="26" t="str">
        <f t="shared" ca="1" si="171"/>
        <v/>
      </c>
      <c r="HR14" s="26" t="str">
        <f t="shared" ca="1" si="171"/>
        <v/>
      </c>
      <c r="HS14" s="26" t="str">
        <f t="shared" ca="1" si="171"/>
        <v/>
      </c>
      <c r="HT14" s="26" t="str">
        <f t="shared" ca="1" si="171"/>
        <v/>
      </c>
      <c r="HU14" s="26" t="str">
        <f t="shared" ca="1" si="171"/>
        <v/>
      </c>
      <c r="HV14" s="26" t="str">
        <f t="shared" ca="1" si="171"/>
        <v/>
      </c>
      <c r="HW14" s="26" t="str">
        <f t="shared" ca="1" si="171"/>
        <v/>
      </c>
      <c r="HX14" s="26" t="str">
        <f t="shared" ca="1" si="171"/>
        <v/>
      </c>
      <c r="HY14" s="26" t="str">
        <f t="shared" ca="1" si="171"/>
        <v/>
      </c>
      <c r="HZ14" s="26" t="str">
        <f t="shared" ca="1" si="171"/>
        <v/>
      </c>
      <c r="IA14" s="26" t="str">
        <f t="shared" ca="1" si="171"/>
        <v/>
      </c>
      <c r="IB14" s="26" t="str">
        <f t="shared" ca="1" si="171"/>
        <v/>
      </c>
      <c r="IC14" s="26" t="str">
        <f t="shared" ca="1" si="171"/>
        <v/>
      </c>
      <c r="ID14" s="26" t="str">
        <f t="shared" ca="1" si="171"/>
        <v/>
      </c>
      <c r="IE14" s="26" t="str">
        <f t="shared" ca="1" si="171"/>
        <v/>
      </c>
      <c r="IF14" s="26" t="str">
        <f t="shared" ca="1" si="171"/>
        <v/>
      </c>
      <c r="IG14" s="26" t="str">
        <f t="shared" ca="1" si="171"/>
        <v/>
      </c>
      <c r="IH14" s="26" t="str">
        <f t="shared" ca="1" si="171"/>
        <v/>
      </c>
      <c r="II14" s="26" t="str">
        <f t="shared" ca="1" si="171"/>
        <v/>
      </c>
      <c r="IJ14" s="26" t="str">
        <f t="shared" ca="1" si="171"/>
        <v/>
      </c>
      <c r="IK14" s="26" t="str">
        <f t="shared" ca="1" si="171"/>
        <v/>
      </c>
      <c r="IL14" s="26" t="str">
        <f t="shared" ca="1" si="171"/>
        <v/>
      </c>
      <c r="IM14" s="26" t="str">
        <f t="shared" ca="1" si="171"/>
        <v/>
      </c>
      <c r="IN14" s="26" t="str">
        <f t="shared" ca="1" si="171"/>
        <v/>
      </c>
      <c r="IO14" s="26" t="str">
        <f t="shared" ca="1" si="171"/>
        <v/>
      </c>
      <c r="IP14" s="26" t="str">
        <f t="shared" ca="1" si="171"/>
        <v/>
      </c>
      <c r="IQ14" s="26" t="str">
        <f t="shared" ca="1" si="171"/>
        <v/>
      </c>
      <c r="IR14" s="26" t="str">
        <f t="shared" ca="1" si="171"/>
        <v/>
      </c>
      <c r="IS14" s="26" t="str">
        <f t="shared" ca="1" si="171"/>
        <v/>
      </c>
      <c r="IT14" s="26" t="str">
        <f t="shared" ca="1" si="171"/>
        <v/>
      </c>
      <c r="IU14" s="26" t="str">
        <f t="shared" ca="1" si="171"/>
        <v/>
      </c>
      <c r="IV14" s="26" t="str">
        <f t="shared" ref="IV14" ca="1" si="175">IF(AND($C14="Ziel",IV$7&gt;=$F14,IV$7&lt;=$F14+$G14-1),2,IF(AND($C14="Meilenstein",IV$7&gt;=$F14,IV$7&lt;=$F14+$G14-1),1,""))</f>
        <v/>
      </c>
      <c r="IW14" s="26" t="str">
        <f t="shared" ca="1" si="172"/>
        <v/>
      </c>
      <c r="IX14" s="26" t="str">
        <f t="shared" ca="1" si="172"/>
        <v/>
      </c>
      <c r="IY14" s="26" t="str">
        <f t="shared" ca="1" si="172"/>
        <v/>
      </c>
      <c r="IZ14" s="26" t="str">
        <f t="shared" ca="1" si="172"/>
        <v/>
      </c>
      <c r="JA14" s="26" t="str">
        <f t="shared" ca="1" si="172"/>
        <v/>
      </c>
      <c r="JB14" s="26" t="str">
        <f t="shared" ca="1" si="172"/>
        <v/>
      </c>
      <c r="JC14" s="26" t="str">
        <f t="shared" ca="1" si="172"/>
        <v/>
      </c>
      <c r="JD14" s="26" t="str">
        <f t="shared" ca="1" si="172"/>
        <v/>
      </c>
      <c r="JE14" s="26" t="str">
        <f t="shared" ca="1" si="172"/>
        <v/>
      </c>
    </row>
    <row r="15" spans="1:265" s="1" customFormat="1" ht="40.200000000000003" customHeight="1" x14ac:dyDescent="0.3">
      <c r="A15" s="9"/>
      <c r="B15" s="63"/>
      <c r="C15" s="59"/>
      <c r="D15" s="59"/>
      <c r="E15" s="60"/>
      <c r="F15" s="61"/>
      <c r="G15" s="62"/>
      <c r="H15" s="59"/>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c r="IW15" s="26"/>
      <c r="IX15" s="26"/>
      <c r="IY15" s="26"/>
      <c r="IZ15" s="26"/>
      <c r="JA15" s="26"/>
      <c r="JB15" s="26"/>
      <c r="JC15" s="26"/>
      <c r="JD15" s="26"/>
      <c r="JE15" s="26"/>
    </row>
    <row r="16" spans="1:265" s="1" customFormat="1" ht="40.200000000000003" customHeight="1" x14ac:dyDescent="0.3">
      <c r="A16" s="9"/>
      <c r="B16" s="63"/>
      <c r="C16" s="59"/>
      <c r="D16" s="59"/>
      <c r="E16" s="60"/>
      <c r="F16" s="61"/>
      <c r="G16" s="62"/>
      <c r="H16" s="59"/>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26"/>
      <c r="IX16" s="26"/>
      <c r="IY16" s="26"/>
      <c r="IZ16" s="26"/>
      <c r="JA16" s="26"/>
      <c r="JB16" s="26"/>
      <c r="JC16" s="26"/>
      <c r="JD16" s="26"/>
      <c r="JE16" s="26"/>
    </row>
    <row r="17" spans="1:265" s="1" customFormat="1" ht="40.200000000000003" customHeight="1" x14ac:dyDescent="0.3">
      <c r="A17" s="10"/>
      <c r="B17" s="116" t="s">
        <v>48</v>
      </c>
      <c r="C17" s="59"/>
      <c r="D17" s="59"/>
      <c r="E17" s="60"/>
      <c r="F17" s="61"/>
      <c r="G17" s="62"/>
      <c r="H17" s="59"/>
      <c r="I17" s="26" t="str">
        <f t="shared" ref="I17:R20" ca="1" si="176">IF(AND($C17="Ziel",I$7&gt;=$F17,I$7&lt;=$F17+$G17-1),2,IF(AND($C17="Meilenstein",I$7&gt;=$F17,I$7&lt;=$F17+$G17-1),1,""))</f>
        <v/>
      </c>
      <c r="J17" s="26" t="str">
        <f t="shared" ca="1" si="176"/>
        <v/>
      </c>
      <c r="K17" s="26" t="str">
        <f t="shared" ca="1" si="176"/>
        <v/>
      </c>
      <c r="L17" s="26" t="str">
        <f t="shared" ca="1" si="176"/>
        <v/>
      </c>
      <c r="M17" s="26" t="str">
        <f t="shared" ca="1" si="176"/>
        <v/>
      </c>
      <c r="N17" s="26" t="str">
        <f t="shared" ca="1" si="176"/>
        <v/>
      </c>
      <c r="O17" s="26" t="str">
        <f t="shared" ca="1" si="176"/>
        <v/>
      </c>
      <c r="P17" s="26" t="str">
        <f t="shared" ca="1" si="176"/>
        <v/>
      </c>
      <c r="Q17" s="26" t="str">
        <f t="shared" ca="1" si="176"/>
        <v/>
      </c>
      <c r="R17" s="26" t="str">
        <f t="shared" ca="1" si="176"/>
        <v/>
      </c>
      <c r="S17" s="26" t="str">
        <f t="shared" ref="S17:AB20" ca="1" si="177">IF(AND($C17="Ziel",S$7&gt;=$F17,S$7&lt;=$F17+$G17-1),2,IF(AND($C17="Meilenstein",S$7&gt;=$F17,S$7&lt;=$F17+$G17-1),1,""))</f>
        <v/>
      </c>
      <c r="T17" s="26" t="str">
        <f t="shared" ca="1" si="177"/>
        <v/>
      </c>
      <c r="U17" s="26" t="str">
        <f t="shared" ca="1" si="177"/>
        <v/>
      </c>
      <c r="V17" s="26" t="str">
        <f t="shared" ca="1" si="177"/>
        <v/>
      </c>
      <c r="W17" s="26" t="str">
        <f t="shared" ca="1" si="177"/>
        <v/>
      </c>
      <c r="X17" s="26" t="str">
        <f t="shared" ca="1" si="177"/>
        <v/>
      </c>
      <c r="Y17" s="26" t="str">
        <f t="shared" ca="1" si="177"/>
        <v/>
      </c>
      <c r="Z17" s="26" t="str">
        <f t="shared" ca="1" si="177"/>
        <v/>
      </c>
      <c r="AA17" s="26" t="str">
        <f t="shared" ca="1" si="177"/>
        <v/>
      </c>
      <c r="AB17" s="26" t="str">
        <f t="shared" ca="1" si="177"/>
        <v/>
      </c>
      <c r="AC17" s="26" t="str">
        <f t="shared" ref="AC17:AL20" ca="1" si="178">IF(AND($C17="Ziel",AC$7&gt;=$F17,AC$7&lt;=$F17+$G17-1),2,IF(AND($C17="Meilenstein",AC$7&gt;=$F17,AC$7&lt;=$F17+$G17-1),1,""))</f>
        <v/>
      </c>
      <c r="AD17" s="26" t="str">
        <f t="shared" ca="1" si="178"/>
        <v/>
      </c>
      <c r="AE17" s="26" t="str">
        <f t="shared" ca="1" si="178"/>
        <v/>
      </c>
      <c r="AF17" s="26" t="str">
        <f t="shared" ca="1" si="178"/>
        <v/>
      </c>
      <c r="AG17" s="26" t="str">
        <f t="shared" ca="1" si="178"/>
        <v/>
      </c>
      <c r="AH17" s="26" t="str">
        <f t="shared" ca="1" si="178"/>
        <v/>
      </c>
      <c r="AI17" s="26" t="str">
        <f t="shared" ca="1" si="178"/>
        <v/>
      </c>
      <c r="AJ17" s="26" t="str">
        <f t="shared" ca="1" si="178"/>
        <v/>
      </c>
      <c r="AK17" s="26" t="str">
        <f t="shared" ca="1" si="178"/>
        <v/>
      </c>
      <c r="AL17" s="26" t="str">
        <f t="shared" ca="1" si="178"/>
        <v/>
      </c>
      <c r="AM17" s="26" t="str">
        <f t="shared" ref="AM17:AV20" ca="1" si="179">IF(AND($C17="Ziel",AM$7&gt;=$F17,AM$7&lt;=$F17+$G17-1),2,IF(AND($C17="Meilenstein",AM$7&gt;=$F17,AM$7&lt;=$F17+$G17-1),1,""))</f>
        <v/>
      </c>
      <c r="AN17" s="26" t="str">
        <f t="shared" ca="1" si="179"/>
        <v/>
      </c>
      <c r="AO17" s="26" t="str">
        <f t="shared" ca="1" si="179"/>
        <v/>
      </c>
      <c r="AP17" s="26" t="str">
        <f t="shared" ca="1" si="179"/>
        <v/>
      </c>
      <c r="AQ17" s="26" t="str">
        <f t="shared" ca="1" si="179"/>
        <v/>
      </c>
      <c r="AR17" s="26" t="str">
        <f t="shared" ca="1" si="179"/>
        <v/>
      </c>
      <c r="AS17" s="26" t="str">
        <f t="shared" ca="1" si="179"/>
        <v/>
      </c>
      <c r="AT17" s="26" t="str">
        <f t="shared" ca="1" si="179"/>
        <v/>
      </c>
      <c r="AU17" s="26" t="str">
        <f t="shared" ca="1" si="179"/>
        <v/>
      </c>
      <c r="AV17" s="26" t="str">
        <f t="shared" ca="1" si="179"/>
        <v/>
      </c>
      <c r="AW17" s="26" t="str">
        <f t="shared" ref="AW17:BF20" ca="1" si="180">IF(AND($C17="Ziel",AW$7&gt;=$F17,AW$7&lt;=$F17+$G17-1),2,IF(AND($C17="Meilenstein",AW$7&gt;=$F17,AW$7&lt;=$F17+$G17-1),1,""))</f>
        <v/>
      </c>
      <c r="AX17" s="26" t="str">
        <f t="shared" ca="1" si="180"/>
        <v/>
      </c>
      <c r="AY17" s="26" t="str">
        <f t="shared" ca="1" si="180"/>
        <v/>
      </c>
      <c r="AZ17" s="26" t="str">
        <f t="shared" ca="1" si="180"/>
        <v/>
      </c>
      <c r="BA17" s="26" t="str">
        <f t="shared" ca="1" si="180"/>
        <v/>
      </c>
      <c r="BB17" s="26" t="str">
        <f t="shared" ca="1" si="180"/>
        <v/>
      </c>
      <c r="BC17" s="26" t="str">
        <f t="shared" ca="1" si="180"/>
        <v/>
      </c>
      <c r="BD17" s="26" t="str">
        <f t="shared" ca="1" si="180"/>
        <v/>
      </c>
      <c r="BE17" s="26" t="str">
        <f t="shared" ca="1" si="180"/>
        <v/>
      </c>
      <c r="BF17" s="26" t="str">
        <f t="shared" ca="1" si="180"/>
        <v/>
      </c>
      <c r="BG17" s="26" t="str">
        <f t="shared" ref="BG17:BL20" ca="1" si="181">IF(AND($C17="Ziel",BG$7&gt;=$F17,BG$7&lt;=$F17+$G17-1),2,IF(AND($C17="Meilenstein",BG$7&gt;=$F17,BG$7&lt;=$F17+$G17-1),1,""))</f>
        <v/>
      </c>
      <c r="BH17" s="26" t="str">
        <f t="shared" ca="1" si="181"/>
        <v/>
      </c>
      <c r="BI17" s="26" t="str">
        <f t="shared" ca="1" si="181"/>
        <v/>
      </c>
      <c r="BJ17" s="26" t="str">
        <f t="shared" ca="1" si="181"/>
        <v/>
      </c>
      <c r="BK17" s="26" t="str">
        <f t="shared" ca="1" si="181"/>
        <v/>
      </c>
      <c r="BL17" s="26" t="str">
        <f t="shared" ca="1" si="181"/>
        <v/>
      </c>
      <c r="BM17" s="26" t="str">
        <f t="shared" ref="BM17:DX20" ca="1" si="182">IF(AND($C17="Ziel",BM$7&gt;=$F17,BM$7&lt;=$F17+$G17-1),2,IF(AND($C17="Meilenstein",BM$7&gt;=$F17,BM$7&lt;=$F17+$G17-1),1,""))</f>
        <v/>
      </c>
      <c r="BN17" s="26" t="str">
        <f t="shared" ca="1" si="182"/>
        <v/>
      </c>
      <c r="BO17" s="26" t="str">
        <f t="shared" ca="1" si="182"/>
        <v/>
      </c>
      <c r="BP17" s="26" t="str">
        <f t="shared" ca="1" si="182"/>
        <v/>
      </c>
      <c r="BQ17" s="26" t="str">
        <f t="shared" ca="1" si="182"/>
        <v/>
      </c>
      <c r="BR17" s="26" t="str">
        <f t="shared" ca="1" si="182"/>
        <v/>
      </c>
      <c r="BS17" s="26" t="str">
        <f t="shared" ca="1" si="182"/>
        <v/>
      </c>
      <c r="BT17" s="26" t="str">
        <f t="shared" ca="1" si="182"/>
        <v/>
      </c>
      <c r="BU17" s="26" t="str">
        <f t="shared" ca="1" si="182"/>
        <v/>
      </c>
      <c r="BV17" s="26" t="str">
        <f t="shared" ca="1" si="182"/>
        <v/>
      </c>
      <c r="BW17" s="26" t="str">
        <f t="shared" ca="1" si="182"/>
        <v/>
      </c>
      <c r="BX17" s="26" t="str">
        <f t="shared" ca="1" si="182"/>
        <v/>
      </c>
      <c r="BY17" s="26" t="str">
        <f t="shared" ca="1" si="182"/>
        <v/>
      </c>
      <c r="BZ17" s="26" t="str">
        <f t="shared" ca="1" si="182"/>
        <v/>
      </c>
      <c r="CA17" s="26" t="str">
        <f t="shared" ca="1" si="182"/>
        <v/>
      </c>
      <c r="CB17" s="26" t="str">
        <f t="shared" ca="1" si="182"/>
        <v/>
      </c>
      <c r="CC17" s="26" t="str">
        <f t="shared" ca="1" si="182"/>
        <v/>
      </c>
      <c r="CD17" s="26" t="str">
        <f t="shared" ca="1" si="182"/>
        <v/>
      </c>
      <c r="CE17" s="26" t="str">
        <f t="shared" ca="1" si="182"/>
        <v/>
      </c>
      <c r="CF17" s="26" t="str">
        <f t="shared" ca="1" si="182"/>
        <v/>
      </c>
      <c r="CG17" s="26" t="str">
        <f t="shared" ca="1" si="182"/>
        <v/>
      </c>
      <c r="CH17" s="26" t="str">
        <f t="shared" ca="1" si="182"/>
        <v/>
      </c>
      <c r="CI17" s="26" t="str">
        <f t="shared" ca="1" si="182"/>
        <v/>
      </c>
      <c r="CJ17" s="26" t="str">
        <f t="shared" ca="1" si="182"/>
        <v/>
      </c>
      <c r="CK17" s="26" t="str">
        <f t="shared" ca="1" si="182"/>
        <v/>
      </c>
      <c r="CL17" s="26" t="str">
        <f t="shared" ca="1" si="182"/>
        <v/>
      </c>
      <c r="CM17" s="26" t="str">
        <f t="shared" ca="1" si="182"/>
        <v/>
      </c>
      <c r="CN17" s="26" t="str">
        <f t="shared" ca="1" si="182"/>
        <v/>
      </c>
      <c r="CO17" s="26" t="str">
        <f t="shared" ca="1" si="182"/>
        <v/>
      </c>
      <c r="CP17" s="26" t="str">
        <f t="shared" ca="1" si="182"/>
        <v/>
      </c>
      <c r="CQ17" s="26" t="str">
        <f t="shared" ca="1" si="182"/>
        <v/>
      </c>
      <c r="CR17" s="26" t="str">
        <f t="shared" ca="1" si="182"/>
        <v/>
      </c>
      <c r="CS17" s="26" t="str">
        <f t="shared" ca="1" si="182"/>
        <v/>
      </c>
      <c r="CT17" s="26" t="str">
        <f t="shared" ca="1" si="182"/>
        <v/>
      </c>
      <c r="CU17" s="26" t="str">
        <f t="shared" ca="1" si="182"/>
        <v/>
      </c>
      <c r="CV17" s="26" t="str">
        <f t="shared" ca="1" si="182"/>
        <v/>
      </c>
      <c r="CW17" s="26" t="str">
        <f t="shared" ca="1" si="182"/>
        <v/>
      </c>
      <c r="CX17" s="26" t="str">
        <f t="shared" ca="1" si="182"/>
        <v/>
      </c>
      <c r="CY17" s="26" t="str">
        <f t="shared" ca="1" si="182"/>
        <v/>
      </c>
      <c r="CZ17" s="26" t="str">
        <f t="shared" ca="1" si="182"/>
        <v/>
      </c>
      <c r="DA17" s="26" t="str">
        <f t="shared" ca="1" si="182"/>
        <v/>
      </c>
      <c r="DB17" s="26" t="str">
        <f t="shared" ca="1" si="182"/>
        <v/>
      </c>
      <c r="DC17" s="26" t="str">
        <f t="shared" ca="1" si="182"/>
        <v/>
      </c>
      <c r="DD17" s="26" t="str">
        <f t="shared" ca="1" si="182"/>
        <v/>
      </c>
      <c r="DE17" s="26" t="str">
        <f t="shared" ca="1" si="182"/>
        <v/>
      </c>
      <c r="DF17" s="26" t="str">
        <f t="shared" ca="1" si="182"/>
        <v/>
      </c>
      <c r="DG17" s="26" t="str">
        <f t="shared" ca="1" si="182"/>
        <v/>
      </c>
      <c r="DH17" s="26" t="str">
        <f t="shared" ca="1" si="182"/>
        <v/>
      </c>
      <c r="DI17" s="26" t="str">
        <f t="shared" ca="1" si="182"/>
        <v/>
      </c>
      <c r="DJ17" s="26" t="str">
        <f t="shared" ca="1" si="182"/>
        <v/>
      </c>
      <c r="DK17" s="26" t="str">
        <f t="shared" ca="1" si="182"/>
        <v/>
      </c>
      <c r="DL17" s="26" t="str">
        <f t="shared" ca="1" si="182"/>
        <v/>
      </c>
      <c r="DM17" s="26" t="str">
        <f t="shared" ca="1" si="182"/>
        <v/>
      </c>
      <c r="DN17" s="26" t="str">
        <f t="shared" ca="1" si="182"/>
        <v/>
      </c>
      <c r="DO17" s="26" t="str">
        <f t="shared" ca="1" si="182"/>
        <v/>
      </c>
      <c r="DP17" s="26" t="str">
        <f t="shared" ca="1" si="182"/>
        <v/>
      </c>
      <c r="DQ17" s="26" t="str">
        <f t="shared" ca="1" si="182"/>
        <v/>
      </c>
      <c r="DR17" s="26" t="str">
        <f t="shared" ca="1" si="182"/>
        <v/>
      </c>
      <c r="DS17" s="26" t="str">
        <f t="shared" ca="1" si="182"/>
        <v/>
      </c>
      <c r="DT17" s="26" t="str">
        <f t="shared" ca="1" si="182"/>
        <v/>
      </c>
      <c r="DU17" s="26" t="str">
        <f t="shared" ca="1" si="182"/>
        <v/>
      </c>
      <c r="DV17" s="26" t="str">
        <f t="shared" ca="1" si="182"/>
        <v/>
      </c>
      <c r="DW17" s="26" t="str">
        <f t="shared" ca="1" si="182"/>
        <v/>
      </c>
      <c r="DX17" s="26" t="str">
        <f t="shared" ca="1" si="182"/>
        <v/>
      </c>
      <c r="DY17" s="26" t="str">
        <f t="shared" ref="DY17:GJ20" ca="1" si="183">IF(AND($C17="Ziel",DY$7&gt;=$F17,DY$7&lt;=$F17+$G17-1),2,IF(AND($C17="Meilenstein",DY$7&gt;=$F17,DY$7&lt;=$F17+$G17-1),1,""))</f>
        <v/>
      </c>
      <c r="DZ17" s="26" t="str">
        <f t="shared" ca="1" si="183"/>
        <v/>
      </c>
      <c r="EA17" s="26" t="str">
        <f t="shared" ca="1" si="183"/>
        <v/>
      </c>
      <c r="EB17" s="26" t="str">
        <f t="shared" ca="1" si="183"/>
        <v/>
      </c>
      <c r="EC17" s="26" t="str">
        <f t="shared" ca="1" si="183"/>
        <v/>
      </c>
      <c r="ED17" s="26" t="str">
        <f t="shared" ca="1" si="183"/>
        <v/>
      </c>
      <c r="EE17" s="26" t="str">
        <f t="shared" ca="1" si="183"/>
        <v/>
      </c>
      <c r="EF17" s="26" t="str">
        <f t="shared" ca="1" si="183"/>
        <v/>
      </c>
      <c r="EG17" s="26" t="str">
        <f t="shared" ca="1" si="183"/>
        <v/>
      </c>
      <c r="EH17" s="26" t="str">
        <f t="shared" ca="1" si="183"/>
        <v/>
      </c>
      <c r="EI17" s="26" t="str">
        <f t="shared" ca="1" si="183"/>
        <v/>
      </c>
      <c r="EJ17" s="26" t="str">
        <f t="shared" ca="1" si="183"/>
        <v/>
      </c>
      <c r="EK17" s="26" t="str">
        <f t="shared" ca="1" si="183"/>
        <v/>
      </c>
      <c r="EL17" s="26" t="str">
        <f t="shared" ca="1" si="183"/>
        <v/>
      </c>
      <c r="EM17" s="26" t="str">
        <f t="shared" ca="1" si="183"/>
        <v/>
      </c>
      <c r="EN17" s="26" t="str">
        <f t="shared" ca="1" si="183"/>
        <v/>
      </c>
      <c r="EO17" s="26" t="str">
        <f t="shared" ca="1" si="183"/>
        <v/>
      </c>
      <c r="EP17" s="26" t="str">
        <f t="shared" ca="1" si="183"/>
        <v/>
      </c>
      <c r="EQ17" s="26" t="str">
        <f t="shared" ca="1" si="183"/>
        <v/>
      </c>
      <c r="ER17" s="26" t="str">
        <f t="shared" ca="1" si="183"/>
        <v/>
      </c>
      <c r="ES17" s="26" t="str">
        <f t="shared" ca="1" si="183"/>
        <v/>
      </c>
      <c r="ET17" s="26" t="str">
        <f t="shared" ca="1" si="183"/>
        <v/>
      </c>
      <c r="EU17" s="26" t="str">
        <f t="shared" ca="1" si="183"/>
        <v/>
      </c>
      <c r="EV17" s="26" t="str">
        <f t="shared" ca="1" si="183"/>
        <v/>
      </c>
      <c r="EW17" s="26" t="str">
        <f t="shared" ca="1" si="183"/>
        <v/>
      </c>
      <c r="EX17" s="26" t="str">
        <f t="shared" ca="1" si="183"/>
        <v/>
      </c>
      <c r="EY17" s="26" t="str">
        <f t="shared" ca="1" si="183"/>
        <v/>
      </c>
      <c r="EZ17" s="26" t="str">
        <f t="shared" ca="1" si="183"/>
        <v/>
      </c>
      <c r="FA17" s="26" t="str">
        <f t="shared" ca="1" si="183"/>
        <v/>
      </c>
      <c r="FB17" s="26" t="str">
        <f t="shared" ca="1" si="183"/>
        <v/>
      </c>
      <c r="FC17" s="26" t="str">
        <f t="shared" ca="1" si="183"/>
        <v/>
      </c>
      <c r="FD17" s="26" t="str">
        <f t="shared" ca="1" si="183"/>
        <v/>
      </c>
      <c r="FE17" s="26" t="str">
        <f t="shared" ca="1" si="183"/>
        <v/>
      </c>
      <c r="FF17" s="26" t="str">
        <f t="shared" ca="1" si="183"/>
        <v/>
      </c>
      <c r="FG17" s="26" t="str">
        <f t="shared" ca="1" si="183"/>
        <v/>
      </c>
      <c r="FH17" s="26" t="str">
        <f t="shared" ca="1" si="183"/>
        <v/>
      </c>
      <c r="FI17" s="26" t="str">
        <f t="shared" ca="1" si="183"/>
        <v/>
      </c>
      <c r="FJ17" s="26" t="str">
        <f t="shared" ca="1" si="183"/>
        <v/>
      </c>
      <c r="FK17" s="26" t="str">
        <f t="shared" ca="1" si="183"/>
        <v/>
      </c>
      <c r="FL17" s="26" t="str">
        <f t="shared" ca="1" si="183"/>
        <v/>
      </c>
      <c r="FM17" s="26" t="str">
        <f t="shared" ca="1" si="183"/>
        <v/>
      </c>
      <c r="FN17" s="26" t="str">
        <f t="shared" ca="1" si="183"/>
        <v/>
      </c>
      <c r="FO17" s="26" t="str">
        <f t="shared" ca="1" si="183"/>
        <v/>
      </c>
      <c r="FP17" s="26" t="str">
        <f t="shared" ca="1" si="183"/>
        <v/>
      </c>
      <c r="FQ17" s="26" t="str">
        <f t="shared" ca="1" si="183"/>
        <v/>
      </c>
      <c r="FR17" s="26" t="str">
        <f t="shared" ca="1" si="183"/>
        <v/>
      </c>
      <c r="FS17" s="26" t="str">
        <f t="shared" ca="1" si="183"/>
        <v/>
      </c>
      <c r="FT17" s="26" t="str">
        <f t="shared" ca="1" si="183"/>
        <v/>
      </c>
      <c r="FU17" s="26" t="str">
        <f t="shared" ca="1" si="183"/>
        <v/>
      </c>
      <c r="FV17" s="26" t="str">
        <f t="shared" ca="1" si="183"/>
        <v/>
      </c>
      <c r="FW17" s="26" t="str">
        <f t="shared" ca="1" si="183"/>
        <v/>
      </c>
      <c r="FX17" s="26" t="str">
        <f t="shared" ca="1" si="183"/>
        <v/>
      </c>
      <c r="FY17" s="26" t="str">
        <f t="shared" ca="1" si="183"/>
        <v/>
      </c>
      <c r="FZ17" s="26" t="str">
        <f t="shared" ca="1" si="183"/>
        <v/>
      </c>
      <c r="GA17" s="26" t="str">
        <f t="shared" ca="1" si="183"/>
        <v/>
      </c>
      <c r="GB17" s="26" t="str">
        <f t="shared" ca="1" si="183"/>
        <v/>
      </c>
      <c r="GC17" s="26" t="str">
        <f t="shared" ca="1" si="183"/>
        <v/>
      </c>
      <c r="GD17" s="26" t="str">
        <f t="shared" ca="1" si="183"/>
        <v/>
      </c>
      <c r="GE17" s="26" t="str">
        <f t="shared" ca="1" si="183"/>
        <v/>
      </c>
      <c r="GF17" s="26" t="str">
        <f t="shared" ca="1" si="183"/>
        <v/>
      </c>
      <c r="GG17" s="26" t="str">
        <f t="shared" ca="1" si="183"/>
        <v/>
      </c>
      <c r="GH17" s="26" t="str">
        <f t="shared" ca="1" si="183"/>
        <v/>
      </c>
      <c r="GI17" s="26" t="str">
        <f t="shared" ca="1" si="183"/>
        <v/>
      </c>
      <c r="GJ17" s="26" t="str">
        <f t="shared" ca="1" si="183"/>
        <v/>
      </c>
      <c r="GK17" s="26" t="str">
        <f t="shared" ref="GK17:IV20" ca="1" si="184">IF(AND($C17="Ziel",GK$7&gt;=$F17,GK$7&lt;=$F17+$G17-1),2,IF(AND($C17="Meilenstein",GK$7&gt;=$F17,GK$7&lt;=$F17+$G17-1),1,""))</f>
        <v/>
      </c>
      <c r="GL17" s="26" t="str">
        <f t="shared" ca="1" si="184"/>
        <v/>
      </c>
      <c r="GM17" s="26" t="str">
        <f t="shared" ca="1" si="184"/>
        <v/>
      </c>
      <c r="GN17" s="26" t="str">
        <f t="shared" ca="1" si="184"/>
        <v/>
      </c>
      <c r="GO17" s="26" t="str">
        <f t="shared" ca="1" si="184"/>
        <v/>
      </c>
      <c r="GP17" s="26" t="str">
        <f t="shared" ca="1" si="184"/>
        <v/>
      </c>
      <c r="GQ17" s="26" t="str">
        <f t="shared" ca="1" si="184"/>
        <v/>
      </c>
      <c r="GR17" s="26" t="str">
        <f t="shared" ca="1" si="184"/>
        <v/>
      </c>
      <c r="GS17" s="26" t="str">
        <f t="shared" ca="1" si="184"/>
        <v/>
      </c>
      <c r="GT17" s="26" t="str">
        <f t="shared" ca="1" si="184"/>
        <v/>
      </c>
      <c r="GU17" s="26" t="str">
        <f t="shared" ca="1" si="184"/>
        <v/>
      </c>
      <c r="GV17" s="26" t="str">
        <f t="shared" ca="1" si="184"/>
        <v/>
      </c>
      <c r="GW17" s="26" t="str">
        <f t="shared" ca="1" si="184"/>
        <v/>
      </c>
      <c r="GX17" s="26" t="str">
        <f t="shared" ca="1" si="184"/>
        <v/>
      </c>
      <c r="GY17" s="26" t="str">
        <f t="shared" ca="1" si="184"/>
        <v/>
      </c>
      <c r="GZ17" s="26" t="str">
        <f t="shared" ca="1" si="184"/>
        <v/>
      </c>
      <c r="HA17" s="26" t="str">
        <f t="shared" ca="1" si="184"/>
        <v/>
      </c>
      <c r="HB17" s="26" t="str">
        <f t="shared" ca="1" si="184"/>
        <v/>
      </c>
      <c r="HC17" s="26" t="str">
        <f t="shared" ca="1" si="184"/>
        <v/>
      </c>
      <c r="HD17" s="26" t="str">
        <f t="shared" ca="1" si="184"/>
        <v/>
      </c>
      <c r="HE17" s="26" t="str">
        <f t="shared" ca="1" si="184"/>
        <v/>
      </c>
      <c r="HF17" s="26" t="str">
        <f t="shared" ca="1" si="184"/>
        <v/>
      </c>
      <c r="HG17" s="26" t="str">
        <f t="shared" ca="1" si="184"/>
        <v/>
      </c>
      <c r="HH17" s="26" t="str">
        <f t="shared" ca="1" si="184"/>
        <v/>
      </c>
      <c r="HI17" s="26" t="str">
        <f t="shared" ca="1" si="184"/>
        <v/>
      </c>
      <c r="HJ17" s="26" t="str">
        <f t="shared" ca="1" si="184"/>
        <v/>
      </c>
      <c r="HK17" s="26" t="str">
        <f t="shared" ca="1" si="184"/>
        <v/>
      </c>
      <c r="HL17" s="26" t="str">
        <f t="shared" ca="1" si="184"/>
        <v/>
      </c>
      <c r="HM17" s="26" t="str">
        <f t="shared" ca="1" si="184"/>
        <v/>
      </c>
      <c r="HN17" s="26" t="str">
        <f t="shared" ca="1" si="184"/>
        <v/>
      </c>
      <c r="HO17" s="26" t="str">
        <f t="shared" ca="1" si="184"/>
        <v/>
      </c>
      <c r="HP17" s="26" t="str">
        <f t="shared" ca="1" si="184"/>
        <v/>
      </c>
      <c r="HQ17" s="26" t="str">
        <f t="shared" ca="1" si="184"/>
        <v/>
      </c>
      <c r="HR17" s="26" t="str">
        <f t="shared" ca="1" si="184"/>
        <v/>
      </c>
      <c r="HS17" s="26" t="str">
        <f t="shared" ca="1" si="184"/>
        <v/>
      </c>
      <c r="HT17" s="26" t="str">
        <f t="shared" ca="1" si="184"/>
        <v/>
      </c>
      <c r="HU17" s="26" t="str">
        <f t="shared" ca="1" si="184"/>
        <v/>
      </c>
      <c r="HV17" s="26" t="str">
        <f t="shared" ca="1" si="184"/>
        <v/>
      </c>
      <c r="HW17" s="26" t="str">
        <f t="shared" ca="1" si="184"/>
        <v/>
      </c>
      <c r="HX17" s="26" t="str">
        <f t="shared" ca="1" si="184"/>
        <v/>
      </c>
      <c r="HY17" s="26" t="str">
        <f t="shared" ca="1" si="184"/>
        <v/>
      </c>
      <c r="HZ17" s="26" t="str">
        <f t="shared" ca="1" si="184"/>
        <v/>
      </c>
      <c r="IA17" s="26" t="str">
        <f t="shared" ca="1" si="184"/>
        <v/>
      </c>
      <c r="IB17" s="26" t="str">
        <f t="shared" ca="1" si="184"/>
        <v/>
      </c>
      <c r="IC17" s="26" t="str">
        <f t="shared" ca="1" si="184"/>
        <v/>
      </c>
      <c r="ID17" s="26" t="str">
        <f t="shared" ca="1" si="184"/>
        <v/>
      </c>
      <c r="IE17" s="26" t="str">
        <f t="shared" ca="1" si="184"/>
        <v/>
      </c>
      <c r="IF17" s="26" t="str">
        <f t="shared" ca="1" si="184"/>
        <v/>
      </c>
      <c r="IG17" s="26" t="str">
        <f t="shared" ca="1" si="184"/>
        <v/>
      </c>
      <c r="IH17" s="26" t="str">
        <f t="shared" ca="1" si="184"/>
        <v/>
      </c>
      <c r="II17" s="26" t="str">
        <f t="shared" ca="1" si="184"/>
        <v/>
      </c>
      <c r="IJ17" s="26" t="str">
        <f t="shared" ca="1" si="184"/>
        <v/>
      </c>
      <c r="IK17" s="26" t="str">
        <f t="shared" ca="1" si="184"/>
        <v/>
      </c>
      <c r="IL17" s="26" t="str">
        <f t="shared" ca="1" si="184"/>
        <v/>
      </c>
      <c r="IM17" s="26" t="str">
        <f t="shared" ca="1" si="184"/>
        <v/>
      </c>
      <c r="IN17" s="26" t="str">
        <f t="shared" ca="1" si="184"/>
        <v/>
      </c>
      <c r="IO17" s="26" t="str">
        <f t="shared" ca="1" si="184"/>
        <v/>
      </c>
      <c r="IP17" s="26" t="str">
        <f t="shared" ca="1" si="184"/>
        <v/>
      </c>
      <c r="IQ17" s="26" t="str">
        <f t="shared" ca="1" si="184"/>
        <v/>
      </c>
      <c r="IR17" s="26" t="str">
        <f t="shared" ca="1" si="184"/>
        <v/>
      </c>
      <c r="IS17" s="26" t="str">
        <f t="shared" ca="1" si="184"/>
        <v/>
      </c>
      <c r="IT17" s="26" t="str">
        <f t="shared" ca="1" si="184"/>
        <v/>
      </c>
      <c r="IU17" s="26" t="str">
        <f t="shared" ca="1" si="184"/>
        <v/>
      </c>
      <c r="IV17" s="26" t="str">
        <f t="shared" ca="1" si="184"/>
        <v/>
      </c>
      <c r="IW17" s="26" t="str">
        <f t="shared" ref="IW17:JE26" ca="1" si="185">IF(AND($C17="Ziel",IW$7&gt;=$F17,IW$7&lt;=$F17+$G17-1),2,IF(AND($C17="Meilenstein",IW$7&gt;=$F17,IW$7&lt;=$F17+$G17-1),1,""))</f>
        <v/>
      </c>
      <c r="IX17" s="26" t="str">
        <f t="shared" ca="1" si="185"/>
        <v/>
      </c>
      <c r="IY17" s="26" t="str">
        <f t="shared" ca="1" si="185"/>
        <v/>
      </c>
      <c r="IZ17" s="26" t="str">
        <f t="shared" ca="1" si="185"/>
        <v/>
      </c>
      <c r="JA17" s="26" t="str">
        <f t="shared" ca="1" si="185"/>
        <v/>
      </c>
      <c r="JB17" s="26" t="str">
        <f t="shared" ca="1" si="185"/>
        <v/>
      </c>
      <c r="JC17" s="26" t="str">
        <f t="shared" ca="1" si="185"/>
        <v/>
      </c>
      <c r="JD17" s="26" t="str">
        <f t="shared" ca="1" si="185"/>
        <v/>
      </c>
      <c r="JE17" s="26" t="str">
        <f t="shared" ca="1" si="185"/>
        <v/>
      </c>
    </row>
    <row r="18" spans="1:265" s="1" customFormat="1" ht="40.200000000000003" customHeight="1" x14ac:dyDescent="0.3">
      <c r="A18" s="10"/>
      <c r="B18" s="63" t="s">
        <v>49</v>
      </c>
      <c r="C18" s="59" t="s">
        <v>6</v>
      </c>
      <c r="D18" s="59"/>
      <c r="E18" s="60">
        <v>0.9</v>
      </c>
      <c r="F18" s="61">
        <v>45245</v>
      </c>
      <c r="G18" s="62">
        <v>14</v>
      </c>
      <c r="H18" s="59"/>
      <c r="I18" s="26" t="str">
        <f t="shared" ca="1" si="176"/>
        <v/>
      </c>
      <c r="J18" s="26" t="str">
        <f t="shared" ca="1" si="176"/>
        <v/>
      </c>
      <c r="K18" s="26" t="str">
        <f t="shared" ca="1" si="176"/>
        <v/>
      </c>
      <c r="L18" s="26" t="str">
        <f t="shared" ca="1" si="176"/>
        <v/>
      </c>
      <c r="M18" s="26" t="str">
        <f t="shared" ca="1" si="176"/>
        <v/>
      </c>
      <c r="N18" s="26" t="str">
        <f t="shared" ca="1" si="176"/>
        <v/>
      </c>
      <c r="O18" s="26" t="str">
        <f t="shared" ca="1" si="176"/>
        <v/>
      </c>
      <c r="P18" s="26" t="str">
        <f t="shared" ca="1" si="176"/>
        <v/>
      </c>
      <c r="Q18" s="26" t="str">
        <f t="shared" ca="1" si="176"/>
        <v/>
      </c>
      <c r="R18" s="26" t="str">
        <f t="shared" ca="1" si="176"/>
        <v/>
      </c>
      <c r="S18" s="26" t="str">
        <f t="shared" ca="1" si="177"/>
        <v/>
      </c>
      <c r="T18" s="26" t="str">
        <f t="shared" ca="1" si="177"/>
        <v/>
      </c>
      <c r="U18" s="26" t="str">
        <f t="shared" ca="1" si="177"/>
        <v/>
      </c>
      <c r="V18" s="26" t="str">
        <f t="shared" ca="1" si="177"/>
        <v/>
      </c>
      <c r="W18" s="26" t="str">
        <f t="shared" ca="1" si="177"/>
        <v/>
      </c>
      <c r="X18" s="26" t="str">
        <f t="shared" ca="1" si="177"/>
        <v/>
      </c>
      <c r="Y18" s="26" t="str">
        <f t="shared" ca="1" si="177"/>
        <v/>
      </c>
      <c r="Z18" s="26" t="str">
        <f t="shared" ca="1" si="177"/>
        <v/>
      </c>
      <c r="AA18" s="26" t="str">
        <f t="shared" ca="1" si="177"/>
        <v/>
      </c>
      <c r="AB18" s="26" t="str">
        <f t="shared" ca="1" si="177"/>
        <v/>
      </c>
      <c r="AC18" s="26" t="str">
        <f t="shared" ca="1" si="178"/>
        <v/>
      </c>
      <c r="AD18" s="26" t="str">
        <f t="shared" ca="1" si="178"/>
        <v/>
      </c>
      <c r="AE18" s="26" t="str">
        <f t="shared" ca="1" si="178"/>
        <v/>
      </c>
      <c r="AF18" s="26" t="str">
        <f t="shared" ca="1" si="178"/>
        <v/>
      </c>
      <c r="AG18" s="26" t="str">
        <f t="shared" ca="1" si="178"/>
        <v/>
      </c>
      <c r="AH18" s="26" t="str">
        <f t="shared" ca="1" si="178"/>
        <v/>
      </c>
      <c r="AI18" s="26" t="str">
        <f t="shared" ca="1" si="178"/>
        <v/>
      </c>
      <c r="AJ18" s="26" t="str">
        <f t="shared" ca="1" si="178"/>
        <v/>
      </c>
      <c r="AK18" s="26" t="str">
        <f t="shared" ca="1" si="178"/>
        <v/>
      </c>
      <c r="AL18" s="26" t="str">
        <f t="shared" ca="1" si="178"/>
        <v/>
      </c>
      <c r="AM18" s="26" t="str">
        <f t="shared" ca="1" si="179"/>
        <v/>
      </c>
      <c r="AN18" s="26" t="str">
        <f t="shared" ca="1" si="179"/>
        <v/>
      </c>
      <c r="AO18" s="26" t="str">
        <f t="shared" ca="1" si="179"/>
        <v/>
      </c>
      <c r="AP18" s="26" t="str">
        <f t="shared" ca="1" si="179"/>
        <v/>
      </c>
      <c r="AQ18" s="26" t="str">
        <f t="shared" ca="1" si="179"/>
        <v/>
      </c>
      <c r="AR18" s="26" t="str">
        <f t="shared" ca="1" si="179"/>
        <v/>
      </c>
      <c r="AS18" s="26" t="str">
        <f t="shared" ca="1" si="179"/>
        <v/>
      </c>
      <c r="AT18" s="26" t="str">
        <f t="shared" ca="1" si="179"/>
        <v/>
      </c>
      <c r="AU18" s="26" t="str">
        <f t="shared" ca="1" si="179"/>
        <v/>
      </c>
      <c r="AV18" s="26" t="str">
        <f t="shared" ca="1" si="179"/>
        <v/>
      </c>
      <c r="AW18" s="26" t="str">
        <f t="shared" ca="1" si="180"/>
        <v/>
      </c>
      <c r="AX18" s="26" t="str">
        <f t="shared" ca="1" si="180"/>
        <v/>
      </c>
      <c r="AY18" s="26" t="str">
        <f t="shared" ca="1" si="180"/>
        <v/>
      </c>
      <c r="AZ18" s="26" t="str">
        <f t="shared" ca="1" si="180"/>
        <v/>
      </c>
      <c r="BA18" s="26" t="str">
        <f t="shared" ca="1" si="180"/>
        <v/>
      </c>
      <c r="BB18" s="26" t="str">
        <f t="shared" ca="1" si="180"/>
        <v/>
      </c>
      <c r="BC18" s="26" t="str">
        <f t="shared" ca="1" si="180"/>
        <v/>
      </c>
      <c r="BD18" s="26" t="str">
        <f t="shared" ca="1" si="180"/>
        <v/>
      </c>
      <c r="BE18" s="26" t="str">
        <f t="shared" ca="1" si="180"/>
        <v/>
      </c>
      <c r="BF18" s="26" t="str">
        <f t="shared" ca="1" si="180"/>
        <v/>
      </c>
      <c r="BG18" s="26" t="str">
        <f t="shared" ca="1" si="181"/>
        <v/>
      </c>
      <c r="BH18" s="26" t="str">
        <f t="shared" ca="1" si="181"/>
        <v/>
      </c>
      <c r="BI18" s="26" t="str">
        <f t="shared" ca="1" si="181"/>
        <v/>
      </c>
      <c r="BJ18" s="26" t="str">
        <f t="shared" ca="1" si="181"/>
        <v/>
      </c>
      <c r="BK18" s="26" t="str">
        <f t="shared" ca="1" si="181"/>
        <v/>
      </c>
      <c r="BL18" s="26" t="str">
        <f t="shared" ca="1" si="181"/>
        <v/>
      </c>
      <c r="BM18" s="26" t="str">
        <f t="shared" ca="1" si="182"/>
        <v/>
      </c>
      <c r="BN18" s="26" t="str">
        <f t="shared" ca="1" si="182"/>
        <v/>
      </c>
      <c r="BO18" s="26" t="str">
        <f t="shared" ca="1" si="182"/>
        <v/>
      </c>
      <c r="BP18" s="26" t="str">
        <f t="shared" ca="1" si="182"/>
        <v/>
      </c>
      <c r="BQ18" s="26" t="str">
        <f t="shared" ca="1" si="182"/>
        <v/>
      </c>
      <c r="BR18" s="26" t="str">
        <f t="shared" ca="1" si="182"/>
        <v/>
      </c>
      <c r="BS18" s="26" t="str">
        <f t="shared" ca="1" si="182"/>
        <v/>
      </c>
      <c r="BT18" s="26" t="str">
        <f t="shared" ca="1" si="182"/>
        <v/>
      </c>
      <c r="BU18" s="26" t="str">
        <f t="shared" ca="1" si="182"/>
        <v/>
      </c>
      <c r="BV18" s="26" t="str">
        <f t="shared" ca="1" si="182"/>
        <v/>
      </c>
      <c r="BW18" s="26" t="str">
        <f t="shared" ca="1" si="182"/>
        <v/>
      </c>
      <c r="BX18" s="26" t="str">
        <f t="shared" ca="1" si="182"/>
        <v/>
      </c>
      <c r="BY18" s="26" t="str">
        <f t="shared" ca="1" si="182"/>
        <v/>
      </c>
      <c r="BZ18" s="26" t="str">
        <f t="shared" ca="1" si="182"/>
        <v/>
      </c>
      <c r="CA18" s="26" t="str">
        <f t="shared" ca="1" si="182"/>
        <v/>
      </c>
      <c r="CB18" s="26" t="str">
        <f t="shared" ca="1" si="182"/>
        <v/>
      </c>
      <c r="CC18" s="26" t="str">
        <f t="shared" ca="1" si="182"/>
        <v/>
      </c>
      <c r="CD18" s="26" t="str">
        <f t="shared" ca="1" si="182"/>
        <v/>
      </c>
      <c r="CE18" s="26" t="str">
        <f t="shared" ca="1" si="182"/>
        <v/>
      </c>
      <c r="CF18" s="26" t="str">
        <f t="shared" ca="1" si="182"/>
        <v/>
      </c>
      <c r="CG18" s="26" t="str">
        <f t="shared" ca="1" si="182"/>
        <v/>
      </c>
      <c r="CH18" s="26" t="str">
        <f t="shared" ca="1" si="182"/>
        <v/>
      </c>
      <c r="CI18" s="26" t="str">
        <f t="shared" ca="1" si="182"/>
        <v/>
      </c>
      <c r="CJ18" s="26" t="str">
        <f t="shared" ca="1" si="182"/>
        <v/>
      </c>
      <c r="CK18" s="26" t="str">
        <f t="shared" ca="1" si="182"/>
        <v/>
      </c>
      <c r="CL18" s="26" t="str">
        <f t="shared" ca="1" si="182"/>
        <v/>
      </c>
      <c r="CM18" s="26" t="str">
        <f t="shared" ca="1" si="182"/>
        <v/>
      </c>
      <c r="CN18" s="26" t="str">
        <f t="shared" ca="1" si="182"/>
        <v/>
      </c>
      <c r="CO18" s="26" t="str">
        <f t="shared" ca="1" si="182"/>
        <v/>
      </c>
      <c r="CP18" s="26" t="str">
        <f t="shared" ca="1" si="182"/>
        <v/>
      </c>
      <c r="CQ18" s="26" t="str">
        <f t="shared" ca="1" si="182"/>
        <v/>
      </c>
      <c r="CR18" s="26" t="str">
        <f t="shared" ca="1" si="182"/>
        <v/>
      </c>
      <c r="CS18" s="26" t="str">
        <f t="shared" ca="1" si="182"/>
        <v/>
      </c>
      <c r="CT18" s="26" t="str">
        <f t="shared" ca="1" si="182"/>
        <v/>
      </c>
      <c r="CU18" s="26" t="str">
        <f t="shared" ca="1" si="182"/>
        <v/>
      </c>
      <c r="CV18" s="26" t="str">
        <f t="shared" ca="1" si="182"/>
        <v/>
      </c>
      <c r="CW18" s="26" t="str">
        <f t="shared" ca="1" si="182"/>
        <v/>
      </c>
      <c r="CX18" s="26" t="str">
        <f t="shared" ca="1" si="182"/>
        <v/>
      </c>
      <c r="CY18" s="26" t="str">
        <f t="shared" ca="1" si="182"/>
        <v/>
      </c>
      <c r="CZ18" s="26" t="str">
        <f t="shared" ca="1" si="182"/>
        <v/>
      </c>
      <c r="DA18" s="26" t="str">
        <f t="shared" ca="1" si="182"/>
        <v/>
      </c>
      <c r="DB18" s="26" t="str">
        <f t="shared" ca="1" si="182"/>
        <v/>
      </c>
      <c r="DC18" s="26" t="str">
        <f t="shared" ca="1" si="182"/>
        <v/>
      </c>
      <c r="DD18" s="26" t="str">
        <f t="shared" ca="1" si="182"/>
        <v/>
      </c>
      <c r="DE18" s="26" t="str">
        <f t="shared" ca="1" si="182"/>
        <v/>
      </c>
      <c r="DF18" s="26" t="str">
        <f t="shared" ca="1" si="182"/>
        <v/>
      </c>
      <c r="DG18" s="26" t="str">
        <f t="shared" ca="1" si="182"/>
        <v/>
      </c>
      <c r="DH18" s="26" t="str">
        <f t="shared" ca="1" si="182"/>
        <v/>
      </c>
      <c r="DI18" s="26" t="str">
        <f t="shared" ca="1" si="182"/>
        <v/>
      </c>
      <c r="DJ18" s="26" t="str">
        <f t="shared" ca="1" si="182"/>
        <v/>
      </c>
      <c r="DK18" s="26" t="str">
        <f t="shared" ca="1" si="182"/>
        <v/>
      </c>
      <c r="DL18" s="26" t="str">
        <f t="shared" ca="1" si="182"/>
        <v/>
      </c>
      <c r="DM18" s="26" t="str">
        <f t="shared" ca="1" si="182"/>
        <v/>
      </c>
      <c r="DN18" s="26" t="str">
        <f t="shared" ca="1" si="182"/>
        <v/>
      </c>
      <c r="DO18" s="26" t="str">
        <f t="shared" ca="1" si="182"/>
        <v/>
      </c>
      <c r="DP18" s="26" t="str">
        <f t="shared" ca="1" si="182"/>
        <v/>
      </c>
      <c r="DQ18" s="26" t="str">
        <f t="shared" ca="1" si="182"/>
        <v/>
      </c>
      <c r="DR18" s="26" t="str">
        <f t="shared" ca="1" si="182"/>
        <v/>
      </c>
      <c r="DS18" s="26" t="str">
        <f t="shared" ca="1" si="182"/>
        <v/>
      </c>
      <c r="DT18" s="26" t="str">
        <f t="shared" ca="1" si="182"/>
        <v/>
      </c>
      <c r="DU18" s="26" t="str">
        <f t="shared" ca="1" si="182"/>
        <v/>
      </c>
      <c r="DV18" s="26" t="str">
        <f t="shared" ca="1" si="182"/>
        <v/>
      </c>
      <c r="DW18" s="26" t="str">
        <f t="shared" ca="1" si="182"/>
        <v/>
      </c>
      <c r="DX18" s="26" t="str">
        <f t="shared" ca="1" si="182"/>
        <v/>
      </c>
      <c r="DY18" s="26" t="str">
        <f t="shared" ca="1" si="183"/>
        <v/>
      </c>
      <c r="DZ18" s="26" t="str">
        <f t="shared" ca="1" si="183"/>
        <v/>
      </c>
      <c r="EA18" s="26" t="str">
        <f t="shared" ca="1" si="183"/>
        <v/>
      </c>
      <c r="EB18" s="26" t="str">
        <f t="shared" ca="1" si="183"/>
        <v/>
      </c>
      <c r="EC18" s="26" t="str">
        <f t="shared" ca="1" si="183"/>
        <v/>
      </c>
      <c r="ED18" s="26" t="str">
        <f t="shared" ca="1" si="183"/>
        <v/>
      </c>
      <c r="EE18" s="26" t="str">
        <f t="shared" ca="1" si="183"/>
        <v/>
      </c>
      <c r="EF18" s="26" t="str">
        <f t="shared" ca="1" si="183"/>
        <v/>
      </c>
      <c r="EG18" s="26" t="str">
        <f t="shared" ca="1" si="183"/>
        <v/>
      </c>
      <c r="EH18" s="26" t="str">
        <f t="shared" ca="1" si="183"/>
        <v/>
      </c>
      <c r="EI18" s="26" t="str">
        <f t="shared" ca="1" si="183"/>
        <v/>
      </c>
      <c r="EJ18" s="26" t="str">
        <f t="shared" ca="1" si="183"/>
        <v/>
      </c>
      <c r="EK18" s="26" t="str">
        <f t="shared" ca="1" si="183"/>
        <v/>
      </c>
      <c r="EL18" s="26" t="str">
        <f t="shared" ca="1" si="183"/>
        <v/>
      </c>
      <c r="EM18" s="26" t="str">
        <f t="shared" ca="1" si="183"/>
        <v/>
      </c>
      <c r="EN18" s="26" t="str">
        <f t="shared" ca="1" si="183"/>
        <v/>
      </c>
      <c r="EO18" s="26" t="str">
        <f t="shared" ca="1" si="183"/>
        <v/>
      </c>
      <c r="EP18" s="26" t="str">
        <f t="shared" ca="1" si="183"/>
        <v/>
      </c>
      <c r="EQ18" s="26" t="str">
        <f t="shared" ca="1" si="183"/>
        <v/>
      </c>
      <c r="ER18" s="26" t="str">
        <f t="shared" ca="1" si="183"/>
        <v/>
      </c>
      <c r="ES18" s="26" t="str">
        <f t="shared" ca="1" si="183"/>
        <v/>
      </c>
      <c r="ET18" s="26" t="str">
        <f t="shared" ca="1" si="183"/>
        <v/>
      </c>
      <c r="EU18" s="26" t="str">
        <f t="shared" ca="1" si="183"/>
        <v/>
      </c>
      <c r="EV18" s="26" t="str">
        <f t="shared" ca="1" si="183"/>
        <v/>
      </c>
      <c r="EW18" s="26" t="str">
        <f t="shared" ca="1" si="183"/>
        <v/>
      </c>
      <c r="EX18" s="26" t="str">
        <f t="shared" ca="1" si="183"/>
        <v/>
      </c>
      <c r="EY18" s="26" t="str">
        <f t="shared" ca="1" si="183"/>
        <v/>
      </c>
      <c r="EZ18" s="26" t="str">
        <f t="shared" ca="1" si="183"/>
        <v/>
      </c>
      <c r="FA18" s="26" t="str">
        <f t="shared" ca="1" si="183"/>
        <v/>
      </c>
      <c r="FB18" s="26" t="str">
        <f t="shared" ca="1" si="183"/>
        <v/>
      </c>
      <c r="FC18" s="26" t="str">
        <f t="shared" ca="1" si="183"/>
        <v/>
      </c>
      <c r="FD18" s="26" t="str">
        <f t="shared" ca="1" si="183"/>
        <v/>
      </c>
      <c r="FE18" s="26" t="str">
        <f t="shared" ca="1" si="183"/>
        <v/>
      </c>
      <c r="FF18" s="26" t="str">
        <f t="shared" ca="1" si="183"/>
        <v/>
      </c>
      <c r="FG18" s="26" t="str">
        <f t="shared" ca="1" si="183"/>
        <v/>
      </c>
      <c r="FH18" s="26" t="str">
        <f t="shared" ca="1" si="183"/>
        <v/>
      </c>
      <c r="FI18" s="26" t="str">
        <f t="shared" ca="1" si="183"/>
        <v/>
      </c>
      <c r="FJ18" s="26" t="str">
        <f t="shared" ca="1" si="183"/>
        <v/>
      </c>
      <c r="FK18" s="26" t="str">
        <f t="shared" ca="1" si="183"/>
        <v/>
      </c>
      <c r="FL18" s="26" t="str">
        <f t="shared" ca="1" si="183"/>
        <v/>
      </c>
      <c r="FM18" s="26" t="str">
        <f t="shared" ca="1" si="183"/>
        <v/>
      </c>
      <c r="FN18" s="26" t="str">
        <f t="shared" ca="1" si="183"/>
        <v/>
      </c>
      <c r="FO18" s="26" t="str">
        <f t="shared" ca="1" si="183"/>
        <v/>
      </c>
      <c r="FP18" s="26" t="str">
        <f t="shared" ca="1" si="183"/>
        <v/>
      </c>
      <c r="FQ18" s="26" t="str">
        <f t="shared" ca="1" si="183"/>
        <v/>
      </c>
      <c r="FR18" s="26" t="str">
        <f t="shared" ca="1" si="183"/>
        <v/>
      </c>
      <c r="FS18" s="26" t="str">
        <f t="shared" ca="1" si="183"/>
        <v/>
      </c>
      <c r="FT18" s="26" t="str">
        <f t="shared" ca="1" si="183"/>
        <v/>
      </c>
      <c r="FU18" s="26" t="str">
        <f t="shared" ca="1" si="183"/>
        <v/>
      </c>
      <c r="FV18" s="26" t="str">
        <f t="shared" ca="1" si="183"/>
        <v/>
      </c>
      <c r="FW18" s="26" t="str">
        <f t="shared" ca="1" si="183"/>
        <v/>
      </c>
      <c r="FX18" s="26" t="str">
        <f t="shared" ca="1" si="183"/>
        <v/>
      </c>
      <c r="FY18" s="26" t="str">
        <f t="shared" ca="1" si="183"/>
        <v/>
      </c>
      <c r="FZ18" s="26" t="str">
        <f t="shared" ca="1" si="183"/>
        <v/>
      </c>
      <c r="GA18" s="26" t="str">
        <f t="shared" ca="1" si="183"/>
        <v/>
      </c>
      <c r="GB18" s="26" t="str">
        <f t="shared" ca="1" si="183"/>
        <v/>
      </c>
      <c r="GC18" s="26" t="str">
        <f t="shared" ca="1" si="183"/>
        <v/>
      </c>
      <c r="GD18" s="26" t="str">
        <f t="shared" ca="1" si="183"/>
        <v/>
      </c>
      <c r="GE18" s="26" t="str">
        <f t="shared" ca="1" si="183"/>
        <v/>
      </c>
      <c r="GF18" s="26" t="str">
        <f t="shared" ca="1" si="183"/>
        <v/>
      </c>
      <c r="GG18" s="26" t="str">
        <f t="shared" ca="1" si="183"/>
        <v/>
      </c>
      <c r="GH18" s="26" t="str">
        <f t="shared" ca="1" si="183"/>
        <v/>
      </c>
      <c r="GI18" s="26" t="str">
        <f t="shared" ca="1" si="183"/>
        <v/>
      </c>
      <c r="GJ18" s="26" t="str">
        <f t="shared" ca="1" si="183"/>
        <v/>
      </c>
      <c r="GK18" s="26" t="str">
        <f t="shared" ca="1" si="184"/>
        <v/>
      </c>
      <c r="GL18" s="26" t="str">
        <f t="shared" ca="1" si="184"/>
        <v/>
      </c>
      <c r="GM18" s="26" t="str">
        <f t="shared" ca="1" si="184"/>
        <v/>
      </c>
      <c r="GN18" s="26" t="str">
        <f t="shared" ca="1" si="184"/>
        <v/>
      </c>
      <c r="GO18" s="26" t="str">
        <f t="shared" ca="1" si="184"/>
        <v/>
      </c>
      <c r="GP18" s="26" t="str">
        <f t="shared" ca="1" si="184"/>
        <v/>
      </c>
      <c r="GQ18" s="26" t="str">
        <f t="shared" ca="1" si="184"/>
        <v/>
      </c>
      <c r="GR18" s="26" t="str">
        <f t="shared" ca="1" si="184"/>
        <v/>
      </c>
      <c r="GS18" s="26" t="str">
        <f t="shared" ca="1" si="184"/>
        <v/>
      </c>
      <c r="GT18" s="26" t="str">
        <f t="shared" ca="1" si="184"/>
        <v/>
      </c>
      <c r="GU18" s="26" t="str">
        <f t="shared" ca="1" si="184"/>
        <v/>
      </c>
      <c r="GV18" s="26" t="str">
        <f t="shared" ca="1" si="184"/>
        <v/>
      </c>
      <c r="GW18" s="26" t="str">
        <f t="shared" ca="1" si="184"/>
        <v/>
      </c>
      <c r="GX18" s="26" t="str">
        <f t="shared" ca="1" si="184"/>
        <v/>
      </c>
      <c r="GY18" s="26" t="str">
        <f t="shared" ca="1" si="184"/>
        <v/>
      </c>
      <c r="GZ18" s="26" t="str">
        <f t="shared" ca="1" si="184"/>
        <v/>
      </c>
      <c r="HA18" s="26" t="str">
        <f t="shared" ca="1" si="184"/>
        <v/>
      </c>
      <c r="HB18" s="26" t="str">
        <f t="shared" ca="1" si="184"/>
        <v/>
      </c>
      <c r="HC18" s="26" t="str">
        <f t="shared" ca="1" si="184"/>
        <v/>
      </c>
      <c r="HD18" s="26" t="str">
        <f t="shared" ca="1" si="184"/>
        <v/>
      </c>
      <c r="HE18" s="26" t="str">
        <f t="shared" ca="1" si="184"/>
        <v/>
      </c>
      <c r="HF18" s="26" t="str">
        <f t="shared" ca="1" si="184"/>
        <v/>
      </c>
      <c r="HG18" s="26" t="str">
        <f t="shared" ca="1" si="184"/>
        <v/>
      </c>
      <c r="HH18" s="26" t="str">
        <f t="shared" ca="1" si="184"/>
        <v/>
      </c>
      <c r="HI18" s="26" t="str">
        <f t="shared" ca="1" si="184"/>
        <v/>
      </c>
      <c r="HJ18" s="26" t="str">
        <f t="shared" ca="1" si="184"/>
        <v/>
      </c>
      <c r="HK18" s="26" t="str">
        <f t="shared" ca="1" si="184"/>
        <v/>
      </c>
      <c r="HL18" s="26" t="str">
        <f t="shared" ca="1" si="184"/>
        <v/>
      </c>
      <c r="HM18" s="26" t="str">
        <f t="shared" ca="1" si="184"/>
        <v/>
      </c>
      <c r="HN18" s="26" t="str">
        <f t="shared" ca="1" si="184"/>
        <v/>
      </c>
      <c r="HO18" s="26" t="str">
        <f t="shared" ca="1" si="184"/>
        <v/>
      </c>
      <c r="HP18" s="26" t="str">
        <f t="shared" ca="1" si="184"/>
        <v/>
      </c>
      <c r="HQ18" s="26" t="str">
        <f t="shared" ca="1" si="184"/>
        <v/>
      </c>
      <c r="HR18" s="26" t="str">
        <f t="shared" ca="1" si="184"/>
        <v/>
      </c>
      <c r="HS18" s="26" t="str">
        <f t="shared" ca="1" si="184"/>
        <v/>
      </c>
      <c r="HT18" s="26" t="str">
        <f t="shared" ca="1" si="184"/>
        <v/>
      </c>
      <c r="HU18" s="26" t="str">
        <f t="shared" ca="1" si="184"/>
        <v/>
      </c>
      <c r="HV18" s="26" t="str">
        <f t="shared" ca="1" si="184"/>
        <v/>
      </c>
      <c r="HW18" s="26" t="str">
        <f t="shared" ca="1" si="184"/>
        <v/>
      </c>
      <c r="HX18" s="26" t="str">
        <f t="shared" ca="1" si="184"/>
        <v/>
      </c>
      <c r="HY18" s="26" t="str">
        <f t="shared" ca="1" si="184"/>
        <v/>
      </c>
      <c r="HZ18" s="26" t="str">
        <f t="shared" ca="1" si="184"/>
        <v/>
      </c>
      <c r="IA18" s="26" t="str">
        <f t="shared" ca="1" si="184"/>
        <v/>
      </c>
      <c r="IB18" s="26" t="str">
        <f t="shared" ca="1" si="184"/>
        <v/>
      </c>
      <c r="IC18" s="26" t="str">
        <f t="shared" ca="1" si="184"/>
        <v/>
      </c>
      <c r="ID18" s="26" t="str">
        <f t="shared" ca="1" si="184"/>
        <v/>
      </c>
      <c r="IE18" s="26" t="str">
        <f t="shared" ca="1" si="184"/>
        <v/>
      </c>
      <c r="IF18" s="26" t="str">
        <f t="shared" ca="1" si="184"/>
        <v/>
      </c>
      <c r="IG18" s="26" t="str">
        <f t="shared" ca="1" si="184"/>
        <v/>
      </c>
      <c r="IH18" s="26" t="str">
        <f t="shared" ca="1" si="184"/>
        <v/>
      </c>
      <c r="II18" s="26" t="str">
        <f t="shared" ca="1" si="184"/>
        <v/>
      </c>
      <c r="IJ18" s="26" t="str">
        <f t="shared" ca="1" si="184"/>
        <v/>
      </c>
      <c r="IK18" s="26" t="str">
        <f t="shared" ca="1" si="184"/>
        <v/>
      </c>
      <c r="IL18" s="26" t="str">
        <f t="shared" ca="1" si="184"/>
        <v/>
      </c>
      <c r="IM18" s="26" t="str">
        <f t="shared" ca="1" si="184"/>
        <v/>
      </c>
      <c r="IN18" s="26" t="str">
        <f t="shared" ca="1" si="184"/>
        <v/>
      </c>
      <c r="IO18" s="26" t="str">
        <f t="shared" ca="1" si="184"/>
        <v/>
      </c>
      <c r="IP18" s="26" t="str">
        <f t="shared" ca="1" si="184"/>
        <v/>
      </c>
      <c r="IQ18" s="26" t="str">
        <f t="shared" ca="1" si="184"/>
        <v/>
      </c>
      <c r="IR18" s="26" t="str">
        <f t="shared" ca="1" si="184"/>
        <v/>
      </c>
      <c r="IS18" s="26" t="str">
        <f t="shared" ca="1" si="184"/>
        <v/>
      </c>
      <c r="IT18" s="26" t="str">
        <f t="shared" ca="1" si="184"/>
        <v/>
      </c>
      <c r="IU18" s="26" t="str">
        <f t="shared" ca="1" si="184"/>
        <v/>
      </c>
      <c r="IV18" s="26" t="str">
        <f t="shared" ca="1" si="184"/>
        <v/>
      </c>
      <c r="IW18" s="26" t="str">
        <f t="shared" ca="1" si="185"/>
        <v/>
      </c>
      <c r="IX18" s="26" t="str">
        <f t="shared" ca="1" si="185"/>
        <v/>
      </c>
      <c r="IY18" s="26" t="str">
        <f t="shared" ca="1" si="185"/>
        <v/>
      </c>
      <c r="IZ18" s="26" t="str">
        <f t="shared" ca="1" si="185"/>
        <v/>
      </c>
      <c r="JA18" s="26" t="str">
        <f t="shared" ca="1" si="185"/>
        <v/>
      </c>
      <c r="JB18" s="26" t="str">
        <f t="shared" ca="1" si="185"/>
        <v/>
      </c>
      <c r="JC18" s="26" t="str">
        <f t="shared" ca="1" si="185"/>
        <v/>
      </c>
      <c r="JD18" s="26" t="str">
        <f t="shared" ca="1" si="185"/>
        <v/>
      </c>
      <c r="JE18" s="26" t="str">
        <f t="shared" ca="1" si="185"/>
        <v/>
      </c>
    </row>
    <row r="19" spans="1:265" s="1" customFormat="1" ht="40.200000000000003" customHeight="1" x14ac:dyDescent="0.3">
      <c r="A19" s="9"/>
      <c r="B19" s="63" t="s">
        <v>50</v>
      </c>
      <c r="C19" s="59" t="s">
        <v>6</v>
      </c>
      <c r="D19" s="59"/>
      <c r="E19" s="60">
        <v>0.9</v>
      </c>
      <c r="F19" s="61">
        <v>45245</v>
      </c>
      <c r="G19" s="62">
        <v>14</v>
      </c>
      <c r="H19" s="59"/>
      <c r="I19" s="26" t="str">
        <f t="shared" ca="1" si="176"/>
        <v/>
      </c>
      <c r="J19" s="26" t="str">
        <f t="shared" ca="1" si="176"/>
        <v/>
      </c>
      <c r="K19" s="26" t="str">
        <f t="shared" ca="1" si="176"/>
        <v/>
      </c>
      <c r="L19" s="26" t="str">
        <f t="shared" ca="1" si="176"/>
        <v/>
      </c>
      <c r="M19" s="26" t="str">
        <f t="shared" ca="1" si="176"/>
        <v/>
      </c>
      <c r="N19" s="26" t="str">
        <f t="shared" ca="1" si="176"/>
        <v/>
      </c>
      <c r="O19" s="26" t="str">
        <f t="shared" ca="1" si="176"/>
        <v/>
      </c>
      <c r="P19" s="26" t="str">
        <f t="shared" ca="1" si="176"/>
        <v/>
      </c>
      <c r="Q19" s="26" t="str">
        <f t="shared" ca="1" si="176"/>
        <v/>
      </c>
      <c r="R19" s="26" t="str">
        <f t="shared" ca="1" si="176"/>
        <v/>
      </c>
      <c r="S19" s="26" t="str">
        <f t="shared" ca="1" si="177"/>
        <v/>
      </c>
      <c r="T19" s="26" t="str">
        <f t="shared" ca="1" si="177"/>
        <v/>
      </c>
      <c r="U19" s="26" t="str">
        <f t="shared" ca="1" si="177"/>
        <v/>
      </c>
      <c r="V19" s="26" t="str">
        <f t="shared" ca="1" si="177"/>
        <v/>
      </c>
      <c r="W19" s="26" t="str">
        <f t="shared" ca="1" si="177"/>
        <v/>
      </c>
      <c r="X19" s="26" t="str">
        <f t="shared" ca="1" si="177"/>
        <v/>
      </c>
      <c r="Y19" s="26" t="str">
        <f t="shared" ca="1" si="177"/>
        <v/>
      </c>
      <c r="Z19" s="26" t="str">
        <f t="shared" ca="1" si="177"/>
        <v/>
      </c>
      <c r="AA19" s="26" t="str">
        <f t="shared" ca="1" si="177"/>
        <v/>
      </c>
      <c r="AB19" s="26" t="str">
        <f t="shared" ca="1" si="177"/>
        <v/>
      </c>
      <c r="AC19" s="26" t="str">
        <f t="shared" ca="1" si="178"/>
        <v/>
      </c>
      <c r="AD19" s="26" t="str">
        <f t="shared" ca="1" si="178"/>
        <v/>
      </c>
      <c r="AE19" s="26" t="str">
        <f t="shared" ca="1" si="178"/>
        <v/>
      </c>
      <c r="AF19" s="26" t="str">
        <f t="shared" ca="1" si="178"/>
        <v/>
      </c>
      <c r="AG19" s="26" t="str">
        <f t="shared" ca="1" si="178"/>
        <v/>
      </c>
      <c r="AH19" s="26" t="str">
        <f t="shared" ca="1" si="178"/>
        <v/>
      </c>
      <c r="AI19" s="26" t="str">
        <f t="shared" ca="1" si="178"/>
        <v/>
      </c>
      <c r="AJ19" s="26" t="str">
        <f t="shared" ca="1" si="178"/>
        <v/>
      </c>
      <c r="AK19" s="26" t="str">
        <f t="shared" ca="1" si="178"/>
        <v/>
      </c>
      <c r="AL19" s="26" t="str">
        <f t="shared" ca="1" si="178"/>
        <v/>
      </c>
      <c r="AM19" s="26" t="str">
        <f t="shared" ca="1" si="179"/>
        <v/>
      </c>
      <c r="AN19" s="26" t="str">
        <f t="shared" ca="1" si="179"/>
        <v/>
      </c>
      <c r="AO19" s="26" t="str">
        <f t="shared" ca="1" si="179"/>
        <v/>
      </c>
      <c r="AP19" s="26" t="str">
        <f t="shared" ca="1" si="179"/>
        <v/>
      </c>
      <c r="AQ19" s="26" t="str">
        <f t="shared" ca="1" si="179"/>
        <v/>
      </c>
      <c r="AR19" s="26" t="str">
        <f t="shared" ca="1" si="179"/>
        <v/>
      </c>
      <c r="AS19" s="26" t="str">
        <f t="shared" ca="1" si="179"/>
        <v/>
      </c>
      <c r="AT19" s="26" t="str">
        <f t="shared" ca="1" si="179"/>
        <v/>
      </c>
      <c r="AU19" s="26" t="str">
        <f t="shared" ca="1" si="179"/>
        <v/>
      </c>
      <c r="AV19" s="26" t="str">
        <f t="shared" ca="1" si="179"/>
        <v/>
      </c>
      <c r="AW19" s="26" t="str">
        <f t="shared" ca="1" si="180"/>
        <v/>
      </c>
      <c r="AX19" s="26" t="str">
        <f t="shared" ca="1" si="180"/>
        <v/>
      </c>
      <c r="AY19" s="26" t="str">
        <f t="shared" ca="1" si="180"/>
        <v/>
      </c>
      <c r="AZ19" s="26" t="str">
        <f t="shared" ca="1" si="180"/>
        <v/>
      </c>
      <c r="BA19" s="26" t="str">
        <f t="shared" ca="1" si="180"/>
        <v/>
      </c>
      <c r="BB19" s="26" t="str">
        <f t="shared" ca="1" si="180"/>
        <v/>
      </c>
      <c r="BC19" s="26" t="str">
        <f t="shared" ca="1" si="180"/>
        <v/>
      </c>
      <c r="BD19" s="26" t="str">
        <f t="shared" ca="1" si="180"/>
        <v/>
      </c>
      <c r="BE19" s="26" t="str">
        <f t="shared" ca="1" si="180"/>
        <v/>
      </c>
      <c r="BF19" s="26" t="str">
        <f t="shared" ca="1" si="180"/>
        <v/>
      </c>
      <c r="BG19" s="26" t="str">
        <f t="shared" ca="1" si="181"/>
        <v/>
      </c>
      <c r="BH19" s="26" t="str">
        <f t="shared" ca="1" si="181"/>
        <v/>
      </c>
      <c r="BI19" s="26" t="str">
        <f t="shared" ca="1" si="181"/>
        <v/>
      </c>
      <c r="BJ19" s="26" t="str">
        <f t="shared" ca="1" si="181"/>
        <v/>
      </c>
      <c r="BK19" s="26" t="str">
        <f t="shared" ca="1" si="181"/>
        <v/>
      </c>
      <c r="BL19" s="26" t="str">
        <f t="shared" ca="1" si="181"/>
        <v/>
      </c>
      <c r="BM19" s="26" t="str">
        <f t="shared" ca="1" si="182"/>
        <v/>
      </c>
      <c r="BN19" s="26" t="str">
        <f t="shared" ca="1" si="182"/>
        <v/>
      </c>
      <c r="BO19" s="26" t="str">
        <f t="shared" ca="1" si="182"/>
        <v/>
      </c>
      <c r="BP19" s="26" t="str">
        <f t="shared" ca="1" si="182"/>
        <v/>
      </c>
      <c r="BQ19" s="26" t="str">
        <f t="shared" ca="1" si="182"/>
        <v/>
      </c>
      <c r="BR19" s="26" t="str">
        <f t="shared" ca="1" si="182"/>
        <v/>
      </c>
      <c r="BS19" s="26" t="str">
        <f t="shared" ca="1" si="182"/>
        <v/>
      </c>
      <c r="BT19" s="26" t="str">
        <f t="shared" ca="1" si="182"/>
        <v/>
      </c>
      <c r="BU19" s="26" t="str">
        <f t="shared" ca="1" si="182"/>
        <v/>
      </c>
      <c r="BV19" s="26" t="str">
        <f t="shared" ca="1" si="182"/>
        <v/>
      </c>
      <c r="BW19" s="26" t="str">
        <f t="shared" ca="1" si="182"/>
        <v/>
      </c>
      <c r="BX19" s="26" t="str">
        <f t="shared" ca="1" si="182"/>
        <v/>
      </c>
      <c r="BY19" s="26" t="str">
        <f t="shared" ca="1" si="182"/>
        <v/>
      </c>
      <c r="BZ19" s="26" t="str">
        <f t="shared" ca="1" si="182"/>
        <v/>
      </c>
      <c r="CA19" s="26" t="str">
        <f t="shared" ca="1" si="182"/>
        <v/>
      </c>
      <c r="CB19" s="26" t="str">
        <f t="shared" ca="1" si="182"/>
        <v/>
      </c>
      <c r="CC19" s="26" t="str">
        <f t="shared" ca="1" si="182"/>
        <v/>
      </c>
      <c r="CD19" s="26" t="str">
        <f t="shared" ca="1" si="182"/>
        <v/>
      </c>
      <c r="CE19" s="26" t="str">
        <f t="shared" ca="1" si="182"/>
        <v/>
      </c>
      <c r="CF19" s="26" t="str">
        <f t="shared" ca="1" si="182"/>
        <v/>
      </c>
      <c r="CG19" s="26" t="str">
        <f t="shared" ca="1" si="182"/>
        <v/>
      </c>
      <c r="CH19" s="26" t="str">
        <f t="shared" ca="1" si="182"/>
        <v/>
      </c>
      <c r="CI19" s="26" t="str">
        <f t="shared" ca="1" si="182"/>
        <v/>
      </c>
      <c r="CJ19" s="26" t="str">
        <f t="shared" ca="1" si="182"/>
        <v/>
      </c>
      <c r="CK19" s="26" t="str">
        <f t="shared" ca="1" si="182"/>
        <v/>
      </c>
      <c r="CL19" s="26" t="str">
        <f t="shared" ca="1" si="182"/>
        <v/>
      </c>
      <c r="CM19" s="26" t="str">
        <f t="shared" ca="1" si="182"/>
        <v/>
      </c>
      <c r="CN19" s="26" t="str">
        <f t="shared" ca="1" si="182"/>
        <v/>
      </c>
      <c r="CO19" s="26" t="str">
        <f t="shared" ca="1" si="182"/>
        <v/>
      </c>
      <c r="CP19" s="26" t="str">
        <f t="shared" ca="1" si="182"/>
        <v/>
      </c>
      <c r="CQ19" s="26" t="str">
        <f t="shared" ca="1" si="182"/>
        <v/>
      </c>
      <c r="CR19" s="26" t="str">
        <f t="shared" ca="1" si="182"/>
        <v/>
      </c>
      <c r="CS19" s="26" t="str">
        <f t="shared" ca="1" si="182"/>
        <v/>
      </c>
      <c r="CT19" s="26" t="str">
        <f t="shared" ca="1" si="182"/>
        <v/>
      </c>
      <c r="CU19" s="26" t="str">
        <f t="shared" ca="1" si="182"/>
        <v/>
      </c>
      <c r="CV19" s="26" t="str">
        <f t="shared" ca="1" si="182"/>
        <v/>
      </c>
      <c r="CW19" s="26" t="str">
        <f t="shared" ca="1" si="182"/>
        <v/>
      </c>
      <c r="CX19" s="26" t="str">
        <f t="shared" ca="1" si="182"/>
        <v/>
      </c>
      <c r="CY19" s="26" t="str">
        <f t="shared" ca="1" si="182"/>
        <v/>
      </c>
      <c r="CZ19" s="26" t="str">
        <f t="shared" ca="1" si="182"/>
        <v/>
      </c>
      <c r="DA19" s="26" t="str">
        <f t="shared" ca="1" si="182"/>
        <v/>
      </c>
      <c r="DB19" s="26" t="str">
        <f t="shared" ca="1" si="182"/>
        <v/>
      </c>
      <c r="DC19" s="26" t="str">
        <f t="shared" ca="1" si="182"/>
        <v/>
      </c>
      <c r="DD19" s="26" t="str">
        <f t="shared" ca="1" si="182"/>
        <v/>
      </c>
      <c r="DE19" s="26" t="str">
        <f t="shared" ca="1" si="182"/>
        <v/>
      </c>
      <c r="DF19" s="26" t="str">
        <f t="shared" ca="1" si="182"/>
        <v/>
      </c>
      <c r="DG19" s="26" t="str">
        <f t="shared" ca="1" si="182"/>
        <v/>
      </c>
      <c r="DH19" s="26" t="str">
        <f t="shared" ca="1" si="182"/>
        <v/>
      </c>
      <c r="DI19" s="26" t="str">
        <f t="shared" ca="1" si="182"/>
        <v/>
      </c>
      <c r="DJ19" s="26" t="str">
        <f t="shared" ca="1" si="182"/>
        <v/>
      </c>
      <c r="DK19" s="26" t="str">
        <f t="shared" ca="1" si="182"/>
        <v/>
      </c>
      <c r="DL19" s="26" t="str">
        <f t="shared" ca="1" si="182"/>
        <v/>
      </c>
      <c r="DM19" s="26" t="str">
        <f t="shared" ca="1" si="182"/>
        <v/>
      </c>
      <c r="DN19" s="26" t="str">
        <f t="shared" ca="1" si="182"/>
        <v/>
      </c>
      <c r="DO19" s="26" t="str">
        <f t="shared" ca="1" si="182"/>
        <v/>
      </c>
      <c r="DP19" s="26" t="str">
        <f t="shared" ca="1" si="182"/>
        <v/>
      </c>
      <c r="DQ19" s="26" t="str">
        <f t="shared" ca="1" si="182"/>
        <v/>
      </c>
      <c r="DR19" s="26" t="str">
        <f t="shared" ca="1" si="182"/>
        <v/>
      </c>
      <c r="DS19" s="26" t="str">
        <f t="shared" ca="1" si="182"/>
        <v/>
      </c>
      <c r="DT19" s="26" t="str">
        <f t="shared" ca="1" si="182"/>
        <v/>
      </c>
      <c r="DU19" s="26" t="str">
        <f t="shared" ca="1" si="182"/>
        <v/>
      </c>
      <c r="DV19" s="26" t="str">
        <f t="shared" ca="1" si="182"/>
        <v/>
      </c>
      <c r="DW19" s="26" t="str">
        <f t="shared" ca="1" si="182"/>
        <v/>
      </c>
      <c r="DX19" s="26" t="str">
        <f t="shared" ca="1" si="182"/>
        <v/>
      </c>
      <c r="DY19" s="26" t="str">
        <f t="shared" ca="1" si="183"/>
        <v/>
      </c>
      <c r="DZ19" s="26" t="str">
        <f t="shared" ca="1" si="183"/>
        <v/>
      </c>
      <c r="EA19" s="26" t="str">
        <f t="shared" ca="1" si="183"/>
        <v/>
      </c>
      <c r="EB19" s="26" t="str">
        <f t="shared" ca="1" si="183"/>
        <v/>
      </c>
      <c r="EC19" s="26" t="str">
        <f t="shared" ca="1" si="183"/>
        <v/>
      </c>
      <c r="ED19" s="26" t="str">
        <f t="shared" ca="1" si="183"/>
        <v/>
      </c>
      <c r="EE19" s="26" t="str">
        <f t="shared" ca="1" si="183"/>
        <v/>
      </c>
      <c r="EF19" s="26" t="str">
        <f t="shared" ca="1" si="183"/>
        <v/>
      </c>
      <c r="EG19" s="26" t="str">
        <f t="shared" ca="1" si="183"/>
        <v/>
      </c>
      <c r="EH19" s="26" t="str">
        <f t="shared" ca="1" si="183"/>
        <v/>
      </c>
      <c r="EI19" s="26" t="str">
        <f t="shared" ca="1" si="183"/>
        <v/>
      </c>
      <c r="EJ19" s="26" t="str">
        <f t="shared" ca="1" si="183"/>
        <v/>
      </c>
      <c r="EK19" s="26" t="str">
        <f t="shared" ca="1" si="183"/>
        <v/>
      </c>
      <c r="EL19" s="26" t="str">
        <f t="shared" ca="1" si="183"/>
        <v/>
      </c>
      <c r="EM19" s="26" t="str">
        <f t="shared" ca="1" si="183"/>
        <v/>
      </c>
      <c r="EN19" s="26" t="str">
        <f t="shared" ca="1" si="183"/>
        <v/>
      </c>
      <c r="EO19" s="26" t="str">
        <f t="shared" ca="1" si="183"/>
        <v/>
      </c>
      <c r="EP19" s="26" t="str">
        <f t="shared" ca="1" si="183"/>
        <v/>
      </c>
      <c r="EQ19" s="26" t="str">
        <f t="shared" ca="1" si="183"/>
        <v/>
      </c>
      <c r="ER19" s="26" t="str">
        <f t="shared" ca="1" si="183"/>
        <v/>
      </c>
      <c r="ES19" s="26" t="str">
        <f t="shared" ca="1" si="183"/>
        <v/>
      </c>
      <c r="ET19" s="26" t="str">
        <f t="shared" ca="1" si="183"/>
        <v/>
      </c>
      <c r="EU19" s="26" t="str">
        <f t="shared" ca="1" si="183"/>
        <v/>
      </c>
      <c r="EV19" s="26" t="str">
        <f t="shared" ca="1" si="183"/>
        <v/>
      </c>
      <c r="EW19" s="26" t="str">
        <f t="shared" ca="1" si="183"/>
        <v/>
      </c>
      <c r="EX19" s="26" t="str">
        <f t="shared" ca="1" si="183"/>
        <v/>
      </c>
      <c r="EY19" s="26" t="str">
        <f t="shared" ca="1" si="183"/>
        <v/>
      </c>
      <c r="EZ19" s="26" t="str">
        <f t="shared" ca="1" si="183"/>
        <v/>
      </c>
      <c r="FA19" s="26" t="str">
        <f t="shared" ca="1" si="183"/>
        <v/>
      </c>
      <c r="FB19" s="26" t="str">
        <f t="shared" ca="1" si="183"/>
        <v/>
      </c>
      <c r="FC19" s="26" t="str">
        <f t="shared" ca="1" si="183"/>
        <v/>
      </c>
      <c r="FD19" s="26" t="str">
        <f t="shared" ca="1" si="183"/>
        <v/>
      </c>
      <c r="FE19" s="26" t="str">
        <f t="shared" ca="1" si="183"/>
        <v/>
      </c>
      <c r="FF19" s="26" t="str">
        <f t="shared" ca="1" si="183"/>
        <v/>
      </c>
      <c r="FG19" s="26" t="str">
        <f t="shared" ca="1" si="183"/>
        <v/>
      </c>
      <c r="FH19" s="26" t="str">
        <f t="shared" ca="1" si="183"/>
        <v/>
      </c>
      <c r="FI19" s="26" t="str">
        <f t="shared" ca="1" si="183"/>
        <v/>
      </c>
      <c r="FJ19" s="26" t="str">
        <f t="shared" ca="1" si="183"/>
        <v/>
      </c>
      <c r="FK19" s="26" t="str">
        <f t="shared" ca="1" si="183"/>
        <v/>
      </c>
      <c r="FL19" s="26" t="str">
        <f t="shared" ca="1" si="183"/>
        <v/>
      </c>
      <c r="FM19" s="26" t="str">
        <f t="shared" ca="1" si="183"/>
        <v/>
      </c>
      <c r="FN19" s="26" t="str">
        <f t="shared" ca="1" si="183"/>
        <v/>
      </c>
      <c r="FO19" s="26" t="str">
        <f t="shared" ca="1" si="183"/>
        <v/>
      </c>
      <c r="FP19" s="26" t="str">
        <f t="shared" ca="1" si="183"/>
        <v/>
      </c>
      <c r="FQ19" s="26" t="str">
        <f t="shared" ca="1" si="183"/>
        <v/>
      </c>
      <c r="FR19" s="26" t="str">
        <f t="shared" ca="1" si="183"/>
        <v/>
      </c>
      <c r="FS19" s="26" t="str">
        <f t="shared" ca="1" si="183"/>
        <v/>
      </c>
      <c r="FT19" s="26" t="str">
        <f t="shared" ca="1" si="183"/>
        <v/>
      </c>
      <c r="FU19" s="26" t="str">
        <f t="shared" ca="1" si="183"/>
        <v/>
      </c>
      <c r="FV19" s="26" t="str">
        <f t="shared" ca="1" si="183"/>
        <v/>
      </c>
      <c r="FW19" s="26" t="str">
        <f t="shared" ca="1" si="183"/>
        <v/>
      </c>
      <c r="FX19" s="26" t="str">
        <f t="shared" ca="1" si="183"/>
        <v/>
      </c>
      <c r="FY19" s="26" t="str">
        <f t="shared" ca="1" si="183"/>
        <v/>
      </c>
      <c r="FZ19" s="26" t="str">
        <f t="shared" ca="1" si="183"/>
        <v/>
      </c>
      <c r="GA19" s="26" t="str">
        <f t="shared" ca="1" si="183"/>
        <v/>
      </c>
      <c r="GB19" s="26" t="str">
        <f t="shared" ca="1" si="183"/>
        <v/>
      </c>
      <c r="GC19" s="26" t="str">
        <f t="shared" ca="1" si="183"/>
        <v/>
      </c>
      <c r="GD19" s="26" t="str">
        <f t="shared" ca="1" si="183"/>
        <v/>
      </c>
      <c r="GE19" s="26" t="str">
        <f t="shared" ca="1" si="183"/>
        <v/>
      </c>
      <c r="GF19" s="26" t="str">
        <f t="shared" ca="1" si="183"/>
        <v/>
      </c>
      <c r="GG19" s="26" t="str">
        <f t="shared" ca="1" si="183"/>
        <v/>
      </c>
      <c r="GH19" s="26" t="str">
        <f t="shared" ca="1" si="183"/>
        <v/>
      </c>
      <c r="GI19" s="26" t="str">
        <f t="shared" ca="1" si="183"/>
        <v/>
      </c>
      <c r="GJ19" s="26" t="str">
        <f t="shared" ca="1" si="183"/>
        <v/>
      </c>
      <c r="GK19" s="26" t="str">
        <f t="shared" ca="1" si="184"/>
        <v/>
      </c>
      <c r="GL19" s="26" t="str">
        <f t="shared" ca="1" si="184"/>
        <v/>
      </c>
      <c r="GM19" s="26" t="str">
        <f t="shared" ca="1" si="184"/>
        <v/>
      </c>
      <c r="GN19" s="26" t="str">
        <f t="shared" ca="1" si="184"/>
        <v/>
      </c>
      <c r="GO19" s="26" t="str">
        <f t="shared" ca="1" si="184"/>
        <v/>
      </c>
      <c r="GP19" s="26" t="str">
        <f t="shared" ca="1" si="184"/>
        <v/>
      </c>
      <c r="GQ19" s="26" t="str">
        <f t="shared" ca="1" si="184"/>
        <v/>
      </c>
      <c r="GR19" s="26" t="str">
        <f t="shared" ca="1" si="184"/>
        <v/>
      </c>
      <c r="GS19" s="26" t="str">
        <f t="shared" ca="1" si="184"/>
        <v/>
      </c>
      <c r="GT19" s="26" t="str">
        <f t="shared" ca="1" si="184"/>
        <v/>
      </c>
      <c r="GU19" s="26" t="str">
        <f t="shared" ca="1" si="184"/>
        <v/>
      </c>
      <c r="GV19" s="26" t="str">
        <f t="shared" ca="1" si="184"/>
        <v/>
      </c>
      <c r="GW19" s="26" t="str">
        <f t="shared" ca="1" si="184"/>
        <v/>
      </c>
      <c r="GX19" s="26" t="str">
        <f t="shared" ca="1" si="184"/>
        <v/>
      </c>
      <c r="GY19" s="26" t="str">
        <f t="shared" ca="1" si="184"/>
        <v/>
      </c>
      <c r="GZ19" s="26" t="str">
        <f t="shared" ca="1" si="184"/>
        <v/>
      </c>
      <c r="HA19" s="26" t="str">
        <f t="shared" ca="1" si="184"/>
        <v/>
      </c>
      <c r="HB19" s="26" t="str">
        <f t="shared" ca="1" si="184"/>
        <v/>
      </c>
      <c r="HC19" s="26" t="str">
        <f t="shared" ca="1" si="184"/>
        <v/>
      </c>
      <c r="HD19" s="26" t="str">
        <f t="shared" ca="1" si="184"/>
        <v/>
      </c>
      <c r="HE19" s="26" t="str">
        <f t="shared" ca="1" si="184"/>
        <v/>
      </c>
      <c r="HF19" s="26" t="str">
        <f t="shared" ca="1" si="184"/>
        <v/>
      </c>
      <c r="HG19" s="26" t="str">
        <f t="shared" ca="1" si="184"/>
        <v/>
      </c>
      <c r="HH19" s="26" t="str">
        <f t="shared" ca="1" si="184"/>
        <v/>
      </c>
      <c r="HI19" s="26" t="str">
        <f t="shared" ca="1" si="184"/>
        <v/>
      </c>
      <c r="HJ19" s="26" t="str">
        <f t="shared" ca="1" si="184"/>
        <v/>
      </c>
      <c r="HK19" s="26" t="str">
        <f t="shared" ca="1" si="184"/>
        <v/>
      </c>
      <c r="HL19" s="26" t="str">
        <f t="shared" ca="1" si="184"/>
        <v/>
      </c>
      <c r="HM19" s="26" t="str">
        <f t="shared" ca="1" si="184"/>
        <v/>
      </c>
      <c r="HN19" s="26" t="str">
        <f t="shared" ca="1" si="184"/>
        <v/>
      </c>
      <c r="HO19" s="26" t="str">
        <f t="shared" ca="1" si="184"/>
        <v/>
      </c>
      <c r="HP19" s="26" t="str">
        <f t="shared" ca="1" si="184"/>
        <v/>
      </c>
      <c r="HQ19" s="26" t="str">
        <f t="shared" ca="1" si="184"/>
        <v/>
      </c>
      <c r="HR19" s="26" t="str">
        <f t="shared" ca="1" si="184"/>
        <v/>
      </c>
      <c r="HS19" s="26" t="str">
        <f t="shared" ca="1" si="184"/>
        <v/>
      </c>
      <c r="HT19" s="26" t="str">
        <f t="shared" ca="1" si="184"/>
        <v/>
      </c>
      <c r="HU19" s="26" t="str">
        <f t="shared" ca="1" si="184"/>
        <v/>
      </c>
      <c r="HV19" s="26" t="str">
        <f t="shared" ca="1" si="184"/>
        <v/>
      </c>
      <c r="HW19" s="26" t="str">
        <f t="shared" ca="1" si="184"/>
        <v/>
      </c>
      <c r="HX19" s="26" t="str">
        <f t="shared" ca="1" si="184"/>
        <v/>
      </c>
      <c r="HY19" s="26" t="str">
        <f t="shared" ca="1" si="184"/>
        <v/>
      </c>
      <c r="HZ19" s="26" t="str">
        <f t="shared" ca="1" si="184"/>
        <v/>
      </c>
      <c r="IA19" s="26" t="str">
        <f t="shared" ca="1" si="184"/>
        <v/>
      </c>
      <c r="IB19" s="26" t="str">
        <f t="shared" ca="1" si="184"/>
        <v/>
      </c>
      <c r="IC19" s="26" t="str">
        <f t="shared" ca="1" si="184"/>
        <v/>
      </c>
      <c r="ID19" s="26" t="str">
        <f t="shared" ca="1" si="184"/>
        <v/>
      </c>
      <c r="IE19" s="26" t="str">
        <f t="shared" ca="1" si="184"/>
        <v/>
      </c>
      <c r="IF19" s="26" t="str">
        <f t="shared" ca="1" si="184"/>
        <v/>
      </c>
      <c r="IG19" s="26" t="str">
        <f t="shared" ca="1" si="184"/>
        <v/>
      </c>
      <c r="IH19" s="26" t="str">
        <f t="shared" ca="1" si="184"/>
        <v/>
      </c>
      <c r="II19" s="26" t="str">
        <f t="shared" ca="1" si="184"/>
        <v/>
      </c>
      <c r="IJ19" s="26" t="str">
        <f t="shared" ca="1" si="184"/>
        <v/>
      </c>
      <c r="IK19" s="26" t="str">
        <f t="shared" ca="1" si="184"/>
        <v/>
      </c>
      <c r="IL19" s="26" t="str">
        <f t="shared" ca="1" si="184"/>
        <v/>
      </c>
      <c r="IM19" s="26" t="str">
        <f t="shared" ca="1" si="184"/>
        <v/>
      </c>
      <c r="IN19" s="26" t="str">
        <f t="shared" ca="1" si="184"/>
        <v/>
      </c>
      <c r="IO19" s="26" t="str">
        <f t="shared" ca="1" si="184"/>
        <v/>
      </c>
      <c r="IP19" s="26" t="str">
        <f t="shared" ca="1" si="184"/>
        <v/>
      </c>
      <c r="IQ19" s="26" t="str">
        <f t="shared" ca="1" si="184"/>
        <v/>
      </c>
      <c r="IR19" s="26" t="str">
        <f t="shared" ca="1" si="184"/>
        <v/>
      </c>
      <c r="IS19" s="26" t="str">
        <f t="shared" ca="1" si="184"/>
        <v/>
      </c>
      <c r="IT19" s="26" t="str">
        <f t="shared" ca="1" si="184"/>
        <v/>
      </c>
      <c r="IU19" s="26" t="str">
        <f t="shared" ca="1" si="184"/>
        <v/>
      </c>
      <c r="IV19" s="26" t="str">
        <f t="shared" ca="1" si="184"/>
        <v/>
      </c>
      <c r="IW19" s="26" t="str">
        <f t="shared" ca="1" si="185"/>
        <v/>
      </c>
      <c r="IX19" s="26" t="str">
        <f t="shared" ca="1" si="185"/>
        <v/>
      </c>
      <c r="IY19" s="26" t="str">
        <f t="shared" ca="1" si="185"/>
        <v/>
      </c>
      <c r="IZ19" s="26" t="str">
        <f t="shared" ca="1" si="185"/>
        <v/>
      </c>
      <c r="JA19" s="26" t="str">
        <f t="shared" ca="1" si="185"/>
        <v/>
      </c>
      <c r="JB19" s="26" t="str">
        <f t="shared" ca="1" si="185"/>
        <v/>
      </c>
      <c r="JC19" s="26" t="str">
        <f t="shared" ca="1" si="185"/>
        <v/>
      </c>
      <c r="JD19" s="26" t="str">
        <f t="shared" ca="1" si="185"/>
        <v/>
      </c>
      <c r="JE19" s="26" t="str">
        <f t="shared" ca="1" si="185"/>
        <v/>
      </c>
    </row>
    <row r="20" spans="1:265" s="1" customFormat="1" ht="40.200000000000003" customHeight="1" x14ac:dyDescent="0.3">
      <c r="A20" s="9"/>
      <c r="B20" s="63" t="s">
        <v>51</v>
      </c>
      <c r="C20" s="59" t="s">
        <v>6</v>
      </c>
      <c r="D20" s="59"/>
      <c r="E20" s="60">
        <v>0.8</v>
      </c>
      <c r="F20" s="61">
        <v>45255</v>
      </c>
      <c r="G20" s="62">
        <v>25</v>
      </c>
      <c r="H20" s="59"/>
      <c r="I20" s="26" t="str">
        <f t="shared" ca="1" si="176"/>
        <v/>
      </c>
      <c r="J20" s="26" t="str">
        <f t="shared" ca="1" si="176"/>
        <v/>
      </c>
      <c r="K20" s="26" t="str">
        <f t="shared" ca="1" si="176"/>
        <v/>
      </c>
      <c r="L20" s="26" t="str">
        <f t="shared" ca="1" si="176"/>
        <v/>
      </c>
      <c r="M20" s="26" t="str">
        <f t="shared" ca="1" si="176"/>
        <v/>
      </c>
      <c r="N20" s="26" t="str">
        <f t="shared" ca="1" si="176"/>
        <v/>
      </c>
      <c r="O20" s="26" t="str">
        <f t="shared" ca="1" si="176"/>
        <v/>
      </c>
      <c r="P20" s="26" t="str">
        <f t="shared" ca="1" si="176"/>
        <v/>
      </c>
      <c r="Q20" s="26" t="str">
        <f t="shared" ca="1" si="176"/>
        <v/>
      </c>
      <c r="R20" s="26" t="str">
        <f t="shared" ca="1" si="176"/>
        <v/>
      </c>
      <c r="S20" s="26" t="str">
        <f t="shared" ca="1" si="177"/>
        <v/>
      </c>
      <c r="T20" s="26" t="str">
        <f t="shared" ca="1" si="177"/>
        <v/>
      </c>
      <c r="U20" s="26" t="str">
        <f t="shared" ca="1" si="177"/>
        <v/>
      </c>
      <c r="V20" s="26" t="str">
        <f t="shared" ca="1" si="177"/>
        <v/>
      </c>
      <c r="W20" s="26" t="str">
        <f t="shared" ca="1" si="177"/>
        <v/>
      </c>
      <c r="X20" s="26" t="str">
        <f t="shared" ca="1" si="177"/>
        <v/>
      </c>
      <c r="Y20" s="26" t="str">
        <f t="shared" ca="1" si="177"/>
        <v/>
      </c>
      <c r="Z20" s="26" t="str">
        <f t="shared" ca="1" si="177"/>
        <v/>
      </c>
      <c r="AA20" s="26" t="str">
        <f t="shared" ca="1" si="177"/>
        <v/>
      </c>
      <c r="AB20" s="26" t="str">
        <f t="shared" ca="1" si="177"/>
        <v/>
      </c>
      <c r="AC20" s="26" t="str">
        <f t="shared" ca="1" si="178"/>
        <v/>
      </c>
      <c r="AD20" s="26" t="str">
        <f t="shared" ca="1" si="178"/>
        <v/>
      </c>
      <c r="AE20" s="26" t="str">
        <f t="shared" ca="1" si="178"/>
        <v/>
      </c>
      <c r="AF20" s="26" t="str">
        <f t="shared" ca="1" si="178"/>
        <v/>
      </c>
      <c r="AG20" s="26" t="str">
        <f t="shared" ca="1" si="178"/>
        <v/>
      </c>
      <c r="AH20" s="26" t="str">
        <f t="shared" ca="1" si="178"/>
        <v/>
      </c>
      <c r="AI20" s="26" t="str">
        <f t="shared" ca="1" si="178"/>
        <v/>
      </c>
      <c r="AJ20" s="26" t="str">
        <f t="shared" ca="1" si="178"/>
        <v/>
      </c>
      <c r="AK20" s="26" t="str">
        <f t="shared" ca="1" si="178"/>
        <v/>
      </c>
      <c r="AL20" s="26" t="str">
        <f t="shared" ca="1" si="178"/>
        <v/>
      </c>
      <c r="AM20" s="26" t="str">
        <f t="shared" ca="1" si="179"/>
        <v/>
      </c>
      <c r="AN20" s="26" t="str">
        <f t="shared" ca="1" si="179"/>
        <v/>
      </c>
      <c r="AO20" s="26" t="str">
        <f t="shared" ca="1" si="179"/>
        <v/>
      </c>
      <c r="AP20" s="26" t="str">
        <f t="shared" ca="1" si="179"/>
        <v/>
      </c>
      <c r="AQ20" s="26" t="str">
        <f t="shared" ca="1" si="179"/>
        <v/>
      </c>
      <c r="AR20" s="26" t="str">
        <f t="shared" ca="1" si="179"/>
        <v/>
      </c>
      <c r="AS20" s="26" t="str">
        <f t="shared" ca="1" si="179"/>
        <v/>
      </c>
      <c r="AT20" s="26" t="str">
        <f t="shared" ca="1" si="179"/>
        <v/>
      </c>
      <c r="AU20" s="26" t="str">
        <f t="shared" ca="1" si="179"/>
        <v/>
      </c>
      <c r="AV20" s="26" t="str">
        <f t="shared" ca="1" si="179"/>
        <v/>
      </c>
      <c r="AW20" s="26" t="str">
        <f t="shared" ca="1" si="180"/>
        <v/>
      </c>
      <c r="AX20" s="26" t="str">
        <f t="shared" ca="1" si="180"/>
        <v/>
      </c>
      <c r="AY20" s="26" t="str">
        <f t="shared" ca="1" si="180"/>
        <v/>
      </c>
      <c r="AZ20" s="26" t="str">
        <f t="shared" ca="1" si="180"/>
        <v/>
      </c>
      <c r="BA20" s="26" t="str">
        <f t="shared" ca="1" si="180"/>
        <v/>
      </c>
      <c r="BB20" s="26" t="str">
        <f t="shared" ca="1" si="180"/>
        <v/>
      </c>
      <c r="BC20" s="26" t="str">
        <f t="shared" ca="1" si="180"/>
        <v/>
      </c>
      <c r="BD20" s="26" t="str">
        <f t="shared" ca="1" si="180"/>
        <v/>
      </c>
      <c r="BE20" s="26" t="str">
        <f t="shared" ca="1" si="180"/>
        <v/>
      </c>
      <c r="BF20" s="26" t="str">
        <f t="shared" ca="1" si="180"/>
        <v/>
      </c>
      <c r="BG20" s="26" t="str">
        <f t="shared" ca="1" si="181"/>
        <v/>
      </c>
      <c r="BH20" s="26" t="str">
        <f t="shared" ca="1" si="181"/>
        <v/>
      </c>
      <c r="BI20" s="26" t="str">
        <f t="shared" ca="1" si="181"/>
        <v/>
      </c>
      <c r="BJ20" s="26" t="str">
        <f t="shared" ca="1" si="181"/>
        <v/>
      </c>
      <c r="BK20" s="26" t="str">
        <f t="shared" ca="1" si="181"/>
        <v/>
      </c>
      <c r="BL20" s="26" t="str">
        <f t="shared" ca="1" si="181"/>
        <v/>
      </c>
      <c r="BM20" s="26" t="str">
        <f t="shared" ca="1" si="182"/>
        <v/>
      </c>
      <c r="BN20" s="26" t="str">
        <f t="shared" ca="1" si="182"/>
        <v/>
      </c>
      <c r="BO20" s="26" t="str">
        <f t="shared" ca="1" si="182"/>
        <v/>
      </c>
      <c r="BP20" s="26" t="str">
        <f t="shared" ca="1" si="182"/>
        <v/>
      </c>
      <c r="BQ20" s="26" t="str">
        <f t="shared" ca="1" si="182"/>
        <v/>
      </c>
      <c r="BR20" s="26" t="str">
        <f t="shared" ca="1" si="182"/>
        <v/>
      </c>
      <c r="BS20" s="26" t="str">
        <f t="shared" ca="1" si="182"/>
        <v/>
      </c>
      <c r="BT20" s="26" t="str">
        <f t="shared" ca="1" si="182"/>
        <v/>
      </c>
      <c r="BU20" s="26" t="str">
        <f t="shared" ca="1" si="182"/>
        <v/>
      </c>
      <c r="BV20" s="26" t="str">
        <f t="shared" ca="1" si="182"/>
        <v/>
      </c>
      <c r="BW20" s="26" t="str">
        <f t="shared" ca="1" si="182"/>
        <v/>
      </c>
      <c r="BX20" s="26" t="str">
        <f t="shared" ca="1" si="182"/>
        <v/>
      </c>
      <c r="BY20" s="26" t="str">
        <f t="shared" ca="1" si="182"/>
        <v/>
      </c>
      <c r="BZ20" s="26" t="str">
        <f t="shared" ca="1" si="182"/>
        <v/>
      </c>
      <c r="CA20" s="26" t="str">
        <f t="shared" ca="1" si="182"/>
        <v/>
      </c>
      <c r="CB20" s="26" t="str">
        <f t="shared" ca="1" si="182"/>
        <v/>
      </c>
      <c r="CC20" s="26" t="str">
        <f t="shared" ca="1" si="182"/>
        <v/>
      </c>
      <c r="CD20" s="26" t="str">
        <f t="shared" ca="1" si="182"/>
        <v/>
      </c>
      <c r="CE20" s="26" t="str">
        <f t="shared" ca="1" si="182"/>
        <v/>
      </c>
      <c r="CF20" s="26" t="str">
        <f t="shared" ca="1" si="182"/>
        <v/>
      </c>
      <c r="CG20" s="26" t="str">
        <f t="shared" ca="1" si="182"/>
        <v/>
      </c>
      <c r="CH20" s="26" t="str">
        <f t="shared" ca="1" si="182"/>
        <v/>
      </c>
      <c r="CI20" s="26" t="str">
        <f t="shared" ca="1" si="182"/>
        <v/>
      </c>
      <c r="CJ20" s="26" t="str">
        <f t="shared" ca="1" si="182"/>
        <v/>
      </c>
      <c r="CK20" s="26" t="str">
        <f t="shared" ca="1" si="182"/>
        <v/>
      </c>
      <c r="CL20" s="26" t="str">
        <f t="shared" ca="1" si="182"/>
        <v/>
      </c>
      <c r="CM20" s="26" t="str">
        <f t="shared" ca="1" si="182"/>
        <v/>
      </c>
      <c r="CN20" s="26" t="str">
        <f t="shared" ca="1" si="182"/>
        <v/>
      </c>
      <c r="CO20" s="26" t="str">
        <f t="shared" ca="1" si="182"/>
        <v/>
      </c>
      <c r="CP20" s="26" t="str">
        <f t="shared" ca="1" si="182"/>
        <v/>
      </c>
      <c r="CQ20" s="26" t="str">
        <f t="shared" ca="1" si="182"/>
        <v/>
      </c>
      <c r="CR20" s="26" t="str">
        <f t="shared" ca="1" si="182"/>
        <v/>
      </c>
      <c r="CS20" s="26" t="str">
        <f t="shared" ca="1" si="182"/>
        <v/>
      </c>
      <c r="CT20" s="26" t="str">
        <f t="shared" ca="1" si="182"/>
        <v/>
      </c>
      <c r="CU20" s="26" t="str">
        <f t="shared" ca="1" si="182"/>
        <v/>
      </c>
      <c r="CV20" s="26" t="str">
        <f t="shared" ca="1" si="182"/>
        <v/>
      </c>
      <c r="CW20" s="26" t="str">
        <f t="shared" ca="1" si="182"/>
        <v/>
      </c>
      <c r="CX20" s="26" t="str">
        <f t="shared" ca="1" si="182"/>
        <v/>
      </c>
      <c r="CY20" s="26" t="str">
        <f t="shared" ca="1" si="182"/>
        <v/>
      </c>
      <c r="CZ20" s="26" t="str">
        <f t="shared" ca="1" si="182"/>
        <v/>
      </c>
      <c r="DA20" s="26" t="str">
        <f t="shared" ca="1" si="182"/>
        <v/>
      </c>
      <c r="DB20" s="26" t="str">
        <f t="shared" ca="1" si="182"/>
        <v/>
      </c>
      <c r="DC20" s="26" t="str">
        <f t="shared" ca="1" si="182"/>
        <v/>
      </c>
      <c r="DD20" s="26" t="str">
        <f t="shared" ca="1" si="182"/>
        <v/>
      </c>
      <c r="DE20" s="26" t="str">
        <f t="shared" ca="1" si="182"/>
        <v/>
      </c>
      <c r="DF20" s="26" t="str">
        <f t="shared" ca="1" si="182"/>
        <v/>
      </c>
      <c r="DG20" s="26" t="str">
        <f t="shared" ca="1" si="182"/>
        <v/>
      </c>
      <c r="DH20" s="26" t="str">
        <f t="shared" ca="1" si="182"/>
        <v/>
      </c>
      <c r="DI20" s="26" t="str">
        <f t="shared" ca="1" si="182"/>
        <v/>
      </c>
      <c r="DJ20" s="26" t="str">
        <f t="shared" ca="1" si="182"/>
        <v/>
      </c>
      <c r="DK20" s="26" t="str">
        <f t="shared" ca="1" si="182"/>
        <v/>
      </c>
      <c r="DL20" s="26" t="str">
        <f t="shared" ca="1" si="182"/>
        <v/>
      </c>
      <c r="DM20" s="26" t="str">
        <f t="shared" ca="1" si="182"/>
        <v/>
      </c>
      <c r="DN20" s="26" t="str">
        <f t="shared" ca="1" si="182"/>
        <v/>
      </c>
      <c r="DO20" s="26" t="str">
        <f t="shared" ca="1" si="182"/>
        <v/>
      </c>
      <c r="DP20" s="26" t="str">
        <f t="shared" ca="1" si="182"/>
        <v/>
      </c>
      <c r="DQ20" s="26" t="str">
        <f t="shared" ca="1" si="182"/>
        <v/>
      </c>
      <c r="DR20" s="26" t="str">
        <f t="shared" ca="1" si="182"/>
        <v/>
      </c>
      <c r="DS20" s="26" t="str">
        <f t="shared" ca="1" si="182"/>
        <v/>
      </c>
      <c r="DT20" s="26" t="str">
        <f t="shared" ca="1" si="182"/>
        <v/>
      </c>
      <c r="DU20" s="26" t="str">
        <f t="shared" ca="1" si="182"/>
        <v/>
      </c>
      <c r="DV20" s="26" t="str">
        <f t="shared" ca="1" si="182"/>
        <v/>
      </c>
      <c r="DW20" s="26" t="str">
        <f t="shared" ca="1" si="182"/>
        <v/>
      </c>
      <c r="DX20" s="26" t="str">
        <f t="shared" ref="DX20:FC27" ca="1" si="186">IF(AND($C20="Ziel",DX$7&gt;=$F20,DX$7&lt;=$F20+$G20-1),2,IF(AND($C20="Meilenstein",DX$7&gt;=$F20,DX$7&lt;=$F20+$G20-1),1,""))</f>
        <v/>
      </c>
      <c r="DY20" s="26" t="str">
        <f t="shared" ca="1" si="183"/>
        <v/>
      </c>
      <c r="DZ20" s="26" t="str">
        <f t="shared" ca="1" si="183"/>
        <v/>
      </c>
      <c r="EA20" s="26" t="str">
        <f t="shared" ca="1" si="183"/>
        <v/>
      </c>
      <c r="EB20" s="26" t="str">
        <f t="shared" ca="1" si="183"/>
        <v/>
      </c>
      <c r="EC20" s="26" t="str">
        <f t="shared" ca="1" si="183"/>
        <v/>
      </c>
      <c r="ED20" s="26" t="str">
        <f t="shared" ca="1" si="183"/>
        <v/>
      </c>
      <c r="EE20" s="26" t="str">
        <f t="shared" ca="1" si="183"/>
        <v/>
      </c>
      <c r="EF20" s="26" t="str">
        <f t="shared" ca="1" si="183"/>
        <v/>
      </c>
      <c r="EG20" s="26" t="str">
        <f t="shared" ca="1" si="183"/>
        <v/>
      </c>
      <c r="EH20" s="26" t="str">
        <f t="shared" ca="1" si="183"/>
        <v/>
      </c>
      <c r="EI20" s="26" t="str">
        <f t="shared" ca="1" si="183"/>
        <v/>
      </c>
      <c r="EJ20" s="26" t="str">
        <f t="shared" ca="1" si="183"/>
        <v/>
      </c>
      <c r="EK20" s="26" t="str">
        <f t="shared" ca="1" si="183"/>
        <v/>
      </c>
      <c r="EL20" s="26" t="str">
        <f t="shared" ca="1" si="183"/>
        <v/>
      </c>
      <c r="EM20" s="26" t="str">
        <f t="shared" ca="1" si="183"/>
        <v/>
      </c>
      <c r="EN20" s="26" t="str">
        <f t="shared" ca="1" si="183"/>
        <v/>
      </c>
      <c r="EO20" s="26" t="str">
        <f t="shared" ca="1" si="183"/>
        <v/>
      </c>
      <c r="EP20" s="26" t="str">
        <f t="shared" ca="1" si="183"/>
        <v/>
      </c>
      <c r="EQ20" s="26" t="str">
        <f t="shared" ca="1" si="183"/>
        <v/>
      </c>
      <c r="ER20" s="26" t="str">
        <f t="shared" ca="1" si="183"/>
        <v/>
      </c>
      <c r="ES20" s="26" t="str">
        <f t="shared" ca="1" si="183"/>
        <v/>
      </c>
      <c r="ET20" s="26" t="str">
        <f t="shared" ca="1" si="183"/>
        <v/>
      </c>
      <c r="EU20" s="26" t="str">
        <f t="shared" ca="1" si="183"/>
        <v/>
      </c>
      <c r="EV20" s="26" t="str">
        <f t="shared" ca="1" si="183"/>
        <v/>
      </c>
      <c r="EW20" s="26" t="str">
        <f t="shared" ca="1" si="183"/>
        <v/>
      </c>
      <c r="EX20" s="26" t="str">
        <f t="shared" ca="1" si="183"/>
        <v/>
      </c>
      <c r="EY20" s="26" t="str">
        <f t="shared" ca="1" si="183"/>
        <v/>
      </c>
      <c r="EZ20" s="26" t="str">
        <f t="shared" ca="1" si="183"/>
        <v/>
      </c>
      <c r="FA20" s="26" t="str">
        <f t="shared" ca="1" si="183"/>
        <v/>
      </c>
      <c r="FB20" s="26" t="str">
        <f t="shared" ca="1" si="183"/>
        <v/>
      </c>
      <c r="FC20" s="26" t="str">
        <f t="shared" ca="1" si="183"/>
        <v/>
      </c>
      <c r="FD20" s="26" t="str">
        <f t="shared" ca="1" si="183"/>
        <v/>
      </c>
      <c r="FE20" s="26" t="str">
        <f t="shared" ca="1" si="183"/>
        <v/>
      </c>
      <c r="FF20" s="26" t="str">
        <f t="shared" ca="1" si="183"/>
        <v/>
      </c>
      <c r="FG20" s="26" t="str">
        <f t="shared" ca="1" si="183"/>
        <v/>
      </c>
      <c r="FH20" s="26" t="str">
        <f t="shared" ca="1" si="183"/>
        <v/>
      </c>
      <c r="FI20" s="26" t="str">
        <f t="shared" ca="1" si="183"/>
        <v/>
      </c>
      <c r="FJ20" s="26" t="str">
        <f t="shared" ca="1" si="183"/>
        <v/>
      </c>
      <c r="FK20" s="26" t="str">
        <f t="shared" ca="1" si="183"/>
        <v/>
      </c>
      <c r="FL20" s="26" t="str">
        <f t="shared" ca="1" si="183"/>
        <v/>
      </c>
      <c r="FM20" s="26" t="str">
        <f t="shared" ca="1" si="183"/>
        <v/>
      </c>
      <c r="FN20" s="26" t="str">
        <f t="shared" ca="1" si="183"/>
        <v/>
      </c>
      <c r="FO20" s="26" t="str">
        <f t="shared" ca="1" si="183"/>
        <v/>
      </c>
      <c r="FP20" s="26" t="str">
        <f t="shared" ca="1" si="183"/>
        <v/>
      </c>
      <c r="FQ20" s="26" t="str">
        <f t="shared" ca="1" si="183"/>
        <v/>
      </c>
      <c r="FR20" s="26" t="str">
        <f t="shared" ca="1" si="183"/>
        <v/>
      </c>
      <c r="FS20" s="26" t="str">
        <f t="shared" ca="1" si="183"/>
        <v/>
      </c>
      <c r="FT20" s="26" t="str">
        <f t="shared" ca="1" si="183"/>
        <v/>
      </c>
      <c r="FU20" s="26" t="str">
        <f t="shared" ca="1" si="183"/>
        <v/>
      </c>
      <c r="FV20" s="26" t="str">
        <f t="shared" ca="1" si="183"/>
        <v/>
      </c>
      <c r="FW20" s="26" t="str">
        <f t="shared" ca="1" si="183"/>
        <v/>
      </c>
      <c r="FX20" s="26" t="str">
        <f t="shared" ca="1" si="183"/>
        <v/>
      </c>
      <c r="FY20" s="26" t="str">
        <f t="shared" ca="1" si="183"/>
        <v/>
      </c>
      <c r="FZ20" s="26" t="str">
        <f t="shared" ca="1" si="183"/>
        <v/>
      </c>
      <c r="GA20" s="26" t="str">
        <f t="shared" ca="1" si="183"/>
        <v/>
      </c>
      <c r="GB20" s="26" t="str">
        <f t="shared" ca="1" si="183"/>
        <v/>
      </c>
      <c r="GC20" s="26" t="str">
        <f t="shared" ca="1" si="183"/>
        <v/>
      </c>
      <c r="GD20" s="26" t="str">
        <f t="shared" ca="1" si="183"/>
        <v/>
      </c>
      <c r="GE20" s="26" t="str">
        <f t="shared" ca="1" si="183"/>
        <v/>
      </c>
      <c r="GF20" s="26" t="str">
        <f t="shared" ca="1" si="183"/>
        <v/>
      </c>
      <c r="GG20" s="26" t="str">
        <f t="shared" ca="1" si="183"/>
        <v/>
      </c>
      <c r="GH20" s="26" t="str">
        <f t="shared" ca="1" si="183"/>
        <v/>
      </c>
      <c r="GI20" s="26" t="str">
        <f t="shared" ca="1" si="183"/>
        <v/>
      </c>
      <c r="GJ20" s="26" t="str">
        <f t="shared" ref="GJ20:HO29" ca="1" si="187">IF(AND($C20="Ziel",GJ$7&gt;=$F20,GJ$7&lt;=$F20+$G20-1),2,IF(AND($C20="Meilenstein",GJ$7&gt;=$F20,GJ$7&lt;=$F20+$G20-1),1,""))</f>
        <v/>
      </c>
      <c r="GK20" s="26" t="str">
        <f t="shared" ca="1" si="184"/>
        <v/>
      </c>
      <c r="GL20" s="26" t="str">
        <f t="shared" ca="1" si="184"/>
        <v/>
      </c>
      <c r="GM20" s="26" t="str">
        <f t="shared" ca="1" si="184"/>
        <v/>
      </c>
      <c r="GN20" s="26" t="str">
        <f t="shared" ca="1" si="184"/>
        <v/>
      </c>
      <c r="GO20" s="26" t="str">
        <f t="shared" ca="1" si="184"/>
        <v/>
      </c>
      <c r="GP20" s="26" t="str">
        <f t="shared" ca="1" si="184"/>
        <v/>
      </c>
      <c r="GQ20" s="26" t="str">
        <f t="shared" ca="1" si="184"/>
        <v/>
      </c>
      <c r="GR20" s="26" t="str">
        <f t="shared" ca="1" si="184"/>
        <v/>
      </c>
      <c r="GS20" s="26" t="str">
        <f t="shared" ca="1" si="184"/>
        <v/>
      </c>
      <c r="GT20" s="26" t="str">
        <f t="shared" ca="1" si="184"/>
        <v/>
      </c>
      <c r="GU20" s="26" t="str">
        <f t="shared" ca="1" si="184"/>
        <v/>
      </c>
      <c r="GV20" s="26" t="str">
        <f t="shared" ca="1" si="184"/>
        <v/>
      </c>
      <c r="GW20" s="26" t="str">
        <f t="shared" ca="1" si="184"/>
        <v/>
      </c>
      <c r="GX20" s="26" t="str">
        <f t="shared" ca="1" si="184"/>
        <v/>
      </c>
      <c r="GY20" s="26" t="str">
        <f t="shared" ca="1" si="184"/>
        <v/>
      </c>
      <c r="GZ20" s="26" t="str">
        <f t="shared" ca="1" si="184"/>
        <v/>
      </c>
      <c r="HA20" s="26" t="str">
        <f t="shared" ca="1" si="184"/>
        <v/>
      </c>
      <c r="HB20" s="26" t="str">
        <f t="shared" ca="1" si="184"/>
        <v/>
      </c>
      <c r="HC20" s="26" t="str">
        <f t="shared" ca="1" si="184"/>
        <v/>
      </c>
      <c r="HD20" s="26" t="str">
        <f t="shared" ca="1" si="184"/>
        <v/>
      </c>
      <c r="HE20" s="26" t="str">
        <f t="shared" ca="1" si="184"/>
        <v/>
      </c>
      <c r="HF20" s="26" t="str">
        <f t="shared" ca="1" si="184"/>
        <v/>
      </c>
      <c r="HG20" s="26" t="str">
        <f t="shared" ca="1" si="184"/>
        <v/>
      </c>
      <c r="HH20" s="26" t="str">
        <f t="shared" ca="1" si="184"/>
        <v/>
      </c>
      <c r="HI20" s="26" t="str">
        <f t="shared" ca="1" si="184"/>
        <v/>
      </c>
      <c r="HJ20" s="26" t="str">
        <f t="shared" ca="1" si="184"/>
        <v/>
      </c>
      <c r="HK20" s="26" t="str">
        <f t="shared" ca="1" si="184"/>
        <v/>
      </c>
      <c r="HL20" s="26" t="str">
        <f t="shared" ca="1" si="184"/>
        <v/>
      </c>
      <c r="HM20" s="26" t="str">
        <f t="shared" ca="1" si="184"/>
        <v/>
      </c>
      <c r="HN20" s="26" t="str">
        <f t="shared" ca="1" si="184"/>
        <v/>
      </c>
      <c r="HO20" s="26" t="str">
        <f t="shared" ca="1" si="184"/>
        <v/>
      </c>
      <c r="HP20" s="26" t="str">
        <f t="shared" ca="1" si="184"/>
        <v/>
      </c>
      <c r="HQ20" s="26" t="str">
        <f t="shared" ca="1" si="184"/>
        <v/>
      </c>
      <c r="HR20" s="26" t="str">
        <f t="shared" ca="1" si="184"/>
        <v/>
      </c>
      <c r="HS20" s="26" t="str">
        <f t="shared" ca="1" si="184"/>
        <v/>
      </c>
      <c r="HT20" s="26" t="str">
        <f t="shared" ca="1" si="184"/>
        <v/>
      </c>
      <c r="HU20" s="26" t="str">
        <f t="shared" ca="1" si="184"/>
        <v/>
      </c>
      <c r="HV20" s="26" t="str">
        <f t="shared" ca="1" si="184"/>
        <v/>
      </c>
      <c r="HW20" s="26" t="str">
        <f t="shared" ca="1" si="184"/>
        <v/>
      </c>
      <c r="HX20" s="26" t="str">
        <f t="shared" ca="1" si="184"/>
        <v/>
      </c>
      <c r="HY20" s="26" t="str">
        <f t="shared" ca="1" si="184"/>
        <v/>
      </c>
      <c r="HZ20" s="26" t="str">
        <f t="shared" ca="1" si="184"/>
        <v/>
      </c>
      <c r="IA20" s="26" t="str">
        <f t="shared" ca="1" si="184"/>
        <v/>
      </c>
      <c r="IB20" s="26" t="str">
        <f t="shared" ca="1" si="184"/>
        <v/>
      </c>
      <c r="IC20" s="26" t="str">
        <f t="shared" ca="1" si="184"/>
        <v/>
      </c>
      <c r="ID20" s="26" t="str">
        <f t="shared" ca="1" si="184"/>
        <v/>
      </c>
      <c r="IE20" s="26" t="str">
        <f t="shared" ca="1" si="184"/>
        <v/>
      </c>
      <c r="IF20" s="26" t="str">
        <f t="shared" ca="1" si="184"/>
        <v/>
      </c>
      <c r="IG20" s="26" t="str">
        <f t="shared" ca="1" si="184"/>
        <v/>
      </c>
      <c r="IH20" s="26" t="str">
        <f t="shared" ca="1" si="184"/>
        <v/>
      </c>
      <c r="II20" s="26" t="str">
        <f t="shared" ca="1" si="184"/>
        <v/>
      </c>
      <c r="IJ20" s="26" t="str">
        <f t="shared" ca="1" si="184"/>
        <v/>
      </c>
      <c r="IK20" s="26" t="str">
        <f t="shared" ca="1" si="184"/>
        <v/>
      </c>
      <c r="IL20" s="26" t="str">
        <f t="shared" ca="1" si="184"/>
        <v/>
      </c>
      <c r="IM20" s="26" t="str">
        <f t="shared" ca="1" si="184"/>
        <v/>
      </c>
      <c r="IN20" s="26" t="str">
        <f t="shared" ca="1" si="184"/>
        <v/>
      </c>
      <c r="IO20" s="26" t="str">
        <f t="shared" ca="1" si="184"/>
        <v/>
      </c>
      <c r="IP20" s="26" t="str">
        <f t="shared" ca="1" si="184"/>
        <v/>
      </c>
      <c r="IQ20" s="26" t="str">
        <f t="shared" ca="1" si="184"/>
        <v/>
      </c>
      <c r="IR20" s="26" t="str">
        <f t="shared" ca="1" si="184"/>
        <v/>
      </c>
      <c r="IS20" s="26" t="str">
        <f t="shared" ca="1" si="184"/>
        <v/>
      </c>
      <c r="IT20" s="26" t="str">
        <f t="shared" ca="1" si="184"/>
        <v/>
      </c>
      <c r="IU20" s="26" t="str">
        <f t="shared" ca="1" si="184"/>
        <v/>
      </c>
      <c r="IV20" s="26" t="str">
        <f t="shared" ref="IV20:IV25" ca="1" si="188">IF(AND($C20="Ziel",IV$7&gt;=$F20,IV$7&lt;=$F20+$G20-1),2,IF(AND($C20="Meilenstein",IV$7&gt;=$F20,IV$7&lt;=$F20+$G20-1),1,""))</f>
        <v/>
      </c>
      <c r="IW20" s="26" t="str">
        <f t="shared" ca="1" si="185"/>
        <v/>
      </c>
      <c r="IX20" s="26" t="str">
        <f t="shared" ca="1" si="185"/>
        <v/>
      </c>
      <c r="IY20" s="26" t="str">
        <f t="shared" ca="1" si="185"/>
        <v/>
      </c>
      <c r="IZ20" s="26" t="str">
        <f t="shared" ca="1" si="185"/>
        <v/>
      </c>
      <c r="JA20" s="26" t="str">
        <f t="shared" ca="1" si="185"/>
        <v/>
      </c>
      <c r="JB20" s="26" t="str">
        <f t="shared" ca="1" si="185"/>
        <v/>
      </c>
      <c r="JC20" s="26" t="str">
        <f t="shared" ca="1" si="185"/>
        <v/>
      </c>
      <c r="JD20" s="26" t="str">
        <f t="shared" ca="1" si="185"/>
        <v/>
      </c>
      <c r="JE20" s="26" t="str">
        <f t="shared" ca="1" si="185"/>
        <v/>
      </c>
    </row>
    <row r="21" spans="1:265" s="1" customFormat="1" ht="40.200000000000003" customHeight="1" x14ac:dyDescent="0.3">
      <c r="A21" s="9"/>
      <c r="B21" s="63"/>
      <c r="C21" s="59"/>
      <c r="D21" s="59"/>
      <c r="E21" s="60"/>
      <c r="F21" s="61"/>
      <c r="G21" s="62"/>
      <c r="H21" s="59"/>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c r="CX21" s="26"/>
      <c r="CY21" s="26"/>
      <c r="CZ21" s="26"/>
      <c r="DA21" s="26"/>
      <c r="DB21" s="26"/>
      <c r="DC21" s="26"/>
      <c r="DD21" s="26"/>
      <c r="DE21" s="26"/>
      <c r="DF21" s="26"/>
      <c r="DG21" s="26"/>
      <c r="DH21" s="26"/>
      <c r="DI21" s="26"/>
      <c r="DJ21" s="26"/>
      <c r="DK21" s="26"/>
      <c r="DL21" s="26"/>
      <c r="DM21" s="26"/>
      <c r="DN21" s="26"/>
      <c r="DO21" s="26"/>
      <c r="DP21" s="26"/>
      <c r="DQ21" s="26"/>
      <c r="DR21" s="26"/>
      <c r="DS21" s="26"/>
      <c r="DT21" s="26"/>
      <c r="DU21" s="26"/>
      <c r="DV21" s="26"/>
      <c r="DW21" s="26"/>
      <c r="DX21" s="26"/>
      <c r="DY21" s="26"/>
      <c r="DZ21" s="26"/>
      <c r="EA21" s="26"/>
      <c r="EB21" s="26"/>
      <c r="EC21" s="26"/>
      <c r="ED21" s="26"/>
      <c r="EE21" s="26"/>
      <c r="EF21" s="26"/>
      <c r="EG21" s="26"/>
      <c r="EH21" s="26"/>
      <c r="EI21" s="26"/>
      <c r="EJ21" s="26"/>
      <c r="EK21" s="26"/>
      <c r="EL21" s="26"/>
      <c r="EM21" s="26"/>
      <c r="EN21" s="26"/>
      <c r="EO21" s="26"/>
      <c r="EP21" s="26"/>
      <c r="EQ21" s="26"/>
      <c r="ER21" s="26"/>
      <c r="ES21" s="26"/>
      <c r="ET21" s="26"/>
      <c r="EU21" s="26"/>
      <c r="EV21" s="26"/>
      <c r="EW21" s="26"/>
      <c r="EX21" s="26"/>
      <c r="EY21" s="26"/>
      <c r="EZ21" s="26"/>
      <c r="FA21" s="26"/>
      <c r="FB21" s="26"/>
      <c r="FC21" s="26"/>
      <c r="FD21" s="26"/>
      <c r="FE21" s="26"/>
      <c r="FF21" s="26"/>
      <c r="FG21" s="26"/>
      <c r="FH21" s="26"/>
      <c r="FI21" s="26"/>
      <c r="FJ21" s="26"/>
      <c r="FK21" s="26"/>
      <c r="FL21" s="26"/>
      <c r="FM21" s="26"/>
      <c r="FN21" s="26"/>
      <c r="FO21" s="26"/>
      <c r="FP21" s="26"/>
      <c r="FQ21" s="26"/>
      <c r="FR21" s="26"/>
      <c r="FS21" s="26"/>
      <c r="FT21" s="26"/>
      <c r="FU21" s="26"/>
      <c r="FV21" s="26"/>
      <c r="FW21" s="26"/>
      <c r="FX21" s="26"/>
      <c r="FY21" s="26"/>
      <c r="FZ21" s="26"/>
      <c r="GA21" s="26"/>
      <c r="GB21" s="26"/>
      <c r="GC21" s="26"/>
      <c r="GD21" s="26"/>
      <c r="GE21" s="26"/>
      <c r="GF21" s="26"/>
      <c r="GG21" s="26"/>
      <c r="GH21" s="26"/>
      <c r="GI21" s="26"/>
      <c r="GJ21" s="26"/>
      <c r="GK21" s="26"/>
      <c r="GL21" s="26"/>
      <c r="GM21" s="26"/>
      <c r="GN21" s="26"/>
      <c r="GO21" s="26"/>
      <c r="GP21" s="26"/>
      <c r="GQ21" s="26"/>
      <c r="GR21" s="26"/>
      <c r="GS21" s="26"/>
      <c r="GT21" s="26"/>
      <c r="GU21" s="26"/>
      <c r="GV21" s="26"/>
      <c r="GW21" s="26"/>
      <c r="GX21" s="26"/>
      <c r="GY21" s="26"/>
      <c r="GZ21" s="26"/>
      <c r="HA21" s="26"/>
      <c r="HB21" s="26"/>
      <c r="HC21" s="26"/>
      <c r="HD21" s="26"/>
      <c r="HE21" s="26"/>
      <c r="HF21" s="26"/>
      <c r="HG21" s="26"/>
      <c r="HH21" s="26"/>
      <c r="HI21" s="26"/>
      <c r="HJ21" s="26"/>
      <c r="HK21" s="26"/>
      <c r="HL21" s="26"/>
      <c r="HM21" s="26"/>
      <c r="HN21" s="26"/>
      <c r="HO21" s="26"/>
      <c r="HP21" s="26"/>
      <c r="HQ21" s="26"/>
      <c r="HR21" s="26"/>
      <c r="HS21" s="26"/>
      <c r="HT21" s="26"/>
      <c r="HU21" s="26"/>
      <c r="HV21" s="26"/>
      <c r="HW21" s="26"/>
      <c r="HX21" s="26"/>
      <c r="HY21" s="26"/>
      <c r="HZ21" s="26"/>
      <c r="IA21" s="26"/>
      <c r="IB21" s="26"/>
      <c r="IC21" s="26"/>
      <c r="ID21" s="26"/>
      <c r="IE21" s="26"/>
      <c r="IF21" s="26"/>
      <c r="IG21" s="26"/>
      <c r="IH21" s="26"/>
      <c r="II21" s="26"/>
      <c r="IJ21" s="26"/>
      <c r="IK21" s="26"/>
      <c r="IL21" s="26"/>
      <c r="IM21" s="26"/>
      <c r="IN21" s="26"/>
      <c r="IO21" s="26"/>
      <c r="IP21" s="26"/>
      <c r="IQ21" s="26"/>
      <c r="IR21" s="26"/>
      <c r="IS21" s="26"/>
      <c r="IT21" s="26"/>
      <c r="IU21" s="26"/>
      <c r="IV21" s="26"/>
      <c r="IW21" s="26"/>
      <c r="IX21" s="26"/>
      <c r="IY21" s="26"/>
      <c r="IZ21" s="26"/>
      <c r="JA21" s="26"/>
      <c r="JB21" s="26"/>
      <c r="JC21" s="26"/>
      <c r="JD21" s="26"/>
      <c r="JE21" s="26"/>
    </row>
    <row r="22" spans="1:265" s="1" customFormat="1" ht="40.200000000000003" customHeight="1" x14ac:dyDescent="0.3">
      <c r="A22" s="9"/>
      <c r="B22" s="63"/>
      <c r="C22" s="59"/>
      <c r="D22" s="59"/>
      <c r="E22" s="60"/>
      <c r="F22" s="61"/>
      <c r="G22" s="62"/>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c r="CD22" s="26"/>
      <c r="CE22" s="26"/>
      <c r="CF22" s="26"/>
      <c r="CG22" s="26"/>
      <c r="CH22" s="26"/>
      <c r="CI22" s="26"/>
      <c r="CJ22" s="26"/>
      <c r="CK22" s="26"/>
      <c r="CL22" s="26"/>
      <c r="CM22" s="26"/>
      <c r="CN22" s="26"/>
      <c r="CO22" s="26"/>
      <c r="CP22" s="26"/>
      <c r="CQ22" s="26"/>
      <c r="CR22" s="26"/>
      <c r="CS22" s="26"/>
      <c r="CT22" s="26"/>
      <c r="CU22" s="26"/>
      <c r="CV22" s="26"/>
      <c r="CW22" s="26"/>
      <c r="CX22" s="26"/>
      <c r="CY22" s="26"/>
      <c r="CZ22" s="26"/>
      <c r="DA22" s="26"/>
      <c r="DB22" s="26"/>
      <c r="DC22" s="26"/>
      <c r="DD22" s="26"/>
      <c r="DE22" s="26"/>
      <c r="DF22" s="26"/>
      <c r="DG22" s="26"/>
      <c r="DH22" s="26"/>
      <c r="DI22" s="26"/>
      <c r="DJ22" s="26"/>
      <c r="DK22" s="26"/>
      <c r="DL22" s="26"/>
      <c r="DM22" s="26"/>
      <c r="DN22" s="26"/>
      <c r="DO22" s="26"/>
      <c r="DP22" s="26"/>
      <c r="DQ22" s="26"/>
      <c r="DR22" s="26"/>
      <c r="DS22" s="26"/>
      <c r="DT22" s="26"/>
      <c r="DU22" s="26"/>
      <c r="DV22" s="26"/>
      <c r="DW22" s="26"/>
      <c r="DX22" s="26"/>
      <c r="DY22" s="26"/>
      <c r="DZ22" s="26"/>
      <c r="EA22" s="26"/>
      <c r="EB22" s="26"/>
      <c r="EC22" s="26"/>
      <c r="ED22" s="26"/>
      <c r="EE22" s="26"/>
      <c r="EF22" s="26"/>
      <c r="EG22" s="26"/>
      <c r="EH22" s="26"/>
      <c r="EI22" s="26"/>
      <c r="EJ22" s="26"/>
      <c r="EK22" s="26"/>
      <c r="EL22" s="26"/>
      <c r="EM22" s="26"/>
      <c r="EN22" s="26"/>
      <c r="EO22" s="26"/>
      <c r="EP22" s="26"/>
      <c r="EQ22" s="26"/>
      <c r="ER22" s="26"/>
      <c r="ES22" s="26"/>
      <c r="ET22" s="26"/>
      <c r="EU22" s="26"/>
      <c r="EV22" s="26"/>
      <c r="EW22" s="26"/>
      <c r="EX22" s="26"/>
      <c r="EY22" s="26"/>
      <c r="EZ22" s="26"/>
      <c r="FA22" s="26"/>
      <c r="FB22" s="26"/>
      <c r="FC22" s="26"/>
      <c r="FD22" s="26"/>
      <c r="FE22" s="26"/>
      <c r="FF22" s="26"/>
      <c r="FG22" s="26"/>
      <c r="FH22" s="26"/>
      <c r="FI22" s="26"/>
      <c r="FJ22" s="26"/>
      <c r="FK22" s="26"/>
      <c r="FL22" s="26"/>
      <c r="FM22" s="26"/>
      <c r="FN22" s="26"/>
      <c r="FO22" s="26"/>
      <c r="FP22" s="26"/>
      <c r="FQ22" s="26"/>
      <c r="FR22" s="26"/>
      <c r="FS22" s="26"/>
      <c r="FT22" s="26"/>
      <c r="FU22" s="26"/>
      <c r="FV22" s="26"/>
      <c r="FW22" s="26"/>
      <c r="FX22" s="26"/>
      <c r="FY22" s="26"/>
      <c r="FZ22" s="26"/>
      <c r="GA22" s="26"/>
      <c r="GB22" s="26"/>
      <c r="GC22" s="26"/>
      <c r="GD22" s="26"/>
      <c r="GE22" s="26"/>
      <c r="GF22" s="26"/>
      <c r="GG22" s="26"/>
      <c r="GH22" s="26"/>
      <c r="GI22" s="26"/>
      <c r="GJ22" s="26"/>
      <c r="GK22" s="26"/>
      <c r="GL22" s="26"/>
      <c r="GM22" s="26"/>
      <c r="GN22" s="26"/>
      <c r="GO22" s="26"/>
      <c r="GP22" s="26"/>
      <c r="GQ22" s="26"/>
      <c r="GR22" s="26"/>
      <c r="GS22" s="26"/>
      <c r="GT22" s="26"/>
      <c r="GU22" s="26"/>
      <c r="GV22" s="26"/>
      <c r="GW22" s="26"/>
      <c r="GX22" s="26"/>
      <c r="GY22" s="26"/>
      <c r="GZ22" s="26"/>
      <c r="HA22" s="26"/>
      <c r="HB22" s="26"/>
      <c r="HC22" s="26"/>
      <c r="HD22" s="26"/>
      <c r="HE22" s="26"/>
      <c r="HF22" s="26"/>
      <c r="HG22" s="26"/>
      <c r="HH22" s="26"/>
      <c r="HI22" s="26"/>
      <c r="HJ22" s="26"/>
      <c r="HK22" s="26"/>
      <c r="HL22" s="26"/>
      <c r="HM22" s="26"/>
      <c r="HN22" s="26"/>
      <c r="HO22" s="26"/>
      <c r="HP22" s="26"/>
      <c r="HQ22" s="26"/>
      <c r="HR22" s="26"/>
      <c r="HS22" s="26"/>
      <c r="HT22" s="26"/>
      <c r="HU22" s="26"/>
      <c r="HV22" s="26"/>
      <c r="HW22" s="26"/>
      <c r="HX22" s="26"/>
      <c r="HY22" s="26"/>
      <c r="HZ22" s="26"/>
      <c r="IA22" s="26"/>
      <c r="IB22" s="26"/>
      <c r="IC22" s="26"/>
      <c r="ID22" s="26"/>
      <c r="IE22" s="26"/>
      <c r="IF22" s="26"/>
      <c r="IG22" s="26"/>
      <c r="IH22" s="26"/>
      <c r="II22" s="26"/>
      <c r="IJ22" s="26"/>
      <c r="IK22" s="26"/>
      <c r="IL22" s="26"/>
      <c r="IM22" s="26"/>
      <c r="IN22" s="26"/>
      <c r="IO22" s="26"/>
      <c r="IP22" s="26"/>
      <c r="IQ22" s="26"/>
      <c r="IR22" s="26"/>
      <c r="IS22" s="26"/>
      <c r="IT22" s="26"/>
      <c r="IU22" s="26"/>
      <c r="IV22" s="26"/>
      <c r="IW22" s="26"/>
      <c r="IX22" s="26"/>
      <c r="IY22" s="26"/>
      <c r="IZ22" s="26"/>
      <c r="JA22" s="26"/>
      <c r="JB22" s="26"/>
      <c r="JC22" s="26"/>
      <c r="JD22" s="26"/>
      <c r="JE22" s="26"/>
    </row>
    <row r="23" spans="1:265" s="1" customFormat="1" ht="40.200000000000003" customHeight="1" x14ac:dyDescent="0.3">
      <c r="A23" s="9"/>
      <c r="B23" s="116" t="s">
        <v>52</v>
      </c>
      <c r="C23" s="59"/>
      <c r="D23" s="59"/>
      <c r="E23" s="60"/>
      <c r="F23" s="61"/>
      <c r="G23" s="62"/>
      <c r="H23" s="59"/>
      <c r="I23" s="26" t="str">
        <f t="shared" ref="I23:R25" ca="1" si="189">IF(AND($C23="Ziel",I$7&gt;=$F23,I$7&lt;=$F23+$G23-1),2,IF(AND($C23="Meilenstein",I$7&gt;=$F23,I$7&lt;=$F23+$G23-1),1,""))</f>
        <v/>
      </c>
      <c r="J23" s="26" t="str">
        <f t="shared" ca="1" si="189"/>
        <v/>
      </c>
      <c r="K23" s="26" t="str">
        <f t="shared" ca="1" si="189"/>
        <v/>
      </c>
      <c r="L23" s="26" t="str">
        <f t="shared" ca="1" si="189"/>
        <v/>
      </c>
      <c r="M23" s="26" t="str">
        <f t="shared" ca="1" si="189"/>
        <v/>
      </c>
      <c r="N23" s="26" t="str">
        <f t="shared" ca="1" si="189"/>
        <v/>
      </c>
      <c r="O23" s="26" t="str">
        <f t="shared" ca="1" si="189"/>
        <v/>
      </c>
      <c r="P23" s="26" t="str">
        <f t="shared" ca="1" si="189"/>
        <v/>
      </c>
      <c r="Q23" s="26" t="str">
        <f t="shared" ca="1" si="189"/>
        <v/>
      </c>
      <c r="R23" s="26" t="str">
        <f t="shared" ca="1" si="189"/>
        <v/>
      </c>
      <c r="S23" s="26" t="str">
        <f t="shared" ref="S23:AB25" ca="1" si="190">IF(AND($C23="Ziel",S$7&gt;=$F23,S$7&lt;=$F23+$G23-1),2,IF(AND($C23="Meilenstein",S$7&gt;=$F23,S$7&lt;=$F23+$G23-1),1,""))</f>
        <v/>
      </c>
      <c r="T23" s="26" t="str">
        <f t="shared" ca="1" si="190"/>
        <v/>
      </c>
      <c r="U23" s="26" t="str">
        <f t="shared" ca="1" si="190"/>
        <v/>
      </c>
      <c r="V23" s="26" t="str">
        <f t="shared" ca="1" si="190"/>
        <v/>
      </c>
      <c r="W23" s="26" t="str">
        <f t="shared" ca="1" si="190"/>
        <v/>
      </c>
      <c r="X23" s="26" t="str">
        <f t="shared" ca="1" si="190"/>
        <v/>
      </c>
      <c r="Y23" s="26" t="str">
        <f t="shared" ca="1" si="190"/>
        <v/>
      </c>
      <c r="Z23" s="26" t="str">
        <f t="shared" ca="1" si="190"/>
        <v/>
      </c>
      <c r="AA23" s="26" t="str">
        <f t="shared" ca="1" si="190"/>
        <v/>
      </c>
      <c r="AB23" s="26" t="str">
        <f t="shared" ca="1" si="190"/>
        <v/>
      </c>
      <c r="AC23" s="26" t="str">
        <f t="shared" ref="AC23:AL25" ca="1" si="191">IF(AND($C23="Ziel",AC$7&gt;=$F23,AC$7&lt;=$F23+$G23-1),2,IF(AND($C23="Meilenstein",AC$7&gt;=$F23,AC$7&lt;=$F23+$G23-1),1,""))</f>
        <v/>
      </c>
      <c r="AD23" s="26" t="str">
        <f t="shared" ca="1" si="191"/>
        <v/>
      </c>
      <c r="AE23" s="26" t="str">
        <f t="shared" ca="1" si="191"/>
        <v/>
      </c>
      <c r="AF23" s="26" t="str">
        <f t="shared" ca="1" si="191"/>
        <v/>
      </c>
      <c r="AG23" s="26" t="str">
        <f t="shared" ca="1" si="191"/>
        <v/>
      </c>
      <c r="AH23" s="26" t="str">
        <f t="shared" ca="1" si="191"/>
        <v/>
      </c>
      <c r="AI23" s="26" t="str">
        <f t="shared" ca="1" si="191"/>
        <v/>
      </c>
      <c r="AJ23" s="26" t="str">
        <f t="shared" ca="1" si="191"/>
        <v/>
      </c>
      <c r="AK23" s="26" t="str">
        <f t="shared" ca="1" si="191"/>
        <v/>
      </c>
      <c r="AL23" s="26" t="str">
        <f t="shared" ca="1" si="191"/>
        <v/>
      </c>
      <c r="AM23" s="26" t="str">
        <f t="shared" ref="AM23:AV25" ca="1" si="192">IF(AND($C23="Ziel",AM$7&gt;=$F23,AM$7&lt;=$F23+$G23-1),2,IF(AND($C23="Meilenstein",AM$7&gt;=$F23,AM$7&lt;=$F23+$G23-1),1,""))</f>
        <v/>
      </c>
      <c r="AN23" s="26" t="str">
        <f t="shared" ca="1" si="192"/>
        <v/>
      </c>
      <c r="AO23" s="26" t="str">
        <f t="shared" ca="1" si="192"/>
        <v/>
      </c>
      <c r="AP23" s="26" t="str">
        <f t="shared" ca="1" si="192"/>
        <v/>
      </c>
      <c r="AQ23" s="26" t="str">
        <f t="shared" ca="1" si="192"/>
        <v/>
      </c>
      <c r="AR23" s="26" t="str">
        <f t="shared" ca="1" si="192"/>
        <v/>
      </c>
      <c r="AS23" s="26" t="str">
        <f t="shared" ca="1" si="192"/>
        <v/>
      </c>
      <c r="AT23" s="26" t="str">
        <f t="shared" ca="1" si="192"/>
        <v/>
      </c>
      <c r="AU23" s="26" t="str">
        <f t="shared" ca="1" si="192"/>
        <v/>
      </c>
      <c r="AV23" s="26" t="str">
        <f t="shared" ca="1" si="192"/>
        <v/>
      </c>
      <c r="AW23" s="26" t="str">
        <f t="shared" ref="AW23:BF25" ca="1" si="193">IF(AND($C23="Ziel",AW$7&gt;=$F23,AW$7&lt;=$F23+$G23-1),2,IF(AND($C23="Meilenstein",AW$7&gt;=$F23,AW$7&lt;=$F23+$G23-1),1,""))</f>
        <v/>
      </c>
      <c r="AX23" s="26" t="str">
        <f t="shared" ca="1" si="193"/>
        <v/>
      </c>
      <c r="AY23" s="26" t="str">
        <f t="shared" ca="1" si="193"/>
        <v/>
      </c>
      <c r="AZ23" s="26" t="str">
        <f t="shared" ca="1" si="193"/>
        <v/>
      </c>
      <c r="BA23" s="26" t="str">
        <f t="shared" ca="1" si="193"/>
        <v/>
      </c>
      <c r="BB23" s="26" t="str">
        <f t="shared" ca="1" si="193"/>
        <v/>
      </c>
      <c r="BC23" s="26" t="str">
        <f t="shared" ca="1" si="193"/>
        <v/>
      </c>
      <c r="BD23" s="26" t="str">
        <f t="shared" ca="1" si="193"/>
        <v/>
      </c>
      <c r="BE23" s="26" t="str">
        <f t="shared" ca="1" si="193"/>
        <v/>
      </c>
      <c r="BF23" s="26" t="str">
        <f t="shared" ca="1" si="193"/>
        <v/>
      </c>
      <c r="BG23" s="26" t="str">
        <f t="shared" ref="BG23:BL25" ca="1" si="194">IF(AND($C23="Ziel",BG$7&gt;=$F23,BG$7&lt;=$F23+$G23-1),2,IF(AND($C23="Meilenstein",BG$7&gt;=$F23,BG$7&lt;=$F23+$G23-1),1,""))</f>
        <v/>
      </c>
      <c r="BH23" s="26" t="str">
        <f t="shared" ca="1" si="194"/>
        <v/>
      </c>
      <c r="BI23" s="26" t="str">
        <f t="shared" ca="1" si="194"/>
        <v/>
      </c>
      <c r="BJ23" s="26" t="str">
        <f t="shared" ca="1" si="194"/>
        <v/>
      </c>
      <c r="BK23" s="26" t="str">
        <f t="shared" ca="1" si="194"/>
        <v/>
      </c>
      <c r="BL23" s="26" t="str">
        <f t="shared" ca="1" si="194"/>
        <v/>
      </c>
      <c r="BM23" s="26" t="str">
        <f t="shared" ref="BM23:DW25" ca="1" si="195">IF(AND($C23="Ziel",BM$7&gt;=$F23,BM$7&lt;=$F23+$G23-1),2,IF(AND($C23="Meilenstein",BM$7&gt;=$F23,BM$7&lt;=$F23+$G23-1),1,""))</f>
        <v/>
      </c>
      <c r="BN23" s="26" t="str">
        <f t="shared" ca="1" si="195"/>
        <v/>
      </c>
      <c r="BO23" s="26" t="str">
        <f t="shared" ca="1" si="195"/>
        <v/>
      </c>
      <c r="BP23" s="26" t="str">
        <f t="shared" ca="1" si="195"/>
        <v/>
      </c>
      <c r="BQ23" s="26" t="str">
        <f t="shared" ca="1" si="195"/>
        <v/>
      </c>
      <c r="BR23" s="26" t="str">
        <f t="shared" ca="1" si="195"/>
        <v/>
      </c>
      <c r="BS23" s="26" t="str">
        <f t="shared" ca="1" si="195"/>
        <v/>
      </c>
      <c r="BT23" s="26" t="str">
        <f t="shared" ca="1" si="195"/>
        <v/>
      </c>
      <c r="BU23" s="26" t="str">
        <f t="shared" ca="1" si="195"/>
        <v/>
      </c>
      <c r="BV23" s="26" t="str">
        <f t="shared" ca="1" si="195"/>
        <v/>
      </c>
      <c r="BW23" s="26" t="str">
        <f t="shared" ca="1" si="195"/>
        <v/>
      </c>
      <c r="BX23" s="26" t="str">
        <f t="shared" ca="1" si="195"/>
        <v/>
      </c>
      <c r="BY23" s="26" t="str">
        <f t="shared" ca="1" si="195"/>
        <v/>
      </c>
      <c r="BZ23" s="26" t="str">
        <f t="shared" ca="1" si="195"/>
        <v/>
      </c>
      <c r="CA23" s="26" t="str">
        <f t="shared" ca="1" si="195"/>
        <v/>
      </c>
      <c r="CB23" s="26" t="str">
        <f t="shared" ca="1" si="195"/>
        <v/>
      </c>
      <c r="CC23" s="26" t="str">
        <f t="shared" ca="1" si="195"/>
        <v/>
      </c>
      <c r="CD23" s="26" t="str">
        <f t="shared" ca="1" si="195"/>
        <v/>
      </c>
      <c r="CE23" s="26" t="str">
        <f t="shared" ca="1" si="195"/>
        <v/>
      </c>
      <c r="CF23" s="26" t="str">
        <f t="shared" ca="1" si="195"/>
        <v/>
      </c>
      <c r="CG23" s="26" t="str">
        <f t="shared" ca="1" si="195"/>
        <v/>
      </c>
      <c r="CH23" s="26" t="str">
        <f t="shared" ca="1" si="195"/>
        <v/>
      </c>
      <c r="CI23" s="26" t="str">
        <f t="shared" ca="1" si="195"/>
        <v/>
      </c>
      <c r="CJ23" s="26" t="str">
        <f t="shared" ca="1" si="195"/>
        <v/>
      </c>
      <c r="CK23" s="26" t="str">
        <f t="shared" ca="1" si="195"/>
        <v/>
      </c>
      <c r="CL23" s="26" t="str">
        <f t="shared" ca="1" si="195"/>
        <v/>
      </c>
      <c r="CM23" s="26" t="str">
        <f t="shared" ca="1" si="195"/>
        <v/>
      </c>
      <c r="CN23" s="26" t="str">
        <f t="shared" ca="1" si="195"/>
        <v/>
      </c>
      <c r="CO23" s="26" t="str">
        <f t="shared" ca="1" si="195"/>
        <v/>
      </c>
      <c r="CP23" s="26" t="str">
        <f t="shared" ca="1" si="195"/>
        <v/>
      </c>
      <c r="CQ23" s="26" t="str">
        <f t="shared" ca="1" si="195"/>
        <v/>
      </c>
      <c r="CR23" s="26" t="str">
        <f t="shared" ca="1" si="195"/>
        <v/>
      </c>
      <c r="CS23" s="26" t="str">
        <f t="shared" ca="1" si="195"/>
        <v/>
      </c>
      <c r="CT23" s="26" t="str">
        <f t="shared" ca="1" si="195"/>
        <v/>
      </c>
      <c r="CU23" s="26" t="str">
        <f t="shared" ca="1" si="195"/>
        <v/>
      </c>
      <c r="CV23" s="26" t="str">
        <f t="shared" ca="1" si="195"/>
        <v/>
      </c>
      <c r="CW23" s="26" t="str">
        <f t="shared" ca="1" si="195"/>
        <v/>
      </c>
      <c r="CX23" s="26" t="str">
        <f t="shared" ca="1" si="195"/>
        <v/>
      </c>
      <c r="CY23" s="26" t="str">
        <f t="shared" ca="1" si="195"/>
        <v/>
      </c>
      <c r="CZ23" s="26" t="str">
        <f t="shared" ca="1" si="195"/>
        <v/>
      </c>
      <c r="DA23" s="26" t="str">
        <f t="shared" ca="1" si="195"/>
        <v/>
      </c>
      <c r="DB23" s="26" t="str">
        <f t="shared" ca="1" si="195"/>
        <v/>
      </c>
      <c r="DC23" s="26" t="str">
        <f t="shared" ca="1" si="195"/>
        <v/>
      </c>
      <c r="DD23" s="26" t="str">
        <f t="shared" ca="1" si="195"/>
        <v/>
      </c>
      <c r="DE23" s="26" t="str">
        <f t="shared" ca="1" si="195"/>
        <v/>
      </c>
      <c r="DF23" s="26" t="str">
        <f t="shared" ca="1" si="195"/>
        <v/>
      </c>
      <c r="DG23" s="26" t="str">
        <f t="shared" ca="1" si="195"/>
        <v/>
      </c>
      <c r="DH23" s="26" t="str">
        <f t="shared" ca="1" si="195"/>
        <v/>
      </c>
      <c r="DI23" s="26" t="str">
        <f t="shared" ca="1" si="195"/>
        <v/>
      </c>
      <c r="DJ23" s="26" t="str">
        <f t="shared" ca="1" si="195"/>
        <v/>
      </c>
      <c r="DK23" s="26" t="str">
        <f t="shared" ca="1" si="195"/>
        <v/>
      </c>
      <c r="DL23" s="26" t="str">
        <f t="shared" ca="1" si="195"/>
        <v/>
      </c>
      <c r="DM23" s="26" t="str">
        <f t="shared" ca="1" si="195"/>
        <v/>
      </c>
      <c r="DN23" s="26" t="str">
        <f t="shared" ca="1" si="195"/>
        <v/>
      </c>
      <c r="DO23" s="26" t="str">
        <f t="shared" ca="1" si="195"/>
        <v/>
      </c>
      <c r="DP23" s="26" t="str">
        <f t="shared" ca="1" si="195"/>
        <v/>
      </c>
      <c r="DQ23" s="26" t="str">
        <f t="shared" ca="1" si="195"/>
        <v/>
      </c>
      <c r="DR23" s="26" t="str">
        <f t="shared" ca="1" si="195"/>
        <v/>
      </c>
      <c r="DS23" s="26" t="str">
        <f t="shared" ca="1" si="195"/>
        <v/>
      </c>
      <c r="DT23" s="26" t="str">
        <f t="shared" ca="1" si="195"/>
        <v/>
      </c>
      <c r="DU23" s="26" t="str">
        <f t="shared" ca="1" si="195"/>
        <v/>
      </c>
      <c r="DV23" s="26" t="str">
        <f t="shared" ca="1" si="195"/>
        <v/>
      </c>
      <c r="DW23" s="26" t="str">
        <f t="shared" ca="1" si="195"/>
        <v/>
      </c>
      <c r="DX23" s="26" t="str">
        <f t="shared" ca="1" si="186"/>
        <v/>
      </c>
      <c r="DY23" s="26" t="str">
        <f t="shared" ca="1" si="186"/>
        <v/>
      </c>
      <c r="DZ23" s="26" t="str">
        <f t="shared" ca="1" si="186"/>
        <v/>
      </c>
      <c r="EA23" s="26" t="str">
        <f t="shared" ca="1" si="186"/>
        <v/>
      </c>
      <c r="EB23" s="26" t="str">
        <f t="shared" ca="1" si="186"/>
        <v/>
      </c>
      <c r="EC23" s="26" t="str">
        <f t="shared" ca="1" si="186"/>
        <v/>
      </c>
      <c r="ED23" s="26" t="str">
        <f t="shared" ca="1" si="186"/>
        <v/>
      </c>
      <c r="EE23" s="26" t="str">
        <f t="shared" ca="1" si="186"/>
        <v/>
      </c>
      <c r="EF23" s="26" t="str">
        <f t="shared" ca="1" si="186"/>
        <v/>
      </c>
      <c r="EG23" s="26" t="str">
        <f t="shared" ca="1" si="186"/>
        <v/>
      </c>
      <c r="EH23" s="26" t="str">
        <f t="shared" ca="1" si="186"/>
        <v/>
      </c>
      <c r="EI23" s="26" t="str">
        <f t="shared" ca="1" si="186"/>
        <v/>
      </c>
      <c r="EJ23" s="26" t="str">
        <f t="shared" ca="1" si="186"/>
        <v/>
      </c>
      <c r="EK23" s="26" t="str">
        <f t="shared" ca="1" si="186"/>
        <v/>
      </c>
      <c r="EL23" s="26" t="str">
        <f t="shared" ca="1" si="186"/>
        <v/>
      </c>
      <c r="EM23" s="26" t="str">
        <f t="shared" ca="1" si="186"/>
        <v/>
      </c>
      <c r="EN23" s="26" t="str">
        <f t="shared" ca="1" si="186"/>
        <v/>
      </c>
      <c r="EO23" s="26" t="str">
        <f t="shared" ca="1" si="186"/>
        <v/>
      </c>
      <c r="EP23" s="26" t="str">
        <f t="shared" ca="1" si="186"/>
        <v/>
      </c>
      <c r="EQ23" s="26" t="str">
        <f t="shared" ca="1" si="186"/>
        <v/>
      </c>
      <c r="ER23" s="26" t="str">
        <f t="shared" ca="1" si="186"/>
        <v/>
      </c>
      <c r="ES23" s="26" t="str">
        <f t="shared" ca="1" si="186"/>
        <v/>
      </c>
      <c r="ET23" s="26" t="str">
        <f t="shared" ca="1" si="186"/>
        <v/>
      </c>
      <c r="EU23" s="26" t="str">
        <f t="shared" ca="1" si="186"/>
        <v/>
      </c>
      <c r="EV23" s="26" t="str">
        <f t="shared" ca="1" si="186"/>
        <v/>
      </c>
      <c r="EW23" s="26" t="str">
        <f t="shared" ca="1" si="186"/>
        <v/>
      </c>
      <c r="EX23" s="26" t="str">
        <f t="shared" ca="1" si="186"/>
        <v/>
      </c>
      <c r="EY23" s="26" t="str">
        <f t="shared" ca="1" si="186"/>
        <v/>
      </c>
      <c r="EZ23" s="26" t="str">
        <f t="shared" ca="1" si="186"/>
        <v/>
      </c>
      <c r="FA23" s="26" t="str">
        <f t="shared" ca="1" si="186"/>
        <v/>
      </c>
      <c r="FB23" s="26" t="str">
        <f t="shared" ca="1" si="186"/>
        <v/>
      </c>
      <c r="FC23" s="26" t="str">
        <f t="shared" ca="1" si="186"/>
        <v/>
      </c>
      <c r="FD23" s="26" t="str">
        <f t="shared" ref="FD23:GI27" ca="1" si="196">IF(AND($C23="Ziel",FD$7&gt;=$F23,FD$7&lt;=$F23+$G23-1),2,IF(AND($C23="Meilenstein",FD$7&gt;=$F23,FD$7&lt;=$F23+$G23-1),1,""))</f>
        <v/>
      </c>
      <c r="FE23" s="26" t="str">
        <f t="shared" ca="1" si="196"/>
        <v/>
      </c>
      <c r="FF23" s="26" t="str">
        <f t="shared" ca="1" si="196"/>
        <v/>
      </c>
      <c r="FG23" s="26" t="str">
        <f t="shared" ca="1" si="196"/>
        <v/>
      </c>
      <c r="FH23" s="26" t="str">
        <f t="shared" ca="1" si="196"/>
        <v/>
      </c>
      <c r="FI23" s="26" t="str">
        <f t="shared" ca="1" si="196"/>
        <v/>
      </c>
      <c r="FJ23" s="26" t="str">
        <f t="shared" ca="1" si="196"/>
        <v/>
      </c>
      <c r="FK23" s="26" t="str">
        <f t="shared" ca="1" si="196"/>
        <v/>
      </c>
      <c r="FL23" s="26" t="str">
        <f t="shared" ca="1" si="196"/>
        <v/>
      </c>
      <c r="FM23" s="26" t="str">
        <f t="shared" ca="1" si="196"/>
        <v/>
      </c>
      <c r="FN23" s="26" t="str">
        <f t="shared" ca="1" si="196"/>
        <v/>
      </c>
      <c r="FO23" s="26" t="str">
        <f t="shared" ca="1" si="196"/>
        <v/>
      </c>
      <c r="FP23" s="26" t="str">
        <f t="shared" ca="1" si="196"/>
        <v/>
      </c>
      <c r="FQ23" s="26" t="str">
        <f t="shared" ca="1" si="196"/>
        <v/>
      </c>
      <c r="FR23" s="26" t="str">
        <f t="shared" ca="1" si="196"/>
        <v/>
      </c>
      <c r="FS23" s="26" t="str">
        <f t="shared" ca="1" si="196"/>
        <v/>
      </c>
      <c r="FT23" s="26" t="str">
        <f t="shared" ca="1" si="196"/>
        <v/>
      </c>
      <c r="FU23" s="26" t="str">
        <f t="shared" ca="1" si="196"/>
        <v/>
      </c>
      <c r="FV23" s="26" t="str">
        <f t="shared" ca="1" si="196"/>
        <v/>
      </c>
      <c r="FW23" s="26" t="str">
        <f t="shared" ca="1" si="196"/>
        <v/>
      </c>
      <c r="FX23" s="26" t="str">
        <f t="shared" ca="1" si="196"/>
        <v/>
      </c>
      <c r="FY23" s="26" t="str">
        <f t="shared" ca="1" si="196"/>
        <v/>
      </c>
      <c r="FZ23" s="26" t="str">
        <f t="shared" ca="1" si="196"/>
        <v/>
      </c>
      <c r="GA23" s="26" t="str">
        <f t="shared" ca="1" si="196"/>
        <v/>
      </c>
      <c r="GB23" s="26" t="str">
        <f t="shared" ca="1" si="196"/>
        <v/>
      </c>
      <c r="GC23" s="26" t="str">
        <f t="shared" ca="1" si="196"/>
        <v/>
      </c>
      <c r="GD23" s="26" t="str">
        <f t="shared" ca="1" si="196"/>
        <v/>
      </c>
      <c r="GE23" s="26" t="str">
        <f t="shared" ca="1" si="196"/>
        <v/>
      </c>
      <c r="GF23" s="26" t="str">
        <f t="shared" ca="1" si="196"/>
        <v/>
      </c>
      <c r="GG23" s="26" t="str">
        <f t="shared" ca="1" si="196"/>
        <v/>
      </c>
      <c r="GH23" s="26" t="str">
        <f t="shared" ca="1" si="196"/>
        <v/>
      </c>
      <c r="GI23" s="26" t="str">
        <f t="shared" ca="1" si="196"/>
        <v/>
      </c>
      <c r="GJ23" s="26" t="str">
        <f t="shared" ca="1" si="187"/>
        <v/>
      </c>
      <c r="GK23" s="26" t="str">
        <f t="shared" ca="1" si="187"/>
        <v/>
      </c>
      <c r="GL23" s="26" t="str">
        <f t="shared" ca="1" si="187"/>
        <v/>
      </c>
      <c r="GM23" s="26" t="str">
        <f t="shared" ca="1" si="187"/>
        <v/>
      </c>
      <c r="GN23" s="26" t="str">
        <f t="shared" ca="1" si="187"/>
        <v/>
      </c>
      <c r="GO23" s="26" t="str">
        <f t="shared" ca="1" si="187"/>
        <v/>
      </c>
      <c r="GP23" s="26" t="str">
        <f t="shared" ca="1" si="187"/>
        <v/>
      </c>
      <c r="GQ23" s="26" t="str">
        <f t="shared" ca="1" si="187"/>
        <v/>
      </c>
      <c r="GR23" s="26" t="str">
        <f t="shared" ca="1" si="187"/>
        <v/>
      </c>
      <c r="GS23" s="26" t="str">
        <f t="shared" ca="1" si="187"/>
        <v/>
      </c>
      <c r="GT23" s="26" t="str">
        <f t="shared" ca="1" si="187"/>
        <v/>
      </c>
      <c r="GU23" s="26" t="str">
        <f t="shared" ca="1" si="187"/>
        <v/>
      </c>
      <c r="GV23" s="26" t="str">
        <f t="shared" ca="1" si="187"/>
        <v/>
      </c>
      <c r="GW23" s="26" t="str">
        <f t="shared" ca="1" si="187"/>
        <v/>
      </c>
      <c r="GX23" s="26" t="str">
        <f t="shared" ca="1" si="187"/>
        <v/>
      </c>
      <c r="GY23" s="26" t="str">
        <f t="shared" ca="1" si="187"/>
        <v/>
      </c>
      <c r="GZ23" s="26" t="str">
        <f t="shared" ca="1" si="187"/>
        <v/>
      </c>
      <c r="HA23" s="26" t="str">
        <f t="shared" ca="1" si="187"/>
        <v/>
      </c>
      <c r="HB23" s="26" t="str">
        <f t="shared" ca="1" si="187"/>
        <v/>
      </c>
      <c r="HC23" s="26" t="str">
        <f t="shared" ca="1" si="187"/>
        <v/>
      </c>
      <c r="HD23" s="26" t="str">
        <f t="shared" ca="1" si="187"/>
        <v/>
      </c>
      <c r="HE23" s="26" t="str">
        <f t="shared" ca="1" si="187"/>
        <v/>
      </c>
      <c r="HF23" s="26" t="str">
        <f t="shared" ca="1" si="187"/>
        <v/>
      </c>
      <c r="HG23" s="26" t="str">
        <f t="shared" ca="1" si="187"/>
        <v/>
      </c>
      <c r="HH23" s="26" t="str">
        <f t="shared" ca="1" si="187"/>
        <v/>
      </c>
      <c r="HI23" s="26" t="str">
        <f t="shared" ca="1" si="187"/>
        <v/>
      </c>
      <c r="HJ23" s="26" t="str">
        <f t="shared" ca="1" si="187"/>
        <v/>
      </c>
      <c r="HK23" s="26" t="str">
        <f t="shared" ca="1" si="187"/>
        <v/>
      </c>
      <c r="HL23" s="26" t="str">
        <f t="shared" ca="1" si="187"/>
        <v/>
      </c>
      <c r="HM23" s="26" t="str">
        <f t="shared" ca="1" si="187"/>
        <v/>
      </c>
      <c r="HN23" s="26" t="str">
        <f t="shared" ca="1" si="187"/>
        <v/>
      </c>
      <c r="HO23" s="26" t="str">
        <f t="shared" ca="1" si="187"/>
        <v/>
      </c>
      <c r="HP23" s="26" t="str">
        <f t="shared" ref="HP23:JE27" ca="1" si="197">IF(AND($C23="Ziel",HP$7&gt;=$F23,HP$7&lt;=$F23+$G23-1),2,IF(AND($C23="Meilenstein",HP$7&gt;=$F23,HP$7&lt;=$F23+$G23-1),1,""))</f>
        <v/>
      </c>
      <c r="HQ23" s="26" t="str">
        <f t="shared" ca="1" si="197"/>
        <v/>
      </c>
      <c r="HR23" s="26" t="str">
        <f t="shared" ca="1" si="197"/>
        <v/>
      </c>
      <c r="HS23" s="26" t="str">
        <f t="shared" ca="1" si="197"/>
        <v/>
      </c>
      <c r="HT23" s="26" t="str">
        <f t="shared" ca="1" si="197"/>
        <v/>
      </c>
      <c r="HU23" s="26" t="str">
        <f t="shared" ca="1" si="197"/>
        <v/>
      </c>
      <c r="HV23" s="26" t="str">
        <f t="shared" ca="1" si="197"/>
        <v/>
      </c>
      <c r="HW23" s="26" t="str">
        <f t="shared" ca="1" si="197"/>
        <v/>
      </c>
      <c r="HX23" s="26" t="str">
        <f t="shared" ca="1" si="197"/>
        <v/>
      </c>
      <c r="HY23" s="26" t="str">
        <f t="shared" ca="1" si="197"/>
        <v/>
      </c>
      <c r="HZ23" s="26" t="str">
        <f t="shared" ca="1" si="197"/>
        <v/>
      </c>
      <c r="IA23" s="26" t="str">
        <f t="shared" ca="1" si="197"/>
        <v/>
      </c>
      <c r="IB23" s="26" t="str">
        <f t="shared" ca="1" si="197"/>
        <v/>
      </c>
      <c r="IC23" s="26" t="str">
        <f t="shared" ca="1" si="197"/>
        <v/>
      </c>
      <c r="ID23" s="26" t="str">
        <f t="shared" ca="1" si="197"/>
        <v/>
      </c>
      <c r="IE23" s="26" t="str">
        <f t="shared" ca="1" si="197"/>
        <v/>
      </c>
      <c r="IF23" s="26" t="str">
        <f t="shared" ca="1" si="197"/>
        <v/>
      </c>
      <c r="IG23" s="26" t="str">
        <f t="shared" ca="1" si="197"/>
        <v/>
      </c>
      <c r="IH23" s="26" t="str">
        <f t="shared" ca="1" si="197"/>
        <v/>
      </c>
      <c r="II23" s="26" t="str">
        <f t="shared" ca="1" si="197"/>
        <v/>
      </c>
      <c r="IJ23" s="26" t="str">
        <f t="shared" ca="1" si="197"/>
        <v/>
      </c>
      <c r="IK23" s="26" t="str">
        <f t="shared" ca="1" si="197"/>
        <v/>
      </c>
      <c r="IL23" s="26" t="str">
        <f t="shared" ca="1" si="197"/>
        <v/>
      </c>
      <c r="IM23" s="26" t="str">
        <f t="shared" ca="1" si="197"/>
        <v/>
      </c>
      <c r="IN23" s="26" t="str">
        <f t="shared" ca="1" si="197"/>
        <v/>
      </c>
      <c r="IO23" s="26" t="str">
        <f t="shared" ca="1" si="197"/>
        <v/>
      </c>
      <c r="IP23" s="26" t="str">
        <f t="shared" ca="1" si="197"/>
        <v/>
      </c>
      <c r="IQ23" s="26" t="str">
        <f t="shared" ca="1" si="197"/>
        <v/>
      </c>
      <c r="IR23" s="26" t="str">
        <f t="shared" ca="1" si="197"/>
        <v/>
      </c>
      <c r="IS23" s="26" t="str">
        <f t="shared" ca="1" si="197"/>
        <v/>
      </c>
      <c r="IT23" s="26" t="str">
        <f t="shared" ca="1" si="197"/>
        <v/>
      </c>
      <c r="IU23" s="26" t="str">
        <f t="shared" ca="1" si="197"/>
        <v/>
      </c>
      <c r="IV23" s="26" t="str">
        <f t="shared" ca="1" si="188"/>
        <v/>
      </c>
      <c r="IW23" s="26" t="str">
        <f t="shared" ca="1" si="185"/>
        <v/>
      </c>
      <c r="IX23" s="26" t="str">
        <f t="shared" ca="1" si="185"/>
        <v/>
      </c>
      <c r="IY23" s="26" t="str">
        <f t="shared" ca="1" si="185"/>
        <v/>
      </c>
      <c r="IZ23" s="26" t="str">
        <f t="shared" ca="1" si="185"/>
        <v/>
      </c>
      <c r="JA23" s="26" t="str">
        <f t="shared" ca="1" si="185"/>
        <v/>
      </c>
      <c r="JB23" s="26" t="str">
        <f t="shared" ca="1" si="185"/>
        <v/>
      </c>
      <c r="JC23" s="26" t="str">
        <f t="shared" ca="1" si="185"/>
        <v/>
      </c>
      <c r="JD23" s="26" t="str">
        <f t="shared" ca="1" si="185"/>
        <v/>
      </c>
      <c r="JE23" s="26" t="str">
        <f t="shared" ca="1" si="185"/>
        <v/>
      </c>
    </row>
    <row r="24" spans="1:265" s="1" customFormat="1" ht="40.200000000000003" customHeight="1" x14ac:dyDescent="0.3">
      <c r="A24" s="9"/>
      <c r="B24" s="63" t="s">
        <v>37</v>
      </c>
      <c r="C24" s="59" t="s">
        <v>32</v>
      </c>
      <c r="D24" s="59"/>
      <c r="E24" s="60"/>
      <c r="F24" s="61">
        <v>45280</v>
      </c>
      <c r="G24" s="62">
        <v>28</v>
      </c>
      <c r="H24" s="59"/>
      <c r="I24" s="26" t="str">
        <f t="shared" ca="1" si="189"/>
        <v/>
      </c>
      <c r="J24" s="26" t="str">
        <f t="shared" ca="1" si="189"/>
        <v/>
      </c>
      <c r="K24" s="26" t="str">
        <f t="shared" ca="1" si="189"/>
        <v/>
      </c>
      <c r="L24" s="26" t="str">
        <f t="shared" ca="1" si="189"/>
        <v/>
      </c>
      <c r="M24" s="26" t="str">
        <f t="shared" ca="1" si="189"/>
        <v/>
      </c>
      <c r="N24" s="26" t="str">
        <f t="shared" ca="1" si="189"/>
        <v/>
      </c>
      <c r="O24" s="26" t="str">
        <f t="shared" ca="1" si="189"/>
        <v/>
      </c>
      <c r="P24" s="26" t="str">
        <f t="shared" ca="1" si="189"/>
        <v/>
      </c>
      <c r="Q24" s="26" t="str">
        <f t="shared" ca="1" si="189"/>
        <v/>
      </c>
      <c r="R24" s="26" t="str">
        <f t="shared" ca="1" si="189"/>
        <v/>
      </c>
      <c r="S24" s="26" t="str">
        <f t="shared" ca="1" si="190"/>
        <v/>
      </c>
      <c r="T24" s="26" t="str">
        <f t="shared" ca="1" si="190"/>
        <v/>
      </c>
      <c r="U24" s="26" t="str">
        <f t="shared" ca="1" si="190"/>
        <v/>
      </c>
      <c r="V24" s="26" t="str">
        <f t="shared" ca="1" si="190"/>
        <v/>
      </c>
      <c r="W24" s="26" t="str">
        <f t="shared" ca="1" si="190"/>
        <v/>
      </c>
      <c r="X24" s="26" t="str">
        <f t="shared" ca="1" si="190"/>
        <v/>
      </c>
      <c r="Y24" s="26" t="str">
        <f t="shared" ca="1" si="190"/>
        <v/>
      </c>
      <c r="Z24" s="26" t="str">
        <f t="shared" ca="1" si="190"/>
        <v/>
      </c>
      <c r="AA24" s="26" t="str">
        <f t="shared" ca="1" si="190"/>
        <v/>
      </c>
      <c r="AB24" s="26" t="str">
        <f t="shared" ca="1" si="190"/>
        <v/>
      </c>
      <c r="AC24" s="26" t="str">
        <f t="shared" ca="1" si="191"/>
        <v/>
      </c>
      <c r="AD24" s="26" t="str">
        <f t="shared" ca="1" si="191"/>
        <v/>
      </c>
      <c r="AE24" s="26" t="str">
        <f t="shared" ca="1" si="191"/>
        <v/>
      </c>
      <c r="AF24" s="26" t="str">
        <f t="shared" ca="1" si="191"/>
        <v/>
      </c>
      <c r="AG24" s="26" t="str">
        <f t="shared" ca="1" si="191"/>
        <v/>
      </c>
      <c r="AH24" s="26" t="str">
        <f t="shared" ca="1" si="191"/>
        <v/>
      </c>
      <c r="AI24" s="26" t="str">
        <f t="shared" ca="1" si="191"/>
        <v/>
      </c>
      <c r="AJ24" s="26" t="str">
        <f t="shared" ca="1" si="191"/>
        <v/>
      </c>
      <c r="AK24" s="26" t="str">
        <f t="shared" ca="1" si="191"/>
        <v/>
      </c>
      <c r="AL24" s="26" t="str">
        <f t="shared" ca="1" si="191"/>
        <v/>
      </c>
      <c r="AM24" s="26" t="str">
        <f t="shared" ca="1" si="192"/>
        <v/>
      </c>
      <c r="AN24" s="26" t="str">
        <f t="shared" ca="1" si="192"/>
        <v/>
      </c>
      <c r="AO24" s="26" t="str">
        <f t="shared" ca="1" si="192"/>
        <v/>
      </c>
      <c r="AP24" s="26" t="str">
        <f t="shared" ca="1" si="192"/>
        <v/>
      </c>
      <c r="AQ24" s="26" t="str">
        <f t="shared" ca="1" si="192"/>
        <v/>
      </c>
      <c r="AR24" s="26" t="str">
        <f t="shared" ca="1" si="192"/>
        <v/>
      </c>
      <c r="AS24" s="26" t="str">
        <f t="shared" ca="1" si="192"/>
        <v/>
      </c>
      <c r="AT24" s="26" t="str">
        <f t="shared" ca="1" si="192"/>
        <v/>
      </c>
      <c r="AU24" s="26" t="str">
        <f t="shared" ca="1" si="192"/>
        <v/>
      </c>
      <c r="AV24" s="26" t="str">
        <f t="shared" ca="1" si="192"/>
        <v/>
      </c>
      <c r="AW24" s="26" t="str">
        <f t="shared" ca="1" si="193"/>
        <v/>
      </c>
      <c r="AX24" s="26" t="str">
        <f t="shared" ca="1" si="193"/>
        <v/>
      </c>
      <c r="AY24" s="26" t="str">
        <f t="shared" ca="1" si="193"/>
        <v/>
      </c>
      <c r="AZ24" s="26" t="str">
        <f t="shared" ca="1" si="193"/>
        <v/>
      </c>
      <c r="BA24" s="26" t="str">
        <f t="shared" ca="1" si="193"/>
        <v/>
      </c>
      <c r="BB24" s="26" t="str">
        <f t="shared" ca="1" si="193"/>
        <v/>
      </c>
      <c r="BC24" s="26" t="str">
        <f t="shared" ca="1" si="193"/>
        <v/>
      </c>
      <c r="BD24" s="26" t="str">
        <f t="shared" ca="1" si="193"/>
        <v/>
      </c>
      <c r="BE24" s="26" t="str">
        <f t="shared" ca="1" si="193"/>
        <v/>
      </c>
      <c r="BF24" s="26" t="str">
        <f t="shared" ca="1" si="193"/>
        <v/>
      </c>
      <c r="BG24" s="26" t="str">
        <f t="shared" ca="1" si="194"/>
        <v/>
      </c>
      <c r="BH24" s="26" t="str">
        <f t="shared" ca="1" si="194"/>
        <v/>
      </c>
      <c r="BI24" s="26" t="str">
        <f t="shared" ca="1" si="194"/>
        <v/>
      </c>
      <c r="BJ24" s="26" t="str">
        <f t="shared" ca="1" si="194"/>
        <v/>
      </c>
      <c r="BK24" s="26" t="str">
        <f t="shared" ca="1" si="194"/>
        <v/>
      </c>
      <c r="BL24" s="26" t="str">
        <f t="shared" ca="1" si="194"/>
        <v/>
      </c>
      <c r="BM24" s="26" t="str">
        <f t="shared" ca="1" si="195"/>
        <v/>
      </c>
      <c r="BN24" s="26" t="str">
        <f t="shared" ca="1" si="195"/>
        <v/>
      </c>
      <c r="BO24" s="26" t="str">
        <f t="shared" ca="1" si="195"/>
        <v/>
      </c>
      <c r="BP24" s="26" t="str">
        <f t="shared" ca="1" si="195"/>
        <v/>
      </c>
      <c r="BQ24" s="26" t="str">
        <f t="shared" ca="1" si="195"/>
        <v/>
      </c>
      <c r="BR24" s="26" t="str">
        <f t="shared" ca="1" si="195"/>
        <v/>
      </c>
      <c r="BS24" s="26" t="str">
        <f t="shared" ca="1" si="195"/>
        <v/>
      </c>
      <c r="BT24" s="26" t="str">
        <f t="shared" ca="1" si="195"/>
        <v/>
      </c>
      <c r="BU24" s="26" t="str">
        <f t="shared" ca="1" si="195"/>
        <v/>
      </c>
      <c r="BV24" s="26" t="str">
        <f t="shared" ca="1" si="195"/>
        <v/>
      </c>
      <c r="BW24" s="26" t="str">
        <f t="shared" ca="1" si="195"/>
        <v/>
      </c>
      <c r="BX24" s="26" t="str">
        <f t="shared" ca="1" si="195"/>
        <v/>
      </c>
      <c r="BY24" s="26" t="str">
        <f t="shared" ca="1" si="195"/>
        <v/>
      </c>
      <c r="BZ24" s="26" t="str">
        <f t="shared" ca="1" si="195"/>
        <v/>
      </c>
      <c r="CA24" s="26" t="str">
        <f t="shared" ca="1" si="195"/>
        <v/>
      </c>
      <c r="CB24" s="26" t="str">
        <f t="shared" ca="1" si="195"/>
        <v/>
      </c>
      <c r="CC24" s="26" t="str">
        <f t="shared" ca="1" si="195"/>
        <v/>
      </c>
      <c r="CD24" s="26" t="str">
        <f t="shared" ca="1" si="195"/>
        <v/>
      </c>
      <c r="CE24" s="26" t="str">
        <f t="shared" ca="1" si="195"/>
        <v/>
      </c>
      <c r="CF24" s="26" t="str">
        <f t="shared" ca="1" si="195"/>
        <v/>
      </c>
      <c r="CG24" s="26" t="str">
        <f t="shared" ca="1" si="195"/>
        <v/>
      </c>
      <c r="CH24" s="26" t="str">
        <f t="shared" ca="1" si="195"/>
        <v/>
      </c>
      <c r="CI24" s="125"/>
      <c r="CJ24" s="125"/>
      <c r="CK24" s="125" t="str">
        <f t="shared" ca="1" si="195"/>
        <v/>
      </c>
      <c r="CL24" s="125" t="str">
        <f t="shared" ca="1" si="195"/>
        <v/>
      </c>
      <c r="CM24" s="125" t="str">
        <f t="shared" ca="1" si="195"/>
        <v/>
      </c>
      <c r="CN24" s="125" t="str">
        <f t="shared" ca="1" si="195"/>
        <v/>
      </c>
      <c r="CO24" s="125" t="str">
        <f t="shared" ca="1" si="195"/>
        <v/>
      </c>
      <c r="CP24" s="125" t="str">
        <f t="shared" ca="1" si="195"/>
        <v/>
      </c>
      <c r="CQ24" s="125" t="str">
        <f t="shared" ca="1" si="195"/>
        <v/>
      </c>
      <c r="CR24" s="125" t="str">
        <f t="shared" ca="1" si="195"/>
        <v/>
      </c>
      <c r="CS24" s="125" t="str">
        <f t="shared" ca="1" si="195"/>
        <v/>
      </c>
      <c r="CT24" s="125" t="str">
        <f t="shared" ca="1" si="195"/>
        <v/>
      </c>
      <c r="CU24" s="125" t="str">
        <f t="shared" ca="1" si="195"/>
        <v/>
      </c>
      <c r="CV24" s="125" t="str">
        <f t="shared" ca="1" si="195"/>
        <v/>
      </c>
      <c r="CW24" s="125" t="str">
        <f t="shared" ca="1" si="195"/>
        <v/>
      </c>
      <c r="CX24" s="125" t="str">
        <f t="shared" ca="1" si="195"/>
        <v/>
      </c>
      <c r="CY24" s="125" t="str">
        <f t="shared" ca="1" si="195"/>
        <v/>
      </c>
      <c r="CZ24" s="125" t="str">
        <f t="shared" ca="1" si="195"/>
        <v/>
      </c>
      <c r="DA24" s="125" t="str">
        <f t="shared" ca="1" si="195"/>
        <v/>
      </c>
      <c r="DB24" s="125" t="str">
        <f t="shared" ca="1" si="195"/>
        <v/>
      </c>
      <c r="DC24" s="125" t="str">
        <f t="shared" ca="1" si="195"/>
        <v/>
      </c>
      <c r="DD24" s="125" t="str">
        <f t="shared" ca="1" si="195"/>
        <v/>
      </c>
      <c r="DE24" s="125" t="str">
        <f t="shared" ca="1" si="195"/>
        <v/>
      </c>
      <c r="DF24" s="125" t="str">
        <f t="shared" ca="1" si="195"/>
        <v/>
      </c>
      <c r="DG24" s="125" t="str">
        <f t="shared" ca="1" si="195"/>
        <v/>
      </c>
      <c r="DH24" s="125" t="str">
        <f t="shared" ca="1" si="195"/>
        <v/>
      </c>
      <c r="DI24" s="125" t="str">
        <f t="shared" ca="1" si="195"/>
        <v/>
      </c>
      <c r="DJ24" s="125" t="str">
        <f t="shared" ca="1" si="195"/>
        <v/>
      </c>
      <c r="DK24" s="26" t="str">
        <f t="shared" ca="1" si="195"/>
        <v/>
      </c>
      <c r="DL24" s="26" t="str">
        <f t="shared" ca="1" si="195"/>
        <v/>
      </c>
      <c r="DM24" s="26" t="str">
        <f t="shared" ca="1" si="195"/>
        <v/>
      </c>
      <c r="DN24" s="26" t="str">
        <f t="shared" ca="1" si="195"/>
        <v/>
      </c>
      <c r="DO24" s="26" t="str">
        <f t="shared" ca="1" si="195"/>
        <v/>
      </c>
      <c r="DP24" s="26" t="str">
        <f t="shared" ca="1" si="195"/>
        <v/>
      </c>
      <c r="DQ24" s="26" t="str">
        <f t="shared" ca="1" si="195"/>
        <v/>
      </c>
      <c r="DR24" s="26" t="str">
        <f t="shared" ca="1" si="195"/>
        <v/>
      </c>
      <c r="DS24" s="26" t="str">
        <f t="shared" ca="1" si="195"/>
        <v/>
      </c>
      <c r="DT24" s="26" t="str">
        <f t="shared" ca="1" si="195"/>
        <v/>
      </c>
      <c r="DU24" s="26" t="str">
        <f t="shared" ca="1" si="195"/>
        <v/>
      </c>
      <c r="DV24" s="26" t="str">
        <f t="shared" ca="1" si="195"/>
        <v/>
      </c>
      <c r="DW24" s="26" t="str">
        <f t="shared" ca="1" si="195"/>
        <v/>
      </c>
      <c r="DX24" s="26" t="str">
        <f t="shared" ca="1" si="186"/>
        <v/>
      </c>
      <c r="DY24" s="26" t="str">
        <f t="shared" ca="1" si="186"/>
        <v/>
      </c>
      <c r="DZ24" s="26" t="str">
        <f t="shared" ca="1" si="186"/>
        <v/>
      </c>
      <c r="EA24" s="26" t="str">
        <f t="shared" ca="1" si="186"/>
        <v/>
      </c>
      <c r="EB24" s="26" t="str">
        <f t="shared" ca="1" si="186"/>
        <v/>
      </c>
      <c r="EC24" s="26" t="str">
        <f t="shared" ca="1" si="186"/>
        <v/>
      </c>
      <c r="ED24" s="26" t="str">
        <f t="shared" ca="1" si="186"/>
        <v/>
      </c>
      <c r="EE24" s="26" t="str">
        <f t="shared" ca="1" si="186"/>
        <v/>
      </c>
      <c r="EF24" s="26" t="str">
        <f t="shared" ca="1" si="186"/>
        <v/>
      </c>
      <c r="EG24" s="26" t="str">
        <f t="shared" ca="1" si="186"/>
        <v/>
      </c>
      <c r="EH24" s="26" t="str">
        <f t="shared" ca="1" si="186"/>
        <v/>
      </c>
      <c r="EI24" s="26" t="str">
        <f t="shared" ca="1" si="186"/>
        <v/>
      </c>
      <c r="EJ24" s="26" t="str">
        <f t="shared" ca="1" si="186"/>
        <v/>
      </c>
      <c r="EK24" s="26" t="str">
        <f t="shared" ca="1" si="186"/>
        <v/>
      </c>
      <c r="EL24" s="26" t="str">
        <f t="shared" ca="1" si="186"/>
        <v/>
      </c>
      <c r="EM24" s="26" t="str">
        <f t="shared" ca="1" si="186"/>
        <v/>
      </c>
      <c r="EN24" s="26" t="str">
        <f t="shared" ca="1" si="186"/>
        <v/>
      </c>
      <c r="EO24" s="26" t="str">
        <f t="shared" ca="1" si="186"/>
        <v/>
      </c>
      <c r="EP24" s="26" t="str">
        <f t="shared" ca="1" si="186"/>
        <v/>
      </c>
      <c r="EQ24" s="26" t="str">
        <f t="shared" ca="1" si="186"/>
        <v/>
      </c>
      <c r="ER24" s="26" t="str">
        <f t="shared" ca="1" si="186"/>
        <v/>
      </c>
      <c r="ES24" s="26" t="str">
        <f t="shared" ca="1" si="186"/>
        <v/>
      </c>
      <c r="ET24" s="26" t="str">
        <f t="shared" ca="1" si="186"/>
        <v/>
      </c>
      <c r="EU24" s="26" t="str">
        <f t="shared" ca="1" si="186"/>
        <v/>
      </c>
      <c r="EV24" s="26" t="str">
        <f t="shared" ca="1" si="186"/>
        <v/>
      </c>
      <c r="EW24" s="26" t="str">
        <f t="shared" ca="1" si="186"/>
        <v/>
      </c>
      <c r="EX24" s="26" t="str">
        <f t="shared" ca="1" si="186"/>
        <v/>
      </c>
      <c r="EY24" s="26" t="str">
        <f t="shared" ca="1" si="186"/>
        <v/>
      </c>
      <c r="EZ24" s="26" t="str">
        <f t="shared" ca="1" si="186"/>
        <v/>
      </c>
      <c r="FA24" s="26" t="str">
        <f t="shared" ca="1" si="186"/>
        <v/>
      </c>
      <c r="FB24" s="26" t="str">
        <f t="shared" ca="1" si="186"/>
        <v/>
      </c>
      <c r="FC24" s="26" t="str">
        <f t="shared" ca="1" si="186"/>
        <v/>
      </c>
      <c r="FD24" s="26" t="str">
        <f t="shared" ca="1" si="196"/>
        <v/>
      </c>
      <c r="FE24" s="26" t="str">
        <f t="shared" ca="1" si="196"/>
        <v/>
      </c>
      <c r="FF24" s="26" t="str">
        <f t="shared" ca="1" si="196"/>
        <v/>
      </c>
      <c r="FG24" s="26" t="str">
        <f t="shared" ca="1" si="196"/>
        <v/>
      </c>
      <c r="FH24" s="26" t="str">
        <f t="shared" ca="1" si="196"/>
        <v/>
      </c>
      <c r="FI24" s="26" t="str">
        <f t="shared" ca="1" si="196"/>
        <v/>
      </c>
      <c r="FJ24" s="26" t="str">
        <f t="shared" ca="1" si="196"/>
        <v/>
      </c>
      <c r="FK24" s="26" t="str">
        <f t="shared" ca="1" si="196"/>
        <v/>
      </c>
      <c r="FL24" s="26" t="str">
        <f t="shared" ca="1" si="196"/>
        <v/>
      </c>
      <c r="FM24" s="26" t="str">
        <f t="shared" ca="1" si="196"/>
        <v/>
      </c>
      <c r="FN24" s="26" t="str">
        <f t="shared" ca="1" si="196"/>
        <v/>
      </c>
      <c r="FO24" s="26" t="str">
        <f t="shared" ca="1" si="196"/>
        <v/>
      </c>
      <c r="FP24" s="26" t="str">
        <f t="shared" ca="1" si="196"/>
        <v/>
      </c>
      <c r="FQ24" s="26" t="str">
        <f t="shared" ca="1" si="196"/>
        <v/>
      </c>
      <c r="FR24" s="26" t="str">
        <f t="shared" ca="1" si="196"/>
        <v/>
      </c>
      <c r="FS24" s="26" t="str">
        <f t="shared" ca="1" si="196"/>
        <v/>
      </c>
      <c r="FT24" s="26" t="str">
        <f t="shared" ca="1" si="196"/>
        <v/>
      </c>
      <c r="FU24" s="26" t="str">
        <f t="shared" ca="1" si="196"/>
        <v/>
      </c>
      <c r="FV24" s="26" t="str">
        <f t="shared" ca="1" si="196"/>
        <v/>
      </c>
      <c r="FW24" s="26" t="str">
        <f t="shared" ca="1" si="196"/>
        <v/>
      </c>
      <c r="FX24" s="26" t="str">
        <f t="shared" ca="1" si="196"/>
        <v/>
      </c>
      <c r="FY24" s="26" t="str">
        <f t="shared" ca="1" si="196"/>
        <v/>
      </c>
      <c r="FZ24" s="26" t="str">
        <f t="shared" ca="1" si="196"/>
        <v/>
      </c>
      <c r="GA24" s="26" t="str">
        <f t="shared" ca="1" si="196"/>
        <v/>
      </c>
      <c r="GB24" s="26" t="str">
        <f t="shared" ca="1" si="196"/>
        <v/>
      </c>
      <c r="GC24" s="26" t="str">
        <f t="shared" ca="1" si="196"/>
        <v/>
      </c>
      <c r="GD24" s="26" t="str">
        <f t="shared" ca="1" si="196"/>
        <v/>
      </c>
      <c r="GE24" s="26" t="str">
        <f t="shared" ca="1" si="196"/>
        <v/>
      </c>
      <c r="GF24" s="26" t="str">
        <f t="shared" ca="1" si="196"/>
        <v/>
      </c>
      <c r="GG24" s="26" t="str">
        <f t="shared" ca="1" si="196"/>
        <v/>
      </c>
      <c r="GH24" s="26" t="str">
        <f t="shared" ca="1" si="196"/>
        <v/>
      </c>
      <c r="GI24" s="26" t="str">
        <f t="shared" ca="1" si="196"/>
        <v/>
      </c>
      <c r="GJ24" s="26" t="str">
        <f t="shared" ca="1" si="187"/>
        <v/>
      </c>
      <c r="GK24" s="26" t="str">
        <f t="shared" ca="1" si="187"/>
        <v/>
      </c>
      <c r="GL24" s="26" t="str">
        <f t="shared" ca="1" si="187"/>
        <v/>
      </c>
      <c r="GM24" s="26" t="str">
        <f t="shared" ca="1" si="187"/>
        <v/>
      </c>
      <c r="GN24" s="26" t="str">
        <f t="shared" ca="1" si="187"/>
        <v/>
      </c>
      <c r="GO24" s="26" t="str">
        <f t="shared" ca="1" si="187"/>
        <v/>
      </c>
      <c r="GP24" s="26" t="str">
        <f t="shared" ca="1" si="187"/>
        <v/>
      </c>
      <c r="GQ24" s="26" t="str">
        <f t="shared" ca="1" si="187"/>
        <v/>
      </c>
      <c r="GR24" s="26" t="str">
        <f t="shared" ca="1" si="187"/>
        <v/>
      </c>
      <c r="GS24" s="26" t="str">
        <f t="shared" ca="1" si="187"/>
        <v/>
      </c>
      <c r="GT24" s="26" t="str">
        <f t="shared" ca="1" si="187"/>
        <v/>
      </c>
      <c r="GU24" s="26" t="str">
        <f t="shared" ca="1" si="187"/>
        <v/>
      </c>
      <c r="GV24" s="26" t="str">
        <f t="shared" ca="1" si="187"/>
        <v/>
      </c>
      <c r="GW24" s="26" t="str">
        <f t="shared" ca="1" si="187"/>
        <v/>
      </c>
      <c r="GX24" s="26" t="str">
        <f t="shared" ca="1" si="187"/>
        <v/>
      </c>
      <c r="GY24" s="26" t="str">
        <f t="shared" ca="1" si="187"/>
        <v/>
      </c>
      <c r="GZ24" s="26" t="str">
        <f t="shared" ca="1" si="187"/>
        <v/>
      </c>
      <c r="HA24" s="26" t="str">
        <f t="shared" ca="1" si="187"/>
        <v/>
      </c>
      <c r="HB24" s="26" t="str">
        <f t="shared" ca="1" si="187"/>
        <v/>
      </c>
      <c r="HC24" s="26" t="str">
        <f t="shared" ca="1" si="187"/>
        <v/>
      </c>
      <c r="HD24" s="26" t="str">
        <f t="shared" ca="1" si="187"/>
        <v/>
      </c>
      <c r="HE24" s="26" t="str">
        <f t="shared" ca="1" si="187"/>
        <v/>
      </c>
      <c r="HF24" s="26" t="str">
        <f t="shared" ca="1" si="187"/>
        <v/>
      </c>
      <c r="HG24" s="26" t="str">
        <f t="shared" ca="1" si="187"/>
        <v/>
      </c>
      <c r="HH24" s="26" t="str">
        <f t="shared" ca="1" si="187"/>
        <v/>
      </c>
      <c r="HI24" s="26" t="str">
        <f t="shared" ca="1" si="187"/>
        <v/>
      </c>
      <c r="HJ24" s="26" t="str">
        <f t="shared" ca="1" si="187"/>
        <v/>
      </c>
      <c r="HK24" s="26" t="str">
        <f t="shared" ca="1" si="187"/>
        <v/>
      </c>
      <c r="HL24" s="26" t="str">
        <f t="shared" ca="1" si="187"/>
        <v/>
      </c>
      <c r="HM24" s="26" t="str">
        <f t="shared" ca="1" si="187"/>
        <v/>
      </c>
      <c r="HN24" s="26" t="str">
        <f t="shared" ca="1" si="187"/>
        <v/>
      </c>
      <c r="HO24" s="26" t="str">
        <f t="shared" ca="1" si="187"/>
        <v/>
      </c>
      <c r="HP24" s="26" t="str">
        <f t="shared" ca="1" si="197"/>
        <v/>
      </c>
      <c r="HQ24" s="26" t="str">
        <f t="shared" ca="1" si="197"/>
        <v/>
      </c>
      <c r="HR24" s="26" t="str">
        <f t="shared" ca="1" si="197"/>
        <v/>
      </c>
      <c r="HS24" s="26" t="str">
        <f t="shared" ca="1" si="197"/>
        <v/>
      </c>
      <c r="HT24" s="26" t="str">
        <f t="shared" ca="1" si="197"/>
        <v/>
      </c>
      <c r="HU24" s="26" t="str">
        <f t="shared" ca="1" si="197"/>
        <v/>
      </c>
      <c r="HV24" s="26" t="str">
        <f t="shared" ca="1" si="197"/>
        <v/>
      </c>
      <c r="HW24" s="26" t="str">
        <f t="shared" ca="1" si="197"/>
        <v/>
      </c>
      <c r="HX24" s="26" t="str">
        <f t="shared" ca="1" si="197"/>
        <v/>
      </c>
      <c r="HY24" s="26" t="str">
        <f t="shared" ca="1" si="197"/>
        <v/>
      </c>
      <c r="HZ24" s="26" t="str">
        <f t="shared" ca="1" si="197"/>
        <v/>
      </c>
      <c r="IA24" s="26" t="str">
        <f t="shared" ca="1" si="197"/>
        <v/>
      </c>
      <c r="IB24" s="26" t="str">
        <f t="shared" ca="1" si="197"/>
        <v/>
      </c>
      <c r="IC24" s="26" t="str">
        <f t="shared" ca="1" si="197"/>
        <v/>
      </c>
      <c r="ID24" s="26" t="str">
        <f t="shared" ca="1" si="197"/>
        <v/>
      </c>
      <c r="IE24" s="26" t="str">
        <f t="shared" ca="1" si="197"/>
        <v/>
      </c>
      <c r="IF24" s="26" t="str">
        <f t="shared" ca="1" si="197"/>
        <v/>
      </c>
      <c r="IG24" s="26" t="str">
        <f t="shared" ca="1" si="197"/>
        <v/>
      </c>
      <c r="IH24" s="26" t="str">
        <f t="shared" ca="1" si="197"/>
        <v/>
      </c>
      <c r="II24" s="26" t="str">
        <f t="shared" ca="1" si="197"/>
        <v/>
      </c>
      <c r="IJ24" s="26" t="str">
        <f t="shared" ca="1" si="197"/>
        <v/>
      </c>
      <c r="IK24" s="26" t="str">
        <f t="shared" ca="1" si="197"/>
        <v/>
      </c>
      <c r="IL24" s="26" t="str">
        <f t="shared" ca="1" si="197"/>
        <v/>
      </c>
      <c r="IM24" s="26" t="str">
        <f t="shared" ca="1" si="197"/>
        <v/>
      </c>
      <c r="IN24" s="26" t="str">
        <f t="shared" ca="1" si="197"/>
        <v/>
      </c>
      <c r="IO24" s="26" t="str">
        <f t="shared" ca="1" si="197"/>
        <v/>
      </c>
      <c r="IP24" s="26" t="str">
        <f t="shared" ca="1" si="197"/>
        <v/>
      </c>
      <c r="IQ24" s="26" t="str">
        <f t="shared" ca="1" si="197"/>
        <v/>
      </c>
      <c r="IR24" s="26" t="str">
        <f t="shared" ca="1" si="197"/>
        <v/>
      </c>
      <c r="IS24" s="26" t="str">
        <f t="shared" ca="1" si="197"/>
        <v/>
      </c>
      <c r="IT24" s="26" t="str">
        <f t="shared" ca="1" si="197"/>
        <v/>
      </c>
      <c r="IU24" s="26" t="str">
        <f t="shared" ca="1" si="197"/>
        <v/>
      </c>
      <c r="IV24" s="26" t="str">
        <f t="shared" ca="1" si="188"/>
        <v/>
      </c>
      <c r="IW24" s="26" t="str">
        <f t="shared" ca="1" si="185"/>
        <v/>
      </c>
      <c r="IX24" s="26" t="str">
        <f t="shared" ca="1" si="185"/>
        <v/>
      </c>
      <c r="IY24" s="26" t="str">
        <f t="shared" ca="1" si="185"/>
        <v/>
      </c>
      <c r="IZ24" s="26" t="str">
        <f t="shared" ca="1" si="185"/>
        <v/>
      </c>
      <c r="JA24" s="26" t="str">
        <f t="shared" ca="1" si="185"/>
        <v/>
      </c>
      <c r="JB24" s="26" t="str">
        <f t="shared" ca="1" si="185"/>
        <v/>
      </c>
      <c r="JC24" s="26" t="str">
        <f t="shared" ca="1" si="185"/>
        <v/>
      </c>
      <c r="JD24" s="26" t="str">
        <f t="shared" ca="1" si="185"/>
        <v/>
      </c>
      <c r="JE24" s="26" t="str">
        <f t="shared" ca="1" si="185"/>
        <v/>
      </c>
    </row>
    <row r="25" spans="1:265" s="1" customFormat="1" ht="40.200000000000003" customHeight="1" x14ac:dyDescent="0.3">
      <c r="A25" s="9"/>
      <c r="B25" s="63" t="s">
        <v>53</v>
      </c>
      <c r="C25" s="59" t="s">
        <v>6</v>
      </c>
      <c r="D25" s="59"/>
      <c r="E25" s="60">
        <v>0.3</v>
      </c>
      <c r="F25" s="61">
        <v>45306</v>
      </c>
      <c r="G25" s="62">
        <v>11</v>
      </c>
      <c r="H25" s="59"/>
      <c r="I25" s="26" t="str">
        <f t="shared" ca="1" si="189"/>
        <v/>
      </c>
      <c r="J25" s="26" t="str">
        <f t="shared" ca="1" si="189"/>
        <v/>
      </c>
      <c r="K25" s="26" t="str">
        <f t="shared" ca="1" si="189"/>
        <v/>
      </c>
      <c r="L25" s="26" t="str">
        <f t="shared" ca="1" si="189"/>
        <v/>
      </c>
      <c r="M25" s="26" t="str">
        <f t="shared" ca="1" si="189"/>
        <v/>
      </c>
      <c r="N25" s="26" t="str">
        <f t="shared" ca="1" si="189"/>
        <v/>
      </c>
      <c r="O25" s="26" t="str">
        <f t="shared" ca="1" si="189"/>
        <v/>
      </c>
      <c r="P25" s="26" t="str">
        <f t="shared" ca="1" si="189"/>
        <v/>
      </c>
      <c r="Q25" s="26" t="str">
        <f t="shared" ca="1" si="189"/>
        <v/>
      </c>
      <c r="R25" s="26" t="str">
        <f t="shared" ca="1" si="189"/>
        <v/>
      </c>
      <c r="S25" s="26" t="str">
        <f t="shared" ca="1" si="190"/>
        <v/>
      </c>
      <c r="T25" s="26" t="str">
        <f t="shared" ca="1" si="190"/>
        <v/>
      </c>
      <c r="U25" s="26" t="str">
        <f t="shared" ca="1" si="190"/>
        <v/>
      </c>
      <c r="V25" s="26" t="str">
        <f t="shared" ca="1" si="190"/>
        <v/>
      </c>
      <c r="W25" s="26" t="str">
        <f t="shared" ca="1" si="190"/>
        <v/>
      </c>
      <c r="X25" s="26" t="str">
        <f t="shared" ca="1" si="190"/>
        <v/>
      </c>
      <c r="Y25" s="26" t="str">
        <f t="shared" ca="1" si="190"/>
        <v/>
      </c>
      <c r="Z25" s="26" t="str">
        <f t="shared" ca="1" si="190"/>
        <v/>
      </c>
      <c r="AA25" s="26" t="str">
        <f t="shared" ca="1" si="190"/>
        <v/>
      </c>
      <c r="AB25" s="26" t="str">
        <f t="shared" ca="1" si="190"/>
        <v/>
      </c>
      <c r="AC25" s="26" t="str">
        <f t="shared" ca="1" si="191"/>
        <v/>
      </c>
      <c r="AD25" s="26" t="str">
        <f t="shared" ca="1" si="191"/>
        <v/>
      </c>
      <c r="AE25" s="26" t="str">
        <f t="shared" ca="1" si="191"/>
        <v/>
      </c>
      <c r="AF25" s="26" t="str">
        <f t="shared" ca="1" si="191"/>
        <v/>
      </c>
      <c r="AG25" s="26" t="str">
        <f t="shared" ca="1" si="191"/>
        <v/>
      </c>
      <c r="AH25" s="26" t="str">
        <f t="shared" ca="1" si="191"/>
        <v/>
      </c>
      <c r="AI25" s="26" t="str">
        <f t="shared" ca="1" si="191"/>
        <v/>
      </c>
      <c r="AJ25" s="26" t="str">
        <f t="shared" ca="1" si="191"/>
        <v/>
      </c>
      <c r="AK25" s="26" t="str">
        <f t="shared" ca="1" si="191"/>
        <v/>
      </c>
      <c r="AL25" s="26" t="str">
        <f t="shared" ca="1" si="191"/>
        <v/>
      </c>
      <c r="AM25" s="26" t="str">
        <f t="shared" ca="1" si="192"/>
        <v/>
      </c>
      <c r="AN25" s="26" t="str">
        <f t="shared" ca="1" si="192"/>
        <v/>
      </c>
      <c r="AO25" s="26" t="str">
        <f t="shared" ca="1" si="192"/>
        <v/>
      </c>
      <c r="AP25" s="26" t="str">
        <f t="shared" ca="1" si="192"/>
        <v/>
      </c>
      <c r="AQ25" s="26" t="str">
        <f t="shared" ca="1" si="192"/>
        <v/>
      </c>
      <c r="AR25" s="26" t="str">
        <f t="shared" ca="1" si="192"/>
        <v/>
      </c>
      <c r="AS25" s="26" t="str">
        <f t="shared" ca="1" si="192"/>
        <v/>
      </c>
      <c r="AT25" s="26" t="str">
        <f t="shared" ca="1" si="192"/>
        <v/>
      </c>
      <c r="AU25" s="26" t="str">
        <f t="shared" ca="1" si="192"/>
        <v/>
      </c>
      <c r="AV25" s="26" t="str">
        <f t="shared" ca="1" si="192"/>
        <v/>
      </c>
      <c r="AW25" s="26" t="str">
        <f t="shared" ca="1" si="193"/>
        <v/>
      </c>
      <c r="AX25" s="26" t="str">
        <f t="shared" ca="1" si="193"/>
        <v/>
      </c>
      <c r="AY25" s="26" t="str">
        <f t="shared" ca="1" si="193"/>
        <v/>
      </c>
      <c r="AZ25" s="26" t="str">
        <f t="shared" ca="1" si="193"/>
        <v/>
      </c>
      <c r="BA25" s="26" t="str">
        <f t="shared" ca="1" si="193"/>
        <v/>
      </c>
      <c r="BB25" s="26" t="str">
        <f t="shared" ca="1" si="193"/>
        <v/>
      </c>
      <c r="BC25" s="26" t="str">
        <f t="shared" ca="1" si="193"/>
        <v/>
      </c>
      <c r="BD25" s="26" t="str">
        <f t="shared" ca="1" si="193"/>
        <v/>
      </c>
      <c r="BE25" s="26" t="str">
        <f t="shared" ca="1" si="193"/>
        <v/>
      </c>
      <c r="BF25" s="26" t="str">
        <f t="shared" ca="1" si="193"/>
        <v/>
      </c>
      <c r="BG25" s="26" t="str">
        <f t="shared" ca="1" si="194"/>
        <v/>
      </c>
      <c r="BH25" s="26" t="str">
        <f t="shared" ca="1" si="194"/>
        <v/>
      </c>
      <c r="BI25" s="26" t="str">
        <f t="shared" ca="1" si="194"/>
        <v/>
      </c>
      <c r="BJ25" s="26" t="str">
        <f t="shared" ca="1" si="194"/>
        <v/>
      </c>
      <c r="BK25" s="26" t="str">
        <f t="shared" ca="1" si="194"/>
        <v/>
      </c>
      <c r="BL25" s="26" t="str">
        <f t="shared" ca="1" si="194"/>
        <v/>
      </c>
      <c r="BM25" s="26" t="str">
        <f t="shared" ca="1" si="195"/>
        <v/>
      </c>
      <c r="BN25" s="26" t="str">
        <f t="shared" ca="1" si="195"/>
        <v/>
      </c>
      <c r="BO25" s="26" t="str">
        <f t="shared" ca="1" si="195"/>
        <v/>
      </c>
      <c r="BP25" s="26" t="str">
        <f t="shared" ref="BP25:DW31" ca="1" si="198">IF(AND($C25="Ziel",BP$7&gt;=$F25,BP$7&lt;=$F25+$G25-1),2,IF(AND($C25="Meilenstein",BP$7&gt;=$F25,BP$7&lt;=$F25+$G25-1),1,""))</f>
        <v/>
      </c>
      <c r="BQ25" s="26" t="str">
        <f t="shared" ca="1" si="198"/>
        <v/>
      </c>
      <c r="BR25" s="26" t="str">
        <f t="shared" ca="1" si="198"/>
        <v/>
      </c>
      <c r="BS25" s="26" t="str">
        <f t="shared" ca="1" si="198"/>
        <v/>
      </c>
      <c r="BT25" s="26" t="str">
        <f t="shared" ca="1" si="198"/>
        <v/>
      </c>
      <c r="BU25" s="26" t="str">
        <f t="shared" ca="1" si="198"/>
        <v/>
      </c>
      <c r="BV25" s="26" t="str">
        <f t="shared" ca="1" si="198"/>
        <v/>
      </c>
      <c r="BW25" s="26" t="str">
        <f t="shared" ca="1" si="198"/>
        <v/>
      </c>
      <c r="BX25" s="26" t="str">
        <f t="shared" ca="1" si="198"/>
        <v/>
      </c>
      <c r="BY25" s="26" t="str">
        <f t="shared" ca="1" si="198"/>
        <v/>
      </c>
      <c r="BZ25" s="26" t="str">
        <f t="shared" ca="1" si="198"/>
        <v/>
      </c>
      <c r="CA25" s="26" t="str">
        <f t="shared" ca="1" si="198"/>
        <v/>
      </c>
      <c r="CB25" s="26" t="str">
        <f t="shared" ca="1" si="198"/>
        <v/>
      </c>
      <c r="CC25" s="26" t="str">
        <f t="shared" ca="1" si="198"/>
        <v/>
      </c>
      <c r="CD25" s="26" t="str">
        <f t="shared" ca="1" si="198"/>
        <v/>
      </c>
      <c r="CE25" s="26" t="str">
        <f t="shared" ca="1" si="198"/>
        <v/>
      </c>
      <c r="CF25" s="26" t="str">
        <f t="shared" ca="1" si="198"/>
        <v/>
      </c>
      <c r="CG25" s="26" t="str">
        <f t="shared" ca="1" si="198"/>
        <v/>
      </c>
      <c r="CH25" s="26" t="str">
        <f t="shared" ca="1" si="198"/>
        <v/>
      </c>
      <c r="CI25" s="26" t="str">
        <f t="shared" ca="1" si="198"/>
        <v/>
      </c>
      <c r="CJ25" s="26" t="str">
        <f t="shared" ca="1" si="198"/>
        <v/>
      </c>
      <c r="CK25" s="26" t="str">
        <f t="shared" ca="1" si="198"/>
        <v/>
      </c>
      <c r="CL25" s="26" t="str">
        <f t="shared" ca="1" si="198"/>
        <v/>
      </c>
      <c r="CM25" s="26" t="str">
        <f t="shared" ca="1" si="198"/>
        <v/>
      </c>
      <c r="CN25" s="26" t="str">
        <f t="shared" ca="1" si="198"/>
        <v/>
      </c>
      <c r="CO25" s="26" t="str">
        <f t="shared" ca="1" si="198"/>
        <v/>
      </c>
      <c r="CP25" s="26" t="str">
        <f t="shared" ca="1" si="198"/>
        <v/>
      </c>
      <c r="CQ25" s="26" t="str">
        <f t="shared" ca="1" si="198"/>
        <v/>
      </c>
      <c r="CR25" s="26" t="str">
        <f t="shared" ca="1" si="198"/>
        <v/>
      </c>
      <c r="CS25" s="26" t="str">
        <f t="shared" ca="1" si="198"/>
        <v/>
      </c>
      <c r="CT25" s="26" t="str">
        <f t="shared" ca="1" si="198"/>
        <v/>
      </c>
      <c r="CU25" s="26" t="str">
        <f t="shared" ca="1" si="198"/>
        <v/>
      </c>
      <c r="CV25" s="26" t="str">
        <f t="shared" ca="1" si="198"/>
        <v/>
      </c>
      <c r="CW25" s="26" t="str">
        <f t="shared" ca="1" si="198"/>
        <v/>
      </c>
      <c r="CX25" s="26" t="str">
        <f t="shared" ca="1" si="198"/>
        <v/>
      </c>
      <c r="CY25" s="26" t="str">
        <f t="shared" ca="1" si="198"/>
        <v/>
      </c>
      <c r="CZ25" s="26" t="str">
        <f t="shared" ca="1" si="198"/>
        <v/>
      </c>
      <c r="DA25" s="26" t="str">
        <f t="shared" ca="1" si="198"/>
        <v/>
      </c>
      <c r="DB25" s="26" t="str">
        <f t="shared" ca="1" si="198"/>
        <v/>
      </c>
      <c r="DC25" s="26" t="str">
        <f t="shared" ca="1" si="198"/>
        <v/>
      </c>
      <c r="DD25" s="26" t="str">
        <f t="shared" ca="1" si="198"/>
        <v/>
      </c>
      <c r="DE25" s="26" t="str">
        <f t="shared" ca="1" si="198"/>
        <v/>
      </c>
      <c r="DF25" s="26" t="str">
        <f t="shared" ca="1" si="198"/>
        <v/>
      </c>
      <c r="DG25" s="26" t="str">
        <f t="shared" ca="1" si="198"/>
        <v/>
      </c>
      <c r="DH25" s="26" t="str">
        <f t="shared" ca="1" si="198"/>
        <v/>
      </c>
      <c r="DI25" s="26" t="str">
        <f t="shared" ca="1" si="198"/>
        <v/>
      </c>
      <c r="DJ25" s="26" t="str">
        <f t="shared" ca="1" si="198"/>
        <v/>
      </c>
      <c r="DK25" s="26" t="str">
        <f t="shared" ca="1" si="198"/>
        <v/>
      </c>
      <c r="DL25" s="26" t="str">
        <f t="shared" ca="1" si="198"/>
        <v/>
      </c>
      <c r="DM25" s="26" t="str">
        <f t="shared" ca="1" si="198"/>
        <v/>
      </c>
      <c r="DN25" s="26" t="str">
        <f t="shared" ca="1" si="198"/>
        <v/>
      </c>
      <c r="DO25" s="26" t="str">
        <f t="shared" ca="1" si="198"/>
        <v/>
      </c>
      <c r="DP25" s="26" t="str">
        <f t="shared" ca="1" si="198"/>
        <v/>
      </c>
      <c r="DQ25" s="26" t="str">
        <f t="shared" ca="1" si="198"/>
        <v/>
      </c>
      <c r="DR25" s="26" t="str">
        <f t="shared" ca="1" si="198"/>
        <v/>
      </c>
      <c r="DS25" s="26" t="str">
        <f t="shared" ca="1" si="198"/>
        <v/>
      </c>
      <c r="DT25" s="26" t="str">
        <f t="shared" ca="1" si="198"/>
        <v/>
      </c>
      <c r="DU25" s="26" t="str">
        <f t="shared" ca="1" si="198"/>
        <v/>
      </c>
      <c r="DV25" s="26" t="str">
        <f t="shared" ca="1" si="198"/>
        <v/>
      </c>
      <c r="DW25" s="26" t="str">
        <f t="shared" ca="1" si="198"/>
        <v/>
      </c>
      <c r="DX25" s="26" t="str">
        <f t="shared" ca="1" si="186"/>
        <v/>
      </c>
      <c r="DY25" s="26" t="str">
        <f t="shared" ca="1" si="186"/>
        <v/>
      </c>
      <c r="DZ25" s="26" t="str">
        <f t="shared" ca="1" si="186"/>
        <v/>
      </c>
      <c r="EA25" s="26" t="str">
        <f t="shared" ca="1" si="186"/>
        <v/>
      </c>
      <c r="EB25" s="26" t="str">
        <f t="shared" ca="1" si="186"/>
        <v/>
      </c>
      <c r="EC25" s="26" t="str">
        <f t="shared" ca="1" si="186"/>
        <v/>
      </c>
      <c r="ED25" s="26" t="str">
        <f t="shared" ca="1" si="186"/>
        <v/>
      </c>
      <c r="EE25" s="26" t="str">
        <f t="shared" ca="1" si="186"/>
        <v/>
      </c>
      <c r="EF25" s="26" t="str">
        <f t="shared" ca="1" si="186"/>
        <v/>
      </c>
      <c r="EG25" s="26" t="str">
        <f t="shared" ca="1" si="186"/>
        <v/>
      </c>
      <c r="EH25" s="26" t="str">
        <f t="shared" ca="1" si="186"/>
        <v/>
      </c>
      <c r="EI25" s="26" t="str">
        <f t="shared" ca="1" si="186"/>
        <v/>
      </c>
      <c r="EJ25" s="26" t="str">
        <f t="shared" ca="1" si="186"/>
        <v/>
      </c>
      <c r="EK25" s="26" t="str">
        <f t="shared" ca="1" si="186"/>
        <v/>
      </c>
      <c r="EL25" s="26" t="str">
        <f t="shared" ca="1" si="186"/>
        <v/>
      </c>
      <c r="EM25" s="26" t="str">
        <f t="shared" ca="1" si="186"/>
        <v/>
      </c>
      <c r="EN25" s="26" t="str">
        <f t="shared" ca="1" si="186"/>
        <v/>
      </c>
      <c r="EO25" s="26" t="str">
        <f t="shared" ca="1" si="186"/>
        <v/>
      </c>
      <c r="EP25" s="26" t="str">
        <f t="shared" ca="1" si="186"/>
        <v/>
      </c>
      <c r="EQ25" s="26" t="str">
        <f t="shared" ca="1" si="186"/>
        <v/>
      </c>
      <c r="ER25" s="26" t="str">
        <f t="shared" ca="1" si="186"/>
        <v/>
      </c>
      <c r="ES25" s="26" t="str">
        <f t="shared" ca="1" si="186"/>
        <v/>
      </c>
      <c r="ET25" s="26" t="str">
        <f t="shared" ca="1" si="186"/>
        <v/>
      </c>
      <c r="EU25" s="26" t="str">
        <f t="shared" ca="1" si="186"/>
        <v/>
      </c>
      <c r="EV25" s="26" t="str">
        <f t="shared" ca="1" si="186"/>
        <v/>
      </c>
      <c r="EW25" s="26" t="str">
        <f t="shared" ca="1" si="186"/>
        <v/>
      </c>
      <c r="EX25" s="26" t="str">
        <f t="shared" ca="1" si="186"/>
        <v/>
      </c>
      <c r="EY25" s="26" t="str">
        <f t="shared" ca="1" si="186"/>
        <v/>
      </c>
      <c r="EZ25" s="26" t="str">
        <f t="shared" ca="1" si="186"/>
        <v/>
      </c>
      <c r="FA25" s="26" t="str">
        <f t="shared" ca="1" si="186"/>
        <v/>
      </c>
      <c r="FB25" s="26" t="str">
        <f t="shared" ca="1" si="186"/>
        <v/>
      </c>
      <c r="FC25" s="26" t="str">
        <f t="shared" ca="1" si="186"/>
        <v/>
      </c>
      <c r="FD25" s="26" t="str">
        <f t="shared" ca="1" si="196"/>
        <v/>
      </c>
      <c r="FE25" s="26" t="str">
        <f t="shared" ca="1" si="196"/>
        <v/>
      </c>
      <c r="FF25" s="26" t="str">
        <f t="shared" ca="1" si="196"/>
        <v/>
      </c>
      <c r="FG25" s="26" t="str">
        <f t="shared" ca="1" si="196"/>
        <v/>
      </c>
      <c r="FH25" s="26" t="str">
        <f t="shared" ca="1" si="196"/>
        <v/>
      </c>
      <c r="FI25" s="26" t="str">
        <f t="shared" ca="1" si="196"/>
        <v/>
      </c>
      <c r="FJ25" s="26" t="str">
        <f t="shared" ca="1" si="196"/>
        <v/>
      </c>
      <c r="FK25" s="26" t="str">
        <f t="shared" ca="1" si="196"/>
        <v/>
      </c>
      <c r="FL25" s="26" t="str">
        <f t="shared" ca="1" si="196"/>
        <v/>
      </c>
      <c r="FM25" s="26" t="str">
        <f t="shared" ca="1" si="196"/>
        <v/>
      </c>
      <c r="FN25" s="26" t="str">
        <f t="shared" ca="1" si="196"/>
        <v/>
      </c>
      <c r="FO25" s="26" t="str">
        <f t="shared" ca="1" si="196"/>
        <v/>
      </c>
      <c r="FP25" s="26" t="str">
        <f t="shared" ca="1" si="196"/>
        <v/>
      </c>
      <c r="FQ25" s="26" t="str">
        <f t="shared" ca="1" si="196"/>
        <v/>
      </c>
      <c r="FR25" s="26" t="str">
        <f t="shared" ca="1" si="196"/>
        <v/>
      </c>
      <c r="FS25" s="26" t="str">
        <f t="shared" ca="1" si="196"/>
        <v/>
      </c>
      <c r="FT25" s="26" t="str">
        <f t="shared" ca="1" si="196"/>
        <v/>
      </c>
      <c r="FU25" s="26" t="str">
        <f t="shared" ca="1" si="196"/>
        <v/>
      </c>
      <c r="FV25" s="26" t="str">
        <f t="shared" ca="1" si="196"/>
        <v/>
      </c>
      <c r="FW25" s="26" t="str">
        <f t="shared" ca="1" si="196"/>
        <v/>
      </c>
      <c r="FX25" s="26" t="str">
        <f t="shared" ca="1" si="196"/>
        <v/>
      </c>
      <c r="FY25" s="26" t="str">
        <f t="shared" ca="1" si="196"/>
        <v/>
      </c>
      <c r="FZ25" s="26" t="str">
        <f t="shared" ca="1" si="196"/>
        <v/>
      </c>
      <c r="GA25" s="26" t="str">
        <f t="shared" ca="1" si="196"/>
        <v/>
      </c>
      <c r="GB25" s="26" t="str">
        <f t="shared" ca="1" si="196"/>
        <v/>
      </c>
      <c r="GC25" s="26" t="str">
        <f t="shared" ca="1" si="196"/>
        <v/>
      </c>
      <c r="GD25" s="26" t="str">
        <f t="shared" ca="1" si="196"/>
        <v/>
      </c>
      <c r="GE25" s="26" t="str">
        <f t="shared" ca="1" si="196"/>
        <v/>
      </c>
      <c r="GF25" s="26" t="str">
        <f t="shared" ca="1" si="196"/>
        <v/>
      </c>
      <c r="GG25" s="26" t="str">
        <f t="shared" ca="1" si="196"/>
        <v/>
      </c>
      <c r="GH25" s="26" t="str">
        <f t="shared" ca="1" si="196"/>
        <v/>
      </c>
      <c r="GI25" s="26" t="str">
        <f t="shared" ca="1" si="196"/>
        <v/>
      </c>
      <c r="GJ25" s="26" t="str">
        <f t="shared" ca="1" si="187"/>
        <v/>
      </c>
      <c r="GK25" s="26" t="str">
        <f t="shared" ca="1" si="187"/>
        <v/>
      </c>
      <c r="GL25" s="26" t="str">
        <f t="shared" ca="1" si="187"/>
        <v/>
      </c>
      <c r="GM25" s="26" t="str">
        <f t="shared" ca="1" si="187"/>
        <v/>
      </c>
      <c r="GN25" s="26" t="str">
        <f t="shared" ca="1" si="187"/>
        <v/>
      </c>
      <c r="GO25" s="26" t="str">
        <f t="shared" ca="1" si="187"/>
        <v/>
      </c>
      <c r="GP25" s="26" t="str">
        <f t="shared" ca="1" si="187"/>
        <v/>
      </c>
      <c r="GQ25" s="26" t="str">
        <f t="shared" ca="1" si="187"/>
        <v/>
      </c>
      <c r="GR25" s="26" t="str">
        <f t="shared" ca="1" si="187"/>
        <v/>
      </c>
      <c r="GS25" s="26" t="str">
        <f t="shared" ca="1" si="187"/>
        <v/>
      </c>
      <c r="GT25" s="26" t="str">
        <f t="shared" ca="1" si="187"/>
        <v/>
      </c>
      <c r="GU25" s="26" t="str">
        <f t="shared" ca="1" si="187"/>
        <v/>
      </c>
      <c r="GV25" s="26" t="str">
        <f t="shared" ca="1" si="187"/>
        <v/>
      </c>
      <c r="GW25" s="26" t="str">
        <f t="shared" ca="1" si="187"/>
        <v/>
      </c>
      <c r="GX25" s="26" t="str">
        <f t="shared" ca="1" si="187"/>
        <v/>
      </c>
      <c r="GY25" s="26" t="str">
        <f t="shared" ca="1" si="187"/>
        <v/>
      </c>
      <c r="GZ25" s="26" t="str">
        <f t="shared" ca="1" si="187"/>
        <v/>
      </c>
      <c r="HA25" s="26" t="str">
        <f t="shared" ca="1" si="187"/>
        <v/>
      </c>
      <c r="HB25" s="26" t="str">
        <f t="shared" ca="1" si="187"/>
        <v/>
      </c>
      <c r="HC25" s="26" t="str">
        <f t="shared" ca="1" si="187"/>
        <v/>
      </c>
      <c r="HD25" s="26" t="str">
        <f t="shared" ca="1" si="187"/>
        <v/>
      </c>
      <c r="HE25" s="26" t="str">
        <f t="shared" ca="1" si="187"/>
        <v/>
      </c>
      <c r="HF25" s="26" t="str">
        <f t="shared" ca="1" si="187"/>
        <v/>
      </c>
      <c r="HG25" s="26" t="str">
        <f t="shared" ca="1" si="187"/>
        <v/>
      </c>
      <c r="HH25" s="26" t="str">
        <f t="shared" ca="1" si="187"/>
        <v/>
      </c>
      <c r="HI25" s="26" t="str">
        <f t="shared" ca="1" si="187"/>
        <v/>
      </c>
      <c r="HJ25" s="26" t="str">
        <f t="shared" ca="1" si="187"/>
        <v/>
      </c>
      <c r="HK25" s="26" t="str">
        <f t="shared" ca="1" si="187"/>
        <v/>
      </c>
      <c r="HL25" s="26" t="str">
        <f t="shared" ca="1" si="187"/>
        <v/>
      </c>
      <c r="HM25" s="26" t="str">
        <f t="shared" ca="1" si="187"/>
        <v/>
      </c>
      <c r="HN25" s="26" t="str">
        <f t="shared" ca="1" si="187"/>
        <v/>
      </c>
      <c r="HO25" s="26" t="str">
        <f t="shared" ca="1" si="187"/>
        <v/>
      </c>
      <c r="HP25" s="26" t="str">
        <f t="shared" ca="1" si="197"/>
        <v/>
      </c>
      <c r="HQ25" s="26" t="str">
        <f t="shared" ca="1" si="197"/>
        <v/>
      </c>
      <c r="HR25" s="26" t="str">
        <f t="shared" ca="1" si="197"/>
        <v/>
      </c>
      <c r="HS25" s="26" t="str">
        <f t="shared" ca="1" si="197"/>
        <v/>
      </c>
      <c r="HT25" s="26" t="str">
        <f t="shared" ca="1" si="197"/>
        <v/>
      </c>
      <c r="HU25" s="26" t="str">
        <f t="shared" ca="1" si="197"/>
        <v/>
      </c>
      <c r="HV25" s="26" t="str">
        <f t="shared" ca="1" si="197"/>
        <v/>
      </c>
      <c r="HW25" s="26" t="str">
        <f t="shared" ca="1" si="197"/>
        <v/>
      </c>
      <c r="HX25" s="26" t="str">
        <f t="shared" ca="1" si="197"/>
        <v/>
      </c>
      <c r="HY25" s="26" t="str">
        <f t="shared" ca="1" si="197"/>
        <v/>
      </c>
      <c r="HZ25" s="26" t="str">
        <f t="shared" ca="1" si="197"/>
        <v/>
      </c>
      <c r="IA25" s="26" t="str">
        <f t="shared" ca="1" si="197"/>
        <v/>
      </c>
      <c r="IB25" s="26" t="str">
        <f t="shared" ca="1" si="197"/>
        <v/>
      </c>
      <c r="IC25" s="26" t="str">
        <f t="shared" ca="1" si="197"/>
        <v/>
      </c>
      <c r="ID25" s="26" t="str">
        <f t="shared" ca="1" si="197"/>
        <v/>
      </c>
      <c r="IE25" s="26" t="str">
        <f t="shared" ca="1" si="197"/>
        <v/>
      </c>
      <c r="IF25" s="26" t="str">
        <f t="shared" ca="1" si="197"/>
        <v/>
      </c>
      <c r="IG25" s="26" t="str">
        <f t="shared" ca="1" si="197"/>
        <v/>
      </c>
      <c r="IH25" s="26" t="str">
        <f t="shared" ca="1" si="197"/>
        <v/>
      </c>
      <c r="II25" s="26" t="str">
        <f t="shared" ca="1" si="197"/>
        <v/>
      </c>
      <c r="IJ25" s="26" t="str">
        <f t="shared" ca="1" si="197"/>
        <v/>
      </c>
      <c r="IK25" s="26" t="str">
        <f t="shared" ca="1" si="197"/>
        <v/>
      </c>
      <c r="IL25" s="26" t="str">
        <f t="shared" ca="1" si="197"/>
        <v/>
      </c>
      <c r="IM25" s="26" t="str">
        <f t="shared" ca="1" si="197"/>
        <v/>
      </c>
      <c r="IN25" s="26" t="str">
        <f t="shared" ca="1" si="197"/>
        <v/>
      </c>
      <c r="IO25" s="26" t="str">
        <f t="shared" ca="1" si="197"/>
        <v/>
      </c>
      <c r="IP25" s="26" t="str">
        <f t="shared" ca="1" si="197"/>
        <v/>
      </c>
      <c r="IQ25" s="26" t="str">
        <f t="shared" ca="1" si="197"/>
        <v/>
      </c>
      <c r="IR25" s="26" t="str">
        <f t="shared" ca="1" si="197"/>
        <v/>
      </c>
      <c r="IS25" s="26" t="str">
        <f t="shared" ca="1" si="197"/>
        <v/>
      </c>
      <c r="IT25" s="26" t="str">
        <f t="shared" ca="1" si="197"/>
        <v/>
      </c>
      <c r="IU25" s="26" t="str">
        <f t="shared" ca="1" si="197"/>
        <v/>
      </c>
      <c r="IV25" s="26" t="str">
        <f t="shared" ca="1" si="188"/>
        <v/>
      </c>
      <c r="IW25" s="26" t="str">
        <f t="shared" ca="1" si="185"/>
        <v/>
      </c>
      <c r="IX25" s="26" t="str">
        <f t="shared" ca="1" si="185"/>
        <v/>
      </c>
      <c r="IY25" s="26" t="str">
        <f t="shared" ca="1" si="185"/>
        <v/>
      </c>
      <c r="IZ25" s="26" t="str">
        <f t="shared" ca="1" si="185"/>
        <v/>
      </c>
      <c r="JA25" s="26" t="str">
        <f t="shared" ca="1" si="185"/>
        <v/>
      </c>
      <c r="JB25" s="26" t="str">
        <f t="shared" ca="1" si="185"/>
        <v/>
      </c>
      <c r="JC25" s="26" t="str">
        <f t="shared" ca="1" si="185"/>
        <v/>
      </c>
      <c r="JD25" s="26" t="str">
        <f t="shared" ca="1" si="185"/>
        <v/>
      </c>
      <c r="JE25" s="26" t="str">
        <f t="shared" ca="1" si="185"/>
        <v/>
      </c>
    </row>
    <row r="26" spans="1:265" s="1" customFormat="1" ht="40.200000000000003" customHeight="1" x14ac:dyDescent="0.3">
      <c r="A26" s="9"/>
      <c r="B26" s="63" t="s">
        <v>54</v>
      </c>
      <c r="C26" s="59" t="s">
        <v>6</v>
      </c>
      <c r="D26" s="59"/>
      <c r="E26" s="60">
        <v>0</v>
      </c>
      <c r="F26" s="61">
        <v>45315</v>
      </c>
      <c r="G26" s="62">
        <v>27</v>
      </c>
      <c r="H26" s="59"/>
      <c r="I26" s="26" t="str">
        <f t="shared" ref="I26:AM26" ca="1" si="199">IF(AND($C26="Ziel",I$7&gt;=$F26,I$7&lt;=$F26+$G26-1),2,IF(AND($C26="Meilenstein",I$7&gt;=$F26,I$7&lt;=$F26+$G26-1),1,""))</f>
        <v/>
      </c>
      <c r="J26" s="26" t="str">
        <f t="shared" ca="1" si="199"/>
        <v/>
      </c>
      <c r="K26" s="26" t="str">
        <f t="shared" ca="1" si="199"/>
        <v/>
      </c>
      <c r="L26" s="26" t="str">
        <f t="shared" ca="1" si="199"/>
        <v/>
      </c>
      <c r="M26" s="26" t="str">
        <f t="shared" ca="1" si="199"/>
        <v/>
      </c>
      <c r="N26" s="26" t="str">
        <f t="shared" ca="1" si="199"/>
        <v/>
      </c>
      <c r="O26" s="26" t="str">
        <f t="shared" ca="1" si="199"/>
        <v/>
      </c>
      <c r="P26" s="26" t="str">
        <f t="shared" ca="1" si="199"/>
        <v/>
      </c>
      <c r="Q26" s="26" t="str">
        <f t="shared" ca="1" si="199"/>
        <v/>
      </c>
      <c r="R26" s="26" t="str">
        <f t="shared" ca="1" si="199"/>
        <v/>
      </c>
      <c r="S26" s="26" t="str">
        <f t="shared" ca="1" si="199"/>
        <v/>
      </c>
      <c r="T26" s="26" t="str">
        <f t="shared" ca="1" si="199"/>
        <v/>
      </c>
      <c r="U26" s="26" t="str">
        <f t="shared" ca="1" si="199"/>
        <v/>
      </c>
      <c r="V26" s="26" t="str">
        <f t="shared" ca="1" si="199"/>
        <v/>
      </c>
      <c r="W26" s="26" t="str">
        <f t="shared" ca="1" si="199"/>
        <v/>
      </c>
      <c r="X26" s="26" t="str">
        <f t="shared" ca="1" si="199"/>
        <v/>
      </c>
      <c r="Y26" s="26" t="str">
        <f t="shared" ca="1" si="199"/>
        <v/>
      </c>
      <c r="Z26" s="26" t="str">
        <f t="shared" ca="1" si="199"/>
        <v/>
      </c>
      <c r="AA26" s="26" t="str">
        <f t="shared" ca="1" si="199"/>
        <v/>
      </c>
      <c r="AB26" s="26" t="str">
        <f t="shared" ca="1" si="199"/>
        <v/>
      </c>
      <c r="AC26" s="26" t="str">
        <f t="shared" ca="1" si="199"/>
        <v/>
      </c>
      <c r="AD26" s="26" t="str">
        <f t="shared" ca="1" si="199"/>
        <v/>
      </c>
      <c r="AE26" s="26" t="str">
        <f t="shared" ca="1" si="199"/>
        <v/>
      </c>
      <c r="AF26" s="26" t="str">
        <f t="shared" ca="1" si="199"/>
        <v/>
      </c>
      <c r="AG26" s="26" t="str">
        <f t="shared" ca="1" si="199"/>
        <v/>
      </c>
      <c r="AH26" s="26" t="str">
        <f t="shared" ca="1" si="199"/>
        <v/>
      </c>
      <c r="AI26" s="26" t="str">
        <f t="shared" ca="1" si="199"/>
        <v/>
      </c>
      <c r="AJ26" s="26" t="str">
        <f t="shared" ca="1" si="199"/>
        <v/>
      </c>
      <c r="AK26" s="26" t="str">
        <f t="shared" ca="1" si="199"/>
        <v/>
      </c>
      <c r="AL26" s="26" t="str">
        <f t="shared" ca="1" si="199"/>
        <v/>
      </c>
      <c r="AM26" s="26" t="str">
        <f t="shared" ca="1" si="199"/>
        <v/>
      </c>
      <c r="AN26" s="26" t="str">
        <f t="shared" ref="AN26:BC41" ca="1" si="200">IF(AND($C26="Ziel",AN$7&gt;=$F26,AN$7&lt;=$F26+$G26-1),2,IF(AND($C26="Meilenstein",AN$7&gt;=$F26,AN$7&lt;=$F26+$G26-1),1,""))</f>
        <v/>
      </c>
      <c r="AO26" s="26" t="str">
        <f t="shared" ref="AO26:BC26" ca="1" si="201">IF(AND($C26="Ziel",AO$7&gt;=$F26,AO$7&lt;=$F26+$G26-1),2,IF(AND($C26="Meilenstein",AO$7&gt;=$F26,AO$7&lt;=$F26+$G26-1),1,""))</f>
        <v/>
      </c>
      <c r="AP26" s="26" t="str">
        <f t="shared" ca="1" si="201"/>
        <v/>
      </c>
      <c r="AQ26" s="26" t="str">
        <f t="shared" ca="1" si="201"/>
        <v/>
      </c>
      <c r="AR26" s="26" t="str">
        <f t="shared" ca="1" si="201"/>
        <v/>
      </c>
      <c r="AS26" s="26" t="str">
        <f t="shared" ca="1" si="201"/>
        <v/>
      </c>
      <c r="AT26" s="26" t="str">
        <f t="shared" ca="1" si="201"/>
        <v/>
      </c>
      <c r="AU26" s="26" t="str">
        <f t="shared" ca="1" si="201"/>
        <v/>
      </c>
      <c r="AV26" s="26" t="str">
        <f t="shared" ca="1" si="201"/>
        <v/>
      </c>
      <c r="AW26" s="26" t="str">
        <f t="shared" ca="1" si="201"/>
        <v/>
      </c>
      <c r="AX26" s="26" t="str">
        <f t="shared" ca="1" si="201"/>
        <v/>
      </c>
      <c r="AY26" s="26" t="str">
        <f t="shared" ca="1" si="201"/>
        <v/>
      </c>
      <c r="AZ26" s="26" t="str">
        <f t="shared" ca="1" si="201"/>
        <v/>
      </c>
      <c r="BA26" s="26" t="str">
        <f t="shared" ca="1" si="201"/>
        <v/>
      </c>
      <c r="BB26" s="26" t="str">
        <f t="shared" ca="1" si="201"/>
        <v/>
      </c>
      <c r="BC26" s="26" t="str">
        <f t="shared" ca="1" si="201"/>
        <v/>
      </c>
      <c r="BD26" s="26" t="str">
        <f t="shared" ref="BD26:BS41" ca="1" si="202">IF(AND($C26="Ziel",BD$7&gt;=$F26,BD$7&lt;=$F26+$G26-1),2,IF(AND($C26="Meilenstein",BD$7&gt;=$F26,BD$7&lt;=$F26+$G26-1),1,""))</f>
        <v/>
      </c>
      <c r="BE26" s="26" t="str">
        <f t="shared" ref="BE26:BL26" ca="1" si="203">IF(AND($C26="Ziel",BE$7&gt;=$F26,BE$7&lt;=$F26+$G26-1),2,IF(AND($C26="Meilenstein",BE$7&gt;=$F26,BE$7&lt;=$F26+$G26-1),1,""))</f>
        <v/>
      </c>
      <c r="BF26" s="26" t="str">
        <f t="shared" ca="1" si="203"/>
        <v/>
      </c>
      <c r="BG26" s="26" t="str">
        <f t="shared" ca="1" si="203"/>
        <v/>
      </c>
      <c r="BH26" s="26" t="str">
        <f t="shared" ca="1" si="203"/>
        <v/>
      </c>
      <c r="BI26" s="26" t="str">
        <f t="shared" ca="1" si="203"/>
        <v/>
      </c>
      <c r="BJ26" s="26" t="str">
        <f t="shared" ca="1" si="203"/>
        <v/>
      </c>
      <c r="BK26" s="26" t="str">
        <f t="shared" ca="1" si="203"/>
        <v/>
      </c>
      <c r="BL26" s="26" t="str">
        <f t="shared" ca="1" si="203"/>
        <v/>
      </c>
      <c r="BM26" s="26" t="str">
        <f t="shared" ref="BM26:DX31" ca="1" si="204">IF(AND($C26="Ziel",BM$7&gt;=$F26,BM$7&lt;=$F26+$G26-1),2,IF(AND($C26="Meilenstein",BM$7&gt;=$F26,BM$7&lt;=$F26+$G26-1),1,""))</f>
        <v/>
      </c>
      <c r="BN26" s="26" t="str">
        <f t="shared" ca="1" si="204"/>
        <v/>
      </c>
      <c r="BO26" s="26" t="str">
        <f t="shared" ca="1" si="204"/>
        <v/>
      </c>
      <c r="BP26" s="26" t="str">
        <f t="shared" ca="1" si="198"/>
        <v/>
      </c>
      <c r="BQ26" s="26" t="str">
        <f t="shared" ca="1" si="198"/>
        <v/>
      </c>
      <c r="BR26" s="26" t="str">
        <f t="shared" ca="1" si="198"/>
        <v/>
      </c>
      <c r="BS26" s="26" t="str">
        <f t="shared" ca="1" si="198"/>
        <v/>
      </c>
      <c r="BT26" s="26" t="str">
        <f t="shared" ca="1" si="198"/>
        <v/>
      </c>
      <c r="BU26" s="26" t="str">
        <f t="shared" ca="1" si="198"/>
        <v/>
      </c>
      <c r="BV26" s="26" t="str">
        <f t="shared" ca="1" si="198"/>
        <v/>
      </c>
      <c r="BW26" s="26" t="str">
        <f t="shared" ca="1" si="198"/>
        <v/>
      </c>
      <c r="BX26" s="26" t="str">
        <f t="shared" ca="1" si="198"/>
        <v/>
      </c>
      <c r="BY26" s="26" t="str">
        <f t="shared" ca="1" si="198"/>
        <v/>
      </c>
      <c r="BZ26" s="26" t="str">
        <f t="shared" ca="1" si="198"/>
        <v/>
      </c>
      <c r="CA26" s="26" t="str">
        <f t="shared" ca="1" si="198"/>
        <v/>
      </c>
      <c r="CB26" s="26" t="str">
        <f t="shared" ca="1" si="198"/>
        <v/>
      </c>
      <c r="CC26" s="26" t="str">
        <f t="shared" ca="1" si="198"/>
        <v/>
      </c>
      <c r="CD26" s="26" t="str">
        <f t="shared" ca="1" si="198"/>
        <v/>
      </c>
      <c r="CE26" s="26" t="str">
        <f t="shared" ca="1" si="198"/>
        <v/>
      </c>
      <c r="CF26" s="26" t="str">
        <f t="shared" ca="1" si="198"/>
        <v/>
      </c>
      <c r="CG26" s="26" t="str">
        <f t="shared" ca="1" si="198"/>
        <v/>
      </c>
      <c r="CH26" s="26" t="str">
        <f t="shared" ca="1" si="198"/>
        <v/>
      </c>
      <c r="CI26" s="26" t="str">
        <f t="shared" ca="1" si="198"/>
        <v/>
      </c>
      <c r="CJ26" s="26" t="str">
        <f t="shared" ca="1" si="198"/>
        <v/>
      </c>
      <c r="CK26" s="26" t="str">
        <f t="shared" ca="1" si="198"/>
        <v/>
      </c>
      <c r="CL26" s="26" t="str">
        <f t="shared" ca="1" si="198"/>
        <v/>
      </c>
      <c r="CM26" s="26" t="str">
        <f t="shared" ca="1" si="198"/>
        <v/>
      </c>
      <c r="CN26" s="26" t="str">
        <f t="shared" ca="1" si="198"/>
        <v/>
      </c>
      <c r="CO26" s="26" t="str">
        <f t="shared" ca="1" si="198"/>
        <v/>
      </c>
      <c r="CP26" s="26" t="str">
        <f t="shared" ca="1" si="204"/>
        <v/>
      </c>
      <c r="CQ26" s="26" t="str">
        <f t="shared" ca="1" si="198"/>
        <v/>
      </c>
      <c r="CR26" s="26" t="str">
        <f t="shared" ca="1" si="198"/>
        <v/>
      </c>
      <c r="CS26" s="26" t="str">
        <f t="shared" ca="1" si="198"/>
        <v/>
      </c>
      <c r="CT26" s="26" t="str">
        <f t="shared" ca="1" si="198"/>
        <v/>
      </c>
      <c r="CU26" s="26" t="str">
        <f t="shared" ca="1" si="198"/>
        <v/>
      </c>
      <c r="CV26" s="26" t="str">
        <f t="shared" ca="1" si="198"/>
        <v/>
      </c>
      <c r="CW26" s="26" t="str">
        <f t="shared" ca="1" si="198"/>
        <v/>
      </c>
      <c r="CX26" s="26" t="str">
        <f t="shared" ca="1" si="198"/>
        <v/>
      </c>
      <c r="CY26" s="26" t="str">
        <f t="shared" ca="1" si="198"/>
        <v/>
      </c>
      <c r="CZ26" s="26" t="str">
        <f t="shared" ca="1" si="198"/>
        <v/>
      </c>
      <c r="DA26" s="26" t="str">
        <f t="shared" ca="1" si="198"/>
        <v/>
      </c>
      <c r="DB26" s="26" t="str">
        <f t="shared" ca="1" si="198"/>
        <v/>
      </c>
      <c r="DC26" s="26" t="str">
        <f t="shared" ca="1" si="198"/>
        <v/>
      </c>
      <c r="DD26" s="26" t="str">
        <f t="shared" ca="1" si="198"/>
        <v/>
      </c>
      <c r="DE26" s="26" t="str">
        <f t="shared" ca="1" si="198"/>
        <v/>
      </c>
      <c r="DF26" s="26" t="str">
        <f t="shared" ca="1" si="198"/>
        <v/>
      </c>
      <c r="DG26" s="26" t="str">
        <f t="shared" ca="1" si="198"/>
        <v/>
      </c>
      <c r="DH26" s="26" t="str">
        <f t="shared" ca="1" si="198"/>
        <v/>
      </c>
      <c r="DI26" s="26" t="str">
        <f t="shared" ca="1" si="198"/>
        <v/>
      </c>
      <c r="DJ26" s="26" t="str">
        <f t="shared" ca="1" si="198"/>
        <v/>
      </c>
      <c r="DK26" s="26" t="str">
        <f t="shared" ca="1" si="198"/>
        <v/>
      </c>
      <c r="DL26" s="26" t="str">
        <f t="shared" ca="1" si="198"/>
        <v/>
      </c>
      <c r="DM26" s="26" t="str">
        <f t="shared" ca="1" si="198"/>
        <v/>
      </c>
      <c r="DN26" s="26" t="str">
        <f t="shared" ca="1" si="198"/>
        <v/>
      </c>
      <c r="DO26" s="26" t="str">
        <f t="shared" ca="1" si="198"/>
        <v/>
      </c>
      <c r="DP26" s="26" t="str">
        <f t="shared" ca="1" si="198"/>
        <v/>
      </c>
      <c r="DQ26" s="26" t="str">
        <f t="shared" ca="1" si="204"/>
        <v/>
      </c>
      <c r="DR26" s="26" t="str">
        <f t="shared" ca="1" si="198"/>
        <v/>
      </c>
      <c r="DS26" s="26" t="str">
        <f t="shared" ca="1" si="198"/>
        <v/>
      </c>
      <c r="DT26" s="26" t="str">
        <f t="shared" ca="1" si="198"/>
        <v/>
      </c>
      <c r="DU26" s="26" t="str">
        <f t="shared" ca="1" si="198"/>
        <v/>
      </c>
      <c r="DV26" s="26" t="str">
        <f t="shared" ca="1" si="198"/>
        <v/>
      </c>
      <c r="DW26" s="26" t="str">
        <f t="shared" ca="1" si="198"/>
        <v/>
      </c>
      <c r="DX26" s="26" t="str">
        <f t="shared" ca="1" si="186"/>
        <v/>
      </c>
      <c r="DY26" s="26" t="str">
        <f t="shared" ca="1" si="186"/>
        <v/>
      </c>
      <c r="DZ26" s="26" t="str">
        <f t="shared" ca="1" si="186"/>
        <v/>
      </c>
      <c r="EA26" s="26" t="str">
        <f t="shared" ca="1" si="186"/>
        <v/>
      </c>
      <c r="EB26" s="26" t="str">
        <f t="shared" ca="1" si="186"/>
        <v/>
      </c>
      <c r="EC26" s="26" t="str">
        <f t="shared" ca="1" si="186"/>
        <v/>
      </c>
      <c r="ED26" s="26" t="str">
        <f t="shared" ca="1" si="186"/>
        <v/>
      </c>
      <c r="EE26" s="26" t="str">
        <f t="shared" ca="1" si="186"/>
        <v/>
      </c>
      <c r="EF26" s="26" t="str">
        <f t="shared" ca="1" si="186"/>
        <v/>
      </c>
      <c r="EG26" s="26" t="str">
        <f t="shared" ca="1" si="186"/>
        <v/>
      </c>
      <c r="EH26" s="26" t="str">
        <f t="shared" ca="1" si="186"/>
        <v/>
      </c>
      <c r="EI26" s="26" t="str">
        <f t="shared" ca="1" si="186"/>
        <v/>
      </c>
      <c r="EJ26" s="26" t="str">
        <f t="shared" ca="1" si="186"/>
        <v/>
      </c>
      <c r="EK26" s="26" t="str">
        <f t="shared" ca="1" si="186"/>
        <v/>
      </c>
      <c r="EL26" s="26" t="str">
        <f t="shared" ca="1" si="186"/>
        <v/>
      </c>
      <c r="EM26" s="26" t="str">
        <f t="shared" ca="1" si="186"/>
        <v/>
      </c>
      <c r="EN26" s="26" t="str">
        <f t="shared" ca="1" si="186"/>
        <v/>
      </c>
      <c r="EO26" s="26" t="str">
        <f t="shared" ca="1" si="186"/>
        <v/>
      </c>
      <c r="EP26" s="26" t="str">
        <f t="shared" ca="1" si="186"/>
        <v/>
      </c>
      <c r="EQ26" s="26" t="str">
        <f t="shared" ca="1" si="186"/>
        <v/>
      </c>
      <c r="ER26" s="26" t="str">
        <f t="shared" ca="1" si="186"/>
        <v/>
      </c>
      <c r="ES26" s="26" t="str">
        <f t="shared" ca="1" si="186"/>
        <v/>
      </c>
      <c r="ET26" s="26" t="str">
        <f t="shared" ca="1" si="186"/>
        <v/>
      </c>
      <c r="EU26" s="26" t="str">
        <f t="shared" ca="1" si="186"/>
        <v/>
      </c>
      <c r="EV26" s="26" t="str">
        <f t="shared" ca="1" si="186"/>
        <v/>
      </c>
      <c r="EW26" s="26" t="str">
        <f t="shared" ca="1" si="186"/>
        <v/>
      </c>
      <c r="EX26" s="26" t="str">
        <f t="shared" ca="1" si="186"/>
        <v/>
      </c>
      <c r="EY26" s="26" t="str">
        <f t="shared" ca="1" si="186"/>
        <v/>
      </c>
      <c r="EZ26" s="26" t="str">
        <f t="shared" ca="1" si="186"/>
        <v/>
      </c>
      <c r="FA26" s="26" t="str">
        <f t="shared" ca="1" si="186"/>
        <v/>
      </c>
      <c r="FB26" s="26" t="str">
        <f t="shared" ca="1" si="186"/>
        <v/>
      </c>
      <c r="FC26" s="26" t="str">
        <f t="shared" ca="1" si="186"/>
        <v/>
      </c>
      <c r="FD26" s="26" t="str">
        <f t="shared" ca="1" si="196"/>
        <v/>
      </c>
      <c r="FE26" s="26" t="str">
        <f t="shared" ca="1" si="196"/>
        <v/>
      </c>
      <c r="FF26" s="26" t="str">
        <f t="shared" ca="1" si="196"/>
        <v/>
      </c>
      <c r="FG26" s="26" t="str">
        <f t="shared" ca="1" si="196"/>
        <v/>
      </c>
      <c r="FH26" s="26" t="str">
        <f t="shared" ca="1" si="196"/>
        <v/>
      </c>
      <c r="FI26" s="26" t="str">
        <f t="shared" ca="1" si="196"/>
        <v/>
      </c>
      <c r="FJ26" s="26" t="str">
        <f t="shared" ca="1" si="196"/>
        <v/>
      </c>
      <c r="FK26" s="26" t="str">
        <f t="shared" ca="1" si="196"/>
        <v/>
      </c>
      <c r="FL26" s="26" t="str">
        <f t="shared" ca="1" si="196"/>
        <v/>
      </c>
      <c r="FM26" s="26" t="str">
        <f t="shared" ca="1" si="196"/>
        <v/>
      </c>
      <c r="FN26" s="26" t="str">
        <f t="shared" ca="1" si="196"/>
        <v/>
      </c>
      <c r="FO26" s="26" t="str">
        <f t="shared" ca="1" si="196"/>
        <v/>
      </c>
      <c r="FP26" s="26" t="str">
        <f t="shared" ca="1" si="196"/>
        <v/>
      </c>
      <c r="FQ26" s="26" t="str">
        <f t="shared" ca="1" si="196"/>
        <v/>
      </c>
      <c r="FR26" s="26" t="str">
        <f t="shared" ca="1" si="196"/>
        <v/>
      </c>
      <c r="FS26" s="26" t="str">
        <f t="shared" ca="1" si="196"/>
        <v/>
      </c>
      <c r="FT26" s="26" t="str">
        <f t="shared" ca="1" si="196"/>
        <v/>
      </c>
      <c r="FU26" s="26" t="str">
        <f t="shared" ca="1" si="196"/>
        <v/>
      </c>
      <c r="FV26" s="26" t="str">
        <f t="shared" ca="1" si="196"/>
        <v/>
      </c>
      <c r="FW26" s="26" t="str">
        <f t="shared" ca="1" si="196"/>
        <v/>
      </c>
      <c r="FX26" s="26" t="str">
        <f t="shared" ca="1" si="196"/>
        <v/>
      </c>
      <c r="FY26" s="26" t="str">
        <f t="shared" ca="1" si="196"/>
        <v/>
      </c>
      <c r="FZ26" s="26" t="str">
        <f t="shared" ca="1" si="196"/>
        <v/>
      </c>
      <c r="GA26" s="26" t="str">
        <f t="shared" ca="1" si="196"/>
        <v/>
      </c>
      <c r="GB26" s="26" t="str">
        <f t="shared" ca="1" si="196"/>
        <v/>
      </c>
      <c r="GC26" s="26" t="str">
        <f t="shared" ca="1" si="196"/>
        <v/>
      </c>
      <c r="GD26" s="26" t="str">
        <f t="shared" ca="1" si="196"/>
        <v/>
      </c>
      <c r="GE26" s="26" t="str">
        <f t="shared" ca="1" si="196"/>
        <v/>
      </c>
      <c r="GF26" s="26" t="str">
        <f t="shared" ca="1" si="196"/>
        <v/>
      </c>
      <c r="GG26" s="26" t="str">
        <f t="shared" ca="1" si="196"/>
        <v/>
      </c>
      <c r="GH26" s="26" t="str">
        <f t="shared" ca="1" si="196"/>
        <v/>
      </c>
      <c r="GI26" s="26" t="str">
        <f t="shared" ca="1" si="196"/>
        <v/>
      </c>
      <c r="GJ26" s="26" t="str">
        <f t="shared" ca="1" si="187"/>
        <v/>
      </c>
      <c r="GK26" s="26" t="str">
        <f t="shared" ca="1" si="187"/>
        <v/>
      </c>
      <c r="GL26" s="26" t="str">
        <f t="shared" ca="1" si="187"/>
        <v/>
      </c>
      <c r="GM26" s="26" t="str">
        <f t="shared" ca="1" si="187"/>
        <v/>
      </c>
      <c r="GN26" s="26" t="str">
        <f t="shared" ca="1" si="187"/>
        <v/>
      </c>
      <c r="GO26" s="26" t="str">
        <f t="shared" ca="1" si="187"/>
        <v/>
      </c>
      <c r="GP26" s="26" t="str">
        <f t="shared" ca="1" si="187"/>
        <v/>
      </c>
      <c r="GQ26" s="26" t="str">
        <f t="shared" ca="1" si="187"/>
        <v/>
      </c>
      <c r="GR26" s="26" t="str">
        <f t="shared" ca="1" si="187"/>
        <v/>
      </c>
      <c r="GS26" s="26" t="str">
        <f t="shared" ca="1" si="187"/>
        <v/>
      </c>
      <c r="GT26" s="26" t="str">
        <f t="shared" ca="1" si="187"/>
        <v/>
      </c>
      <c r="GU26" s="26" t="str">
        <f t="shared" ca="1" si="187"/>
        <v/>
      </c>
      <c r="GV26" s="26" t="str">
        <f t="shared" ca="1" si="187"/>
        <v/>
      </c>
      <c r="GW26" s="26" t="str">
        <f t="shared" ca="1" si="187"/>
        <v/>
      </c>
      <c r="GX26" s="26" t="str">
        <f t="shared" ca="1" si="187"/>
        <v/>
      </c>
      <c r="GY26" s="26" t="str">
        <f t="shared" ca="1" si="187"/>
        <v/>
      </c>
      <c r="GZ26" s="26" t="str">
        <f t="shared" ca="1" si="187"/>
        <v/>
      </c>
      <c r="HA26" s="26" t="str">
        <f t="shared" ca="1" si="187"/>
        <v/>
      </c>
      <c r="HB26" s="26" t="str">
        <f t="shared" ca="1" si="187"/>
        <v/>
      </c>
      <c r="HC26" s="26" t="str">
        <f t="shared" ca="1" si="187"/>
        <v/>
      </c>
      <c r="HD26" s="26" t="str">
        <f t="shared" ca="1" si="187"/>
        <v/>
      </c>
      <c r="HE26" s="26" t="str">
        <f t="shared" ca="1" si="187"/>
        <v/>
      </c>
      <c r="HF26" s="26" t="str">
        <f t="shared" ca="1" si="187"/>
        <v/>
      </c>
      <c r="HG26" s="26" t="str">
        <f t="shared" ca="1" si="187"/>
        <v/>
      </c>
      <c r="HH26" s="26" t="str">
        <f t="shared" ca="1" si="187"/>
        <v/>
      </c>
      <c r="HI26" s="26" t="str">
        <f t="shared" ca="1" si="187"/>
        <v/>
      </c>
      <c r="HJ26" s="26" t="str">
        <f t="shared" ca="1" si="187"/>
        <v/>
      </c>
      <c r="HK26" s="26" t="str">
        <f t="shared" ca="1" si="187"/>
        <v/>
      </c>
      <c r="HL26" s="26" t="str">
        <f t="shared" ca="1" si="187"/>
        <v/>
      </c>
      <c r="HM26" s="26" t="str">
        <f t="shared" ca="1" si="187"/>
        <v/>
      </c>
      <c r="HN26" s="26" t="str">
        <f t="shared" ca="1" si="187"/>
        <v/>
      </c>
      <c r="HO26" s="26" t="str">
        <f t="shared" ca="1" si="187"/>
        <v/>
      </c>
      <c r="HP26" s="26" t="str">
        <f t="shared" ca="1" si="197"/>
        <v/>
      </c>
      <c r="HQ26" s="26" t="str">
        <f t="shared" ca="1" si="197"/>
        <v/>
      </c>
      <c r="HR26" s="26" t="str">
        <f t="shared" ca="1" si="197"/>
        <v/>
      </c>
      <c r="HS26" s="26" t="str">
        <f t="shared" ca="1" si="197"/>
        <v/>
      </c>
      <c r="HT26" s="26" t="str">
        <f t="shared" ca="1" si="197"/>
        <v/>
      </c>
      <c r="HU26" s="26" t="str">
        <f t="shared" ca="1" si="197"/>
        <v/>
      </c>
      <c r="HV26" s="26" t="str">
        <f t="shared" ca="1" si="197"/>
        <v/>
      </c>
      <c r="HW26" s="26" t="str">
        <f t="shared" ca="1" si="197"/>
        <v/>
      </c>
      <c r="HX26" s="26" t="str">
        <f t="shared" ca="1" si="197"/>
        <v/>
      </c>
      <c r="HY26" s="26" t="str">
        <f t="shared" ca="1" si="197"/>
        <v/>
      </c>
      <c r="HZ26" s="26" t="str">
        <f t="shared" ca="1" si="197"/>
        <v/>
      </c>
      <c r="IA26" s="26" t="str">
        <f t="shared" ca="1" si="197"/>
        <v/>
      </c>
      <c r="IB26" s="26" t="str">
        <f t="shared" ca="1" si="197"/>
        <v/>
      </c>
      <c r="IC26" s="26" t="str">
        <f t="shared" ca="1" si="197"/>
        <v/>
      </c>
      <c r="ID26" s="26" t="str">
        <f t="shared" ca="1" si="197"/>
        <v/>
      </c>
      <c r="IE26" s="26" t="str">
        <f t="shared" ca="1" si="197"/>
        <v/>
      </c>
      <c r="IF26" s="26" t="str">
        <f t="shared" ca="1" si="197"/>
        <v/>
      </c>
      <c r="IG26" s="26" t="str">
        <f t="shared" ca="1" si="197"/>
        <v/>
      </c>
      <c r="IH26" s="26" t="str">
        <f t="shared" ca="1" si="197"/>
        <v/>
      </c>
      <c r="II26" s="26" t="str">
        <f t="shared" ca="1" si="197"/>
        <v/>
      </c>
      <c r="IJ26" s="26" t="str">
        <f t="shared" ca="1" si="197"/>
        <v/>
      </c>
      <c r="IK26" s="26" t="str">
        <f t="shared" ca="1" si="197"/>
        <v/>
      </c>
      <c r="IL26" s="26" t="str">
        <f t="shared" ca="1" si="197"/>
        <v/>
      </c>
      <c r="IM26" s="26" t="str">
        <f t="shared" ca="1" si="197"/>
        <v/>
      </c>
      <c r="IN26" s="26" t="str">
        <f t="shared" ca="1" si="197"/>
        <v/>
      </c>
      <c r="IO26" s="26" t="str">
        <f t="shared" ca="1" si="197"/>
        <v/>
      </c>
      <c r="IP26" s="26" t="str">
        <f t="shared" ca="1" si="197"/>
        <v/>
      </c>
      <c r="IQ26" s="26" t="str">
        <f t="shared" ca="1" si="197"/>
        <v/>
      </c>
      <c r="IR26" s="26" t="str">
        <f t="shared" ca="1" si="197"/>
        <v/>
      </c>
      <c r="IS26" s="26" t="str">
        <f t="shared" ca="1" si="197"/>
        <v/>
      </c>
      <c r="IT26" s="26" t="str">
        <f t="shared" ca="1" si="197"/>
        <v/>
      </c>
      <c r="IU26" s="26" t="str">
        <f t="shared" ca="1" si="197"/>
        <v/>
      </c>
      <c r="IV26" s="26" t="str">
        <f t="shared" ca="1" si="197"/>
        <v/>
      </c>
      <c r="IW26" s="26" t="str">
        <f t="shared" ca="1" si="185"/>
        <v/>
      </c>
      <c r="IX26" s="26" t="str">
        <f t="shared" ca="1" si="185"/>
        <v/>
      </c>
      <c r="IY26" s="26" t="str">
        <f t="shared" ca="1" si="185"/>
        <v/>
      </c>
      <c r="IZ26" s="26" t="str">
        <f t="shared" ca="1" si="185"/>
        <v/>
      </c>
      <c r="JA26" s="26" t="str">
        <f t="shared" ca="1" si="185"/>
        <v/>
      </c>
      <c r="JB26" s="26" t="str">
        <f t="shared" ca="1" si="185"/>
        <v/>
      </c>
      <c r="JC26" s="26" t="str">
        <f t="shared" ca="1" si="185"/>
        <v/>
      </c>
      <c r="JD26" s="26" t="str">
        <f t="shared" ca="1" si="185"/>
        <v/>
      </c>
      <c r="JE26" s="26" t="str">
        <f t="shared" ca="1" si="185"/>
        <v/>
      </c>
    </row>
    <row r="27" spans="1:265" s="1" customFormat="1" ht="40.200000000000003" customHeight="1" x14ac:dyDescent="0.3">
      <c r="A27" s="9"/>
      <c r="B27" s="63" t="s">
        <v>55</v>
      </c>
      <c r="C27" s="59" t="s">
        <v>6</v>
      </c>
      <c r="D27" s="59"/>
      <c r="E27" s="60">
        <v>0</v>
      </c>
      <c r="F27" s="61">
        <v>45338</v>
      </c>
      <c r="G27" s="62">
        <v>21</v>
      </c>
      <c r="H27" s="59"/>
      <c r="I27" s="26" t="str">
        <f t="shared" ref="I27:X27" ca="1" si="205">IF(AND($C27="Ziel",I$7&gt;=$F27,I$7&lt;=$F27+$G27-1),2,IF(AND($C27="Meilenstein",I$7&gt;=$F27,I$7&lt;=$F27+$G27-1),1,""))</f>
        <v/>
      </c>
      <c r="J27" s="26" t="str">
        <f t="shared" ca="1" si="205"/>
        <v/>
      </c>
      <c r="K27" s="26" t="str">
        <f t="shared" ca="1" si="205"/>
        <v/>
      </c>
      <c r="L27" s="26" t="str">
        <f t="shared" ca="1" si="205"/>
        <v/>
      </c>
      <c r="M27" s="26" t="str">
        <f t="shared" ca="1" si="205"/>
        <v/>
      </c>
      <c r="N27" s="26" t="str">
        <f t="shared" ca="1" si="205"/>
        <v/>
      </c>
      <c r="O27" s="26" t="str">
        <f t="shared" ca="1" si="205"/>
        <v/>
      </c>
      <c r="P27" s="26" t="str">
        <f t="shared" ca="1" si="205"/>
        <v/>
      </c>
      <c r="Q27" s="26" t="str">
        <f t="shared" ca="1" si="205"/>
        <v/>
      </c>
      <c r="R27" s="26" t="str">
        <f t="shared" ca="1" si="205"/>
        <v/>
      </c>
      <c r="S27" s="26" t="str">
        <f t="shared" ca="1" si="205"/>
        <v/>
      </c>
      <c r="T27" s="26" t="str">
        <f t="shared" ca="1" si="205"/>
        <v/>
      </c>
      <c r="U27" s="26" t="str">
        <f t="shared" ca="1" si="205"/>
        <v/>
      </c>
      <c r="V27" s="26" t="str">
        <f t="shared" ca="1" si="205"/>
        <v/>
      </c>
      <c r="W27" s="26" t="str">
        <f t="shared" ca="1" si="205"/>
        <v/>
      </c>
      <c r="X27" s="26" t="str">
        <f t="shared" ca="1" si="205"/>
        <v/>
      </c>
      <c r="Y27" s="26" t="str">
        <f t="shared" ref="Y27:AN42" ca="1" si="206">IF(AND($C27="Ziel",Y$7&gt;=$F27,Y$7&lt;=$F27+$G27-1),2,IF(AND($C27="Meilenstein",Y$7&gt;=$F27,Y$7&lt;=$F27+$G27-1),1,""))</f>
        <v/>
      </c>
      <c r="Z27" s="26" t="str">
        <f t="shared" ca="1" si="206"/>
        <v/>
      </c>
      <c r="AA27" s="26" t="str">
        <f t="shared" ca="1" si="206"/>
        <v/>
      </c>
      <c r="AB27" s="26" t="str">
        <f t="shared" ca="1" si="206"/>
        <v/>
      </c>
      <c r="AC27" s="26" t="str">
        <f t="shared" ca="1" si="206"/>
        <v/>
      </c>
      <c r="AD27" s="26" t="str">
        <f t="shared" ca="1" si="206"/>
        <v/>
      </c>
      <c r="AE27" s="26" t="str">
        <f t="shared" ca="1" si="206"/>
        <v/>
      </c>
      <c r="AF27" s="26" t="str">
        <f t="shared" ca="1" si="206"/>
        <v/>
      </c>
      <c r="AG27" s="26" t="str">
        <f t="shared" ca="1" si="206"/>
        <v/>
      </c>
      <c r="AH27" s="26" t="str">
        <f t="shared" ca="1" si="206"/>
        <v/>
      </c>
      <c r="AI27" s="26" t="str">
        <f t="shared" ca="1" si="206"/>
        <v/>
      </c>
      <c r="AJ27" s="26" t="str">
        <f t="shared" ca="1" si="206"/>
        <v/>
      </c>
      <c r="AK27" s="26" t="str">
        <f t="shared" ca="1" si="206"/>
        <v/>
      </c>
      <c r="AL27" s="26" t="str">
        <f t="shared" ca="1" si="206"/>
        <v/>
      </c>
      <c r="AM27" s="26" t="str">
        <f t="shared" ca="1" si="206"/>
        <v/>
      </c>
      <c r="AN27" s="26" t="str">
        <f t="shared" ca="1" si="200"/>
        <v/>
      </c>
      <c r="AO27" s="26" t="str">
        <f t="shared" ca="1" si="200"/>
        <v/>
      </c>
      <c r="AP27" s="26" t="str">
        <f t="shared" ca="1" si="200"/>
        <v/>
      </c>
      <c r="AQ27" s="26" t="str">
        <f t="shared" ca="1" si="200"/>
        <v/>
      </c>
      <c r="AR27" s="26" t="str">
        <f t="shared" ca="1" si="200"/>
        <v/>
      </c>
      <c r="AS27" s="26" t="str">
        <f t="shared" ca="1" si="200"/>
        <v/>
      </c>
      <c r="AT27" s="26" t="str">
        <f t="shared" ca="1" si="200"/>
        <v/>
      </c>
      <c r="AU27" s="26" t="str">
        <f t="shared" ca="1" si="200"/>
        <v/>
      </c>
      <c r="AV27" s="26" t="str">
        <f t="shared" ca="1" si="200"/>
        <v/>
      </c>
      <c r="AW27" s="26" t="str">
        <f t="shared" ca="1" si="200"/>
        <v/>
      </c>
      <c r="AX27" s="26" t="str">
        <f t="shared" ca="1" si="200"/>
        <v/>
      </c>
      <c r="AY27" s="26" t="str">
        <f t="shared" ca="1" si="200"/>
        <v/>
      </c>
      <c r="AZ27" s="26" t="str">
        <f t="shared" ca="1" si="200"/>
        <v/>
      </c>
      <c r="BA27" s="26" t="str">
        <f t="shared" ca="1" si="200"/>
        <v/>
      </c>
      <c r="BB27" s="26" t="str">
        <f t="shared" ca="1" si="200"/>
        <v/>
      </c>
      <c r="BC27" s="26" t="str">
        <f t="shared" ca="1" si="200"/>
        <v/>
      </c>
      <c r="BD27" s="26" t="str">
        <f t="shared" ca="1" si="202"/>
        <v/>
      </c>
      <c r="BE27" s="26" t="str">
        <f t="shared" ca="1" si="202"/>
        <v/>
      </c>
      <c r="BF27" s="26" t="str">
        <f t="shared" ca="1" si="202"/>
        <v/>
      </c>
      <c r="BG27" s="26" t="str">
        <f t="shared" ca="1" si="202"/>
        <v/>
      </c>
      <c r="BH27" s="26" t="str">
        <f t="shared" ca="1" si="202"/>
        <v/>
      </c>
      <c r="BI27" s="26" t="str">
        <f t="shared" ca="1" si="202"/>
        <v/>
      </c>
      <c r="BJ27" s="26" t="str">
        <f t="shared" ca="1" si="202"/>
        <v/>
      </c>
      <c r="BK27" s="26" t="str">
        <f t="shared" ca="1" si="202"/>
        <v/>
      </c>
      <c r="BL27" s="26" t="str">
        <f t="shared" ca="1" si="202"/>
        <v/>
      </c>
      <c r="BM27" s="26" t="str">
        <f t="shared" ca="1" si="204"/>
        <v/>
      </c>
      <c r="BN27" s="26" t="str">
        <f t="shared" ca="1" si="204"/>
        <v/>
      </c>
      <c r="BO27" s="26" t="str">
        <f t="shared" ca="1" si="204"/>
        <v/>
      </c>
      <c r="BP27" s="26" t="str">
        <f t="shared" ca="1" si="204"/>
        <v/>
      </c>
      <c r="BQ27" s="26" t="str">
        <f t="shared" ca="1" si="204"/>
        <v/>
      </c>
      <c r="BR27" s="26" t="str">
        <f t="shared" ca="1" si="204"/>
        <v/>
      </c>
      <c r="BS27" s="26" t="str">
        <f t="shared" ca="1" si="204"/>
        <v/>
      </c>
      <c r="BT27" s="26" t="str">
        <f t="shared" ca="1" si="204"/>
        <v/>
      </c>
      <c r="BU27" s="26" t="str">
        <f t="shared" ca="1" si="204"/>
        <v/>
      </c>
      <c r="BV27" s="26" t="str">
        <f t="shared" ca="1" si="204"/>
        <v/>
      </c>
      <c r="BW27" s="26" t="str">
        <f t="shared" ca="1" si="204"/>
        <v/>
      </c>
      <c r="BX27" s="26" t="str">
        <f t="shared" ca="1" si="204"/>
        <v/>
      </c>
      <c r="BY27" s="26" t="str">
        <f t="shared" ca="1" si="204"/>
        <v/>
      </c>
      <c r="BZ27" s="26" t="str">
        <f t="shared" ca="1" si="204"/>
        <v/>
      </c>
      <c r="CA27" s="26" t="str">
        <f t="shared" ca="1" si="204"/>
        <v/>
      </c>
      <c r="CB27" s="26" t="str">
        <f t="shared" ca="1" si="204"/>
        <v/>
      </c>
      <c r="CC27" s="26" t="str">
        <f t="shared" ca="1" si="204"/>
        <v/>
      </c>
      <c r="CD27" s="26" t="str">
        <f t="shared" ca="1" si="204"/>
        <v/>
      </c>
      <c r="CE27" s="26" t="str">
        <f t="shared" ca="1" si="198"/>
        <v/>
      </c>
      <c r="CF27" s="26" t="str">
        <f t="shared" ca="1" si="198"/>
        <v/>
      </c>
      <c r="CG27" s="26" t="str">
        <f t="shared" ca="1" si="198"/>
        <v/>
      </c>
      <c r="CH27" s="26" t="str">
        <f t="shared" ca="1" si="198"/>
        <v/>
      </c>
      <c r="CI27" s="26" t="str">
        <f t="shared" ca="1" si="198"/>
        <v/>
      </c>
      <c r="CJ27" s="26" t="str">
        <f t="shared" ca="1" si="198"/>
        <v/>
      </c>
      <c r="CK27" s="26" t="str">
        <f t="shared" ca="1" si="198"/>
        <v/>
      </c>
      <c r="CL27" s="26" t="str">
        <f t="shared" ca="1" si="198"/>
        <v/>
      </c>
      <c r="CM27" s="26" t="str">
        <f t="shared" ca="1" si="198"/>
        <v/>
      </c>
      <c r="CN27" s="26" t="str">
        <f t="shared" ca="1" si="204"/>
        <v/>
      </c>
      <c r="CO27" s="26" t="str">
        <f t="shared" ca="1" si="204"/>
        <v/>
      </c>
      <c r="CP27" s="26" t="str">
        <f t="shared" ca="1" si="204"/>
        <v/>
      </c>
      <c r="CQ27" s="26" t="str">
        <f t="shared" ca="1" si="204"/>
        <v/>
      </c>
      <c r="CR27" s="26" t="str">
        <f t="shared" ca="1" si="204"/>
        <v/>
      </c>
      <c r="CS27" s="26" t="str">
        <f t="shared" ca="1" si="204"/>
        <v/>
      </c>
      <c r="CT27" s="26" t="str">
        <f t="shared" ca="1" si="204"/>
        <v/>
      </c>
      <c r="CU27" s="26" t="str">
        <f t="shared" ca="1" si="204"/>
        <v/>
      </c>
      <c r="CV27" s="26" t="str">
        <f t="shared" ca="1" si="204"/>
        <v/>
      </c>
      <c r="CW27" s="26" t="str">
        <f t="shared" ca="1" si="204"/>
        <v/>
      </c>
      <c r="CX27" s="26" t="str">
        <f t="shared" ca="1" si="204"/>
        <v/>
      </c>
      <c r="CY27" s="26" t="str">
        <f t="shared" ca="1" si="204"/>
        <v/>
      </c>
      <c r="CZ27" s="26" t="str">
        <f t="shared" ca="1" si="204"/>
        <v/>
      </c>
      <c r="DA27" s="26" t="str">
        <f t="shared" ca="1" si="204"/>
        <v/>
      </c>
      <c r="DB27" s="26" t="str">
        <f t="shared" ca="1" si="204"/>
        <v/>
      </c>
      <c r="DC27" s="26" t="str">
        <f t="shared" ca="1" si="204"/>
        <v/>
      </c>
      <c r="DD27" s="26" t="str">
        <f t="shared" ca="1" si="204"/>
        <v/>
      </c>
      <c r="DE27" s="26" t="str">
        <f t="shared" ca="1" si="204"/>
        <v/>
      </c>
      <c r="DF27" s="26" t="str">
        <f t="shared" ca="1" si="198"/>
        <v/>
      </c>
      <c r="DG27" s="26" t="str">
        <f t="shared" ca="1" si="198"/>
        <v/>
      </c>
      <c r="DH27" s="26" t="str">
        <f t="shared" ca="1" si="198"/>
        <v/>
      </c>
      <c r="DI27" s="26" t="str">
        <f t="shared" ca="1" si="198"/>
        <v/>
      </c>
      <c r="DJ27" s="26" t="str">
        <f t="shared" ca="1" si="198"/>
        <v/>
      </c>
      <c r="DK27" s="26" t="str">
        <f t="shared" ca="1" si="198"/>
        <v/>
      </c>
      <c r="DL27" s="26" t="str">
        <f t="shared" ca="1" si="198"/>
        <v/>
      </c>
      <c r="DM27" s="26" t="str">
        <f t="shared" ca="1" si="198"/>
        <v/>
      </c>
      <c r="DN27" s="26" t="str">
        <f t="shared" ca="1" si="198"/>
        <v/>
      </c>
      <c r="DO27" s="26" t="str">
        <f t="shared" ca="1" si="204"/>
        <v/>
      </c>
      <c r="DP27" s="26" t="str">
        <f t="shared" ca="1" si="204"/>
        <v/>
      </c>
      <c r="DQ27" s="26" t="str">
        <f t="shared" ca="1" si="204"/>
        <v/>
      </c>
      <c r="DR27" s="26" t="str">
        <f t="shared" ca="1" si="204"/>
        <v/>
      </c>
      <c r="DS27" s="26" t="str">
        <f t="shared" ca="1" si="204"/>
        <v/>
      </c>
      <c r="DT27" s="26" t="str">
        <f t="shared" ca="1" si="204"/>
        <v/>
      </c>
      <c r="DU27" s="26" t="str">
        <f t="shared" ca="1" si="204"/>
        <v/>
      </c>
      <c r="DV27" s="26" t="str">
        <f t="shared" ca="1" si="204"/>
        <v/>
      </c>
      <c r="DW27" s="26" t="str">
        <f t="shared" ca="1" si="204"/>
        <v/>
      </c>
      <c r="DX27" s="26" t="str">
        <f t="shared" ca="1" si="204"/>
        <v/>
      </c>
      <c r="DY27" s="26" t="str">
        <f t="shared" ca="1" si="186"/>
        <v/>
      </c>
      <c r="DZ27" s="26" t="str">
        <f t="shared" ca="1" si="186"/>
        <v/>
      </c>
      <c r="EA27" s="26" t="str">
        <f t="shared" ca="1" si="186"/>
        <v/>
      </c>
      <c r="EB27" s="26" t="str">
        <f t="shared" ca="1" si="186"/>
        <v/>
      </c>
      <c r="EC27" s="26" t="str">
        <f t="shared" ca="1" si="186"/>
        <v/>
      </c>
      <c r="ED27" s="26" t="str">
        <f t="shared" ca="1" si="186"/>
        <v/>
      </c>
      <c r="EE27" s="26" t="str">
        <f t="shared" ca="1" si="186"/>
        <v/>
      </c>
      <c r="EF27" s="26" t="str">
        <f t="shared" ca="1" si="186"/>
        <v/>
      </c>
      <c r="EG27" s="26" t="str">
        <f t="shared" ca="1" si="186"/>
        <v/>
      </c>
      <c r="EH27" s="26" t="str">
        <f t="shared" ca="1" si="186"/>
        <v/>
      </c>
      <c r="EI27" s="26" t="str">
        <f t="shared" ca="1" si="186"/>
        <v/>
      </c>
      <c r="EJ27" s="26" t="str">
        <f t="shared" ca="1" si="186"/>
        <v/>
      </c>
      <c r="EK27" s="26" t="str">
        <f t="shared" ca="1" si="186"/>
        <v/>
      </c>
      <c r="EL27" s="26" t="str">
        <f t="shared" ca="1" si="186"/>
        <v/>
      </c>
      <c r="EM27" s="26" t="str">
        <f t="shared" ca="1" si="186"/>
        <v/>
      </c>
      <c r="EN27" s="26" t="str">
        <f t="shared" ca="1" si="186"/>
        <v/>
      </c>
      <c r="EO27" s="26" t="str">
        <f t="shared" ca="1" si="186"/>
        <v/>
      </c>
      <c r="EP27" s="26" t="str">
        <f t="shared" ca="1" si="186"/>
        <v/>
      </c>
      <c r="EQ27" s="26" t="str">
        <f t="shared" ca="1" si="186"/>
        <v/>
      </c>
      <c r="ER27" s="26" t="str">
        <f t="shared" ca="1" si="186"/>
        <v/>
      </c>
      <c r="ES27" s="26" t="str">
        <f t="shared" ca="1" si="186"/>
        <v/>
      </c>
      <c r="ET27" s="26" t="str">
        <f t="shared" ca="1" si="186"/>
        <v/>
      </c>
      <c r="EU27" s="26" t="str">
        <f t="shared" ca="1" si="186"/>
        <v/>
      </c>
      <c r="EV27" s="26" t="str">
        <f t="shared" ca="1" si="186"/>
        <v/>
      </c>
      <c r="EW27" s="26" t="str">
        <f t="shared" ca="1" si="186"/>
        <v/>
      </c>
      <c r="EX27" s="26" t="str">
        <f t="shared" ca="1" si="186"/>
        <v/>
      </c>
      <c r="EY27" s="26" t="str">
        <f t="shared" ca="1" si="186"/>
        <v/>
      </c>
      <c r="EZ27" s="26" t="str">
        <f t="shared" ca="1" si="186"/>
        <v/>
      </c>
      <c r="FA27" s="26" t="str">
        <f t="shared" ca="1" si="186"/>
        <v/>
      </c>
      <c r="FB27" s="26" t="str">
        <f t="shared" ca="1" si="186"/>
        <v/>
      </c>
      <c r="FC27" s="26" t="str">
        <f t="shared" ca="1" si="186"/>
        <v/>
      </c>
      <c r="FD27" s="26" t="str">
        <f t="shared" ca="1" si="196"/>
        <v/>
      </c>
      <c r="FE27" s="26" t="str">
        <f t="shared" ca="1" si="196"/>
        <v/>
      </c>
      <c r="FF27" s="26" t="str">
        <f t="shared" ca="1" si="196"/>
        <v/>
      </c>
      <c r="FG27" s="26" t="str">
        <f t="shared" ca="1" si="196"/>
        <v/>
      </c>
      <c r="FH27" s="26" t="str">
        <f t="shared" ca="1" si="196"/>
        <v/>
      </c>
      <c r="FI27" s="26" t="str">
        <f t="shared" ca="1" si="196"/>
        <v/>
      </c>
      <c r="FJ27" s="26" t="str">
        <f t="shared" ca="1" si="196"/>
        <v/>
      </c>
      <c r="FK27" s="26" t="str">
        <f t="shared" ca="1" si="196"/>
        <v/>
      </c>
      <c r="FL27" s="26" t="str">
        <f t="shared" ca="1" si="196"/>
        <v/>
      </c>
      <c r="FM27" s="26" t="str">
        <f t="shared" ca="1" si="196"/>
        <v/>
      </c>
      <c r="FN27" s="26" t="str">
        <f t="shared" ca="1" si="196"/>
        <v/>
      </c>
      <c r="FO27" s="26" t="str">
        <f t="shared" ca="1" si="196"/>
        <v/>
      </c>
      <c r="FP27" s="26" t="str">
        <f t="shared" ca="1" si="196"/>
        <v/>
      </c>
      <c r="FQ27" s="26" t="str">
        <f t="shared" ca="1" si="196"/>
        <v/>
      </c>
      <c r="FR27" s="26" t="str">
        <f t="shared" ca="1" si="196"/>
        <v/>
      </c>
      <c r="FS27" s="26" t="str">
        <f t="shared" ca="1" si="196"/>
        <v/>
      </c>
      <c r="FT27" s="26" t="str">
        <f t="shared" ca="1" si="196"/>
        <v/>
      </c>
      <c r="FU27" s="26" t="str">
        <f t="shared" ca="1" si="196"/>
        <v/>
      </c>
      <c r="FV27" s="26" t="str">
        <f t="shared" ca="1" si="196"/>
        <v/>
      </c>
      <c r="FW27" s="26" t="str">
        <f t="shared" ca="1" si="196"/>
        <v/>
      </c>
      <c r="FX27" s="26" t="str">
        <f t="shared" ca="1" si="196"/>
        <v/>
      </c>
      <c r="FY27" s="26" t="str">
        <f t="shared" ca="1" si="196"/>
        <v/>
      </c>
      <c r="FZ27" s="26" t="str">
        <f t="shared" ca="1" si="196"/>
        <v/>
      </c>
      <c r="GA27" s="26" t="str">
        <f t="shared" ca="1" si="196"/>
        <v/>
      </c>
      <c r="GB27" s="26" t="str">
        <f t="shared" ca="1" si="196"/>
        <v/>
      </c>
      <c r="GC27" s="26" t="str">
        <f t="shared" ca="1" si="196"/>
        <v/>
      </c>
      <c r="GD27" s="26" t="str">
        <f t="shared" ca="1" si="196"/>
        <v/>
      </c>
      <c r="GE27" s="26" t="str">
        <f t="shared" ca="1" si="196"/>
        <v/>
      </c>
      <c r="GF27" s="26" t="str">
        <f t="shared" ca="1" si="196"/>
        <v/>
      </c>
      <c r="GG27" s="26" t="str">
        <f t="shared" ca="1" si="196"/>
        <v/>
      </c>
      <c r="GH27" s="26" t="str">
        <f t="shared" ca="1" si="196"/>
        <v/>
      </c>
      <c r="GI27" s="26" t="str">
        <f t="shared" ca="1" si="196"/>
        <v/>
      </c>
      <c r="GJ27" s="26" t="str">
        <f t="shared" ca="1" si="187"/>
        <v/>
      </c>
      <c r="GK27" s="26" t="str">
        <f t="shared" ca="1" si="187"/>
        <v/>
      </c>
      <c r="GL27" s="26" t="str">
        <f t="shared" ca="1" si="187"/>
        <v/>
      </c>
      <c r="GM27" s="26" t="str">
        <f t="shared" ca="1" si="187"/>
        <v/>
      </c>
      <c r="GN27" s="26" t="str">
        <f t="shared" ca="1" si="187"/>
        <v/>
      </c>
      <c r="GO27" s="26" t="str">
        <f t="shared" ca="1" si="187"/>
        <v/>
      </c>
      <c r="GP27" s="26" t="str">
        <f t="shared" ca="1" si="187"/>
        <v/>
      </c>
      <c r="GQ27" s="26" t="str">
        <f t="shared" ca="1" si="187"/>
        <v/>
      </c>
      <c r="GR27" s="26" t="str">
        <f t="shared" ca="1" si="187"/>
        <v/>
      </c>
      <c r="GS27" s="26" t="str">
        <f t="shared" ca="1" si="187"/>
        <v/>
      </c>
      <c r="GT27" s="26" t="str">
        <f t="shared" ca="1" si="187"/>
        <v/>
      </c>
      <c r="GU27" s="26" t="str">
        <f t="shared" ca="1" si="187"/>
        <v/>
      </c>
      <c r="GV27" s="26" t="str">
        <f t="shared" ca="1" si="187"/>
        <v/>
      </c>
      <c r="GW27" s="26" t="str">
        <f t="shared" ca="1" si="187"/>
        <v/>
      </c>
      <c r="GX27" s="26" t="str">
        <f t="shared" ca="1" si="187"/>
        <v/>
      </c>
      <c r="GY27" s="26" t="str">
        <f t="shared" ca="1" si="187"/>
        <v/>
      </c>
      <c r="GZ27" s="26" t="str">
        <f t="shared" ca="1" si="187"/>
        <v/>
      </c>
      <c r="HA27" s="26" t="str">
        <f t="shared" ca="1" si="187"/>
        <v/>
      </c>
      <c r="HB27" s="26" t="str">
        <f t="shared" ca="1" si="187"/>
        <v/>
      </c>
      <c r="HC27" s="26" t="str">
        <f t="shared" ca="1" si="187"/>
        <v/>
      </c>
      <c r="HD27" s="26" t="str">
        <f t="shared" ca="1" si="187"/>
        <v/>
      </c>
      <c r="HE27" s="26" t="str">
        <f t="shared" ca="1" si="187"/>
        <v/>
      </c>
      <c r="HF27" s="26" t="str">
        <f t="shared" ca="1" si="187"/>
        <v/>
      </c>
      <c r="HG27" s="26" t="str">
        <f t="shared" ca="1" si="187"/>
        <v/>
      </c>
      <c r="HH27" s="26" t="str">
        <f t="shared" ca="1" si="187"/>
        <v/>
      </c>
      <c r="HI27" s="26" t="str">
        <f t="shared" ca="1" si="187"/>
        <v/>
      </c>
      <c r="HJ27" s="26" t="str">
        <f t="shared" ca="1" si="187"/>
        <v/>
      </c>
      <c r="HK27" s="26" t="str">
        <f t="shared" ca="1" si="187"/>
        <v/>
      </c>
      <c r="HL27" s="26" t="str">
        <f t="shared" ca="1" si="187"/>
        <v/>
      </c>
      <c r="HM27" s="26" t="str">
        <f t="shared" ca="1" si="187"/>
        <v/>
      </c>
      <c r="HN27" s="26" t="str">
        <f t="shared" ca="1" si="187"/>
        <v/>
      </c>
      <c r="HO27" s="26" t="str">
        <f t="shared" ca="1" si="187"/>
        <v/>
      </c>
      <c r="HP27" s="26" t="str">
        <f t="shared" ca="1" si="197"/>
        <v/>
      </c>
      <c r="HQ27" s="26" t="str">
        <f t="shared" ca="1" si="197"/>
        <v/>
      </c>
      <c r="HR27" s="26" t="str">
        <f t="shared" ca="1" si="197"/>
        <v/>
      </c>
      <c r="HS27" s="26" t="str">
        <f t="shared" ca="1" si="197"/>
        <v/>
      </c>
      <c r="HT27" s="26" t="str">
        <f t="shared" ca="1" si="197"/>
        <v/>
      </c>
      <c r="HU27" s="26" t="str">
        <f t="shared" ca="1" si="197"/>
        <v/>
      </c>
      <c r="HV27" s="26" t="str">
        <f t="shared" ca="1" si="197"/>
        <v/>
      </c>
      <c r="HW27" s="26" t="str">
        <f t="shared" ca="1" si="197"/>
        <v/>
      </c>
      <c r="HX27" s="26" t="str">
        <f t="shared" ca="1" si="197"/>
        <v/>
      </c>
      <c r="HY27" s="26" t="str">
        <f t="shared" ca="1" si="197"/>
        <v/>
      </c>
      <c r="HZ27" s="26" t="str">
        <f t="shared" ca="1" si="197"/>
        <v/>
      </c>
      <c r="IA27" s="26" t="str">
        <f t="shared" ca="1" si="197"/>
        <v/>
      </c>
      <c r="IB27" s="26" t="str">
        <f t="shared" ca="1" si="197"/>
        <v/>
      </c>
      <c r="IC27" s="26" t="str">
        <f t="shared" ca="1" si="197"/>
        <v/>
      </c>
      <c r="ID27" s="26" t="str">
        <f t="shared" ca="1" si="197"/>
        <v/>
      </c>
      <c r="IE27" s="26" t="str">
        <f t="shared" ca="1" si="197"/>
        <v/>
      </c>
      <c r="IF27" s="26" t="str">
        <f t="shared" ca="1" si="197"/>
        <v/>
      </c>
      <c r="IG27" s="26" t="str">
        <f t="shared" ca="1" si="197"/>
        <v/>
      </c>
      <c r="IH27" s="26" t="str">
        <f t="shared" ca="1" si="197"/>
        <v/>
      </c>
      <c r="II27" s="26" t="str">
        <f t="shared" ca="1" si="197"/>
        <v/>
      </c>
      <c r="IJ27" s="26" t="str">
        <f t="shared" ca="1" si="197"/>
        <v/>
      </c>
      <c r="IK27" s="26" t="str">
        <f t="shared" ca="1" si="197"/>
        <v/>
      </c>
      <c r="IL27" s="26" t="str">
        <f t="shared" ca="1" si="197"/>
        <v/>
      </c>
      <c r="IM27" s="26" t="str">
        <f t="shared" ca="1" si="197"/>
        <v/>
      </c>
      <c r="IN27" s="26" t="str">
        <f t="shared" ca="1" si="197"/>
        <v/>
      </c>
      <c r="IO27" s="26" t="str">
        <f t="shared" ca="1" si="197"/>
        <v/>
      </c>
      <c r="IP27" s="26" t="str">
        <f t="shared" ca="1" si="197"/>
        <v/>
      </c>
      <c r="IQ27" s="26" t="str">
        <f t="shared" ca="1" si="197"/>
        <v/>
      </c>
      <c r="IR27" s="26" t="str">
        <f t="shared" ca="1" si="197"/>
        <v/>
      </c>
      <c r="IS27" s="26" t="str">
        <f t="shared" ca="1" si="197"/>
        <v/>
      </c>
      <c r="IT27" s="26" t="str">
        <f t="shared" ca="1" si="197"/>
        <v/>
      </c>
      <c r="IU27" s="26" t="str">
        <f t="shared" ca="1" si="197"/>
        <v/>
      </c>
      <c r="IV27" s="26" t="str">
        <f t="shared" ca="1" si="197"/>
        <v/>
      </c>
      <c r="IW27" s="26" t="str">
        <f t="shared" ca="1" si="197"/>
        <v/>
      </c>
      <c r="IX27" s="26" t="str">
        <f t="shared" ca="1" si="197"/>
        <v/>
      </c>
      <c r="IY27" s="26" t="str">
        <f t="shared" ca="1" si="197"/>
        <v/>
      </c>
      <c r="IZ27" s="26" t="str">
        <f t="shared" ca="1" si="197"/>
        <v/>
      </c>
      <c r="JA27" s="26" t="str">
        <f t="shared" ca="1" si="197"/>
        <v/>
      </c>
      <c r="JB27" s="26" t="str">
        <f t="shared" ca="1" si="197"/>
        <v/>
      </c>
      <c r="JC27" s="26" t="str">
        <f t="shared" ca="1" si="197"/>
        <v/>
      </c>
      <c r="JD27" s="26" t="str">
        <f t="shared" ca="1" si="197"/>
        <v/>
      </c>
      <c r="JE27" s="26" t="str">
        <f t="shared" ca="1" si="197"/>
        <v/>
      </c>
    </row>
    <row r="28" spans="1:265" s="1" customFormat="1" ht="40.200000000000003" customHeight="1" x14ac:dyDescent="0.3">
      <c r="A28" s="9"/>
      <c r="B28" s="63"/>
      <c r="C28" s="59"/>
      <c r="D28" s="59"/>
      <c r="E28" s="60"/>
      <c r="F28" s="61"/>
      <c r="G28" s="62"/>
      <c r="H28" s="59"/>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26"/>
      <c r="CO28" s="26"/>
      <c r="CP28" s="26"/>
      <c r="CQ28" s="26"/>
      <c r="CR28" s="26"/>
      <c r="CS28" s="26"/>
      <c r="CT28" s="26"/>
      <c r="CU28" s="26"/>
      <c r="CV28" s="26"/>
      <c r="CW28" s="26"/>
      <c r="CX28" s="26"/>
      <c r="CY28" s="26"/>
      <c r="CZ28" s="26"/>
      <c r="DA28" s="26"/>
      <c r="DB28" s="26"/>
      <c r="DC28" s="26"/>
      <c r="DD28" s="26"/>
      <c r="DE28" s="26"/>
      <c r="DF28" s="26"/>
      <c r="DG28" s="26"/>
      <c r="DH28" s="26"/>
      <c r="DI28" s="26"/>
      <c r="DJ28" s="26"/>
      <c r="DK28" s="26"/>
      <c r="DL28" s="26"/>
      <c r="DM28" s="26"/>
      <c r="DN28" s="26"/>
      <c r="DO28" s="26"/>
      <c r="DP28" s="26"/>
      <c r="DQ28" s="26"/>
      <c r="DR28" s="26"/>
      <c r="DS28" s="26"/>
      <c r="DT28" s="26"/>
      <c r="DU28" s="26"/>
      <c r="DV28" s="26"/>
      <c r="DW28" s="26"/>
      <c r="DX28" s="26"/>
      <c r="DY28" s="26"/>
      <c r="DZ28" s="26"/>
      <c r="EA28" s="26"/>
      <c r="EB28" s="26"/>
      <c r="EC28" s="26"/>
      <c r="ED28" s="26"/>
      <c r="EE28" s="26"/>
      <c r="EF28" s="26"/>
      <c r="EG28" s="26"/>
      <c r="EH28" s="26"/>
      <c r="EI28" s="26"/>
      <c r="EJ28" s="26"/>
      <c r="EK28" s="26"/>
      <c r="EL28" s="26"/>
      <c r="EM28" s="26"/>
      <c r="EN28" s="26"/>
      <c r="EO28" s="26"/>
      <c r="EP28" s="26"/>
      <c r="EQ28" s="26"/>
      <c r="ER28" s="26"/>
      <c r="ES28" s="26"/>
      <c r="ET28" s="26"/>
      <c r="EU28" s="26"/>
      <c r="EV28" s="26"/>
      <c r="EW28" s="26"/>
      <c r="EX28" s="26"/>
      <c r="EY28" s="26"/>
      <c r="EZ28" s="26"/>
      <c r="FA28" s="26"/>
      <c r="FB28" s="26"/>
      <c r="FC28" s="26"/>
      <c r="FD28" s="26"/>
      <c r="FE28" s="26"/>
      <c r="FF28" s="26"/>
      <c r="FG28" s="26"/>
      <c r="FH28" s="26"/>
      <c r="FI28" s="26"/>
      <c r="FJ28" s="26"/>
      <c r="FK28" s="26"/>
      <c r="FL28" s="26"/>
      <c r="FM28" s="26"/>
      <c r="FN28" s="26"/>
      <c r="FO28" s="26"/>
      <c r="FP28" s="26"/>
      <c r="FQ28" s="26"/>
      <c r="FR28" s="26"/>
      <c r="FS28" s="26"/>
      <c r="FT28" s="26"/>
      <c r="FU28" s="26"/>
      <c r="FV28" s="26"/>
      <c r="FW28" s="26"/>
      <c r="FX28" s="26"/>
      <c r="FY28" s="26"/>
      <c r="FZ28" s="26"/>
      <c r="GA28" s="26"/>
      <c r="GB28" s="26"/>
      <c r="GC28" s="26"/>
      <c r="GD28" s="26"/>
      <c r="GE28" s="26"/>
      <c r="GF28" s="26"/>
      <c r="GG28" s="26"/>
      <c r="GH28" s="26"/>
      <c r="GI28" s="26"/>
      <c r="GJ28" s="26"/>
      <c r="GK28" s="26"/>
      <c r="GL28" s="26"/>
      <c r="GM28" s="26"/>
      <c r="GN28" s="26"/>
      <c r="GO28" s="26"/>
      <c r="GP28" s="26"/>
      <c r="GQ28" s="26"/>
      <c r="GR28" s="26"/>
      <c r="GS28" s="26"/>
      <c r="GT28" s="26"/>
      <c r="GU28" s="26"/>
      <c r="GV28" s="26"/>
      <c r="GW28" s="26"/>
      <c r="GX28" s="26"/>
      <c r="GY28" s="26"/>
      <c r="GZ28" s="26"/>
      <c r="HA28" s="26"/>
      <c r="HB28" s="26"/>
      <c r="HC28" s="26"/>
      <c r="HD28" s="26"/>
      <c r="HE28" s="26"/>
      <c r="HF28" s="26"/>
      <c r="HG28" s="26"/>
      <c r="HH28" s="26"/>
      <c r="HI28" s="26"/>
      <c r="HJ28" s="26"/>
      <c r="HK28" s="26"/>
      <c r="HL28" s="26"/>
      <c r="HM28" s="26"/>
      <c r="HN28" s="26"/>
      <c r="HO28" s="26"/>
      <c r="HP28" s="26"/>
      <c r="HQ28" s="26"/>
      <c r="HR28" s="26"/>
      <c r="HS28" s="26"/>
      <c r="HT28" s="26"/>
      <c r="HU28" s="26"/>
      <c r="HV28" s="26"/>
      <c r="HW28" s="26"/>
      <c r="HX28" s="26"/>
      <c r="HY28" s="26"/>
      <c r="HZ28" s="26"/>
      <c r="IA28" s="26"/>
      <c r="IB28" s="26"/>
      <c r="IC28" s="26"/>
      <c r="ID28" s="26"/>
      <c r="IE28" s="26"/>
      <c r="IF28" s="26"/>
      <c r="IG28" s="26"/>
      <c r="IH28" s="26"/>
      <c r="II28" s="26"/>
      <c r="IJ28" s="26"/>
      <c r="IK28" s="26"/>
      <c r="IL28" s="26"/>
      <c r="IM28" s="26"/>
      <c r="IN28" s="26"/>
      <c r="IO28" s="26"/>
      <c r="IP28" s="26"/>
      <c r="IQ28" s="26"/>
      <c r="IR28" s="26"/>
      <c r="IS28" s="26"/>
      <c r="IT28" s="26"/>
      <c r="IU28" s="26"/>
      <c r="IV28" s="26"/>
      <c r="IW28" s="26"/>
      <c r="IX28" s="26"/>
      <c r="IY28" s="26"/>
      <c r="IZ28" s="26"/>
      <c r="JA28" s="26"/>
      <c r="JB28" s="26"/>
      <c r="JC28" s="26"/>
      <c r="JD28" s="26"/>
      <c r="JE28" s="26"/>
    </row>
    <row r="29" spans="1:265" s="1" customFormat="1" ht="40.200000000000003" customHeight="1" x14ac:dyDescent="0.3">
      <c r="A29" s="9"/>
      <c r="B29" s="116" t="s">
        <v>56</v>
      </c>
      <c r="C29" s="59"/>
      <c r="D29" s="59"/>
      <c r="E29" s="60"/>
      <c r="F29" s="61"/>
      <c r="G29" s="62"/>
      <c r="H29" s="59"/>
      <c r="I29" s="26" t="str">
        <f t="shared" ref="I29:X44" ca="1" si="207">IF(AND($C29="Ziel",I$7&gt;=$F29,I$7&lt;=$F29+$G29-1),2,IF(AND($C29="Meilenstein",I$7&gt;=$F29,I$7&lt;=$F29+$G29-1),1,""))</f>
        <v/>
      </c>
      <c r="J29" s="26" t="str">
        <f t="shared" ca="1" si="207"/>
        <v/>
      </c>
      <c r="K29" s="26" t="str">
        <f t="shared" ca="1" si="207"/>
        <v/>
      </c>
      <c r="L29" s="26" t="str">
        <f t="shared" ca="1" si="207"/>
        <v/>
      </c>
      <c r="M29" s="26" t="str">
        <f t="shared" ca="1" si="207"/>
        <v/>
      </c>
      <c r="N29" s="26" t="str">
        <f t="shared" ca="1" si="207"/>
        <v/>
      </c>
      <c r="O29" s="26" t="str">
        <f t="shared" ca="1" si="207"/>
        <v/>
      </c>
      <c r="P29" s="26" t="str">
        <f t="shared" ca="1" si="207"/>
        <v/>
      </c>
      <c r="Q29" s="26" t="str">
        <f t="shared" ca="1" si="207"/>
        <v/>
      </c>
      <c r="R29" s="26" t="str">
        <f t="shared" ca="1" si="207"/>
        <v/>
      </c>
      <c r="S29" s="26" t="str">
        <f t="shared" ca="1" si="207"/>
        <v/>
      </c>
      <c r="T29" s="26" t="str">
        <f t="shared" ca="1" si="207"/>
        <v/>
      </c>
      <c r="U29" s="26" t="str">
        <f t="shared" ca="1" si="207"/>
        <v/>
      </c>
      <c r="V29" s="26" t="str">
        <f t="shared" ca="1" si="207"/>
        <v/>
      </c>
      <c r="W29" s="26" t="str">
        <f t="shared" ca="1" si="207"/>
        <v/>
      </c>
      <c r="X29" s="26" t="str">
        <f t="shared" ca="1" si="207"/>
        <v/>
      </c>
      <c r="Y29" s="26" t="str">
        <f t="shared" ca="1" si="206"/>
        <v/>
      </c>
      <c r="Z29" s="26" t="str">
        <f t="shared" ca="1" si="206"/>
        <v/>
      </c>
      <c r="AA29" s="26" t="str">
        <f t="shared" ca="1" si="206"/>
        <v/>
      </c>
      <c r="AB29" s="26" t="str">
        <f t="shared" ca="1" si="206"/>
        <v/>
      </c>
      <c r="AC29" s="26" t="str">
        <f t="shared" ca="1" si="206"/>
        <v/>
      </c>
      <c r="AD29" s="26" t="str">
        <f t="shared" ca="1" si="206"/>
        <v/>
      </c>
      <c r="AE29" s="26" t="str">
        <f t="shared" ca="1" si="206"/>
        <v/>
      </c>
      <c r="AF29" s="26" t="str">
        <f t="shared" ca="1" si="206"/>
        <v/>
      </c>
      <c r="AG29" s="26" t="str">
        <f t="shared" ca="1" si="206"/>
        <v/>
      </c>
      <c r="AH29" s="26" t="str">
        <f t="shared" ca="1" si="206"/>
        <v/>
      </c>
      <c r="AI29" s="26" t="str">
        <f t="shared" ca="1" si="206"/>
        <v/>
      </c>
      <c r="AJ29" s="26" t="str">
        <f t="shared" ca="1" si="206"/>
        <v/>
      </c>
      <c r="AK29" s="26" t="str">
        <f t="shared" ca="1" si="206"/>
        <v/>
      </c>
      <c r="AL29" s="26" t="str">
        <f t="shared" ca="1" si="206"/>
        <v/>
      </c>
      <c r="AM29" s="26" t="str">
        <f t="shared" ca="1" si="206"/>
        <v/>
      </c>
      <c r="AN29" s="26" t="str">
        <f t="shared" ca="1" si="200"/>
        <v/>
      </c>
      <c r="AO29" s="26" t="str">
        <f t="shared" ca="1" si="200"/>
        <v/>
      </c>
      <c r="AP29" s="26" t="str">
        <f t="shared" ca="1" si="200"/>
        <v/>
      </c>
      <c r="AQ29" s="26" t="str">
        <f t="shared" ca="1" si="200"/>
        <v/>
      </c>
      <c r="AR29" s="26" t="str">
        <f t="shared" ca="1" si="200"/>
        <v/>
      </c>
      <c r="AS29" s="26" t="str">
        <f t="shared" ca="1" si="200"/>
        <v/>
      </c>
      <c r="AT29" s="26" t="str">
        <f t="shared" ca="1" si="200"/>
        <v/>
      </c>
      <c r="AU29" s="26" t="str">
        <f t="shared" ca="1" si="200"/>
        <v/>
      </c>
      <c r="AV29" s="26" t="str">
        <f t="shared" ca="1" si="200"/>
        <v/>
      </c>
      <c r="AW29" s="26" t="str">
        <f t="shared" ca="1" si="200"/>
        <v/>
      </c>
      <c r="AX29" s="26" t="str">
        <f t="shared" ca="1" si="200"/>
        <v/>
      </c>
      <c r="AY29" s="26" t="str">
        <f t="shared" ca="1" si="200"/>
        <v/>
      </c>
      <c r="AZ29" s="26" t="str">
        <f t="shared" ca="1" si="200"/>
        <v/>
      </c>
      <c r="BA29" s="26" t="str">
        <f t="shared" ca="1" si="200"/>
        <v/>
      </c>
      <c r="BB29" s="26" t="str">
        <f t="shared" ca="1" si="200"/>
        <v/>
      </c>
      <c r="BC29" s="26" t="str">
        <f t="shared" ca="1" si="200"/>
        <v/>
      </c>
      <c r="BD29" s="26" t="str">
        <f t="shared" ca="1" si="202"/>
        <v/>
      </c>
      <c r="BE29" s="26" t="str">
        <f t="shared" ca="1" si="202"/>
        <v/>
      </c>
      <c r="BF29" s="26" t="str">
        <f t="shared" ca="1" si="202"/>
        <v/>
      </c>
      <c r="BG29" s="26" t="str">
        <f t="shared" ca="1" si="202"/>
        <v/>
      </c>
      <c r="BH29" s="26" t="str">
        <f t="shared" ca="1" si="202"/>
        <v/>
      </c>
      <c r="BI29" s="26" t="str">
        <f t="shared" ca="1" si="202"/>
        <v/>
      </c>
      <c r="BJ29" s="26" t="str">
        <f t="shared" ca="1" si="202"/>
        <v/>
      </c>
      <c r="BK29" s="26" t="str">
        <f t="shared" ca="1" si="202"/>
        <v/>
      </c>
      <c r="BL29" s="26" t="str">
        <f t="shared" ca="1" si="202"/>
        <v/>
      </c>
      <c r="BM29" s="26" t="str">
        <f t="shared" ca="1" si="204"/>
        <v/>
      </c>
      <c r="BN29" s="26" t="str">
        <f t="shared" ca="1" si="204"/>
        <v/>
      </c>
      <c r="BO29" s="26" t="str">
        <f t="shared" ca="1" si="204"/>
        <v/>
      </c>
      <c r="BP29" s="26" t="str">
        <f t="shared" ca="1" si="204"/>
        <v/>
      </c>
      <c r="BQ29" s="26" t="str">
        <f t="shared" ca="1" si="204"/>
        <v/>
      </c>
      <c r="BR29" s="26" t="str">
        <f t="shared" ca="1" si="204"/>
        <v/>
      </c>
      <c r="BS29" s="26" t="str">
        <f t="shared" ca="1" si="204"/>
        <v/>
      </c>
      <c r="BT29" s="26" t="str">
        <f t="shared" ca="1" si="204"/>
        <v/>
      </c>
      <c r="BU29" s="26" t="str">
        <f t="shared" ca="1" si="204"/>
        <v/>
      </c>
      <c r="BV29" s="26" t="str">
        <f t="shared" ca="1" si="204"/>
        <v/>
      </c>
      <c r="BW29" s="26" t="str">
        <f t="shared" ca="1" si="204"/>
        <v/>
      </c>
      <c r="BX29" s="26" t="str">
        <f t="shared" ca="1" si="204"/>
        <v/>
      </c>
      <c r="BY29" s="26" t="str">
        <f t="shared" ca="1" si="204"/>
        <v/>
      </c>
      <c r="BZ29" s="26" t="str">
        <f t="shared" ca="1" si="204"/>
        <v/>
      </c>
      <c r="CA29" s="26" t="str">
        <f t="shared" ca="1" si="204"/>
        <v/>
      </c>
      <c r="CB29" s="26" t="str">
        <f t="shared" ca="1" si="204"/>
        <v/>
      </c>
      <c r="CC29" s="26" t="str">
        <f t="shared" ca="1" si="204"/>
        <v/>
      </c>
      <c r="CD29" s="26" t="str">
        <f t="shared" ca="1" si="204"/>
        <v/>
      </c>
      <c r="CE29" s="26" t="str">
        <f t="shared" ca="1" si="198"/>
        <v/>
      </c>
      <c r="CF29" s="26" t="str">
        <f t="shared" ca="1" si="198"/>
        <v/>
      </c>
      <c r="CG29" s="26" t="str">
        <f t="shared" ca="1" si="198"/>
        <v/>
      </c>
      <c r="CH29" s="26" t="str">
        <f t="shared" ca="1" si="198"/>
        <v/>
      </c>
      <c r="CI29" s="26" t="str">
        <f t="shared" ca="1" si="198"/>
        <v/>
      </c>
      <c r="CJ29" s="26" t="str">
        <f t="shared" ca="1" si="198"/>
        <v/>
      </c>
      <c r="CK29" s="26" t="str">
        <f t="shared" ca="1" si="198"/>
        <v/>
      </c>
      <c r="CL29" s="26" t="str">
        <f t="shared" ca="1" si="198"/>
        <v/>
      </c>
      <c r="CM29" s="26" t="str">
        <f t="shared" ca="1" si="198"/>
        <v/>
      </c>
      <c r="CN29" s="26" t="str">
        <f t="shared" ca="1" si="204"/>
        <v/>
      </c>
      <c r="CO29" s="26" t="str">
        <f t="shared" ca="1" si="204"/>
        <v/>
      </c>
      <c r="CP29" s="26" t="str">
        <f t="shared" ca="1" si="204"/>
        <v/>
      </c>
      <c r="CQ29" s="26" t="str">
        <f t="shared" ca="1" si="204"/>
        <v/>
      </c>
      <c r="CR29" s="26" t="str">
        <f t="shared" ca="1" si="204"/>
        <v/>
      </c>
      <c r="CS29" s="26" t="str">
        <f t="shared" ca="1" si="204"/>
        <v/>
      </c>
      <c r="CT29" s="26" t="str">
        <f t="shared" ca="1" si="204"/>
        <v/>
      </c>
      <c r="CU29" s="26" t="str">
        <f t="shared" ca="1" si="204"/>
        <v/>
      </c>
      <c r="CV29" s="26" t="str">
        <f t="shared" ca="1" si="204"/>
        <v/>
      </c>
      <c r="CW29" s="26" t="str">
        <f t="shared" ca="1" si="204"/>
        <v/>
      </c>
      <c r="CX29" s="26" t="str">
        <f t="shared" ca="1" si="204"/>
        <v/>
      </c>
      <c r="CY29" s="26" t="str">
        <f t="shared" ca="1" si="204"/>
        <v/>
      </c>
      <c r="CZ29" s="26" t="str">
        <f t="shared" ca="1" si="204"/>
        <v/>
      </c>
      <c r="DA29" s="26" t="str">
        <f t="shared" ca="1" si="204"/>
        <v/>
      </c>
      <c r="DB29" s="26" t="str">
        <f t="shared" ca="1" si="204"/>
        <v/>
      </c>
      <c r="DC29" s="26" t="str">
        <f t="shared" ca="1" si="204"/>
        <v/>
      </c>
      <c r="DD29" s="26" t="str">
        <f t="shared" ca="1" si="204"/>
        <v/>
      </c>
      <c r="DE29" s="26" t="str">
        <f t="shared" ca="1" si="204"/>
        <v/>
      </c>
      <c r="DF29" s="26" t="str">
        <f t="shared" ca="1" si="198"/>
        <v/>
      </c>
      <c r="DG29" s="26" t="str">
        <f t="shared" ca="1" si="198"/>
        <v/>
      </c>
      <c r="DH29" s="26" t="str">
        <f t="shared" ca="1" si="198"/>
        <v/>
      </c>
      <c r="DI29" s="26" t="str">
        <f t="shared" ca="1" si="198"/>
        <v/>
      </c>
      <c r="DJ29" s="26" t="str">
        <f t="shared" ca="1" si="198"/>
        <v/>
      </c>
      <c r="DK29" s="26" t="str">
        <f t="shared" ca="1" si="198"/>
        <v/>
      </c>
      <c r="DL29" s="26" t="str">
        <f t="shared" ca="1" si="198"/>
        <v/>
      </c>
      <c r="DM29" s="26" t="str">
        <f t="shared" ca="1" si="198"/>
        <v/>
      </c>
      <c r="DN29" s="26" t="str">
        <f t="shared" ca="1" si="198"/>
        <v/>
      </c>
      <c r="DO29" s="26" t="str">
        <f t="shared" ca="1" si="204"/>
        <v/>
      </c>
      <c r="DP29" s="26" t="str">
        <f t="shared" ca="1" si="204"/>
        <v/>
      </c>
      <c r="DQ29" s="26" t="str">
        <f t="shared" ca="1" si="204"/>
        <v/>
      </c>
      <c r="DR29" s="26" t="str">
        <f t="shared" ca="1" si="204"/>
        <v/>
      </c>
      <c r="DS29" s="26" t="str">
        <f t="shared" ca="1" si="204"/>
        <v/>
      </c>
      <c r="DT29" s="26" t="str">
        <f t="shared" ca="1" si="204"/>
        <v/>
      </c>
      <c r="DU29" s="26" t="str">
        <f t="shared" ca="1" si="204"/>
        <v/>
      </c>
      <c r="DV29" s="26" t="str">
        <f t="shared" ca="1" si="204"/>
        <v/>
      </c>
      <c r="DW29" s="26" t="str">
        <f t="shared" ca="1" si="204"/>
        <v/>
      </c>
      <c r="DX29" s="26" t="str">
        <f t="shared" ca="1" si="204"/>
        <v/>
      </c>
      <c r="DY29" s="26" t="str">
        <f t="shared" ref="DY29:GJ31" ca="1" si="208">IF(AND($C29="Ziel",DY$7&gt;=$F29,DY$7&lt;=$F29+$G29-1),2,IF(AND($C29="Meilenstein",DY$7&gt;=$F29,DY$7&lt;=$F29+$G29-1),1,""))</f>
        <v/>
      </c>
      <c r="DZ29" s="26" t="str">
        <f t="shared" ca="1" si="208"/>
        <v/>
      </c>
      <c r="EA29" s="26" t="str">
        <f t="shared" ca="1" si="208"/>
        <v/>
      </c>
      <c r="EB29" s="26" t="str">
        <f t="shared" ca="1" si="208"/>
        <v/>
      </c>
      <c r="EC29" s="26" t="str">
        <f t="shared" ca="1" si="208"/>
        <v/>
      </c>
      <c r="ED29" s="26" t="str">
        <f t="shared" ca="1" si="208"/>
        <v/>
      </c>
      <c r="EE29" s="26" t="str">
        <f t="shared" ca="1" si="208"/>
        <v/>
      </c>
      <c r="EF29" s="26" t="str">
        <f t="shared" ca="1" si="208"/>
        <v/>
      </c>
      <c r="EG29" s="26" t="str">
        <f t="shared" ca="1" si="208"/>
        <v/>
      </c>
      <c r="EH29" s="26" t="str">
        <f t="shared" ca="1" si="208"/>
        <v/>
      </c>
      <c r="EI29" s="26" t="str">
        <f t="shared" ca="1" si="208"/>
        <v/>
      </c>
      <c r="EJ29" s="26" t="str">
        <f t="shared" ca="1" si="208"/>
        <v/>
      </c>
      <c r="EK29" s="26" t="str">
        <f t="shared" ca="1" si="208"/>
        <v/>
      </c>
      <c r="EL29" s="26" t="str">
        <f t="shared" ca="1" si="208"/>
        <v/>
      </c>
      <c r="EM29" s="26" t="str">
        <f t="shared" ca="1" si="208"/>
        <v/>
      </c>
      <c r="EN29" s="26" t="str">
        <f t="shared" ca="1" si="208"/>
        <v/>
      </c>
      <c r="EO29" s="26" t="str">
        <f t="shared" ca="1" si="208"/>
        <v/>
      </c>
      <c r="EP29" s="26" t="str">
        <f t="shared" ca="1" si="208"/>
        <v/>
      </c>
      <c r="EQ29" s="26" t="str">
        <f t="shared" ca="1" si="208"/>
        <v/>
      </c>
      <c r="ER29" s="26" t="str">
        <f t="shared" ca="1" si="208"/>
        <v/>
      </c>
      <c r="ES29" s="26" t="str">
        <f t="shared" ca="1" si="208"/>
        <v/>
      </c>
      <c r="ET29" s="26" t="str">
        <f t="shared" ca="1" si="208"/>
        <v/>
      </c>
      <c r="EU29" s="26" t="str">
        <f t="shared" ca="1" si="208"/>
        <v/>
      </c>
      <c r="EV29" s="26" t="str">
        <f t="shared" ca="1" si="208"/>
        <v/>
      </c>
      <c r="EW29" s="26" t="str">
        <f t="shared" ca="1" si="208"/>
        <v/>
      </c>
      <c r="EX29" s="26" t="str">
        <f t="shared" ca="1" si="208"/>
        <v/>
      </c>
      <c r="EY29" s="26" t="str">
        <f t="shared" ca="1" si="208"/>
        <v/>
      </c>
      <c r="EZ29" s="26" t="str">
        <f t="shared" ca="1" si="208"/>
        <v/>
      </c>
      <c r="FA29" s="26" t="str">
        <f t="shared" ca="1" si="208"/>
        <v/>
      </c>
      <c r="FB29" s="26" t="str">
        <f t="shared" ca="1" si="208"/>
        <v/>
      </c>
      <c r="FC29" s="26" t="str">
        <f t="shared" ca="1" si="208"/>
        <v/>
      </c>
      <c r="FD29" s="26" t="str">
        <f t="shared" ca="1" si="208"/>
        <v/>
      </c>
      <c r="FE29" s="26" t="str">
        <f t="shared" ca="1" si="208"/>
        <v/>
      </c>
      <c r="FF29" s="26" t="str">
        <f t="shared" ca="1" si="208"/>
        <v/>
      </c>
      <c r="FG29" s="26" t="str">
        <f t="shared" ca="1" si="208"/>
        <v/>
      </c>
      <c r="FH29" s="26" t="str">
        <f t="shared" ca="1" si="208"/>
        <v/>
      </c>
      <c r="FI29" s="26" t="str">
        <f t="shared" ca="1" si="208"/>
        <v/>
      </c>
      <c r="FJ29" s="26" t="str">
        <f t="shared" ca="1" si="208"/>
        <v/>
      </c>
      <c r="FK29" s="26" t="str">
        <f t="shared" ca="1" si="208"/>
        <v/>
      </c>
      <c r="FL29" s="26" t="str">
        <f t="shared" ca="1" si="208"/>
        <v/>
      </c>
      <c r="FM29" s="26" t="str">
        <f t="shared" ca="1" si="208"/>
        <v/>
      </c>
      <c r="FN29" s="26" t="str">
        <f t="shared" ca="1" si="208"/>
        <v/>
      </c>
      <c r="FO29" s="26" t="str">
        <f t="shared" ca="1" si="208"/>
        <v/>
      </c>
      <c r="FP29" s="26" t="str">
        <f t="shared" ca="1" si="208"/>
        <v/>
      </c>
      <c r="FQ29" s="26" t="str">
        <f t="shared" ca="1" si="208"/>
        <v/>
      </c>
      <c r="FR29" s="26" t="str">
        <f t="shared" ca="1" si="208"/>
        <v/>
      </c>
      <c r="FS29" s="26" t="str">
        <f t="shared" ca="1" si="208"/>
        <v/>
      </c>
      <c r="FT29" s="26" t="str">
        <f t="shared" ca="1" si="208"/>
        <v/>
      </c>
      <c r="FU29" s="26" t="str">
        <f t="shared" ca="1" si="208"/>
        <v/>
      </c>
      <c r="FV29" s="26" t="str">
        <f t="shared" ca="1" si="208"/>
        <v/>
      </c>
      <c r="FW29" s="26" t="str">
        <f t="shared" ca="1" si="208"/>
        <v/>
      </c>
      <c r="FX29" s="26" t="str">
        <f t="shared" ca="1" si="208"/>
        <v/>
      </c>
      <c r="FY29" s="26" t="str">
        <f t="shared" ca="1" si="208"/>
        <v/>
      </c>
      <c r="FZ29" s="26" t="str">
        <f t="shared" ca="1" si="208"/>
        <v/>
      </c>
      <c r="GA29" s="26" t="str">
        <f t="shared" ca="1" si="208"/>
        <v/>
      </c>
      <c r="GB29" s="26" t="str">
        <f t="shared" ca="1" si="208"/>
        <v/>
      </c>
      <c r="GC29" s="26" t="str">
        <f t="shared" ca="1" si="208"/>
        <v/>
      </c>
      <c r="GD29" s="26" t="str">
        <f t="shared" ca="1" si="208"/>
        <v/>
      </c>
      <c r="GE29" s="26" t="str">
        <f t="shared" ca="1" si="208"/>
        <v/>
      </c>
      <c r="GF29" s="26" t="str">
        <f t="shared" ca="1" si="208"/>
        <v/>
      </c>
      <c r="GG29" s="26" t="str">
        <f t="shared" ca="1" si="208"/>
        <v/>
      </c>
      <c r="GH29" s="26" t="str">
        <f t="shared" ca="1" si="208"/>
        <v/>
      </c>
      <c r="GI29" s="26" t="str">
        <f t="shared" ca="1" si="208"/>
        <v/>
      </c>
      <c r="GJ29" s="26" t="str">
        <f t="shared" ca="1" si="208"/>
        <v/>
      </c>
      <c r="GK29" s="26" t="str">
        <f t="shared" ref="GK29:IT31" ca="1" si="209">IF(AND($C29="Ziel",GK$7&gt;=$F29,GK$7&lt;=$F29+$G29-1),2,IF(AND($C29="Meilenstein",GK$7&gt;=$F29,GK$7&lt;=$F29+$G29-1),1,""))</f>
        <v/>
      </c>
      <c r="GL29" s="26" t="str">
        <f t="shared" ca="1" si="209"/>
        <v/>
      </c>
      <c r="GM29" s="26" t="str">
        <f t="shared" ca="1" si="209"/>
        <v/>
      </c>
      <c r="GN29" s="26" t="str">
        <f t="shared" ca="1" si="209"/>
        <v/>
      </c>
      <c r="GO29" s="26" t="str">
        <f t="shared" ca="1" si="209"/>
        <v/>
      </c>
      <c r="GP29" s="26" t="str">
        <f t="shared" ca="1" si="209"/>
        <v/>
      </c>
      <c r="GQ29" s="26" t="str">
        <f t="shared" ca="1" si="209"/>
        <v/>
      </c>
      <c r="GR29" s="26" t="str">
        <f t="shared" ca="1" si="187"/>
        <v/>
      </c>
      <c r="GS29" s="26" t="str">
        <f t="shared" ca="1" si="187"/>
        <v/>
      </c>
      <c r="GT29" s="26" t="str">
        <f t="shared" ca="1" si="187"/>
        <v/>
      </c>
      <c r="GU29" s="26" t="str">
        <f t="shared" ca="1" si="187"/>
        <v/>
      </c>
      <c r="GV29" s="26" t="str">
        <f t="shared" ca="1" si="187"/>
        <v/>
      </c>
      <c r="GW29" s="26" t="str">
        <f t="shared" ca="1" si="187"/>
        <v/>
      </c>
      <c r="GX29" s="26" t="str">
        <f t="shared" ca="1" si="187"/>
        <v/>
      </c>
      <c r="GY29" s="26" t="str">
        <f t="shared" ca="1" si="187"/>
        <v/>
      </c>
      <c r="GZ29" s="26" t="str">
        <f t="shared" ca="1" si="187"/>
        <v/>
      </c>
      <c r="HA29" s="26" t="str">
        <f t="shared" ca="1" si="187"/>
        <v/>
      </c>
      <c r="HB29" s="26" t="str">
        <f t="shared" ca="1" si="187"/>
        <v/>
      </c>
      <c r="HC29" s="26" t="str">
        <f t="shared" ca="1" si="187"/>
        <v/>
      </c>
      <c r="HD29" s="26" t="str">
        <f t="shared" ref="HD29:JE31" ca="1" si="210">IF(AND($C29="Ziel",HD$7&gt;=$F29,HD$7&lt;=$F29+$G29-1),2,IF(AND($C29="Meilenstein",HD$7&gt;=$F29,HD$7&lt;=$F29+$G29-1),1,""))</f>
        <v/>
      </c>
      <c r="HE29" s="26" t="str">
        <f t="shared" ca="1" si="210"/>
        <v/>
      </c>
      <c r="HF29" s="26" t="str">
        <f t="shared" ca="1" si="210"/>
        <v/>
      </c>
      <c r="HG29" s="26" t="str">
        <f t="shared" ca="1" si="210"/>
        <v/>
      </c>
      <c r="HH29" s="26" t="str">
        <f t="shared" ca="1" si="210"/>
        <v/>
      </c>
      <c r="HI29" s="26" t="str">
        <f t="shared" ca="1" si="210"/>
        <v/>
      </c>
      <c r="HJ29" s="26" t="str">
        <f t="shared" ca="1" si="209"/>
        <v/>
      </c>
      <c r="HK29" s="26" t="str">
        <f t="shared" ca="1" si="209"/>
        <v/>
      </c>
      <c r="HL29" s="26" t="str">
        <f t="shared" ca="1" si="209"/>
        <v/>
      </c>
      <c r="HM29" s="26" t="str">
        <f t="shared" ca="1" si="209"/>
        <v/>
      </c>
      <c r="HN29" s="26" t="str">
        <f t="shared" ca="1" si="209"/>
        <v/>
      </c>
      <c r="HO29" s="26" t="str">
        <f t="shared" ca="1" si="209"/>
        <v/>
      </c>
      <c r="HP29" s="26" t="str">
        <f t="shared" ca="1" si="209"/>
        <v/>
      </c>
      <c r="HQ29" s="26" t="str">
        <f t="shared" ca="1" si="209"/>
        <v/>
      </c>
      <c r="HR29" s="26" t="str">
        <f t="shared" ca="1" si="209"/>
        <v/>
      </c>
      <c r="HS29" s="26" t="str">
        <f t="shared" ca="1" si="209"/>
        <v/>
      </c>
      <c r="HT29" s="26" t="str">
        <f t="shared" ca="1" si="209"/>
        <v/>
      </c>
      <c r="HU29" s="26" t="str">
        <f t="shared" ca="1" si="210"/>
        <v/>
      </c>
      <c r="HV29" s="26" t="str">
        <f t="shared" ca="1" si="210"/>
        <v/>
      </c>
      <c r="HW29" s="26" t="str">
        <f t="shared" ca="1" si="210"/>
        <v/>
      </c>
      <c r="HX29" s="26" t="str">
        <f t="shared" ca="1" si="210"/>
        <v/>
      </c>
      <c r="HY29" s="26" t="str">
        <f t="shared" ca="1" si="210"/>
        <v/>
      </c>
      <c r="HZ29" s="26" t="str">
        <f t="shared" ca="1" si="210"/>
        <v/>
      </c>
      <c r="IA29" s="26" t="str">
        <f t="shared" ca="1" si="210"/>
        <v/>
      </c>
      <c r="IB29" s="26" t="str">
        <f t="shared" ca="1" si="210"/>
        <v/>
      </c>
      <c r="IC29" s="26" t="str">
        <f t="shared" ca="1" si="210"/>
        <v/>
      </c>
      <c r="ID29" s="26" t="str">
        <f t="shared" ca="1" si="210"/>
        <v/>
      </c>
      <c r="IE29" s="26" t="str">
        <f t="shared" ca="1" si="210"/>
        <v/>
      </c>
      <c r="IF29" s="26" t="str">
        <f t="shared" ca="1" si="210"/>
        <v/>
      </c>
      <c r="IG29" s="26" t="str">
        <f t="shared" ca="1" si="210"/>
        <v/>
      </c>
      <c r="IH29" s="26" t="str">
        <f t="shared" ca="1" si="210"/>
        <v/>
      </c>
      <c r="II29" s="26" t="str">
        <f t="shared" ca="1" si="210"/>
        <v/>
      </c>
      <c r="IJ29" s="26" t="str">
        <f t="shared" ca="1" si="210"/>
        <v/>
      </c>
      <c r="IK29" s="26" t="str">
        <f t="shared" ca="1" si="209"/>
        <v/>
      </c>
      <c r="IL29" s="26" t="str">
        <f t="shared" ca="1" si="209"/>
        <v/>
      </c>
      <c r="IM29" s="26" t="str">
        <f t="shared" ca="1" si="209"/>
        <v/>
      </c>
      <c r="IN29" s="26" t="str">
        <f t="shared" ca="1" si="209"/>
        <v/>
      </c>
      <c r="IO29" s="26" t="str">
        <f t="shared" ca="1" si="209"/>
        <v/>
      </c>
      <c r="IP29" s="26" t="str">
        <f t="shared" ca="1" si="209"/>
        <v/>
      </c>
      <c r="IQ29" s="26" t="str">
        <f t="shared" ca="1" si="209"/>
        <v/>
      </c>
      <c r="IR29" s="26" t="str">
        <f t="shared" ca="1" si="209"/>
        <v/>
      </c>
      <c r="IS29" s="26" t="str">
        <f t="shared" ca="1" si="209"/>
        <v/>
      </c>
      <c r="IT29" s="26" t="str">
        <f t="shared" ca="1" si="209"/>
        <v/>
      </c>
      <c r="IU29" s="26" t="str">
        <f t="shared" ref="IU29:IU31" ca="1" si="211">IF(AND($C29="Ziel",IU$7&gt;=$F29,IU$7&lt;=$F29+$G29-1),2,IF(AND($C29="Meilenstein",IU$7&gt;=$F29,IU$7&lt;=$F29+$G29-1),1,""))</f>
        <v/>
      </c>
      <c r="IV29" s="26" t="str">
        <f t="shared" ca="1" si="210"/>
        <v/>
      </c>
      <c r="IW29" s="26" t="str">
        <f t="shared" ca="1" si="210"/>
        <v/>
      </c>
      <c r="IX29" s="26" t="str">
        <f t="shared" ca="1" si="210"/>
        <v/>
      </c>
      <c r="IY29" s="26" t="str">
        <f t="shared" ca="1" si="210"/>
        <v/>
      </c>
      <c r="IZ29" s="26" t="str">
        <f t="shared" ca="1" si="210"/>
        <v/>
      </c>
      <c r="JA29" s="26" t="str">
        <f t="shared" ca="1" si="210"/>
        <v/>
      </c>
      <c r="JB29" s="26" t="str">
        <f t="shared" ca="1" si="210"/>
        <v/>
      </c>
      <c r="JC29" s="26" t="str">
        <f t="shared" ca="1" si="210"/>
        <v/>
      </c>
      <c r="JD29" s="26" t="str">
        <f t="shared" ca="1" si="210"/>
        <v/>
      </c>
      <c r="JE29" s="26" t="str">
        <f t="shared" ca="1" si="210"/>
        <v/>
      </c>
    </row>
    <row r="30" spans="1:265" s="1" customFormat="1" ht="40.200000000000003" customHeight="1" x14ac:dyDescent="0.3">
      <c r="A30" s="9"/>
      <c r="B30" s="63" t="s">
        <v>57</v>
      </c>
      <c r="C30" s="59" t="s">
        <v>6</v>
      </c>
      <c r="D30" s="59"/>
      <c r="E30" s="60">
        <v>0.1</v>
      </c>
      <c r="F30" s="61">
        <v>45361</v>
      </c>
      <c r="G30" s="62">
        <v>15</v>
      </c>
      <c r="H30" s="59"/>
      <c r="I30" s="26" t="str">
        <f t="shared" ca="1" si="207"/>
        <v/>
      </c>
      <c r="J30" s="26" t="str">
        <f t="shared" ca="1" si="207"/>
        <v/>
      </c>
      <c r="K30" s="26" t="str">
        <f t="shared" ca="1" si="207"/>
        <v/>
      </c>
      <c r="L30" s="26" t="str">
        <f t="shared" ca="1" si="207"/>
        <v/>
      </c>
      <c r="M30" s="26" t="str">
        <f t="shared" ca="1" si="207"/>
        <v/>
      </c>
      <c r="N30" s="26" t="str">
        <f t="shared" ca="1" si="207"/>
        <v/>
      </c>
      <c r="O30" s="26" t="str">
        <f t="shared" ca="1" si="207"/>
        <v/>
      </c>
      <c r="P30" s="26" t="str">
        <f t="shared" ca="1" si="207"/>
        <v/>
      </c>
      <c r="Q30" s="26" t="str">
        <f t="shared" ca="1" si="207"/>
        <v/>
      </c>
      <c r="R30" s="26" t="str">
        <f t="shared" ca="1" si="207"/>
        <v/>
      </c>
      <c r="S30" s="26" t="str">
        <f t="shared" ca="1" si="207"/>
        <v/>
      </c>
      <c r="T30" s="26" t="str">
        <f t="shared" ca="1" si="207"/>
        <v/>
      </c>
      <c r="U30" s="26" t="str">
        <f t="shared" ca="1" si="207"/>
        <v/>
      </c>
      <c r="V30" s="26" t="str">
        <f t="shared" ca="1" si="207"/>
        <v/>
      </c>
      <c r="W30" s="26" t="str">
        <f t="shared" ca="1" si="207"/>
        <v/>
      </c>
      <c r="X30" s="26" t="str">
        <f t="shared" ca="1" si="207"/>
        <v/>
      </c>
      <c r="Y30" s="26" t="str">
        <f t="shared" ca="1" si="206"/>
        <v/>
      </c>
      <c r="Z30" s="26" t="str">
        <f t="shared" ca="1" si="206"/>
        <v/>
      </c>
      <c r="AA30" s="26" t="str">
        <f t="shared" ca="1" si="206"/>
        <v/>
      </c>
      <c r="AB30" s="26" t="str">
        <f t="shared" ca="1" si="206"/>
        <v/>
      </c>
      <c r="AC30" s="26" t="str">
        <f t="shared" ca="1" si="206"/>
        <v/>
      </c>
      <c r="AD30" s="26" t="str">
        <f t="shared" ca="1" si="206"/>
        <v/>
      </c>
      <c r="AE30" s="26" t="str">
        <f t="shared" ca="1" si="206"/>
        <v/>
      </c>
      <c r="AF30" s="26" t="str">
        <f t="shared" ca="1" si="206"/>
        <v/>
      </c>
      <c r="AG30" s="26" t="str">
        <f t="shared" ca="1" si="206"/>
        <v/>
      </c>
      <c r="AH30" s="26" t="str">
        <f t="shared" ca="1" si="206"/>
        <v/>
      </c>
      <c r="AI30" s="26" t="str">
        <f t="shared" ca="1" si="206"/>
        <v/>
      </c>
      <c r="AJ30" s="26" t="str">
        <f t="shared" ca="1" si="206"/>
        <v/>
      </c>
      <c r="AK30" s="26" t="str">
        <f t="shared" ca="1" si="206"/>
        <v/>
      </c>
      <c r="AL30" s="26" t="str">
        <f t="shared" ca="1" si="206"/>
        <v/>
      </c>
      <c r="AM30" s="26" t="str">
        <f t="shared" ca="1" si="206"/>
        <v/>
      </c>
      <c r="AN30" s="26" t="str">
        <f t="shared" ca="1" si="200"/>
        <v/>
      </c>
      <c r="AO30" s="26" t="str">
        <f t="shared" ca="1" si="200"/>
        <v/>
      </c>
      <c r="AP30" s="26" t="str">
        <f t="shared" ca="1" si="200"/>
        <v/>
      </c>
      <c r="AQ30" s="26" t="str">
        <f t="shared" ca="1" si="200"/>
        <v/>
      </c>
      <c r="AR30" s="26" t="str">
        <f t="shared" ca="1" si="200"/>
        <v/>
      </c>
      <c r="AS30" s="26" t="str">
        <f t="shared" ca="1" si="200"/>
        <v/>
      </c>
      <c r="AT30" s="26" t="str">
        <f t="shared" ca="1" si="200"/>
        <v/>
      </c>
      <c r="AU30" s="26" t="str">
        <f t="shared" ca="1" si="200"/>
        <v/>
      </c>
      <c r="AV30" s="26" t="str">
        <f t="shared" ca="1" si="200"/>
        <v/>
      </c>
      <c r="AW30" s="26" t="str">
        <f t="shared" ca="1" si="200"/>
        <v/>
      </c>
      <c r="AX30" s="26" t="str">
        <f t="shared" ca="1" si="200"/>
        <v/>
      </c>
      <c r="AY30" s="26" t="str">
        <f t="shared" ca="1" si="200"/>
        <v/>
      </c>
      <c r="AZ30" s="26" t="str">
        <f t="shared" ca="1" si="200"/>
        <v/>
      </c>
      <c r="BA30" s="26" t="str">
        <f t="shared" ca="1" si="200"/>
        <v/>
      </c>
      <c r="BB30" s="26" t="str">
        <f t="shared" ca="1" si="200"/>
        <v/>
      </c>
      <c r="BC30" s="26" t="str">
        <f t="shared" ca="1" si="200"/>
        <v/>
      </c>
      <c r="BD30" s="26" t="str">
        <f t="shared" ca="1" si="202"/>
        <v/>
      </c>
      <c r="BE30" s="26" t="str">
        <f t="shared" ca="1" si="202"/>
        <v/>
      </c>
      <c r="BF30" s="26" t="str">
        <f t="shared" ca="1" si="202"/>
        <v/>
      </c>
      <c r="BG30" s="26" t="str">
        <f t="shared" ca="1" si="202"/>
        <v/>
      </c>
      <c r="BH30" s="26" t="str">
        <f t="shared" ca="1" si="202"/>
        <v/>
      </c>
      <c r="BI30" s="26" t="str">
        <f t="shared" ca="1" si="202"/>
        <v/>
      </c>
      <c r="BJ30" s="26" t="str">
        <f t="shared" ca="1" si="202"/>
        <v/>
      </c>
      <c r="BK30" s="26" t="str">
        <f t="shared" ca="1" si="202"/>
        <v/>
      </c>
      <c r="BL30" s="26" t="str">
        <f t="shared" ca="1" si="202"/>
        <v/>
      </c>
      <c r="BM30" s="26" t="str">
        <f t="shared" ca="1" si="204"/>
        <v/>
      </c>
      <c r="BN30" s="26" t="str">
        <f t="shared" ca="1" si="204"/>
        <v/>
      </c>
      <c r="BO30" s="26" t="str">
        <f t="shared" ca="1" si="204"/>
        <v/>
      </c>
      <c r="BP30" s="26" t="str">
        <f t="shared" ca="1" si="204"/>
        <v/>
      </c>
      <c r="BQ30" s="26" t="str">
        <f t="shared" ca="1" si="204"/>
        <v/>
      </c>
      <c r="BR30" s="26" t="str">
        <f t="shared" ca="1" si="204"/>
        <v/>
      </c>
      <c r="BS30" s="26" t="str">
        <f t="shared" ca="1" si="204"/>
        <v/>
      </c>
      <c r="BT30" s="26" t="str">
        <f t="shared" ca="1" si="204"/>
        <v/>
      </c>
      <c r="BU30" s="26" t="str">
        <f t="shared" ca="1" si="204"/>
        <v/>
      </c>
      <c r="BV30" s="26" t="str">
        <f t="shared" ca="1" si="204"/>
        <v/>
      </c>
      <c r="BW30" s="26" t="str">
        <f t="shared" ca="1" si="204"/>
        <v/>
      </c>
      <c r="BX30" s="26" t="str">
        <f t="shared" ca="1" si="204"/>
        <v/>
      </c>
      <c r="BY30" s="26" t="str">
        <f t="shared" ca="1" si="204"/>
        <v/>
      </c>
      <c r="BZ30" s="26" t="str">
        <f t="shared" ca="1" si="204"/>
        <v/>
      </c>
      <c r="CA30" s="26" t="str">
        <f t="shared" ca="1" si="204"/>
        <v/>
      </c>
      <c r="CB30" s="26" t="str">
        <f t="shared" ca="1" si="204"/>
        <v/>
      </c>
      <c r="CC30" s="26" t="str">
        <f t="shared" ca="1" si="204"/>
        <v/>
      </c>
      <c r="CD30" s="26" t="str">
        <f t="shared" ca="1" si="204"/>
        <v/>
      </c>
      <c r="CE30" s="26" t="str">
        <f t="shared" ca="1" si="198"/>
        <v/>
      </c>
      <c r="CF30" s="26" t="str">
        <f t="shared" ca="1" si="198"/>
        <v/>
      </c>
      <c r="CG30" s="26" t="str">
        <f t="shared" ca="1" si="198"/>
        <v/>
      </c>
      <c r="CH30" s="26" t="str">
        <f t="shared" ca="1" si="198"/>
        <v/>
      </c>
      <c r="CI30" s="26" t="str">
        <f t="shared" ca="1" si="198"/>
        <v/>
      </c>
      <c r="CJ30" s="26" t="str">
        <f t="shared" ca="1" si="198"/>
        <v/>
      </c>
      <c r="CK30" s="26" t="str">
        <f t="shared" ca="1" si="198"/>
        <v/>
      </c>
      <c r="CL30" s="26" t="str">
        <f t="shared" ca="1" si="198"/>
        <v/>
      </c>
      <c r="CM30" s="26" t="str">
        <f t="shared" ca="1" si="198"/>
        <v/>
      </c>
      <c r="CN30" s="26" t="str">
        <f t="shared" ca="1" si="204"/>
        <v/>
      </c>
      <c r="CO30" s="26" t="str">
        <f t="shared" ca="1" si="204"/>
        <v/>
      </c>
      <c r="CP30" s="26" t="str">
        <f t="shared" ca="1" si="204"/>
        <v/>
      </c>
      <c r="CQ30" s="26" t="str">
        <f t="shared" ca="1" si="204"/>
        <v/>
      </c>
      <c r="CR30" s="26" t="str">
        <f t="shared" ca="1" si="204"/>
        <v/>
      </c>
      <c r="CS30" s="26" t="str">
        <f t="shared" ca="1" si="204"/>
        <v/>
      </c>
      <c r="CT30" s="26" t="str">
        <f t="shared" ca="1" si="204"/>
        <v/>
      </c>
      <c r="CU30" s="26" t="str">
        <f t="shared" ca="1" si="204"/>
        <v/>
      </c>
      <c r="CV30" s="26" t="str">
        <f t="shared" ca="1" si="204"/>
        <v/>
      </c>
      <c r="CW30" s="26" t="str">
        <f t="shared" ca="1" si="204"/>
        <v/>
      </c>
      <c r="CX30" s="26" t="str">
        <f t="shared" ca="1" si="204"/>
        <v/>
      </c>
      <c r="CY30" s="26" t="str">
        <f t="shared" ca="1" si="204"/>
        <v/>
      </c>
      <c r="CZ30" s="26" t="str">
        <f t="shared" ca="1" si="204"/>
        <v/>
      </c>
      <c r="DA30" s="26" t="str">
        <f t="shared" ca="1" si="204"/>
        <v/>
      </c>
      <c r="DB30" s="26" t="str">
        <f t="shared" ca="1" si="204"/>
        <v/>
      </c>
      <c r="DC30" s="26" t="str">
        <f t="shared" ca="1" si="204"/>
        <v/>
      </c>
      <c r="DD30" s="26" t="str">
        <f t="shared" ca="1" si="204"/>
        <v/>
      </c>
      <c r="DE30" s="26" t="str">
        <f t="shared" ca="1" si="204"/>
        <v/>
      </c>
      <c r="DF30" s="26" t="str">
        <f t="shared" ca="1" si="198"/>
        <v/>
      </c>
      <c r="DG30" s="26" t="str">
        <f t="shared" ca="1" si="198"/>
        <v/>
      </c>
      <c r="DH30" s="26" t="str">
        <f t="shared" ca="1" si="198"/>
        <v/>
      </c>
      <c r="DI30" s="26" t="str">
        <f t="shared" ca="1" si="198"/>
        <v/>
      </c>
      <c r="DJ30" s="26" t="str">
        <f t="shared" ca="1" si="198"/>
        <v/>
      </c>
      <c r="DK30" s="26" t="str">
        <f t="shared" ca="1" si="198"/>
        <v/>
      </c>
      <c r="DL30" s="26" t="str">
        <f t="shared" ca="1" si="198"/>
        <v/>
      </c>
      <c r="DM30" s="26" t="str">
        <f t="shared" ca="1" si="198"/>
        <v/>
      </c>
      <c r="DN30" s="26" t="str">
        <f t="shared" ca="1" si="198"/>
        <v/>
      </c>
      <c r="DO30" s="26" t="str">
        <f t="shared" ca="1" si="204"/>
        <v/>
      </c>
      <c r="DP30" s="26" t="str">
        <f t="shared" ca="1" si="204"/>
        <v/>
      </c>
      <c r="DQ30" s="26" t="str">
        <f t="shared" ca="1" si="204"/>
        <v/>
      </c>
      <c r="DR30" s="26" t="str">
        <f t="shared" ca="1" si="204"/>
        <v/>
      </c>
      <c r="DS30" s="26" t="str">
        <f t="shared" ca="1" si="204"/>
        <v/>
      </c>
      <c r="DT30" s="26" t="str">
        <f t="shared" ca="1" si="204"/>
        <v/>
      </c>
      <c r="DU30" s="26" t="str">
        <f t="shared" ca="1" si="204"/>
        <v/>
      </c>
      <c r="DV30" s="26" t="str">
        <f t="shared" ca="1" si="204"/>
        <v/>
      </c>
      <c r="DW30" s="26" t="str">
        <f t="shared" ca="1" si="204"/>
        <v/>
      </c>
      <c r="DX30" s="26" t="str">
        <f t="shared" ca="1" si="204"/>
        <v/>
      </c>
      <c r="DY30" s="26" t="str">
        <f t="shared" ca="1" si="208"/>
        <v/>
      </c>
      <c r="DZ30" s="26" t="str">
        <f t="shared" ca="1" si="208"/>
        <v/>
      </c>
      <c r="EA30" s="26" t="str">
        <f t="shared" ca="1" si="208"/>
        <v/>
      </c>
      <c r="EB30" s="26" t="str">
        <f t="shared" ca="1" si="208"/>
        <v/>
      </c>
      <c r="EC30" s="26" t="str">
        <f t="shared" ca="1" si="208"/>
        <v/>
      </c>
      <c r="ED30" s="26" t="str">
        <f t="shared" ca="1" si="208"/>
        <v/>
      </c>
      <c r="EE30" s="26" t="str">
        <f t="shared" ca="1" si="208"/>
        <v/>
      </c>
      <c r="EF30" s="26" t="str">
        <f t="shared" ca="1" si="208"/>
        <v/>
      </c>
      <c r="EG30" s="26" t="str">
        <f t="shared" ca="1" si="208"/>
        <v/>
      </c>
      <c r="EH30" s="26" t="str">
        <f t="shared" ca="1" si="208"/>
        <v/>
      </c>
      <c r="EI30" s="26" t="str">
        <f t="shared" ca="1" si="208"/>
        <v/>
      </c>
      <c r="EJ30" s="26" t="str">
        <f t="shared" ca="1" si="208"/>
        <v/>
      </c>
      <c r="EK30" s="26" t="str">
        <f t="shared" ca="1" si="208"/>
        <v/>
      </c>
      <c r="EL30" s="26" t="str">
        <f t="shared" ca="1" si="208"/>
        <v/>
      </c>
      <c r="EM30" s="26" t="str">
        <f t="shared" ca="1" si="208"/>
        <v/>
      </c>
      <c r="EN30" s="26" t="str">
        <f t="shared" ca="1" si="208"/>
        <v/>
      </c>
      <c r="EO30" s="26" t="str">
        <f t="shared" ca="1" si="208"/>
        <v/>
      </c>
      <c r="EP30" s="26" t="str">
        <f t="shared" ca="1" si="208"/>
        <v/>
      </c>
      <c r="EQ30" s="26" t="str">
        <f t="shared" ca="1" si="208"/>
        <v/>
      </c>
      <c r="ER30" s="26" t="str">
        <f t="shared" ca="1" si="208"/>
        <v/>
      </c>
      <c r="ES30" s="26" t="str">
        <f t="shared" ca="1" si="208"/>
        <v/>
      </c>
      <c r="ET30" s="26" t="str">
        <f t="shared" ca="1" si="208"/>
        <v/>
      </c>
      <c r="EU30" s="26" t="str">
        <f t="shared" ca="1" si="208"/>
        <v/>
      </c>
      <c r="EV30" s="26" t="str">
        <f t="shared" ca="1" si="208"/>
        <v/>
      </c>
      <c r="EW30" s="26" t="str">
        <f t="shared" ca="1" si="208"/>
        <v/>
      </c>
      <c r="EX30" s="26" t="str">
        <f t="shared" ca="1" si="208"/>
        <v/>
      </c>
      <c r="EY30" s="26" t="str">
        <f t="shared" ca="1" si="208"/>
        <v/>
      </c>
      <c r="EZ30" s="26" t="str">
        <f t="shared" ca="1" si="208"/>
        <v/>
      </c>
      <c r="FA30" s="26" t="str">
        <f t="shared" ca="1" si="208"/>
        <v/>
      </c>
      <c r="FB30" s="26" t="str">
        <f t="shared" ca="1" si="208"/>
        <v/>
      </c>
      <c r="FC30" s="26" t="str">
        <f t="shared" ca="1" si="208"/>
        <v/>
      </c>
      <c r="FD30" s="26" t="str">
        <f t="shared" ca="1" si="208"/>
        <v/>
      </c>
      <c r="FE30" s="26" t="str">
        <f t="shared" ca="1" si="208"/>
        <v/>
      </c>
      <c r="FF30" s="26" t="str">
        <f t="shared" ca="1" si="208"/>
        <v/>
      </c>
      <c r="FG30" s="26" t="str">
        <f t="shared" ca="1" si="208"/>
        <v/>
      </c>
      <c r="FH30" s="26" t="str">
        <f t="shared" ca="1" si="208"/>
        <v/>
      </c>
      <c r="FI30" s="26" t="str">
        <f t="shared" ca="1" si="208"/>
        <v/>
      </c>
      <c r="FJ30" s="26" t="str">
        <f t="shared" ca="1" si="208"/>
        <v/>
      </c>
      <c r="FK30" s="26" t="str">
        <f t="shared" ca="1" si="208"/>
        <v/>
      </c>
      <c r="FL30" s="26" t="str">
        <f t="shared" ca="1" si="208"/>
        <v/>
      </c>
      <c r="FM30" s="26" t="str">
        <f t="shared" ca="1" si="208"/>
        <v/>
      </c>
      <c r="FN30" s="26" t="str">
        <f t="shared" ca="1" si="208"/>
        <v/>
      </c>
      <c r="FO30" s="26" t="str">
        <f t="shared" ca="1" si="208"/>
        <v/>
      </c>
      <c r="FP30" s="26" t="str">
        <f t="shared" ca="1" si="208"/>
        <v/>
      </c>
      <c r="FQ30" s="26" t="str">
        <f t="shared" ca="1" si="208"/>
        <v/>
      </c>
      <c r="FR30" s="26" t="str">
        <f t="shared" ca="1" si="208"/>
        <v/>
      </c>
      <c r="FS30" s="26" t="str">
        <f t="shared" ca="1" si="208"/>
        <v/>
      </c>
      <c r="FT30" s="26" t="str">
        <f t="shared" ca="1" si="208"/>
        <v/>
      </c>
      <c r="FU30" s="26" t="str">
        <f t="shared" ca="1" si="208"/>
        <v/>
      </c>
      <c r="FV30" s="26" t="str">
        <f t="shared" ca="1" si="208"/>
        <v/>
      </c>
      <c r="FW30" s="26" t="str">
        <f t="shared" ca="1" si="208"/>
        <v/>
      </c>
      <c r="FX30" s="26" t="str">
        <f t="shared" ca="1" si="208"/>
        <v/>
      </c>
      <c r="FY30" s="26" t="str">
        <f t="shared" ca="1" si="208"/>
        <v/>
      </c>
      <c r="FZ30" s="26" t="str">
        <f t="shared" ca="1" si="208"/>
        <v/>
      </c>
      <c r="GA30" s="26" t="str">
        <f t="shared" ca="1" si="208"/>
        <v/>
      </c>
      <c r="GB30" s="26" t="str">
        <f t="shared" ca="1" si="208"/>
        <v/>
      </c>
      <c r="GC30" s="26" t="str">
        <f t="shared" ca="1" si="208"/>
        <v/>
      </c>
      <c r="GD30" s="26" t="str">
        <f t="shared" ca="1" si="208"/>
        <v/>
      </c>
      <c r="GE30" s="26" t="str">
        <f t="shared" ca="1" si="208"/>
        <v/>
      </c>
      <c r="GF30" s="26" t="str">
        <f t="shared" ca="1" si="208"/>
        <v/>
      </c>
      <c r="GG30" s="26" t="str">
        <f t="shared" ca="1" si="208"/>
        <v/>
      </c>
      <c r="GH30" s="26" t="str">
        <f t="shared" ca="1" si="208"/>
        <v/>
      </c>
      <c r="GI30" s="26" t="str">
        <f t="shared" ca="1" si="208"/>
        <v/>
      </c>
      <c r="GJ30" s="26" t="str">
        <f t="shared" ca="1" si="208"/>
        <v/>
      </c>
      <c r="GK30" s="26" t="str">
        <f t="shared" ca="1" si="209"/>
        <v/>
      </c>
      <c r="GL30" s="26" t="str">
        <f t="shared" ca="1" si="209"/>
        <v/>
      </c>
      <c r="GM30" s="26" t="str">
        <f t="shared" ca="1" si="209"/>
        <v/>
      </c>
      <c r="GN30" s="26" t="str">
        <f t="shared" ca="1" si="209"/>
        <v/>
      </c>
      <c r="GO30" s="26" t="str">
        <f t="shared" ca="1" si="209"/>
        <v/>
      </c>
      <c r="GP30" s="26" t="str">
        <f t="shared" ca="1" si="209"/>
        <v/>
      </c>
      <c r="GQ30" s="26" t="str">
        <f t="shared" ca="1" si="209"/>
        <v/>
      </c>
      <c r="GR30" s="26" t="str">
        <f t="shared" ca="1" si="209"/>
        <v/>
      </c>
      <c r="GS30" s="26" t="str">
        <f t="shared" ca="1" si="209"/>
        <v/>
      </c>
      <c r="GT30" s="26" t="str">
        <f t="shared" ca="1" si="209"/>
        <v/>
      </c>
      <c r="GU30" s="26" t="str">
        <f t="shared" ca="1" si="209"/>
        <v/>
      </c>
      <c r="GV30" s="26" t="str">
        <f t="shared" ca="1" si="209"/>
        <v/>
      </c>
      <c r="GW30" s="26" t="str">
        <f t="shared" ca="1" si="209"/>
        <v/>
      </c>
      <c r="GX30" s="26" t="str">
        <f t="shared" ca="1" si="209"/>
        <v/>
      </c>
      <c r="GY30" s="26" t="str">
        <f t="shared" ca="1" si="209"/>
        <v/>
      </c>
      <c r="GZ30" s="26" t="str">
        <f t="shared" ca="1" si="209"/>
        <v/>
      </c>
      <c r="HA30" s="26" t="str">
        <f t="shared" ca="1" si="209"/>
        <v/>
      </c>
      <c r="HB30" s="26" t="str">
        <f t="shared" ca="1" si="209"/>
        <v/>
      </c>
      <c r="HC30" s="26" t="str">
        <f t="shared" ca="1" si="209"/>
        <v/>
      </c>
      <c r="HD30" s="26" t="str">
        <f t="shared" ca="1" si="209"/>
        <v/>
      </c>
      <c r="HE30" s="26" t="str">
        <f t="shared" ca="1" si="209"/>
        <v/>
      </c>
      <c r="HF30" s="26" t="str">
        <f t="shared" ca="1" si="209"/>
        <v/>
      </c>
      <c r="HG30" s="26" t="str">
        <f t="shared" ca="1" si="209"/>
        <v/>
      </c>
      <c r="HH30" s="26" t="str">
        <f t="shared" ca="1" si="209"/>
        <v/>
      </c>
      <c r="HI30" s="26" t="str">
        <f t="shared" ca="1" si="209"/>
        <v/>
      </c>
      <c r="HJ30" s="26" t="str">
        <f t="shared" ca="1" si="209"/>
        <v/>
      </c>
      <c r="HK30" s="26" t="str">
        <f t="shared" ca="1" si="209"/>
        <v/>
      </c>
      <c r="HL30" s="26" t="str">
        <f t="shared" ca="1" si="209"/>
        <v/>
      </c>
      <c r="HM30" s="26" t="str">
        <f t="shared" ca="1" si="209"/>
        <v/>
      </c>
      <c r="HN30" s="26" t="str">
        <f t="shared" ca="1" si="209"/>
        <v/>
      </c>
      <c r="HO30" s="26" t="str">
        <f t="shared" ca="1" si="209"/>
        <v/>
      </c>
      <c r="HP30" s="26" t="str">
        <f t="shared" ca="1" si="209"/>
        <v/>
      </c>
      <c r="HQ30" s="26" t="str">
        <f t="shared" ca="1" si="209"/>
        <v/>
      </c>
      <c r="HR30" s="26" t="str">
        <f t="shared" ca="1" si="209"/>
        <v/>
      </c>
      <c r="HS30" s="26" t="str">
        <f t="shared" ca="1" si="209"/>
        <v/>
      </c>
      <c r="HT30" s="26" t="str">
        <f t="shared" ca="1" si="209"/>
        <v/>
      </c>
      <c r="HU30" s="26" t="str">
        <f t="shared" ca="1" si="209"/>
        <v/>
      </c>
      <c r="HV30" s="26" t="str">
        <f t="shared" ca="1" si="209"/>
        <v/>
      </c>
      <c r="HW30" s="26" t="str">
        <f t="shared" ca="1" si="209"/>
        <v/>
      </c>
      <c r="HX30" s="26" t="str">
        <f t="shared" ca="1" si="209"/>
        <v/>
      </c>
      <c r="HY30" s="26" t="str">
        <f t="shared" ca="1" si="209"/>
        <v/>
      </c>
      <c r="HZ30" s="26" t="str">
        <f t="shared" ca="1" si="209"/>
        <v/>
      </c>
      <c r="IA30" s="26" t="str">
        <f t="shared" ca="1" si="209"/>
        <v/>
      </c>
      <c r="IB30" s="26" t="str">
        <f t="shared" ca="1" si="209"/>
        <v/>
      </c>
      <c r="IC30" s="26" t="str">
        <f t="shared" ca="1" si="209"/>
        <v/>
      </c>
      <c r="ID30" s="26" t="str">
        <f t="shared" ca="1" si="209"/>
        <v/>
      </c>
      <c r="IE30" s="26" t="str">
        <f t="shared" ca="1" si="209"/>
        <v/>
      </c>
      <c r="IF30" s="26" t="str">
        <f t="shared" ca="1" si="209"/>
        <v/>
      </c>
      <c r="IG30" s="26" t="str">
        <f t="shared" ca="1" si="209"/>
        <v/>
      </c>
      <c r="IH30" s="26" t="str">
        <f t="shared" ca="1" si="209"/>
        <v/>
      </c>
      <c r="II30" s="26" t="str">
        <f t="shared" ca="1" si="209"/>
        <v/>
      </c>
      <c r="IJ30" s="26" t="str">
        <f t="shared" ca="1" si="209"/>
        <v/>
      </c>
      <c r="IK30" s="26" t="str">
        <f t="shared" ca="1" si="209"/>
        <v/>
      </c>
      <c r="IL30" s="26" t="str">
        <f t="shared" ca="1" si="209"/>
        <v/>
      </c>
      <c r="IM30" s="26" t="str">
        <f t="shared" ca="1" si="209"/>
        <v/>
      </c>
      <c r="IN30" s="26" t="str">
        <f t="shared" ca="1" si="209"/>
        <v/>
      </c>
      <c r="IO30" s="26" t="str">
        <f t="shared" ca="1" si="209"/>
        <v/>
      </c>
      <c r="IP30" s="26" t="str">
        <f t="shared" ca="1" si="209"/>
        <v/>
      </c>
      <c r="IQ30" s="26" t="str">
        <f t="shared" ca="1" si="209"/>
        <v/>
      </c>
      <c r="IR30" s="26" t="str">
        <f t="shared" ca="1" si="209"/>
        <v/>
      </c>
      <c r="IS30" s="26" t="str">
        <f t="shared" ca="1" si="209"/>
        <v/>
      </c>
      <c r="IT30" s="26" t="str">
        <f t="shared" ca="1" si="209"/>
        <v/>
      </c>
      <c r="IU30" s="26" t="str">
        <f t="shared" ca="1" si="211"/>
        <v/>
      </c>
      <c r="IV30" s="26" t="str">
        <f t="shared" ca="1" si="210"/>
        <v/>
      </c>
      <c r="IW30" s="26" t="str">
        <f t="shared" ca="1" si="210"/>
        <v/>
      </c>
      <c r="IX30" s="26" t="str">
        <f t="shared" ca="1" si="210"/>
        <v/>
      </c>
      <c r="IY30" s="26" t="str">
        <f t="shared" ca="1" si="210"/>
        <v/>
      </c>
      <c r="IZ30" s="26" t="str">
        <f t="shared" ca="1" si="210"/>
        <v/>
      </c>
      <c r="JA30" s="26" t="str">
        <f t="shared" ca="1" si="210"/>
        <v/>
      </c>
      <c r="JB30" s="26" t="str">
        <f t="shared" ca="1" si="210"/>
        <v/>
      </c>
      <c r="JC30" s="26" t="str">
        <f t="shared" ca="1" si="210"/>
        <v/>
      </c>
      <c r="JD30" s="26" t="str">
        <f t="shared" ca="1" si="210"/>
        <v/>
      </c>
      <c r="JE30" s="26" t="str">
        <f t="shared" ca="1" si="210"/>
        <v/>
      </c>
    </row>
    <row r="31" spans="1:265" s="1" customFormat="1" ht="40.200000000000003" customHeight="1" x14ac:dyDescent="0.3">
      <c r="A31" s="9"/>
      <c r="B31" s="63" t="s">
        <v>58</v>
      </c>
      <c r="C31" s="59" t="s">
        <v>6</v>
      </c>
      <c r="D31" s="59"/>
      <c r="E31" s="60">
        <v>0.1</v>
      </c>
      <c r="F31" s="61">
        <v>45366</v>
      </c>
      <c r="G31" s="62">
        <v>26</v>
      </c>
      <c r="H31" s="59"/>
      <c r="I31" s="26" t="str">
        <f t="shared" ca="1" si="207"/>
        <v/>
      </c>
      <c r="J31" s="26" t="str">
        <f t="shared" ca="1" si="207"/>
        <v/>
      </c>
      <c r="K31" s="26" t="str">
        <f t="shared" ca="1" si="207"/>
        <v/>
      </c>
      <c r="L31" s="26" t="str">
        <f t="shared" ca="1" si="207"/>
        <v/>
      </c>
      <c r="M31" s="26" t="str">
        <f t="shared" ca="1" si="207"/>
        <v/>
      </c>
      <c r="N31" s="26" t="str">
        <f t="shared" ca="1" si="207"/>
        <v/>
      </c>
      <c r="O31" s="26" t="str">
        <f t="shared" ca="1" si="207"/>
        <v/>
      </c>
      <c r="P31" s="26" t="str">
        <f t="shared" ca="1" si="207"/>
        <v/>
      </c>
      <c r="Q31" s="26" t="str">
        <f t="shared" ca="1" si="207"/>
        <v/>
      </c>
      <c r="R31" s="26" t="str">
        <f t="shared" ca="1" si="207"/>
        <v/>
      </c>
      <c r="S31" s="26" t="str">
        <f t="shared" ca="1" si="207"/>
        <v/>
      </c>
      <c r="T31" s="26" t="str">
        <f t="shared" ca="1" si="207"/>
        <v/>
      </c>
      <c r="U31" s="26" t="str">
        <f t="shared" ca="1" si="207"/>
        <v/>
      </c>
      <c r="V31" s="26" t="str">
        <f t="shared" ca="1" si="207"/>
        <v/>
      </c>
      <c r="W31" s="26" t="str">
        <f t="shared" ca="1" si="207"/>
        <v/>
      </c>
      <c r="X31" s="26" t="str">
        <f t="shared" ca="1" si="207"/>
        <v/>
      </c>
      <c r="Y31" s="26" t="str">
        <f t="shared" ca="1" si="206"/>
        <v/>
      </c>
      <c r="Z31" s="26" t="str">
        <f t="shared" ca="1" si="206"/>
        <v/>
      </c>
      <c r="AA31" s="26" t="str">
        <f t="shared" ca="1" si="206"/>
        <v/>
      </c>
      <c r="AB31" s="26" t="str">
        <f t="shared" ca="1" si="206"/>
        <v/>
      </c>
      <c r="AC31" s="26" t="str">
        <f t="shared" ca="1" si="206"/>
        <v/>
      </c>
      <c r="AD31" s="26" t="str">
        <f t="shared" ca="1" si="206"/>
        <v/>
      </c>
      <c r="AE31" s="26" t="str">
        <f t="shared" ca="1" si="206"/>
        <v/>
      </c>
      <c r="AF31" s="26" t="str">
        <f t="shared" ca="1" si="206"/>
        <v/>
      </c>
      <c r="AG31" s="26" t="str">
        <f t="shared" ca="1" si="206"/>
        <v/>
      </c>
      <c r="AH31" s="26" t="str">
        <f t="shared" ca="1" si="206"/>
        <v/>
      </c>
      <c r="AI31" s="26" t="str">
        <f t="shared" ca="1" si="206"/>
        <v/>
      </c>
      <c r="AJ31" s="26" t="str">
        <f t="shared" ca="1" si="206"/>
        <v/>
      </c>
      <c r="AK31" s="26" t="str">
        <f t="shared" ca="1" si="206"/>
        <v/>
      </c>
      <c r="AL31" s="26" t="str">
        <f t="shared" ca="1" si="206"/>
        <v/>
      </c>
      <c r="AM31" s="26" t="str">
        <f t="shared" ca="1" si="206"/>
        <v/>
      </c>
      <c r="AN31" s="26" t="str">
        <f t="shared" ca="1" si="200"/>
        <v/>
      </c>
      <c r="AO31" s="26" t="str">
        <f t="shared" ca="1" si="200"/>
        <v/>
      </c>
      <c r="AP31" s="26" t="str">
        <f t="shared" ca="1" si="200"/>
        <v/>
      </c>
      <c r="AQ31" s="26" t="str">
        <f t="shared" ca="1" si="200"/>
        <v/>
      </c>
      <c r="AR31" s="26" t="str">
        <f t="shared" ca="1" si="200"/>
        <v/>
      </c>
      <c r="AS31" s="26" t="str">
        <f t="shared" ca="1" si="200"/>
        <v/>
      </c>
      <c r="AT31" s="26" t="str">
        <f t="shared" ca="1" si="200"/>
        <v/>
      </c>
      <c r="AU31" s="26" t="str">
        <f t="shared" ca="1" si="200"/>
        <v/>
      </c>
      <c r="AV31" s="26" t="str">
        <f t="shared" ca="1" si="200"/>
        <v/>
      </c>
      <c r="AW31" s="26" t="str">
        <f t="shared" ca="1" si="200"/>
        <v/>
      </c>
      <c r="AX31" s="26" t="str">
        <f t="shared" ca="1" si="200"/>
        <v/>
      </c>
      <c r="AY31" s="26" t="str">
        <f t="shared" ca="1" si="200"/>
        <v/>
      </c>
      <c r="AZ31" s="26" t="str">
        <f t="shared" ca="1" si="200"/>
        <v/>
      </c>
      <c r="BA31" s="26" t="str">
        <f t="shared" ca="1" si="200"/>
        <v/>
      </c>
      <c r="BB31" s="26" t="str">
        <f t="shared" ca="1" si="200"/>
        <v/>
      </c>
      <c r="BC31" s="26" t="str">
        <f t="shared" ca="1" si="200"/>
        <v/>
      </c>
      <c r="BD31" s="26" t="str">
        <f t="shared" ca="1" si="202"/>
        <v/>
      </c>
      <c r="BE31" s="26" t="str">
        <f t="shared" ca="1" si="202"/>
        <v/>
      </c>
      <c r="BF31" s="26" t="str">
        <f t="shared" ca="1" si="202"/>
        <v/>
      </c>
      <c r="BG31" s="26" t="str">
        <f t="shared" ca="1" si="202"/>
        <v/>
      </c>
      <c r="BH31" s="26" t="str">
        <f t="shared" ca="1" si="202"/>
        <v/>
      </c>
      <c r="BI31" s="26" t="str">
        <f t="shared" ca="1" si="202"/>
        <v/>
      </c>
      <c r="BJ31" s="26" t="str">
        <f t="shared" ca="1" si="202"/>
        <v/>
      </c>
      <c r="BK31" s="26" t="str">
        <f t="shared" ca="1" si="202"/>
        <v/>
      </c>
      <c r="BL31" s="26" t="str">
        <f t="shared" ca="1" si="202"/>
        <v/>
      </c>
      <c r="BM31" s="26" t="str">
        <f t="shared" ca="1" si="204"/>
        <v/>
      </c>
      <c r="BN31" s="26" t="str">
        <f t="shared" ca="1" si="204"/>
        <v/>
      </c>
      <c r="BO31" s="26" t="str">
        <f t="shared" ca="1" si="204"/>
        <v/>
      </c>
      <c r="BP31" s="26" t="str">
        <f t="shared" ca="1" si="204"/>
        <v/>
      </c>
      <c r="BQ31" s="26" t="str">
        <f t="shared" ca="1" si="204"/>
        <v/>
      </c>
      <c r="BR31" s="26" t="str">
        <f t="shared" ca="1" si="204"/>
        <v/>
      </c>
      <c r="BS31" s="26" t="str">
        <f t="shared" ca="1" si="204"/>
        <v/>
      </c>
      <c r="BT31" s="26" t="str">
        <f t="shared" ca="1" si="204"/>
        <v/>
      </c>
      <c r="BU31" s="26" t="str">
        <f t="shared" ca="1" si="204"/>
        <v/>
      </c>
      <c r="BV31" s="26" t="str">
        <f t="shared" ca="1" si="204"/>
        <v/>
      </c>
      <c r="BW31" s="26" t="str">
        <f t="shared" ca="1" si="204"/>
        <v/>
      </c>
      <c r="BX31" s="26" t="str">
        <f t="shared" ca="1" si="204"/>
        <v/>
      </c>
      <c r="BY31" s="26" t="str">
        <f t="shared" ca="1" si="204"/>
        <v/>
      </c>
      <c r="BZ31" s="26" t="str">
        <f t="shared" ca="1" si="204"/>
        <v/>
      </c>
      <c r="CA31" s="26" t="str">
        <f t="shared" ca="1" si="204"/>
        <v/>
      </c>
      <c r="CB31" s="26" t="str">
        <f t="shared" ca="1" si="204"/>
        <v/>
      </c>
      <c r="CC31" s="26" t="str">
        <f t="shared" ca="1" si="204"/>
        <v/>
      </c>
      <c r="CD31" s="26" t="str">
        <f t="shared" ca="1" si="204"/>
        <v/>
      </c>
      <c r="CE31" s="26" t="str">
        <f t="shared" ca="1" si="198"/>
        <v/>
      </c>
      <c r="CF31" s="26" t="str">
        <f t="shared" ca="1" si="198"/>
        <v/>
      </c>
      <c r="CG31" s="26" t="str">
        <f t="shared" ca="1" si="198"/>
        <v/>
      </c>
      <c r="CH31" s="26" t="str">
        <f t="shared" ca="1" si="198"/>
        <v/>
      </c>
      <c r="CI31" s="26" t="str">
        <f t="shared" ca="1" si="198"/>
        <v/>
      </c>
      <c r="CJ31" s="26" t="str">
        <f t="shared" ca="1" si="198"/>
        <v/>
      </c>
      <c r="CK31" s="26" t="str">
        <f t="shared" ca="1" si="198"/>
        <v/>
      </c>
      <c r="CL31" s="26" t="str">
        <f t="shared" ca="1" si="198"/>
        <v/>
      </c>
      <c r="CM31" s="26" t="str">
        <f t="shared" ca="1" si="198"/>
        <v/>
      </c>
      <c r="CN31" s="26" t="str">
        <f t="shared" ca="1" si="204"/>
        <v/>
      </c>
      <c r="CO31" s="26" t="str">
        <f t="shared" ca="1" si="204"/>
        <v/>
      </c>
      <c r="CP31" s="26" t="str">
        <f t="shared" ca="1" si="204"/>
        <v/>
      </c>
      <c r="CQ31" s="26" t="str">
        <f t="shared" ca="1" si="204"/>
        <v/>
      </c>
      <c r="CR31" s="26" t="str">
        <f t="shared" ca="1" si="204"/>
        <v/>
      </c>
      <c r="CS31" s="26" t="str">
        <f t="shared" ca="1" si="204"/>
        <v/>
      </c>
      <c r="CT31" s="26" t="str">
        <f t="shared" ca="1" si="204"/>
        <v/>
      </c>
      <c r="CU31" s="26" t="str">
        <f t="shared" ca="1" si="204"/>
        <v/>
      </c>
      <c r="CV31" s="26" t="str">
        <f t="shared" ca="1" si="204"/>
        <v/>
      </c>
      <c r="CW31" s="26" t="str">
        <f t="shared" ca="1" si="204"/>
        <v/>
      </c>
      <c r="CX31" s="26" t="str">
        <f t="shared" ca="1" si="204"/>
        <v/>
      </c>
      <c r="CY31" s="26" t="str">
        <f t="shared" ca="1" si="204"/>
        <v/>
      </c>
      <c r="CZ31" s="26" t="str">
        <f t="shared" ca="1" si="204"/>
        <v/>
      </c>
      <c r="DA31" s="26" t="str">
        <f t="shared" ca="1" si="204"/>
        <v/>
      </c>
      <c r="DB31" s="26" t="str">
        <f t="shared" ca="1" si="204"/>
        <v/>
      </c>
      <c r="DC31" s="26" t="str">
        <f t="shared" ca="1" si="204"/>
        <v/>
      </c>
      <c r="DD31" s="26" t="str">
        <f t="shared" ca="1" si="204"/>
        <v/>
      </c>
      <c r="DE31" s="26" t="str">
        <f t="shared" ca="1" si="204"/>
        <v/>
      </c>
      <c r="DF31" s="26" t="str">
        <f t="shared" ca="1" si="198"/>
        <v/>
      </c>
      <c r="DG31" s="26" t="str">
        <f t="shared" ca="1" si="198"/>
        <v/>
      </c>
      <c r="DH31" s="26" t="str">
        <f t="shared" ca="1" si="198"/>
        <v/>
      </c>
      <c r="DI31" s="26" t="str">
        <f t="shared" ca="1" si="198"/>
        <v/>
      </c>
      <c r="DJ31" s="26" t="str">
        <f t="shared" ca="1" si="198"/>
        <v/>
      </c>
      <c r="DK31" s="26" t="str">
        <f t="shared" ca="1" si="198"/>
        <v/>
      </c>
      <c r="DL31" s="26" t="str">
        <f t="shared" ca="1" si="198"/>
        <v/>
      </c>
      <c r="DM31" s="26" t="str">
        <f t="shared" ca="1" si="198"/>
        <v/>
      </c>
      <c r="DN31" s="26" t="str">
        <f t="shared" ca="1" si="198"/>
        <v/>
      </c>
      <c r="DO31" s="26" t="str">
        <f t="shared" ca="1" si="204"/>
        <v/>
      </c>
      <c r="DP31" s="26" t="str">
        <f t="shared" ca="1" si="204"/>
        <v/>
      </c>
      <c r="DQ31" s="26" t="str">
        <f t="shared" ca="1" si="204"/>
        <v/>
      </c>
      <c r="DR31" s="26" t="str">
        <f t="shared" ca="1" si="204"/>
        <v/>
      </c>
      <c r="DS31" s="26" t="str">
        <f t="shared" ca="1" si="204"/>
        <v/>
      </c>
      <c r="DT31" s="26" t="str">
        <f t="shared" ca="1" si="204"/>
        <v/>
      </c>
      <c r="DU31" s="26" t="str">
        <f t="shared" ca="1" si="204"/>
        <v/>
      </c>
      <c r="DV31" s="26" t="str">
        <f t="shared" ca="1" si="204"/>
        <v/>
      </c>
      <c r="DW31" s="26" t="str">
        <f t="shared" ca="1" si="204"/>
        <v/>
      </c>
      <c r="DX31" s="26" t="str">
        <f t="shared" ca="1" si="204"/>
        <v/>
      </c>
      <c r="DY31" s="26" t="str">
        <f t="shared" ca="1" si="208"/>
        <v/>
      </c>
      <c r="DZ31" s="26" t="str">
        <f t="shared" ca="1" si="208"/>
        <v/>
      </c>
      <c r="EA31" s="26" t="str">
        <f t="shared" ca="1" si="208"/>
        <v/>
      </c>
      <c r="EB31" s="26" t="str">
        <f t="shared" ca="1" si="208"/>
        <v/>
      </c>
      <c r="EC31" s="26" t="str">
        <f t="shared" ca="1" si="208"/>
        <v/>
      </c>
      <c r="ED31" s="26" t="str">
        <f t="shared" ca="1" si="208"/>
        <v/>
      </c>
      <c r="EE31" s="26" t="str">
        <f t="shared" ca="1" si="208"/>
        <v/>
      </c>
      <c r="EF31" s="26" t="str">
        <f t="shared" ca="1" si="208"/>
        <v/>
      </c>
      <c r="EG31" s="26" t="str">
        <f t="shared" ca="1" si="208"/>
        <v/>
      </c>
      <c r="EH31" s="26" t="str">
        <f t="shared" ca="1" si="208"/>
        <v/>
      </c>
      <c r="EI31" s="26" t="str">
        <f t="shared" ca="1" si="208"/>
        <v/>
      </c>
      <c r="EJ31" s="26" t="str">
        <f t="shared" ca="1" si="208"/>
        <v/>
      </c>
      <c r="EK31" s="26" t="str">
        <f t="shared" ca="1" si="208"/>
        <v/>
      </c>
      <c r="EL31" s="26" t="str">
        <f t="shared" ca="1" si="208"/>
        <v/>
      </c>
      <c r="EM31" s="26" t="str">
        <f t="shared" ca="1" si="208"/>
        <v/>
      </c>
      <c r="EN31" s="26" t="str">
        <f t="shared" ca="1" si="208"/>
        <v/>
      </c>
      <c r="EO31" s="26" t="str">
        <f t="shared" ca="1" si="208"/>
        <v/>
      </c>
      <c r="EP31" s="26" t="str">
        <f t="shared" ca="1" si="208"/>
        <v/>
      </c>
      <c r="EQ31" s="26" t="str">
        <f t="shared" ca="1" si="208"/>
        <v/>
      </c>
      <c r="ER31" s="26" t="str">
        <f t="shared" ca="1" si="208"/>
        <v/>
      </c>
      <c r="ES31" s="26" t="str">
        <f t="shared" ca="1" si="208"/>
        <v/>
      </c>
      <c r="ET31" s="26" t="str">
        <f t="shared" ca="1" si="208"/>
        <v/>
      </c>
      <c r="EU31" s="26" t="str">
        <f t="shared" ca="1" si="208"/>
        <v/>
      </c>
      <c r="EV31" s="26" t="str">
        <f t="shared" ca="1" si="208"/>
        <v/>
      </c>
      <c r="EW31" s="26" t="str">
        <f t="shared" ca="1" si="208"/>
        <v/>
      </c>
      <c r="EX31" s="26" t="str">
        <f t="shared" ca="1" si="208"/>
        <v/>
      </c>
      <c r="EY31" s="26" t="str">
        <f t="shared" ca="1" si="208"/>
        <v/>
      </c>
      <c r="EZ31" s="26" t="str">
        <f t="shared" ca="1" si="208"/>
        <v/>
      </c>
      <c r="FA31" s="26" t="str">
        <f t="shared" ca="1" si="208"/>
        <v/>
      </c>
      <c r="FB31" s="26" t="str">
        <f t="shared" ca="1" si="208"/>
        <v/>
      </c>
      <c r="FC31" s="26" t="str">
        <f t="shared" ca="1" si="208"/>
        <v/>
      </c>
      <c r="FD31" s="26" t="str">
        <f t="shared" ca="1" si="208"/>
        <v/>
      </c>
      <c r="FE31" s="26" t="str">
        <f t="shared" ca="1" si="208"/>
        <v/>
      </c>
      <c r="FF31" s="26" t="str">
        <f t="shared" ca="1" si="208"/>
        <v/>
      </c>
      <c r="FG31" s="26" t="str">
        <f t="shared" ca="1" si="208"/>
        <v/>
      </c>
      <c r="FH31" s="26" t="str">
        <f t="shared" ca="1" si="208"/>
        <v/>
      </c>
      <c r="FI31" s="26" t="str">
        <f t="shared" ca="1" si="208"/>
        <v/>
      </c>
      <c r="FJ31" s="26" t="str">
        <f t="shared" ca="1" si="208"/>
        <v/>
      </c>
      <c r="FK31" s="26" t="str">
        <f t="shared" ca="1" si="208"/>
        <v/>
      </c>
      <c r="FL31" s="26" t="str">
        <f t="shared" ca="1" si="208"/>
        <v/>
      </c>
      <c r="FM31" s="26" t="str">
        <f t="shared" ca="1" si="208"/>
        <v/>
      </c>
      <c r="FN31" s="26" t="str">
        <f t="shared" ca="1" si="208"/>
        <v/>
      </c>
      <c r="FO31" s="26" t="str">
        <f t="shared" ca="1" si="208"/>
        <v/>
      </c>
      <c r="FP31" s="26" t="str">
        <f t="shared" ca="1" si="208"/>
        <v/>
      </c>
      <c r="FQ31" s="26" t="str">
        <f t="shared" ca="1" si="208"/>
        <v/>
      </c>
      <c r="FR31" s="26" t="str">
        <f t="shared" ca="1" si="208"/>
        <v/>
      </c>
      <c r="FS31" s="26" t="str">
        <f t="shared" ca="1" si="208"/>
        <v/>
      </c>
      <c r="FT31" s="26" t="str">
        <f t="shared" ca="1" si="208"/>
        <v/>
      </c>
      <c r="FU31" s="26" t="str">
        <f t="shared" ca="1" si="208"/>
        <v/>
      </c>
      <c r="FV31" s="26" t="str">
        <f t="shared" ca="1" si="208"/>
        <v/>
      </c>
      <c r="FW31" s="26" t="str">
        <f t="shared" ca="1" si="208"/>
        <v/>
      </c>
      <c r="FX31" s="26" t="str">
        <f t="shared" ca="1" si="208"/>
        <v/>
      </c>
      <c r="FY31" s="26" t="str">
        <f t="shared" ca="1" si="208"/>
        <v/>
      </c>
      <c r="FZ31" s="26" t="str">
        <f t="shared" ca="1" si="208"/>
        <v/>
      </c>
      <c r="GA31" s="26" t="str">
        <f t="shared" ca="1" si="208"/>
        <v/>
      </c>
      <c r="GB31" s="26" t="str">
        <f t="shared" ca="1" si="208"/>
        <v/>
      </c>
      <c r="GC31" s="26" t="str">
        <f t="shared" ca="1" si="208"/>
        <v/>
      </c>
      <c r="GD31" s="26" t="str">
        <f t="shared" ca="1" si="208"/>
        <v/>
      </c>
      <c r="GE31" s="26" t="str">
        <f t="shared" ca="1" si="208"/>
        <v/>
      </c>
      <c r="GF31" s="26" t="str">
        <f t="shared" ca="1" si="208"/>
        <v/>
      </c>
      <c r="GG31" s="26" t="str">
        <f t="shared" ca="1" si="208"/>
        <v/>
      </c>
      <c r="GH31" s="26" t="str">
        <f t="shared" ca="1" si="208"/>
        <v/>
      </c>
      <c r="GI31" s="26" t="str">
        <f t="shared" ca="1" si="208"/>
        <v/>
      </c>
      <c r="GJ31" s="26" t="str">
        <f t="shared" ca="1" si="208"/>
        <v/>
      </c>
      <c r="GK31" s="26" t="str">
        <f t="shared" ca="1" si="209"/>
        <v/>
      </c>
      <c r="GL31" s="26" t="str">
        <f t="shared" ca="1" si="209"/>
        <v/>
      </c>
      <c r="GM31" s="26" t="str">
        <f t="shared" ca="1" si="209"/>
        <v/>
      </c>
      <c r="GN31" s="26" t="str">
        <f t="shared" ca="1" si="209"/>
        <v/>
      </c>
      <c r="GO31" s="26" t="str">
        <f t="shared" ca="1" si="209"/>
        <v/>
      </c>
      <c r="GP31" s="26" t="str">
        <f t="shared" ca="1" si="209"/>
        <v/>
      </c>
      <c r="GQ31" s="26" t="str">
        <f t="shared" ca="1" si="209"/>
        <v/>
      </c>
      <c r="GR31" s="26" t="str">
        <f t="shared" ca="1" si="209"/>
        <v/>
      </c>
      <c r="GS31" s="26" t="str">
        <f t="shared" ca="1" si="209"/>
        <v/>
      </c>
      <c r="GT31" s="26" t="str">
        <f t="shared" ca="1" si="209"/>
        <v/>
      </c>
      <c r="GU31" s="26" t="str">
        <f t="shared" ca="1" si="209"/>
        <v/>
      </c>
      <c r="GV31" s="26" t="str">
        <f t="shared" ca="1" si="209"/>
        <v/>
      </c>
      <c r="GW31" s="26" t="str">
        <f t="shared" ca="1" si="209"/>
        <v/>
      </c>
      <c r="GX31" s="26" t="str">
        <f t="shared" ca="1" si="209"/>
        <v/>
      </c>
      <c r="GY31" s="26" t="str">
        <f t="shared" ca="1" si="209"/>
        <v/>
      </c>
      <c r="GZ31" s="26" t="str">
        <f t="shared" ca="1" si="209"/>
        <v/>
      </c>
      <c r="HA31" s="26" t="str">
        <f t="shared" ca="1" si="209"/>
        <v/>
      </c>
      <c r="HB31" s="26" t="str">
        <f t="shared" ca="1" si="209"/>
        <v/>
      </c>
      <c r="HC31" s="26" t="str">
        <f t="shared" ca="1" si="209"/>
        <v/>
      </c>
      <c r="HD31" s="26" t="str">
        <f t="shared" ca="1" si="209"/>
        <v/>
      </c>
      <c r="HE31" s="26" t="str">
        <f t="shared" ca="1" si="209"/>
        <v/>
      </c>
      <c r="HF31" s="26" t="str">
        <f t="shared" ca="1" si="209"/>
        <v/>
      </c>
      <c r="HG31" s="26" t="str">
        <f t="shared" ca="1" si="209"/>
        <v/>
      </c>
      <c r="HH31" s="26" t="str">
        <f t="shared" ca="1" si="209"/>
        <v/>
      </c>
      <c r="HI31" s="26" t="str">
        <f t="shared" ca="1" si="209"/>
        <v/>
      </c>
      <c r="HJ31" s="26" t="str">
        <f t="shared" ca="1" si="209"/>
        <v/>
      </c>
      <c r="HK31" s="26" t="str">
        <f t="shared" ca="1" si="209"/>
        <v/>
      </c>
      <c r="HL31" s="26" t="str">
        <f t="shared" ca="1" si="209"/>
        <v/>
      </c>
      <c r="HM31" s="26" t="str">
        <f t="shared" ca="1" si="209"/>
        <v/>
      </c>
      <c r="HN31" s="26" t="str">
        <f t="shared" ca="1" si="209"/>
        <v/>
      </c>
      <c r="HO31" s="26" t="str">
        <f t="shared" ca="1" si="209"/>
        <v/>
      </c>
      <c r="HP31" s="26" t="str">
        <f t="shared" ca="1" si="209"/>
        <v/>
      </c>
      <c r="HQ31" s="26" t="str">
        <f t="shared" ca="1" si="209"/>
        <v/>
      </c>
      <c r="HR31" s="26" t="str">
        <f t="shared" ca="1" si="209"/>
        <v/>
      </c>
      <c r="HS31" s="26" t="str">
        <f t="shared" ca="1" si="209"/>
        <v/>
      </c>
      <c r="HT31" s="26" t="str">
        <f t="shared" ca="1" si="209"/>
        <v/>
      </c>
      <c r="HU31" s="26" t="str">
        <f t="shared" ca="1" si="209"/>
        <v/>
      </c>
      <c r="HV31" s="26" t="str">
        <f t="shared" ca="1" si="209"/>
        <v/>
      </c>
      <c r="HW31" s="26" t="str">
        <f t="shared" ca="1" si="209"/>
        <v/>
      </c>
      <c r="HX31" s="26" t="str">
        <f t="shared" ca="1" si="209"/>
        <v/>
      </c>
      <c r="HY31" s="26" t="str">
        <f t="shared" ca="1" si="209"/>
        <v/>
      </c>
      <c r="HZ31" s="26" t="str">
        <f t="shared" ca="1" si="209"/>
        <v/>
      </c>
      <c r="IA31" s="26" t="str">
        <f t="shared" ca="1" si="209"/>
        <v/>
      </c>
      <c r="IB31" s="26" t="str">
        <f t="shared" ca="1" si="209"/>
        <v/>
      </c>
      <c r="IC31" s="26" t="str">
        <f t="shared" ca="1" si="209"/>
        <v/>
      </c>
      <c r="ID31" s="26" t="str">
        <f t="shared" ca="1" si="209"/>
        <v/>
      </c>
      <c r="IE31" s="26" t="str">
        <f t="shared" ca="1" si="209"/>
        <v/>
      </c>
      <c r="IF31" s="26" t="str">
        <f t="shared" ca="1" si="209"/>
        <v/>
      </c>
      <c r="IG31" s="26" t="str">
        <f t="shared" ca="1" si="209"/>
        <v/>
      </c>
      <c r="IH31" s="26" t="str">
        <f t="shared" ca="1" si="209"/>
        <v/>
      </c>
      <c r="II31" s="26" t="str">
        <f t="shared" ca="1" si="209"/>
        <v/>
      </c>
      <c r="IJ31" s="26" t="str">
        <f t="shared" ca="1" si="209"/>
        <v/>
      </c>
      <c r="IK31" s="26" t="str">
        <f t="shared" ca="1" si="209"/>
        <v/>
      </c>
      <c r="IL31" s="26" t="str">
        <f t="shared" ca="1" si="209"/>
        <v/>
      </c>
      <c r="IM31" s="26" t="str">
        <f t="shared" ca="1" si="209"/>
        <v/>
      </c>
      <c r="IN31" s="26" t="str">
        <f t="shared" ca="1" si="209"/>
        <v/>
      </c>
      <c r="IO31" s="26" t="str">
        <f t="shared" ca="1" si="209"/>
        <v/>
      </c>
      <c r="IP31" s="26" t="str">
        <f t="shared" ca="1" si="209"/>
        <v/>
      </c>
      <c r="IQ31" s="26" t="str">
        <f t="shared" ca="1" si="209"/>
        <v/>
      </c>
      <c r="IR31" s="26" t="str">
        <f t="shared" ca="1" si="209"/>
        <v/>
      </c>
      <c r="IS31" s="26" t="str">
        <f t="shared" ca="1" si="209"/>
        <v/>
      </c>
      <c r="IT31" s="26" t="str">
        <f t="shared" ca="1" si="209"/>
        <v/>
      </c>
      <c r="IU31" s="26" t="str">
        <f t="shared" ca="1" si="211"/>
        <v/>
      </c>
      <c r="IV31" s="26" t="str">
        <f t="shared" ca="1" si="210"/>
        <v/>
      </c>
      <c r="IW31" s="26" t="str">
        <f t="shared" ca="1" si="210"/>
        <v/>
      </c>
      <c r="IX31" s="26" t="str">
        <f t="shared" ca="1" si="210"/>
        <v/>
      </c>
      <c r="IY31" s="26" t="str">
        <f t="shared" ca="1" si="210"/>
        <v/>
      </c>
      <c r="IZ31" s="26" t="str">
        <f t="shared" ca="1" si="210"/>
        <v/>
      </c>
      <c r="JA31" s="26" t="str">
        <f t="shared" ca="1" si="210"/>
        <v/>
      </c>
      <c r="JB31" s="26" t="str">
        <f t="shared" ca="1" si="210"/>
        <v/>
      </c>
      <c r="JC31" s="26" t="str">
        <f t="shared" ca="1" si="210"/>
        <v/>
      </c>
      <c r="JD31" s="26" t="str">
        <f t="shared" ca="1" si="210"/>
        <v/>
      </c>
      <c r="JE31" s="26" t="str">
        <f t="shared" ca="1" si="210"/>
        <v/>
      </c>
    </row>
    <row r="32" spans="1:265" s="1" customFormat="1" ht="40.200000000000003" customHeight="1" x14ac:dyDescent="0.3">
      <c r="A32" s="9"/>
      <c r="B32" s="63"/>
      <c r="C32" s="59"/>
      <c r="D32" s="59"/>
      <c r="E32" s="60"/>
      <c r="F32" s="61"/>
      <c r="G32" s="62"/>
      <c r="H32" s="59"/>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26"/>
      <c r="CO32" s="26"/>
      <c r="CP32" s="26"/>
      <c r="CQ32" s="26"/>
      <c r="CR32" s="26"/>
      <c r="CS32" s="26"/>
      <c r="CT32" s="26"/>
      <c r="CU32" s="26"/>
      <c r="CV32" s="26"/>
      <c r="CW32" s="26"/>
      <c r="CX32" s="26"/>
      <c r="CY32" s="26"/>
      <c r="CZ32" s="26"/>
      <c r="DA32" s="26"/>
      <c r="DB32" s="26"/>
      <c r="DC32" s="26"/>
      <c r="DD32" s="26"/>
      <c r="DE32" s="26"/>
      <c r="DF32" s="26"/>
      <c r="DG32" s="26"/>
      <c r="DH32" s="26"/>
      <c r="DI32" s="26"/>
      <c r="DJ32" s="26"/>
      <c r="DK32" s="26"/>
      <c r="DL32" s="26"/>
      <c r="DM32" s="26"/>
      <c r="DN32" s="26"/>
      <c r="DO32" s="26"/>
      <c r="DP32" s="26"/>
      <c r="DQ32" s="26"/>
      <c r="DR32" s="26"/>
      <c r="DS32" s="26"/>
      <c r="DT32" s="26"/>
      <c r="DU32" s="26"/>
      <c r="DV32" s="26"/>
      <c r="DW32" s="26"/>
      <c r="DX32" s="26"/>
      <c r="DY32" s="26"/>
      <c r="DZ32" s="26"/>
      <c r="EA32" s="26"/>
      <c r="EB32" s="26"/>
      <c r="EC32" s="26"/>
      <c r="ED32" s="26"/>
      <c r="EE32" s="26"/>
      <c r="EF32" s="26"/>
      <c r="EG32" s="26"/>
      <c r="EH32" s="26"/>
      <c r="EI32" s="26"/>
      <c r="EJ32" s="26"/>
      <c r="EK32" s="26"/>
      <c r="EL32" s="26"/>
      <c r="EM32" s="26"/>
      <c r="EN32" s="26"/>
      <c r="EO32" s="26"/>
      <c r="EP32" s="26"/>
      <c r="EQ32" s="26"/>
      <c r="ER32" s="26"/>
      <c r="ES32" s="26"/>
      <c r="ET32" s="26"/>
      <c r="EU32" s="26"/>
      <c r="EV32" s="26"/>
      <c r="EW32" s="26"/>
      <c r="EX32" s="26"/>
      <c r="EY32" s="26"/>
      <c r="EZ32" s="26"/>
      <c r="FA32" s="26"/>
      <c r="FB32" s="26"/>
      <c r="FC32" s="26"/>
      <c r="FD32" s="26"/>
      <c r="FE32" s="26"/>
      <c r="FF32" s="26"/>
      <c r="FG32" s="26"/>
      <c r="FH32" s="26"/>
      <c r="FI32" s="26"/>
      <c r="FJ32" s="26"/>
      <c r="FK32" s="26"/>
      <c r="FL32" s="26"/>
      <c r="FM32" s="26"/>
      <c r="FN32" s="26"/>
      <c r="FO32" s="26"/>
      <c r="FP32" s="26"/>
      <c r="FQ32" s="26"/>
      <c r="FR32" s="26"/>
      <c r="FS32" s="26"/>
      <c r="FT32" s="26"/>
      <c r="FU32" s="26"/>
      <c r="FV32" s="26"/>
      <c r="FW32" s="26"/>
      <c r="FX32" s="26"/>
      <c r="FY32" s="26"/>
      <c r="FZ32" s="26"/>
      <c r="GA32" s="26"/>
      <c r="GB32" s="26"/>
      <c r="GC32" s="26"/>
      <c r="GD32" s="26"/>
      <c r="GE32" s="26"/>
      <c r="GF32" s="26"/>
      <c r="GG32" s="26"/>
      <c r="GH32" s="26"/>
      <c r="GI32" s="26"/>
      <c r="GJ32" s="26"/>
      <c r="GK32" s="26"/>
      <c r="GL32" s="26"/>
      <c r="GM32" s="26"/>
      <c r="GN32" s="26"/>
      <c r="GO32" s="26"/>
      <c r="GP32" s="26"/>
      <c r="GQ32" s="26"/>
      <c r="GR32" s="26"/>
      <c r="GS32" s="26"/>
      <c r="GT32" s="26"/>
      <c r="GU32" s="26"/>
      <c r="GV32" s="26"/>
      <c r="GW32" s="26"/>
      <c r="GX32" s="26"/>
      <c r="GY32" s="26"/>
      <c r="GZ32" s="26"/>
      <c r="HA32" s="26"/>
      <c r="HB32" s="26"/>
      <c r="HC32" s="26"/>
      <c r="HD32" s="26"/>
      <c r="HE32" s="26"/>
      <c r="HF32" s="26"/>
      <c r="HG32" s="26"/>
      <c r="HH32" s="26"/>
      <c r="HI32" s="26"/>
      <c r="HJ32" s="26"/>
      <c r="HK32" s="26"/>
      <c r="HL32" s="26"/>
      <c r="HM32" s="26"/>
      <c r="HN32" s="26"/>
      <c r="HO32" s="26"/>
      <c r="HP32" s="26"/>
      <c r="HQ32" s="26"/>
      <c r="HR32" s="26"/>
      <c r="HS32" s="26"/>
      <c r="HT32" s="26"/>
      <c r="HU32" s="26"/>
      <c r="HV32" s="26"/>
      <c r="HW32" s="26"/>
      <c r="HX32" s="26"/>
      <c r="HY32" s="26"/>
      <c r="HZ32" s="26"/>
      <c r="IA32" s="26"/>
      <c r="IB32" s="26"/>
      <c r="IC32" s="26"/>
      <c r="ID32" s="26"/>
      <c r="IE32" s="26"/>
      <c r="IF32" s="26"/>
      <c r="IG32" s="26"/>
      <c r="IH32" s="26"/>
      <c r="II32" s="26"/>
      <c r="IJ32" s="26"/>
      <c r="IK32" s="26"/>
      <c r="IL32" s="26"/>
      <c r="IM32" s="26"/>
      <c r="IN32" s="26"/>
      <c r="IO32" s="26"/>
      <c r="IP32" s="26"/>
      <c r="IQ32" s="26"/>
      <c r="IR32" s="26"/>
      <c r="IS32" s="26"/>
      <c r="IT32" s="26"/>
      <c r="IU32" s="26"/>
      <c r="IV32" s="26"/>
      <c r="IW32" s="26"/>
      <c r="IX32" s="26"/>
      <c r="IY32" s="26"/>
      <c r="IZ32" s="26"/>
      <c r="JA32" s="26"/>
      <c r="JB32" s="26"/>
      <c r="JC32" s="26"/>
      <c r="JD32" s="26"/>
      <c r="JE32" s="26"/>
    </row>
    <row r="33" spans="1:265" s="1" customFormat="1" ht="40.200000000000003" customHeight="1" x14ac:dyDescent="0.3">
      <c r="A33" s="9"/>
      <c r="B33" s="63"/>
      <c r="C33" s="59"/>
      <c r="D33" s="59"/>
      <c r="E33" s="60"/>
      <c r="F33" s="61"/>
      <c r="G33" s="62"/>
      <c r="H33" s="59"/>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26"/>
      <c r="CO33" s="26"/>
      <c r="CP33" s="26"/>
      <c r="CQ33" s="26"/>
      <c r="CR33" s="26"/>
      <c r="CS33" s="26"/>
      <c r="CT33" s="26"/>
      <c r="CU33" s="26"/>
      <c r="CV33" s="26"/>
      <c r="CW33" s="26"/>
      <c r="CX33" s="26"/>
      <c r="CY33" s="26"/>
      <c r="CZ33" s="26"/>
      <c r="DA33" s="26"/>
      <c r="DB33" s="26"/>
      <c r="DC33" s="26"/>
      <c r="DD33" s="26"/>
      <c r="DE33" s="26"/>
      <c r="DF33" s="26"/>
      <c r="DG33" s="26"/>
      <c r="DH33" s="26"/>
      <c r="DI33" s="26"/>
      <c r="DJ33" s="26"/>
      <c r="DK33" s="26"/>
      <c r="DL33" s="26"/>
      <c r="DM33" s="26"/>
      <c r="DN33" s="26"/>
      <c r="DO33" s="26"/>
      <c r="DP33" s="26"/>
      <c r="DQ33" s="26"/>
      <c r="DR33" s="26"/>
      <c r="DS33" s="26"/>
      <c r="DT33" s="26"/>
      <c r="DU33" s="26"/>
      <c r="DV33" s="26"/>
      <c r="DW33" s="26"/>
      <c r="DX33" s="26"/>
      <c r="DY33" s="26"/>
      <c r="DZ33" s="26"/>
      <c r="EA33" s="26"/>
      <c r="EB33" s="26"/>
      <c r="EC33" s="26"/>
      <c r="ED33" s="26"/>
      <c r="EE33" s="26"/>
      <c r="EF33" s="26"/>
      <c r="EG33" s="26"/>
      <c r="EH33" s="26"/>
      <c r="EI33" s="26"/>
      <c r="EJ33" s="26"/>
      <c r="EK33" s="26"/>
      <c r="EL33" s="26"/>
      <c r="EM33" s="26"/>
      <c r="EN33" s="26"/>
      <c r="EO33" s="26"/>
      <c r="EP33" s="26"/>
      <c r="EQ33" s="26"/>
      <c r="ER33" s="26"/>
      <c r="ES33" s="26"/>
      <c r="ET33" s="26"/>
      <c r="EU33" s="26"/>
      <c r="EV33" s="26"/>
      <c r="EW33" s="26"/>
      <c r="EX33" s="26"/>
      <c r="EY33" s="26"/>
      <c r="EZ33" s="26"/>
      <c r="FA33" s="26"/>
      <c r="FB33" s="26"/>
      <c r="FC33" s="26"/>
      <c r="FD33" s="26"/>
      <c r="FE33" s="26"/>
      <c r="FF33" s="26"/>
      <c r="FG33" s="26"/>
      <c r="FH33" s="26"/>
      <c r="FI33" s="26"/>
      <c r="FJ33" s="26"/>
      <c r="FK33" s="26"/>
      <c r="FL33" s="26"/>
      <c r="FM33" s="26"/>
      <c r="FN33" s="26"/>
      <c r="FO33" s="26"/>
      <c r="FP33" s="26"/>
      <c r="FQ33" s="26"/>
      <c r="FR33" s="26"/>
      <c r="FS33" s="26"/>
      <c r="FT33" s="26"/>
      <c r="FU33" s="26"/>
      <c r="FV33" s="26"/>
      <c r="FW33" s="26"/>
      <c r="FX33" s="26"/>
      <c r="FY33" s="26"/>
      <c r="FZ33" s="26"/>
      <c r="GA33" s="26"/>
      <c r="GB33" s="26"/>
      <c r="GC33" s="26"/>
      <c r="GD33" s="26"/>
      <c r="GE33" s="26"/>
      <c r="GF33" s="26"/>
      <c r="GG33" s="26"/>
      <c r="GH33" s="26"/>
      <c r="GI33" s="26"/>
      <c r="GJ33" s="26"/>
      <c r="GK33" s="26"/>
      <c r="GL33" s="26"/>
      <c r="GM33" s="26"/>
      <c r="GN33" s="26"/>
      <c r="GO33" s="26"/>
      <c r="GP33" s="26"/>
      <c r="GQ33" s="26"/>
      <c r="GR33" s="26"/>
      <c r="GS33" s="26"/>
      <c r="GT33" s="26"/>
      <c r="GU33" s="26"/>
      <c r="GV33" s="26"/>
      <c r="GW33" s="26"/>
      <c r="GX33" s="26"/>
      <c r="GY33" s="26"/>
      <c r="GZ33" s="26"/>
      <c r="HA33" s="26"/>
      <c r="HB33" s="26"/>
      <c r="HC33" s="26"/>
      <c r="HD33" s="26"/>
      <c r="HE33" s="26"/>
      <c r="HF33" s="26"/>
      <c r="HG33" s="26"/>
      <c r="HH33" s="26"/>
      <c r="HI33" s="26"/>
      <c r="HJ33" s="26"/>
      <c r="HK33" s="26"/>
      <c r="HL33" s="26"/>
      <c r="HM33" s="26"/>
      <c r="HN33" s="26"/>
      <c r="HO33" s="26"/>
      <c r="HP33" s="26"/>
      <c r="HQ33" s="26"/>
      <c r="HR33" s="26"/>
      <c r="HS33" s="26"/>
      <c r="HT33" s="26"/>
      <c r="HU33" s="26"/>
      <c r="HV33" s="26"/>
      <c r="HW33" s="26"/>
      <c r="HX33" s="26"/>
      <c r="HY33" s="26"/>
      <c r="HZ33" s="26"/>
      <c r="IA33" s="26"/>
      <c r="IB33" s="26"/>
      <c r="IC33" s="26"/>
      <c r="ID33" s="26"/>
      <c r="IE33" s="26"/>
      <c r="IF33" s="26"/>
      <c r="IG33" s="26"/>
      <c r="IH33" s="26"/>
      <c r="II33" s="26"/>
      <c r="IJ33" s="26"/>
      <c r="IK33" s="26"/>
      <c r="IL33" s="26"/>
      <c r="IM33" s="26"/>
      <c r="IN33" s="26"/>
      <c r="IO33" s="26"/>
      <c r="IP33" s="26"/>
      <c r="IQ33" s="26"/>
      <c r="IR33" s="26"/>
      <c r="IS33" s="26"/>
      <c r="IT33" s="26"/>
      <c r="IU33" s="26"/>
      <c r="IV33" s="26"/>
      <c r="IW33" s="26"/>
      <c r="IX33" s="26"/>
      <c r="IY33" s="26"/>
      <c r="IZ33" s="26"/>
      <c r="JA33" s="26"/>
      <c r="JB33" s="26"/>
      <c r="JC33" s="26"/>
      <c r="JD33" s="26"/>
      <c r="JE33" s="26"/>
    </row>
    <row r="34" spans="1:265" s="1" customFormat="1" ht="40.200000000000003" customHeight="1" x14ac:dyDescent="0.3">
      <c r="A34" s="9"/>
      <c r="B34" s="63"/>
      <c r="C34" s="59"/>
      <c r="D34" s="59"/>
      <c r="E34" s="60"/>
      <c r="F34" s="61"/>
      <c r="G34" s="62"/>
      <c r="H34" s="59"/>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26"/>
      <c r="CO34" s="26"/>
      <c r="CP34" s="26"/>
      <c r="CQ34" s="26"/>
      <c r="CR34" s="26"/>
      <c r="CS34" s="26"/>
      <c r="CT34" s="26"/>
      <c r="CU34" s="26"/>
      <c r="CV34" s="26"/>
      <c r="CW34" s="26"/>
      <c r="CX34" s="26"/>
      <c r="CY34" s="26"/>
      <c r="CZ34" s="26"/>
      <c r="DA34" s="26"/>
      <c r="DB34" s="26"/>
      <c r="DC34" s="26"/>
      <c r="DD34" s="26"/>
      <c r="DE34" s="26"/>
      <c r="DF34" s="26"/>
      <c r="DG34" s="26"/>
      <c r="DH34" s="26"/>
      <c r="DI34" s="26"/>
      <c r="DJ34" s="26"/>
      <c r="DK34" s="26"/>
      <c r="DL34" s="26"/>
      <c r="DM34" s="26"/>
      <c r="DN34" s="26"/>
      <c r="DO34" s="26"/>
      <c r="DP34" s="26"/>
      <c r="DQ34" s="26"/>
      <c r="DR34" s="26"/>
      <c r="DS34" s="26"/>
      <c r="DT34" s="26"/>
      <c r="DU34" s="26"/>
      <c r="DV34" s="26"/>
      <c r="DW34" s="26"/>
      <c r="DX34" s="26"/>
      <c r="DY34" s="26"/>
      <c r="DZ34" s="26"/>
      <c r="EA34" s="26"/>
      <c r="EB34" s="26"/>
      <c r="EC34" s="26"/>
      <c r="ED34" s="26"/>
      <c r="EE34" s="26"/>
      <c r="EF34" s="26"/>
      <c r="EG34" s="26"/>
      <c r="EH34" s="26"/>
      <c r="EI34" s="26"/>
      <c r="EJ34" s="26"/>
      <c r="EK34" s="26"/>
      <c r="EL34" s="26"/>
      <c r="EM34" s="26"/>
      <c r="EN34" s="26"/>
      <c r="EO34" s="26"/>
      <c r="EP34" s="26"/>
      <c r="EQ34" s="26"/>
      <c r="ER34" s="26"/>
      <c r="ES34" s="26"/>
      <c r="ET34" s="26"/>
      <c r="EU34" s="26"/>
      <c r="EV34" s="26"/>
      <c r="EW34" s="26"/>
      <c r="EX34" s="26"/>
      <c r="EY34" s="26"/>
      <c r="EZ34" s="26"/>
      <c r="FA34" s="26"/>
      <c r="FB34" s="26"/>
      <c r="FC34" s="26"/>
      <c r="FD34" s="26"/>
      <c r="FE34" s="26"/>
      <c r="FF34" s="26"/>
      <c r="FG34" s="26"/>
      <c r="FH34" s="26"/>
      <c r="FI34" s="26"/>
      <c r="FJ34" s="26"/>
      <c r="FK34" s="26"/>
      <c r="FL34" s="26"/>
      <c r="FM34" s="26"/>
      <c r="FN34" s="26"/>
      <c r="FO34" s="26"/>
      <c r="FP34" s="26"/>
      <c r="FQ34" s="26"/>
      <c r="FR34" s="26"/>
      <c r="FS34" s="26"/>
      <c r="FT34" s="26"/>
      <c r="FU34" s="26"/>
      <c r="FV34" s="26"/>
      <c r="FW34" s="26"/>
      <c r="FX34" s="26"/>
      <c r="FY34" s="26"/>
      <c r="FZ34" s="26"/>
      <c r="GA34" s="26"/>
      <c r="GB34" s="26"/>
      <c r="GC34" s="26"/>
      <c r="GD34" s="26"/>
      <c r="GE34" s="26"/>
      <c r="GF34" s="26"/>
      <c r="GG34" s="26"/>
      <c r="GH34" s="26"/>
      <c r="GI34" s="26"/>
      <c r="GJ34" s="26"/>
      <c r="GK34" s="26"/>
      <c r="GL34" s="26"/>
      <c r="GM34" s="26"/>
      <c r="GN34" s="26"/>
      <c r="GO34" s="26"/>
      <c r="GP34" s="26"/>
      <c r="GQ34" s="26"/>
      <c r="GR34" s="26"/>
      <c r="GS34" s="26"/>
      <c r="GT34" s="26"/>
      <c r="GU34" s="26"/>
      <c r="GV34" s="26"/>
      <c r="GW34" s="26"/>
      <c r="GX34" s="26"/>
      <c r="GY34" s="26"/>
      <c r="GZ34" s="26"/>
      <c r="HA34" s="26"/>
      <c r="HB34" s="26"/>
      <c r="HC34" s="26"/>
      <c r="HD34" s="26"/>
      <c r="HE34" s="26"/>
      <c r="HF34" s="26"/>
      <c r="HG34" s="26"/>
      <c r="HH34" s="26"/>
      <c r="HI34" s="26"/>
      <c r="HJ34" s="26"/>
      <c r="HK34" s="26"/>
      <c r="HL34" s="26"/>
      <c r="HM34" s="26"/>
      <c r="HN34" s="26"/>
      <c r="HO34" s="26"/>
      <c r="HP34" s="26"/>
      <c r="HQ34" s="26"/>
      <c r="HR34" s="26"/>
      <c r="HS34" s="26"/>
      <c r="HT34" s="26"/>
      <c r="HU34" s="26"/>
      <c r="HV34" s="26"/>
      <c r="HW34" s="26"/>
      <c r="HX34" s="26"/>
      <c r="HY34" s="26"/>
      <c r="HZ34" s="26"/>
      <c r="IA34" s="26"/>
      <c r="IB34" s="26"/>
      <c r="IC34" s="26"/>
      <c r="ID34" s="26"/>
      <c r="IE34" s="26"/>
      <c r="IF34" s="26"/>
      <c r="IG34" s="26"/>
      <c r="IH34" s="26"/>
      <c r="II34" s="26"/>
      <c r="IJ34" s="26"/>
      <c r="IK34" s="26"/>
      <c r="IL34" s="26"/>
      <c r="IM34" s="26"/>
      <c r="IN34" s="26"/>
      <c r="IO34" s="26"/>
      <c r="IP34" s="26"/>
      <c r="IQ34" s="26"/>
      <c r="IR34" s="26"/>
      <c r="IS34" s="26"/>
      <c r="IT34" s="26"/>
      <c r="IU34" s="26"/>
      <c r="IV34" s="26"/>
      <c r="IW34" s="26"/>
      <c r="IX34" s="26"/>
      <c r="IY34" s="26"/>
      <c r="IZ34" s="26"/>
      <c r="JA34" s="26"/>
      <c r="JB34" s="26"/>
      <c r="JC34" s="26"/>
      <c r="JD34" s="26"/>
      <c r="JE34" s="26"/>
    </row>
    <row r="35" spans="1:265" s="1" customFormat="1" ht="40.200000000000003" customHeight="1" x14ac:dyDescent="0.3">
      <c r="A35" s="9"/>
      <c r="B35" s="63"/>
      <c r="C35" s="59"/>
      <c r="D35" s="59"/>
      <c r="E35" s="60"/>
      <c r="F35" s="61"/>
      <c r="G35" s="62"/>
      <c r="H35" s="59"/>
      <c r="I35" s="26" t="str">
        <f t="shared" ca="1" si="207"/>
        <v/>
      </c>
      <c r="J35" s="26" t="str">
        <f t="shared" ca="1" si="207"/>
        <v/>
      </c>
      <c r="K35" s="26" t="str">
        <f t="shared" ca="1" si="207"/>
        <v/>
      </c>
      <c r="L35" s="26" t="str">
        <f t="shared" ca="1" si="207"/>
        <v/>
      </c>
      <c r="M35" s="26" t="str">
        <f t="shared" ca="1" si="207"/>
        <v/>
      </c>
      <c r="N35" s="26" t="str">
        <f t="shared" ca="1" si="207"/>
        <v/>
      </c>
      <c r="O35" s="26" t="str">
        <f t="shared" ca="1" si="207"/>
        <v/>
      </c>
      <c r="P35" s="26" t="str">
        <f t="shared" ca="1" si="207"/>
        <v/>
      </c>
      <c r="Q35" s="26" t="str">
        <f t="shared" ca="1" si="207"/>
        <v/>
      </c>
      <c r="R35" s="26" t="str">
        <f t="shared" ca="1" si="207"/>
        <v/>
      </c>
      <c r="S35" s="26" t="str">
        <f t="shared" ca="1" si="207"/>
        <v/>
      </c>
      <c r="T35" s="26" t="str">
        <f t="shared" ca="1" si="207"/>
        <v/>
      </c>
      <c r="U35" s="26" t="str">
        <f t="shared" ca="1" si="207"/>
        <v/>
      </c>
      <c r="V35" s="26" t="str">
        <f t="shared" ca="1" si="207"/>
        <v/>
      </c>
      <c r="W35" s="26" t="str">
        <f t="shared" ca="1" si="207"/>
        <v/>
      </c>
      <c r="X35" s="26" t="str">
        <f t="shared" ca="1" si="207"/>
        <v/>
      </c>
      <c r="Y35" s="26" t="str">
        <f t="shared" ca="1" si="206"/>
        <v/>
      </c>
      <c r="Z35" s="26" t="str">
        <f t="shared" ca="1" si="206"/>
        <v/>
      </c>
      <c r="AA35" s="26" t="str">
        <f t="shared" ca="1" si="206"/>
        <v/>
      </c>
      <c r="AB35" s="26" t="str">
        <f t="shared" ca="1" si="206"/>
        <v/>
      </c>
      <c r="AC35" s="26" t="str">
        <f t="shared" ca="1" si="206"/>
        <v/>
      </c>
      <c r="AD35" s="26" t="str">
        <f t="shared" ca="1" si="206"/>
        <v/>
      </c>
      <c r="AE35" s="26" t="str">
        <f t="shared" ca="1" si="206"/>
        <v/>
      </c>
      <c r="AF35" s="26" t="str">
        <f t="shared" ca="1" si="206"/>
        <v/>
      </c>
      <c r="AG35" s="26" t="str">
        <f t="shared" ca="1" si="206"/>
        <v/>
      </c>
      <c r="AH35" s="26" t="str">
        <f t="shared" ca="1" si="206"/>
        <v/>
      </c>
      <c r="AI35" s="26" t="str">
        <f t="shared" ca="1" si="206"/>
        <v/>
      </c>
      <c r="AJ35" s="26" t="str">
        <f t="shared" ca="1" si="206"/>
        <v/>
      </c>
      <c r="AK35" s="26" t="str">
        <f t="shared" ca="1" si="206"/>
        <v/>
      </c>
      <c r="AL35" s="26" t="str">
        <f t="shared" ca="1" si="206"/>
        <v/>
      </c>
      <c r="AM35" s="26" t="str">
        <f t="shared" ca="1" si="206"/>
        <v/>
      </c>
      <c r="AN35" s="26" t="str">
        <f t="shared" ca="1" si="200"/>
        <v/>
      </c>
      <c r="AO35" s="26" t="str">
        <f t="shared" ca="1" si="200"/>
        <v/>
      </c>
      <c r="AP35" s="26" t="str">
        <f t="shared" ca="1" si="200"/>
        <v/>
      </c>
      <c r="AQ35" s="26" t="str">
        <f t="shared" ca="1" si="200"/>
        <v/>
      </c>
      <c r="AR35" s="26" t="str">
        <f t="shared" ca="1" si="200"/>
        <v/>
      </c>
      <c r="AS35" s="26" t="str">
        <f t="shared" ca="1" si="200"/>
        <v/>
      </c>
      <c r="AT35" s="26" t="str">
        <f t="shared" ca="1" si="200"/>
        <v/>
      </c>
      <c r="AU35" s="26" t="str">
        <f t="shared" ca="1" si="200"/>
        <v/>
      </c>
      <c r="AV35" s="26" t="str">
        <f t="shared" ca="1" si="200"/>
        <v/>
      </c>
      <c r="AW35" s="26" t="str">
        <f t="shared" ca="1" si="200"/>
        <v/>
      </c>
      <c r="AX35" s="26" t="str">
        <f t="shared" ca="1" si="200"/>
        <v/>
      </c>
      <c r="AY35" s="26" t="str">
        <f t="shared" ca="1" si="200"/>
        <v/>
      </c>
      <c r="AZ35" s="26" t="str">
        <f t="shared" ca="1" si="200"/>
        <v/>
      </c>
      <c r="BA35" s="26" t="str">
        <f t="shared" ca="1" si="200"/>
        <v/>
      </c>
      <c r="BB35" s="26" t="str">
        <f t="shared" ca="1" si="200"/>
        <v/>
      </c>
      <c r="BC35" s="26" t="str">
        <f t="shared" ca="1" si="200"/>
        <v/>
      </c>
      <c r="BD35" s="26" t="str">
        <f t="shared" ca="1" si="202"/>
        <v/>
      </c>
      <c r="BE35" s="26" t="str">
        <f t="shared" ca="1" si="202"/>
        <v/>
      </c>
      <c r="BF35" s="26" t="str">
        <f t="shared" ca="1" si="202"/>
        <v/>
      </c>
      <c r="BG35" s="26" t="str">
        <f t="shared" ca="1" si="202"/>
        <v/>
      </c>
      <c r="BH35" s="26" t="str">
        <f t="shared" ca="1" si="202"/>
        <v/>
      </c>
      <c r="BI35" s="26" t="str">
        <f t="shared" ca="1" si="202"/>
        <v/>
      </c>
      <c r="BJ35" s="26" t="str">
        <f t="shared" ca="1" si="202"/>
        <v/>
      </c>
      <c r="BK35" s="26" t="str">
        <f t="shared" ca="1" si="202"/>
        <v/>
      </c>
      <c r="BL35" s="26" t="str">
        <f t="shared" ca="1" si="202"/>
        <v/>
      </c>
      <c r="BM35" s="26" t="str">
        <f t="shared" ca="1" si="202"/>
        <v/>
      </c>
      <c r="BN35" s="26" t="str">
        <f t="shared" ca="1" si="202"/>
        <v/>
      </c>
      <c r="BO35" s="26" t="str">
        <f t="shared" ca="1" si="202"/>
        <v/>
      </c>
      <c r="BP35" s="26" t="str">
        <f t="shared" ca="1" si="202"/>
        <v/>
      </c>
      <c r="BQ35" s="26" t="str">
        <f t="shared" ca="1" si="202"/>
        <v/>
      </c>
      <c r="BR35" s="26" t="str">
        <f t="shared" ca="1" si="202"/>
        <v/>
      </c>
      <c r="BS35" s="26" t="str">
        <f t="shared" ca="1" si="202"/>
        <v/>
      </c>
      <c r="BT35" s="26" t="str">
        <f t="shared" ref="BT35:EE37" ca="1" si="212">IF(AND($C35="Ziel",BT$7&gt;=$F35,BT$7&lt;=$F35+$G35-1),2,IF(AND($C35="Meilenstein",BT$7&gt;=$F35,BT$7&lt;=$F35+$G35-1),1,""))</f>
        <v/>
      </c>
      <c r="BU35" s="26" t="str">
        <f t="shared" ca="1" si="212"/>
        <v/>
      </c>
      <c r="BV35" s="26" t="str">
        <f t="shared" ca="1" si="212"/>
        <v/>
      </c>
      <c r="BW35" s="26" t="str">
        <f t="shared" ca="1" si="212"/>
        <v/>
      </c>
      <c r="BX35" s="26" t="str">
        <f t="shared" ca="1" si="212"/>
        <v/>
      </c>
      <c r="BY35" s="26" t="str">
        <f t="shared" ca="1" si="212"/>
        <v/>
      </c>
      <c r="BZ35" s="26" t="str">
        <f t="shared" ca="1" si="212"/>
        <v/>
      </c>
      <c r="CA35" s="26" t="str">
        <f t="shared" ca="1" si="212"/>
        <v/>
      </c>
      <c r="CB35" s="26" t="str">
        <f t="shared" ca="1" si="212"/>
        <v/>
      </c>
      <c r="CC35" s="26" t="str">
        <f t="shared" ca="1" si="212"/>
        <v/>
      </c>
      <c r="CD35" s="26" t="str">
        <f t="shared" ca="1" si="212"/>
        <v/>
      </c>
      <c r="CE35" s="26" t="str">
        <f t="shared" ca="1" si="212"/>
        <v/>
      </c>
      <c r="CF35" s="26" t="str">
        <f t="shared" ca="1" si="212"/>
        <v/>
      </c>
      <c r="CG35" s="26" t="str">
        <f t="shared" ca="1" si="212"/>
        <v/>
      </c>
      <c r="CH35" s="26" t="str">
        <f t="shared" ca="1" si="212"/>
        <v/>
      </c>
      <c r="CI35" s="26" t="str">
        <f t="shared" ca="1" si="212"/>
        <v/>
      </c>
      <c r="CJ35" s="26" t="str">
        <f t="shared" ca="1" si="212"/>
        <v/>
      </c>
      <c r="CK35" s="26" t="str">
        <f t="shared" ca="1" si="212"/>
        <v/>
      </c>
      <c r="CL35" s="26" t="str">
        <f t="shared" ca="1" si="212"/>
        <v/>
      </c>
      <c r="CM35" s="26" t="str">
        <f t="shared" ca="1" si="212"/>
        <v/>
      </c>
      <c r="CN35" s="26" t="str">
        <f t="shared" ref="CN35:EQ35" ca="1" si="213">IF(AND($C35="Ziel",CN$7&gt;=$F35,CN$7&lt;=$F35+$G35-1),2,IF(AND($C35="Meilenstein",CN$7&gt;=$F35,CN$7&lt;=$F35+$G35-1),1,""))</f>
        <v/>
      </c>
      <c r="CO35" s="26" t="str">
        <f t="shared" ca="1" si="213"/>
        <v/>
      </c>
      <c r="CP35" s="26" t="str">
        <f t="shared" ca="1" si="212"/>
        <v/>
      </c>
      <c r="CQ35" s="26" t="str">
        <f t="shared" ca="1" si="212"/>
        <v/>
      </c>
      <c r="CR35" s="26" t="str">
        <f t="shared" ca="1" si="212"/>
        <v/>
      </c>
      <c r="CS35" s="26" t="str">
        <f t="shared" ca="1" si="212"/>
        <v/>
      </c>
      <c r="CT35" s="26" t="str">
        <f t="shared" ca="1" si="212"/>
        <v/>
      </c>
      <c r="CU35" s="26" t="str">
        <f t="shared" ca="1" si="212"/>
        <v/>
      </c>
      <c r="CV35" s="26" t="str">
        <f t="shared" ca="1" si="212"/>
        <v/>
      </c>
      <c r="CW35" s="26" t="str">
        <f t="shared" ca="1" si="212"/>
        <v/>
      </c>
      <c r="CX35" s="26" t="str">
        <f t="shared" ca="1" si="212"/>
        <v/>
      </c>
      <c r="CY35" s="26" t="str">
        <f t="shared" ca="1" si="212"/>
        <v/>
      </c>
      <c r="CZ35" s="26" t="str">
        <f t="shared" ca="1" si="212"/>
        <v/>
      </c>
      <c r="DA35" s="26" t="str">
        <f t="shared" ca="1" si="212"/>
        <v/>
      </c>
      <c r="DB35" s="26" t="str">
        <f t="shared" ca="1" si="212"/>
        <v/>
      </c>
      <c r="DC35" s="26" t="str">
        <f t="shared" ca="1" si="212"/>
        <v/>
      </c>
      <c r="DD35" s="26" t="str">
        <f t="shared" ca="1" si="212"/>
        <v/>
      </c>
      <c r="DE35" s="26" t="str">
        <f t="shared" ca="1" si="212"/>
        <v/>
      </c>
      <c r="DF35" s="26" t="str">
        <f t="shared" ca="1" si="212"/>
        <v/>
      </c>
      <c r="DG35" s="26" t="str">
        <f t="shared" ca="1" si="212"/>
        <v/>
      </c>
      <c r="DH35" s="26" t="str">
        <f t="shared" ca="1" si="212"/>
        <v/>
      </c>
      <c r="DI35" s="26" t="str">
        <f t="shared" ca="1" si="212"/>
        <v/>
      </c>
      <c r="DJ35" s="26" t="str">
        <f t="shared" ca="1" si="212"/>
        <v/>
      </c>
      <c r="DK35" s="26" t="str">
        <f t="shared" ca="1" si="212"/>
        <v/>
      </c>
      <c r="DL35" s="26" t="str">
        <f t="shared" ca="1" si="212"/>
        <v/>
      </c>
      <c r="DM35" s="26" t="str">
        <f t="shared" ca="1" si="212"/>
        <v/>
      </c>
      <c r="DN35" s="26" t="str">
        <f t="shared" ca="1" si="212"/>
        <v/>
      </c>
      <c r="DO35" s="26" t="str">
        <f t="shared" ca="1" si="213"/>
        <v/>
      </c>
      <c r="DP35" s="26" t="str">
        <f t="shared" ca="1" si="213"/>
        <v/>
      </c>
      <c r="DQ35" s="26" t="str">
        <f t="shared" ca="1" si="212"/>
        <v/>
      </c>
      <c r="DR35" s="26" t="str">
        <f t="shared" ca="1" si="212"/>
        <v/>
      </c>
      <c r="DS35" s="26" t="str">
        <f t="shared" ca="1" si="212"/>
        <v/>
      </c>
      <c r="DT35" s="26" t="str">
        <f t="shared" ca="1" si="212"/>
        <v/>
      </c>
      <c r="DU35" s="26" t="str">
        <f t="shared" ca="1" si="212"/>
        <v/>
      </c>
      <c r="DV35" s="26" t="str">
        <f t="shared" ca="1" si="212"/>
        <v/>
      </c>
      <c r="DW35" s="26" t="str">
        <f t="shared" ca="1" si="212"/>
        <v/>
      </c>
      <c r="DX35" s="26" t="str">
        <f t="shared" ca="1" si="212"/>
        <v/>
      </c>
      <c r="DY35" s="26" t="str">
        <f t="shared" ca="1" si="212"/>
        <v/>
      </c>
      <c r="DZ35" s="26" t="str">
        <f t="shared" ca="1" si="212"/>
        <v/>
      </c>
      <c r="EA35" s="26" t="str">
        <f t="shared" ca="1" si="212"/>
        <v/>
      </c>
      <c r="EB35" s="26" t="str">
        <f t="shared" ca="1" si="212"/>
        <v/>
      </c>
      <c r="EC35" s="26" t="str">
        <f t="shared" ca="1" si="212"/>
        <v/>
      </c>
      <c r="ED35" s="26" t="str">
        <f t="shared" ca="1" si="212"/>
        <v/>
      </c>
      <c r="EE35" s="26" t="str">
        <f t="shared" ca="1" si="212"/>
        <v/>
      </c>
      <c r="EF35" s="26" t="str">
        <f t="shared" ref="CP35:FA42" ca="1" si="214">IF(AND($C35="Ziel",EF$7&gt;=$F35,EF$7&lt;=$F35+$G35-1),2,IF(AND($C35="Meilenstein",EF$7&gt;=$F35,EF$7&lt;=$F35+$G35-1),1,""))</f>
        <v/>
      </c>
      <c r="EG35" s="26" t="str">
        <f t="shared" ca="1" si="213"/>
        <v/>
      </c>
      <c r="EH35" s="26" t="str">
        <f t="shared" ca="1" si="213"/>
        <v/>
      </c>
      <c r="EI35" s="26" t="str">
        <f t="shared" ca="1" si="213"/>
        <v/>
      </c>
      <c r="EJ35" s="26" t="str">
        <f t="shared" ca="1" si="213"/>
        <v/>
      </c>
      <c r="EK35" s="26" t="str">
        <f t="shared" ca="1" si="213"/>
        <v/>
      </c>
      <c r="EL35" s="26" t="str">
        <f t="shared" ca="1" si="213"/>
        <v/>
      </c>
      <c r="EM35" s="26" t="str">
        <f t="shared" ca="1" si="213"/>
        <v/>
      </c>
      <c r="EN35" s="26" t="str">
        <f t="shared" ca="1" si="213"/>
        <v/>
      </c>
      <c r="EO35" s="26" t="str">
        <f t="shared" ca="1" si="213"/>
        <v/>
      </c>
      <c r="EP35" s="26" t="str">
        <f t="shared" ca="1" si="213"/>
        <v/>
      </c>
      <c r="EQ35" s="26" t="str">
        <f t="shared" ca="1" si="213"/>
        <v/>
      </c>
      <c r="ER35" s="26" t="str">
        <f t="shared" ca="1" si="214"/>
        <v/>
      </c>
      <c r="ES35" s="26" t="str">
        <f t="shared" ca="1" si="214"/>
        <v/>
      </c>
      <c r="ET35" s="26" t="str">
        <f t="shared" ca="1" si="214"/>
        <v/>
      </c>
      <c r="EU35" s="26" t="str">
        <f t="shared" ca="1" si="214"/>
        <v/>
      </c>
      <c r="EV35" s="26" t="str">
        <f t="shared" ca="1" si="214"/>
        <v/>
      </c>
      <c r="EW35" s="26" t="str">
        <f t="shared" ca="1" si="214"/>
        <v/>
      </c>
      <c r="EX35" s="26" t="str">
        <f t="shared" ca="1" si="214"/>
        <v/>
      </c>
      <c r="EY35" s="26" t="str">
        <f t="shared" ca="1" si="214"/>
        <v/>
      </c>
      <c r="EZ35" s="26" t="str">
        <f t="shared" ca="1" si="214"/>
        <v/>
      </c>
      <c r="FA35" s="26" t="str">
        <f t="shared" ca="1" si="214"/>
        <v/>
      </c>
      <c r="FB35" s="26" t="str">
        <f t="shared" ref="FB35:HI40" ca="1" si="215">IF(AND($C35="Ziel",FB$7&gt;=$F35,FB$7&lt;=$F35+$G35-1),2,IF(AND($C35="Meilenstein",FB$7&gt;=$F35,FB$7&lt;=$F35+$G35-1),1,""))</f>
        <v/>
      </c>
      <c r="FC35" s="26" t="str">
        <f t="shared" ca="1" si="215"/>
        <v/>
      </c>
      <c r="FD35" s="26" t="str">
        <f t="shared" ca="1" si="215"/>
        <v/>
      </c>
      <c r="FE35" s="26" t="str">
        <f t="shared" ca="1" si="215"/>
        <v/>
      </c>
      <c r="FF35" s="26" t="str">
        <f t="shared" ca="1" si="215"/>
        <v/>
      </c>
      <c r="FG35" s="26" t="str">
        <f t="shared" ca="1" si="215"/>
        <v/>
      </c>
      <c r="FH35" s="26" t="str">
        <f t="shared" ref="FH35:HS39" ca="1" si="216">IF(AND($C35="Ziel",FH$7&gt;=$F35,FH$7&lt;=$F35+$G35-1),2,IF(AND($C35="Meilenstein",FH$7&gt;=$F35,FH$7&lt;=$F35+$G35-1),1,""))</f>
        <v/>
      </c>
      <c r="FI35" s="26" t="str">
        <f t="shared" ca="1" si="216"/>
        <v/>
      </c>
      <c r="FJ35" s="26" t="str">
        <f t="shared" ca="1" si="216"/>
        <v/>
      </c>
      <c r="FK35" s="26" t="str">
        <f t="shared" ca="1" si="216"/>
        <v/>
      </c>
      <c r="FL35" s="26" t="str">
        <f t="shared" ca="1" si="216"/>
        <v/>
      </c>
      <c r="FM35" s="26" t="str">
        <f t="shared" ca="1" si="216"/>
        <v/>
      </c>
      <c r="FN35" s="26" t="str">
        <f t="shared" ca="1" si="216"/>
        <v/>
      </c>
      <c r="FO35" s="26" t="str">
        <f t="shared" ca="1" si="216"/>
        <v/>
      </c>
      <c r="FP35" s="26" t="str">
        <f t="shared" ca="1" si="216"/>
        <v/>
      </c>
      <c r="FQ35" s="26" t="str">
        <f t="shared" ca="1" si="216"/>
        <v/>
      </c>
      <c r="FR35" s="26" t="str">
        <f t="shared" ca="1" si="216"/>
        <v/>
      </c>
      <c r="FS35" s="26" t="str">
        <f t="shared" ca="1" si="215"/>
        <v/>
      </c>
      <c r="FT35" s="26" t="str">
        <f t="shared" ca="1" si="215"/>
        <v/>
      </c>
      <c r="FU35" s="26" t="str">
        <f t="shared" ca="1" si="215"/>
        <v/>
      </c>
      <c r="FV35" s="26" t="str">
        <f t="shared" ca="1" si="215"/>
        <v/>
      </c>
      <c r="FW35" s="26" t="str">
        <f t="shared" ca="1" si="215"/>
        <v/>
      </c>
      <c r="FX35" s="26" t="str">
        <f t="shared" ca="1" si="215"/>
        <v/>
      </c>
      <c r="FY35" s="26" t="str">
        <f t="shared" ca="1" si="215"/>
        <v/>
      </c>
      <c r="FZ35" s="26" t="str">
        <f t="shared" ca="1" si="215"/>
        <v/>
      </c>
      <c r="GA35" s="26" t="str">
        <f t="shared" ca="1" si="215"/>
        <v/>
      </c>
      <c r="GB35" s="26" t="str">
        <f t="shared" ca="1" si="215"/>
        <v/>
      </c>
      <c r="GC35" s="26" t="str">
        <f t="shared" ca="1" si="215"/>
        <v/>
      </c>
      <c r="GD35" s="26" t="str">
        <f t="shared" ca="1" si="215"/>
        <v/>
      </c>
      <c r="GE35" s="26" t="str">
        <f t="shared" ca="1" si="215"/>
        <v/>
      </c>
      <c r="GF35" s="26" t="str">
        <f t="shared" ca="1" si="215"/>
        <v/>
      </c>
      <c r="GG35" s="26" t="str">
        <f t="shared" ca="1" si="215"/>
        <v/>
      </c>
      <c r="GH35" s="26" t="str">
        <f t="shared" ca="1" si="215"/>
        <v/>
      </c>
      <c r="GI35" s="26" t="str">
        <f t="shared" ca="1" si="216"/>
        <v/>
      </c>
      <c r="GJ35" s="26" t="str">
        <f t="shared" ca="1" si="216"/>
        <v/>
      </c>
      <c r="GK35" s="26" t="str">
        <f t="shared" ca="1" si="216"/>
        <v/>
      </c>
      <c r="GL35" s="26" t="str">
        <f t="shared" ca="1" si="216"/>
        <v/>
      </c>
      <c r="GM35" s="26" t="str">
        <f t="shared" ca="1" si="216"/>
        <v/>
      </c>
      <c r="GN35" s="26" t="str">
        <f t="shared" ca="1" si="216"/>
        <v/>
      </c>
      <c r="GO35" s="26" t="str">
        <f t="shared" ca="1" si="216"/>
        <v/>
      </c>
      <c r="GP35" s="26" t="str">
        <f t="shared" ca="1" si="216"/>
        <v/>
      </c>
      <c r="GQ35" s="26" t="str">
        <f t="shared" ca="1" si="216"/>
        <v/>
      </c>
      <c r="GR35" s="26" t="str">
        <f t="shared" ca="1" si="216"/>
        <v/>
      </c>
      <c r="GS35" s="26" t="str">
        <f t="shared" ca="1" si="216"/>
        <v/>
      </c>
      <c r="GT35" s="26" t="str">
        <f t="shared" ca="1" si="215"/>
        <v/>
      </c>
      <c r="GU35" s="26" t="str">
        <f t="shared" ca="1" si="215"/>
        <v/>
      </c>
      <c r="GV35" s="26" t="str">
        <f t="shared" ca="1" si="215"/>
        <v/>
      </c>
      <c r="GW35" s="26" t="str">
        <f t="shared" ca="1" si="215"/>
        <v/>
      </c>
      <c r="GX35" s="26" t="str">
        <f t="shared" ca="1" si="215"/>
        <v/>
      </c>
      <c r="GY35" s="26" t="str">
        <f t="shared" ca="1" si="215"/>
        <v/>
      </c>
      <c r="GZ35" s="26" t="str">
        <f t="shared" ca="1" si="215"/>
        <v/>
      </c>
      <c r="HA35" s="26" t="str">
        <f t="shared" ca="1" si="215"/>
        <v/>
      </c>
      <c r="HB35" s="26" t="str">
        <f t="shared" ca="1" si="215"/>
        <v/>
      </c>
      <c r="HC35" s="26" t="str">
        <f t="shared" ca="1" si="215"/>
        <v/>
      </c>
      <c r="HD35" s="26" t="str">
        <f t="shared" ca="1" si="215"/>
        <v/>
      </c>
      <c r="HE35" s="26" t="str">
        <f t="shared" ca="1" si="215"/>
        <v/>
      </c>
      <c r="HF35" s="26" t="str">
        <f t="shared" ca="1" si="215"/>
        <v/>
      </c>
      <c r="HG35" s="26" t="str">
        <f t="shared" ca="1" si="215"/>
        <v/>
      </c>
      <c r="HH35" s="26" t="str">
        <f t="shared" ca="1" si="215"/>
        <v/>
      </c>
      <c r="HI35" s="26" t="str">
        <f t="shared" ca="1" si="215"/>
        <v/>
      </c>
      <c r="HJ35" s="26" t="str">
        <f t="shared" ca="1" si="216"/>
        <v/>
      </c>
      <c r="HK35" s="26" t="str">
        <f t="shared" ca="1" si="216"/>
        <v/>
      </c>
      <c r="HL35" s="26" t="str">
        <f t="shared" ca="1" si="216"/>
        <v/>
      </c>
      <c r="HM35" s="26" t="str">
        <f t="shared" ca="1" si="216"/>
        <v/>
      </c>
      <c r="HN35" s="26" t="str">
        <f t="shared" ca="1" si="216"/>
        <v/>
      </c>
      <c r="HO35" s="26" t="str">
        <f t="shared" ca="1" si="216"/>
        <v/>
      </c>
      <c r="HP35" s="26" t="str">
        <f t="shared" ca="1" si="216"/>
        <v/>
      </c>
      <c r="HQ35" s="26" t="str">
        <f t="shared" ca="1" si="216"/>
        <v/>
      </c>
      <c r="HR35" s="26" t="str">
        <f t="shared" ca="1" si="216"/>
        <v/>
      </c>
      <c r="HS35" s="26" t="str">
        <f t="shared" ca="1" si="216"/>
        <v/>
      </c>
      <c r="HT35" s="26" t="str">
        <f t="shared" ref="HT35:JE41" ca="1" si="217">IF(AND($C35="Ziel",HT$7&gt;=$F35,HT$7&lt;=$F35+$G35-1),2,IF(AND($C35="Meilenstein",HT$7&gt;=$F35,HT$7&lt;=$F35+$G35-1),1,""))</f>
        <v/>
      </c>
      <c r="HU35" s="26" t="str">
        <f t="shared" ca="1" si="217"/>
        <v/>
      </c>
      <c r="HV35" s="26" t="str">
        <f t="shared" ca="1" si="217"/>
        <v/>
      </c>
      <c r="HW35" s="26" t="str">
        <f t="shared" ca="1" si="217"/>
        <v/>
      </c>
      <c r="HX35" s="26" t="str">
        <f t="shared" ca="1" si="217"/>
        <v/>
      </c>
      <c r="HY35" s="26" t="str">
        <f t="shared" ca="1" si="217"/>
        <v/>
      </c>
      <c r="HZ35" s="26" t="str">
        <f t="shared" ca="1" si="217"/>
        <v/>
      </c>
      <c r="IA35" s="26" t="str">
        <f t="shared" ca="1" si="217"/>
        <v/>
      </c>
      <c r="IB35" s="26" t="str">
        <f t="shared" ca="1" si="217"/>
        <v/>
      </c>
      <c r="IC35" s="26" t="str">
        <f t="shared" ca="1" si="217"/>
        <v/>
      </c>
      <c r="ID35" s="26" t="str">
        <f t="shared" ca="1" si="217"/>
        <v/>
      </c>
      <c r="IE35" s="26" t="str">
        <f t="shared" ca="1" si="217"/>
        <v/>
      </c>
      <c r="IF35" s="26" t="str">
        <f t="shared" ca="1" si="217"/>
        <v/>
      </c>
      <c r="IG35" s="26" t="str">
        <f t="shared" ca="1" si="217"/>
        <v/>
      </c>
      <c r="IH35" s="26" t="str">
        <f t="shared" ca="1" si="217"/>
        <v/>
      </c>
      <c r="II35" s="26" t="str">
        <f t="shared" ca="1" si="217"/>
        <v/>
      </c>
      <c r="IJ35" s="26" t="str">
        <f t="shared" ca="1" si="217"/>
        <v/>
      </c>
      <c r="IK35" s="26" t="str">
        <f t="shared" ref="IK35:IS35" ca="1" si="218">IF(AND($C35="Ziel",IK$7&gt;=$F35,IK$7&lt;=$F35+$G35-1),2,IF(AND($C35="Meilenstein",IK$7&gt;=$F35,IK$7&lt;=$F35+$G35-1),1,""))</f>
        <v/>
      </c>
      <c r="IL35" s="26" t="str">
        <f t="shared" ca="1" si="218"/>
        <v/>
      </c>
      <c r="IM35" s="26" t="str">
        <f t="shared" ca="1" si="218"/>
        <v/>
      </c>
      <c r="IN35" s="26" t="str">
        <f t="shared" ca="1" si="218"/>
        <v/>
      </c>
      <c r="IO35" s="26" t="str">
        <f t="shared" ca="1" si="218"/>
        <v/>
      </c>
      <c r="IP35" s="26" t="str">
        <f t="shared" ca="1" si="218"/>
        <v/>
      </c>
      <c r="IQ35" s="26" t="str">
        <f t="shared" ca="1" si="218"/>
        <v/>
      </c>
      <c r="IR35" s="26" t="str">
        <f t="shared" ca="1" si="218"/>
        <v/>
      </c>
      <c r="IS35" s="26" t="str">
        <f t="shared" ca="1" si="218"/>
        <v/>
      </c>
      <c r="IT35" s="26" t="str">
        <f t="shared" ca="1" si="217"/>
        <v/>
      </c>
      <c r="IU35" s="26" t="str">
        <f t="shared" ca="1" si="217"/>
        <v/>
      </c>
      <c r="IV35" s="26" t="str">
        <f t="shared" ca="1" si="217"/>
        <v/>
      </c>
      <c r="IW35" s="26" t="str">
        <f t="shared" ca="1" si="217"/>
        <v/>
      </c>
      <c r="IX35" s="26" t="str">
        <f t="shared" ca="1" si="217"/>
        <v/>
      </c>
      <c r="IY35" s="26" t="str">
        <f t="shared" ca="1" si="217"/>
        <v/>
      </c>
      <c r="IZ35" s="26" t="str">
        <f t="shared" ca="1" si="217"/>
        <v/>
      </c>
      <c r="JA35" s="26" t="str">
        <f t="shared" ca="1" si="217"/>
        <v/>
      </c>
      <c r="JB35" s="26" t="str">
        <f t="shared" ca="1" si="217"/>
        <v/>
      </c>
      <c r="JC35" s="26" t="str">
        <f t="shared" ca="1" si="217"/>
        <v/>
      </c>
      <c r="JD35" s="26" t="str">
        <f t="shared" ca="1" si="217"/>
        <v/>
      </c>
      <c r="JE35" s="26" t="str">
        <f t="shared" ca="1" si="217"/>
        <v/>
      </c>
    </row>
    <row r="36" spans="1:265" s="1" customFormat="1" ht="40.200000000000003" customHeight="1" x14ac:dyDescent="0.3">
      <c r="A36" s="10"/>
      <c r="B36" s="116" t="s">
        <v>59</v>
      </c>
      <c r="C36" s="59"/>
      <c r="D36" s="59"/>
      <c r="E36" s="60"/>
      <c r="F36" s="61"/>
      <c r="G36" s="62"/>
      <c r="H36" s="59"/>
      <c r="I36" s="26" t="str">
        <f t="shared" ca="1" si="207"/>
        <v/>
      </c>
      <c r="J36" s="26" t="str">
        <f t="shared" ca="1" si="207"/>
        <v/>
      </c>
      <c r="K36" s="26" t="str">
        <f t="shared" ca="1" si="207"/>
        <v/>
      </c>
      <c r="L36" s="26" t="str">
        <f t="shared" ca="1" si="207"/>
        <v/>
      </c>
      <c r="M36" s="26" t="str">
        <f t="shared" ca="1" si="207"/>
        <v/>
      </c>
      <c r="N36" s="26" t="str">
        <f t="shared" ca="1" si="207"/>
        <v/>
      </c>
      <c r="O36" s="26" t="str">
        <f t="shared" ca="1" si="207"/>
        <v/>
      </c>
      <c r="P36" s="26" t="str">
        <f t="shared" ca="1" si="207"/>
        <v/>
      </c>
      <c r="Q36" s="26" t="str">
        <f t="shared" ca="1" si="207"/>
        <v/>
      </c>
      <c r="R36" s="26" t="str">
        <f t="shared" ca="1" si="207"/>
        <v/>
      </c>
      <c r="S36" s="26" t="str">
        <f t="shared" ca="1" si="207"/>
        <v/>
      </c>
      <c r="T36" s="26" t="str">
        <f t="shared" ca="1" si="207"/>
        <v/>
      </c>
      <c r="U36" s="26" t="str">
        <f t="shared" ca="1" si="207"/>
        <v/>
      </c>
      <c r="V36" s="26" t="str">
        <f t="shared" ca="1" si="207"/>
        <v/>
      </c>
      <c r="W36" s="26" t="str">
        <f t="shared" ca="1" si="207"/>
        <v/>
      </c>
      <c r="X36" s="26" t="str">
        <f t="shared" ca="1" si="207"/>
        <v/>
      </c>
      <c r="Y36" s="26" t="str">
        <f t="shared" ca="1" si="206"/>
        <v/>
      </c>
      <c r="Z36" s="26" t="str">
        <f t="shared" ca="1" si="206"/>
        <v/>
      </c>
      <c r="AA36" s="26" t="str">
        <f t="shared" ca="1" si="206"/>
        <v/>
      </c>
      <c r="AB36" s="26" t="str">
        <f t="shared" ca="1" si="206"/>
        <v/>
      </c>
      <c r="AC36" s="26" t="str">
        <f t="shared" ca="1" si="206"/>
        <v/>
      </c>
      <c r="AD36" s="26" t="str">
        <f t="shared" ca="1" si="206"/>
        <v/>
      </c>
      <c r="AE36" s="26" t="str">
        <f t="shared" ca="1" si="206"/>
        <v/>
      </c>
      <c r="AF36" s="26" t="str">
        <f t="shared" ca="1" si="206"/>
        <v/>
      </c>
      <c r="AG36" s="26" t="str">
        <f t="shared" ca="1" si="206"/>
        <v/>
      </c>
      <c r="AH36" s="26" t="str">
        <f t="shared" ca="1" si="206"/>
        <v/>
      </c>
      <c r="AI36" s="26" t="str">
        <f t="shared" ca="1" si="206"/>
        <v/>
      </c>
      <c r="AJ36" s="26" t="str">
        <f t="shared" ca="1" si="206"/>
        <v/>
      </c>
      <c r="AK36" s="26" t="str">
        <f t="shared" ca="1" si="206"/>
        <v/>
      </c>
      <c r="AL36" s="26" t="str">
        <f t="shared" ca="1" si="206"/>
        <v/>
      </c>
      <c r="AM36" s="26" t="str">
        <f t="shared" ca="1" si="206"/>
        <v/>
      </c>
      <c r="AN36" s="26" t="str">
        <f t="shared" ca="1" si="200"/>
        <v/>
      </c>
      <c r="AO36" s="26" t="str">
        <f t="shared" ca="1" si="200"/>
        <v/>
      </c>
      <c r="AP36" s="26" t="str">
        <f t="shared" ca="1" si="200"/>
        <v/>
      </c>
      <c r="AQ36" s="26" t="str">
        <f t="shared" ca="1" si="200"/>
        <v/>
      </c>
      <c r="AR36" s="26" t="str">
        <f t="shared" ca="1" si="200"/>
        <v/>
      </c>
      <c r="AS36" s="26" t="str">
        <f t="shared" ca="1" si="200"/>
        <v/>
      </c>
      <c r="AT36" s="26" t="str">
        <f t="shared" ca="1" si="200"/>
        <v/>
      </c>
      <c r="AU36" s="26" t="str">
        <f t="shared" ca="1" si="200"/>
        <v/>
      </c>
      <c r="AV36" s="26" t="str">
        <f t="shared" ca="1" si="200"/>
        <v/>
      </c>
      <c r="AW36" s="26" t="str">
        <f t="shared" ca="1" si="200"/>
        <v/>
      </c>
      <c r="AX36" s="26" t="str">
        <f t="shared" ca="1" si="200"/>
        <v/>
      </c>
      <c r="AY36" s="26" t="str">
        <f t="shared" ca="1" si="200"/>
        <v/>
      </c>
      <c r="AZ36" s="26" t="str">
        <f t="shared" ca="1" si="200"/>
        <v/>
      </c>
      <c r="BA36" s="26" t="str">
        <f t="shared" ca="1" si="200"/>
        <v/>
      </c>
      <c r="BB36" s="26" t="str">
        <f t="shared" ca="1" si="200"/>
        <v/>
      </c>
      <c r="BC36" s="26" t="str">
        <f t="shared" ca="1" si="200"/>
        <v/>
      </c>
      <c r="BD36" s="26" t="str">
        <f t="shared" ca="1" si="202"/>
        <v/>
      </c>
      <c r="BE36" s="26" t="str">
        <f t="shared" ca="1" si="202"/>
        <v/>
      </c>
      <c r="BF36" s="26" t="str">
        <f t="shared" ca="1" si="202"/>
        <v/>
      </c>
      <c r="BG36" s="26" t="str">
        <f t="shared" ca="1" si="202"/>
        <v/>
      </c>
      <c r="BH36" s="26" t="str">
        <f t="shared" ca="1" si="202"/>
        <v/>
      </c>
      <c r="BI36" s="26" t="str">
        <f t="shared" ca="1" si="202"/>
        <v/>
      </c>
      <c r="BJ36" s="26" t="str">
        <f t="shared" ca="1" si="202"/>
        <v/>
      </c>
      <c r="BK36" s="26" t="str">
        <f t="shared" ca="1" si="202"/>
        <v/>
      </c>
      <c r="BL36" s="26" t="str">
        <f t="shared" ca="1" si="202"/>
        <v/>
      </c>
      <c r="BM36" s="26" t="str">
        <f t="shared" ca="1" si="202"/>
        <v/>
      </c>
      <c r="BN36" s="26" t="str">
        <f t="shared" ca="1" si="202"/>
        <v/>
      </c>
      <c r="BO36" s="26" t="str">
        <f t="shared" ca="1" si="202"/>
        <v/>
      </c>
      <c r="BP36" s="26" t="str">
        <f t="shared" ca="1" si="202"/>
        <v/>
      </c>
      <c r="BQ36" s="26" t="str">
        <f t="shared" ca="1" si="202"/>
        <v/>
      </c>
      <c r="BR36" s="26" t="str">
        <f t="shared" ca="1" si="202"/>
        <v/>
      </c>
      <c r="BS36" s="26" t="str">
        <f t="shared" ca="1" si="202"/>
        <v/>
      </c>
      <c r="BT36" s="26" t="str">
        <f t="shared" ca="1" si="212"/>
        <v/>
      </c>
      <c r="BU36" s="26" t="str">
        <f t="shared" ca="1" si="212"/>
        <v/>
      </c>
      <c r="BV36" s="26" t="str">
        <f t="shared" ca="1" si="212"/>
        <v/>
      </c>
      <c r="BW36" s="26" t="str">
        <f t="shared" ca="1" si="212"/>
        <v/>
      </c>
      <c r="BX36" s="26" t="str">
        <f t="shared" ca="1" si="212"/>
        <v/>
      </c>
      <c r="BY36" s="26" t="str">
        <f t="shared" ca="1" si="212"/>
        <v/>
      </c>
      <c r="BZ36" s="26" t="str">
        <f t="shared" ca="1" si="212"/>
        <v/>
      </c>
      <c r="CA36" s="26" t="str">
        <f t="shared" ca="1" si="212"/>
        <v/>
      </c>
      <c r="CB36" s="26" t="str">
        <f t="shared" ca="1" si="212"/>
        <v/>
      </c>
      <c r="CC36" s="26" t="str">
        <f t="shared" ca="1" si="212"/>
        <v/>
      </c>
      <c r="CD36" s="26" t="str">
        <f t="shared" ca="1" si="212"/>
        <v/>
      </c>
      <c r="CE36" s="26" t="str">
        <f t="shared" ca="1" si="212"/>
        <v/>
      </c>
      <c r="CF36" s="26" t="str">
        <f t="shared" ca="1" si="212"/>
        <v/>
      </c>
      <c r="CG36" s="26" t="str">
        <f t="shared" ca="1" si="212"/>
        <v/>
      </c>
      <c r="CH36" s="26" t="str">
        <f t="shared" ca="1" si="212"/>
        <v/>
      </c>
      <c r="CI36" s="26" t="str">
        <f t="shared" ca="1" si="212"/>
        <v/>
      </c>
      <c r="CJ36" s="26" t="str">
        <f t="shared" ca="1" si="212"/>
        <v/>
      </c>
      <c r="CK36" s="26" t="str">
        <f t="shared" ca="1" si="212"/>
        <v/>
      </c>
      <c r="CL36" s="26" t="str">
        <f t="shared" ca="1" si="212"/>
        <v/>
      </c>
      <c r="CM36" s="26" t="str">
        <f t="shared" ca="1" si="212"/>
        <v/>
      </c>
      <c r="CN36" s="26" t="str">
        <f t="shared" ca="1" si="212"/>
        <v/>
      </c>
      <c r="CO36" s="26" t="str">
        <f t="shared" ca="1" si="212"/>
        <v/>
      </c>
      <c r="CP36" s="26" t="str">
        <f t="shared" ca="1" si="212"/>
        <v/>
      </c>
      <c r="CQ36" s="26" t="str">
        <f t="shared" ca="1" si="212"/>
        <v/>
      </c>
      <c r="CR36" s="26" t="str">
        <f t="shared" ca="1" si="212"/>
        <v/>
      </c>
      <c r="CS36" s="26" t="str">
        <f t="shared" ca="1" si="212"/>
        <v/>
      </c>
      <c r="CT36" s="26" t="str">
        <f t="shared" ca="1" si="212"/>
        <v/>
      </c>
      <c r="CU36" s="26" t="str">
        <f t="shared" ca="1" si="212"/>
        <v/>
      </c>
      <c r="CV36" s="26" t="str">
        <f t="shared" ca="1" si="212"/>
        <v/>
      </c>
      <c r="CW36" s="26" t="str">
        <f t="shared" ca="1" si="212"/>
        <v/>
      </c>
      <c r="CX36" s="26" t="str">
        <f t="shared" ca="1" si="212"/>
        <v/>
      </c>
      <c r="CY36" s="26" t="str">
        <f t="shared" ca="1" si="212"/>
        <v/>
      </c>
      <c r="CZ36" s="26" t="str">
        <f t="shared" ca="1" si="212"/>
        <v/>
      </c>
      <c r="DA36" s="26" t="str">
        <f t="shared" ca="1" si="212"/>
        <v/>
      </c>
      <c r="DB36" s="26" t="str">
        <f t="shared" ca="1" si="212"/>
        <v/>
      </c>
      <c r="DC36" s="26" t="str">
        <f t="shared" ca="1" si="212"/>
        <v/>
      </c>
      <c r="DD36" s="26" t="str">
        <f t="shared" ca="1" si="212"/>
        <v/>
      </c>
      <c r="DE36" s="26" t="str">
        <f t="shared" ca="1" si="212"/>
        <v/>
      </c>
      <c r="DF36" s="26" t="str">
        <f t="shared" ca="1" si="212"/>
        <v/>
      </c>
      <c r="DG36" s="26" t="str">
        <f t="shared" ca="1" si="212"/>
        <v/>
      </c>
      <c r="DH36" s="26" t="str">
        <f t="shared" ca="1" si="212"/>
        <v/>
      </c>
      <c r="DI36" s="26" t="str">
        <f t="shared" ca="1" si="212"/>
        <v/>
      </c>
      <c r="DJ36" s="26" t="str">
        <f t="shared" ca="1" si="212"/>
        <v/>
      </c>
      <c r="DK36" s="26" t="str">
        <f t="shared" ca="1" si="212"/>
        <v/>
      </c>
      <c r="DL36" s="26" t="str">
        <f t="shared" ca="1" si="212"/>
        <v/>
      </c>
      <c r="DM36" s="26" t="str">
        <f t="shared" ca="1" si="212"/>
        <v/>
      </c>
      <c r="DN36" s="26" t="str">
        <f t="shared" ca="1" si="212"/>
        <v/>
      </c>
      <c r="DO36" s="26" t="str">
        <f t="shared" ca="1" si="212"/>
        <v/>
      </c>
      <c r="DP36" s="26" t="str">
        <f t="shared" ca="1" si="212"/>
        <v/>
      </c>
      <c r="DQ36" s="26" t="str">
        <f t="shared" ca="1" si="212"/>
        <v/>
      </c>
      <c r="DR36" s="26" t="str">
        <f t="shared" ca="1" si="212"/>
        <v/>
      </c>
      <c r="DS36" s="26" t="str">
        <f t="shared" ca="1" si="212"/>
        <v/>
      </c>
      <c r="DT36" s="26" t="str">
        <f t="shared" ca="1" si="212"/>
        <v/>
      </c>
      <c r="DU36" s="26" t="str">
        <f t="shared" ca="1" si="212"/>
        <v/>
      </c>
      <c r="DV36" s="26" t="str">
        <f t="shared" ca="1" si="212"/>
        <v/>
      </c>
      <c r="DW36" s="26" t="str">
        <f t="shared" ca="1" si="212"/>
        <v/>
      </c>
      <c r="DX36" s="26" t="str">
        <f t="shared" ca="1" si="212"/>
        <v/>
      </c>
      <c r="DY36" s="26" t="str">
        <f t="shared" ca="1" si="212"/>
        <v/>
      </c>
      <c r="DZ36" s="26" t="str">
        <f t="shared" ca="1" si="212"/>
        <v/>
      </c>
      <c r="EA36" s="26" t="str">
        <f t="shared" ca="1" si="212"/>
        <v/>
      </c>
      <c r="EB36" s="26" t="str">
        <f t="shared" ca="1" si="212"/>
        <v/>
      </c>
      <c r="EC36" s="26" t="str">
        <f t="shared" ca="1" si="212"/>
        <v/>
      </c>
      <c r="ED36" s="26" t="str">
        <f t="shared" ca="1" si="212"/>
        <v/>
      </c>
      <c r="EE36" s="26" t="str">
        <f t="shared" ca="1" si="212"/>
        <v/>
      </c>
      <c r="EF36" s="26" t="str">
        <f t="shared" ca="1" si="214"/>
        <v/>
      </c>
      <c r="EG36" s="26" t="str">
        <f t="shared" ca="1" si="214"/>
        <v/>
      </c>
      <c r="EH36" s="26" t="str">
        <f t="shared" ca="1" si="214"/>
        <v/>
      </c>
      <c r="EI36" s="26" t="str">
        <f t="shared" ca="1" si="214"/>
        <v/>
      </c>
      <c r="EJ36" s="26" t="str">
        <f t="shared" ca="1" si="214"/>
        <v/>
      </c>
      <c r="EK36" s="26" t="str">
        <f t="shared" ca="1" si="214"/>
        <v/>
      </c>
      <c r="EL36" s="26" t="str">
        <f t="shared" ca="1" si="214"/>
        <v/>
      </c>
      <c r="EM36" s="26" t="str">
        <f t="shared" ca="1" si="214"/>
        <v/>
      </c>
      <c r="EN36" s="26" t="str">
        <f t="shared" ca="1" si="214"/>
        <v/>
      </c>
      <c r="EO36" s="26" t="str">
        <f t="shared" ca="1" si="214"/>
        <v/>
      </c>
      <c r="EP36" s="26" t="str">
        <f t="shared" ca="1" si="214"/>
        <v/>
      </c>
      <c r="EQ36" s="26" t="str">
        <f t="shared" ca="1" si="214"/>
        <v/>
      </c>
      <c r="ER36" s="26" t="str">
        <f t="shared" ca="1" si="214"/>
        <v/>
      </c>
      <c r="ES36" s="26" t="str">
        <f t="shared" ca="1" si="214"/>
        <v/>
      </c>
      <c r="ET36" s="26" t="str">
        <f t="shared" ca="1" si="214"/>
        <v/>
      </c>
      <c r="EU36" s="26" t="str">
        <f t="shared" ca="1" si="214"/>
        <v/>
      </c>
      <c r="EV36" s="26" t="str">
        <f t="shared" ca="1" si="214"/>
        <v/>
      </c>
      <c r="EW36" s="26" t="str">
        <f t="shared" ca="1" si="214"/>
        <v/>
      </c>
      <c r="EX36" s="26" t="str">
        <f t="shared" ca="1" si="214"/>
        <v/>
      </c>
      <c r="EY36" s="26" t="str">
        <f t="shared" ca="1" si="214"/>
        <v/>
      </c>
      <c r="EZ36" s="26" t="str">
        <f t="shared" ca="1" si="214"/>
        <v/>
      </c>
      <c r="FA36" s="26" t="str">
        <f t="shared" ca="1" si="214"/>
        <v/>
      </c>
      <c r="FB36" s="26" t="str">
        <f t="shared" ca="1" si="215"/>
        <v/>
      </c>
      <c r="FC36" s="26" t="str">
        <f t="shared" ca="1" si="215"/>
        <v/>
      </c>
      <c r="FD36" s="26" t="str">
        <f t="shared" ca="1" si="215"/>
        <v/>
      </c>
      <c r="FE36" s="26" t="str">
        <f t="shared" ca="1" si="215"/>
        <v/>
      </c>
      <c r="FF36" s="26" t="str">
        <f t="shared" ca="1" si="215"/>
        <v/>
      </c>
      <c r="FG36" s="26" t="str">
        <f t="shared" ca="1" si="215"/>
        <v/>
      </c>
      <c r="FH36" s="26" t="str">
        <f t="shared" ca="1" si="215"/>
        <v/>
      </c>
      <c r="FI36" s="26" t="str">
        <f t="shared" ca="1" si="215"/>
        <v/>
      </c>
      <c r="FJ36" s="26" t="str">
        <f t="shared" ca="1" si="215"/>
        <v/>
      </c>
      <c r="FK36" s="26" t="str">
        <f t="shared" ca="1" si="215"/>
        <v/>
      </c>
      <c r="FL36" s="26" t="str">
        <f t="shared" ca="1" si="215"/>
        <v/>
      </c>
      <c r="FM36" s="26" t="str">
        <f t="shared" ca="1" si="215"/>
        <v/>
      </c>
      <c r="FN36" s="26" t="str">
        <f t="shared" ca="1" si="215"/>
        <v/>
      </c>
      <c r="FO36" s="26" t="str">
        <f t="shared" ca="1" si="215"/>
        <v/>
      </c>
      <c r="FP36" s="26" t="str">
        <f t="shared" ca="1" si="215"/>
        <v/>
      </c>
      <c r="FQ36" s="26" t="str">
        <f t="shared" ca="1" si="215"/>
        <v/>
      </c>
      <c r="FR36" s="26" t="str">
        <f t="shared" ca="1" si="215"/>
        <v/>
      </c>
      <c r="FS36" s="26" t="str">
        <f t="shared" ca="1" si="215"/>
        <v/>
      </c>
      <c r="FT36" s="26" t="str">
        <f t="shared" ca="1" si="215"/>
        <v/>
      </c>
      <c r="FU36" s="26" t="str">
        <f t="shared" ca="1" si="215"/>
        <v/>
      </c>
      <c r="FV36" s="26" t="str">
        <f t="shared" ca="1" si="215"/>
        <v/>
      </c>
      <c r="FW36" s="26" t="str">
        <f t="shared" ca="1" si="215"/>
        <v/>
      </c>
      <c r="FX36" s="26" t="str">
        <f t="shared" ca="1" si="215"/>
        <v/>
      </c>
      <c r="FY36" s="26" t="str">
        <f t="shared" ca="1" si="215"/>
        <v/>
      </c>
      <c r="FZ36" s="26" t="str">
        <f t="shared" ca="1" si="215"/>
        <v/>
      </c>
      <c r="GA36" s="26" t="str">
        <f t="shared" ca="1" si="215"/>
        <v/>
      </c>
      <c r="GB36" s="26" t="str">
        <f t="shared" ca="1" si="215"/>
        <v/>
      </c>
      <c r="GC36" s="26" t="str">
        <f t="shared" ca="1" si="215"/>
        <v/>
      </c>
      <c r="GD36" s="26" t="str">
        <f t="shared" ca="1" si="215"/>
        <v/>
      </c>
      <c r="GE36" s="26" t="str">
        <f t="shared" ca="1" si="215"/>
        <v/>
      </c>
      <c r="GF36" s="26" t="str">
        <f t="shared" ca="1" si="215"/>
        <v/>
      </c>
      <c r="GG36" s="26" t="str">
        <f t="shared" ca="1" si="215"/>
        <v/>
      </c>
      <c r="GH36" s="26" t="str">
        <f t="shared" ca="1" si="215"/>
        <v/>
      </c>
      <c r="GI36" s="26" t="str">
        <f t="shared" ca="1" si="215"/>
        <v/>
      </c>
      <c r="GJ36" s="26" t="str">
        <f t="shared" ca="1" si="215"/>
        <v/>
      </c>
      <c r="GK36" s="26" t="str">
        <f t="shared" ca="1" si="216"/>
        <v/>
      </c>
      <c r="GL36" s="26" t="str">
        <f t="shared" ca="1" si="216"/>
        <v/>
      </c>
      <c r="GM36" s="26" t="str">
        <f t="shared" ca="1" si="216"/>
        <v/>
      </c>
      <c r="GN36" s="26" t="str">
        <f t="shared" ca="1" si="216"/>
        <v/>
      </c>
      <c r="GO36" s="26" t="str">
        <f t="shared" ca="1" si="216"/>
        <v/>
      </c>
      <c r="GP36" s="26" t="str">
        <f t="shared" ca="1" si="216"/>
        <v/>
      </c>
      <c r="GQ36" s="26" t="str">
        <f t="shared" ca="1" si="216"/>
        <v/>
      </c>
      <c r="GR36" s="26" t="str">
        <f t="shared" ca="1" si="216"/>
        <v/>
      </c>
      <c r="GS36" s="26" t="str">
        <f t="shared" ca="1" si="216"/>
        <v/>
      </c>
      <c r="GT36" s="26" t="str">
        <f t="shared" ca="1" si="216"/>
        <v/>
      </c>
      <c r="GU36" s="26" t="str">
        <f t="shared" ca="1" si="216"/>
        <v/>
      </c>
      <c r="GV36" s="26" t="str">
        <f t="shared" ca="1" si="216"/>
        <v/>
      </c>
      <c r="GW36" s="26" t="str">
        <f t="shared" ca="1" si="216"/>
        <v/>
      </c>
      <c r="GX36" s="26" t="str">
        <f t="shared" ca="1" si="216"/>
        <v/>
      </c>
      <c r="GY36" s="26" t="str">
        <f t="shared" ca="1" si="216"/>
        <v/>
      </c>
      <c r="GZ36" s="26" t="str">
        <f t="shared" ca="1" si="216"/>
        <v/>
      </c>
      <c r="HA36" s="26" t="str">
        <f t="shared" ca="1" si="216"/>
        <v/>
      </c>
      <c r="HB36" s="26" t="str">
        <f t="shared" ca="1" si="216"/>
        <v/>
      </c>
      <c r="HC36" s="26" t="str">
        <f t="shared" ca="1" si="216"/>
        <v/>
      </c>
      <c r="HD36" s="26" t="str">
        <f t="shared" ca="1" si="215"/>
        <v/>
      </c>
      <c r="HE36" s="26" t="str">
        <f t="shared" ca="1" si="215"/>
        <v/>
      </c>
      <c r="HF36" s="26" t="str">
        <f t="shared" ca="1" si="215"/>
        <v/>
      </c>
      <c r="HG36" s="26" t="str">
        <f t="shared" ca="1" si="215"/>
        <v/>
      </c>
      <c r="HH36" s="26" t="str">
        <f t="shared" ca="1" si="215"/>
        <v/>
      </c>
      <c r="HI36" s="26" t="str">
        <f t="shared" ca="1" si="215"/>
        <v/>
      </c>
      <c r="HJ36" s="26" t="str">
        <f t="shared" ca="1" si="216"/>
        <v/>
      </c>
      <c r="HK36" s="26" t="str">
        <f t="shared" ca="1" si="216"/>
        <v/>
      </c>
      <c r="HL36" s="26" t="str">
        <f t="shared" ca="1" si="216"/>
        <v/>
      </c>
      <c r="HM36" s="26" t="str">
        <f t="shared" ca="1" si="216"/>
        <v/>
      </c>
      <c r="HN36" s="26" t="str">
        <f t="shared" ca="1" si="216"/>
        <v/>
      </c>
      <c r="HO36" s="26" t="str">
        <f t="shared" ca="1" si="216"/>
        <v/>
      </c>
      <c r="HP36" s="26" t="str">
        <f t="shared" ca="1" si="216"/>
        <v/>
      </c>
      <c r="HQ36" s="26" t="str">
        <f t="shared" ca="1" si="216"/>
        <v/>
      </c>
      <c r="HR36" s="26" t="str">
        <f t="shared" ca="1" si="216"/>
        <v/>
      </c>
      <c r="HS36" s="26" t="str">
        <f t="shared" ca="1" si="216"/>
        <v/>
      </c>
      <c r="HT36" s="26" t="str">
        <f t="shared" ca="1" si="217"/>
        <v/>
      </c>
      <c r="HU36" s="26" t="str">
        <f t="shared" ca="1" si="217"/>
        <v/>
      </c>
      <c r="HV36" s="26" t="str">
        <f t="shared" ca="1" si="217"/>
        <v/>
      </c>
      <c r="HW36" s="26" t="str">
        <f t="shared" ca="1" si="217"/>
        <v/>
      </c>
      <c r="HX36" s="26" t="str">
        <f t="shared" ca="1" si="217"/>
        <v/>
      </c>
      <c r="HY36" s="26" t="str">
        <f t="shared" ca="1" si="217"/>
        <v/>
      </c>
      <c r="HZ36" s="26" t="str">
        <f t="shared" ca="1" si="217"/>
        <v/>
      </c>
      <c r="IA36" s="26" t="str">
        <f t="shared" ca="1" si="217"/>
        <v/>
      </c>
      <c r="IB36" s="26" t="str">
        <f t="shared" ca="1" si="217"/>
        <v/>
      </c>
      <c r="IC36" s="26" t="str">
        <f t="shared" ca="1" si="217"/>
        <v/>
      </c>
      <c r="ID36" s="26" t="str">
        <f t="shared" ca="1" si="217"/>
        <v/>
      </c>
      <c r="IE36" s="26" t="str">
        <f t="shared" ca="1" si="217"/>
        <v/>
      </c>
      <c r="IF36" s="26" t="str">
        <f t="shared" ca="1" si="217"/>
        <v/>
      </c>
      <c r="IG36" s="26" t="str">
        <f t="shared" ca="1" si="217"/>
        <v/>
      </c>
      <c r="IH36" s="26" t="str">
        <f t="shared" ca="1" si="217"/>
        <v/>
      </c>
      <c r="II36" s="26" t="str">
        <f t="shared" ca="1" si="217"/>
        <v/>
      </c>
      <c r="IJ36" s="26" t="str">
        <f t="shared" ca="1" si="217"/>
        <v/>
      </c>
      <c r="IK36" s="26" t="str">
        <f t="shared" ca="1" si="217"/>
        <v/>
      </c>
      <c r="IL36" s="26" t="str">
        <f t="shared" ca="1" si="217"/>
        <v/>
      </c>
      <c r="IM36" s="26" t="str">
        <f t="shared" ca="1" si="217"/>
        <v/>
      </c>
      <c r="IN36" s="26" t="str">
        <f t="shared" ca="1" si="217"/>
        <v/>
      </c>
      <c r="IO36" s="26" t="str">
        <f t="shared" ca="1" si="217"/>
        <v/>
      </c>
      <c r="IP36" s="26" t="str">
        <f t="shared" ca="1" si="217"/>
        <v/>
      </c>
      <c r="IQ36" s="26" t="str">
        <f t="shared" ca="1" si="217"/>
        <v/>
      </c>
      <c r="IR36" s="26" t="str">
        <f t="shared" ca="1" si="217"/>
        <v/>
      </c>
      <c r="IS36" s="26" t="str">
        <f t="shared" ca="1" si="217"/>
        <v/>
      </c>
      <c r="IT36" s="26" t="str">
        <f t="shared" ca="1" si="217"/>
        <v/>
      </c>
      <c r="IU36" s="26" t="str">
        <f t="shared" ca="1" si="217"/>
        <v/>
      </c>
      <c r="IV36" s="26" t="str">
        <f t="shared" ca="1" si="217"/>
        <v/>
      </c>
      <c r="IW36" s="26" t="str">
        <f t="shared" ca="1" si="217"/>
        <v/>
      </c>
      <c r="IX36" s="26" t="str">
        <f t="shared" ca="1" si="217"/>
        <v/>
      </c>
      <c r="IY36" s="26" t="str">
        <f t="shared" ca="1" si="217"/>
        <v/>
      </c>
      <c r="IZ36" s="26" t="str">
        <f t="shared" ca="1" si="217"/>
        <v/>
      </c>
      <c r="JA36" s="26" t="str">
        <f t="shared" ca="1" si="217"/>
        <v/>
      </c>
      <c r="JB36" s="26" t="str">
        <f t="shared" ca="1" si="217"/>
        <v/>
      </c>
      <c r="JC36" s="26" t="str">
        <f t="shared" ca="1" si="217"/>
        <v/>
      </c>
      <c r="JD36" s="26" t="str">
        <f t="shared" ca="1" si="217"/>
        <v/>
      </c>
      <c r="JE36" s="26" t="str">
        <f t="shared" ca="1" si="217"/>
        <v/>
      </c>
    </row>
    <row r="37" spans="1:265" ht="30" customHeight="1" x14ac:dyDescent="0.3">
      <c r="B37" s="63" t="s">
        <v>60</v>
      </c>
      <c r="C37" s="59" t="s">
        <v>6</v>
      </c>
      <c r="D37" s="59"/>
      <c r="E37" s="60">
        <v>0.2</v>
      </c>
      <c r="F37" s="61">
        <v>45209</v>
      </c>
      <c r="G37" s="62">
        <v>8</v>
      </c>
      <c r="H37" s="59"/>
      <c r="I37" s="26" t="str">
        <f t="shared" ca="1" si="207"/>
        <v/>
      </c>
      <c r="J37" s="26" t="str">
        <f t="shared" ca="1" si="207"/>
        <v/>
      </c>
      <c r="K37" s="26" t="str">
        <f t="shared" ca="1" si="207"/>
        <v/>
      </c>
      <c r="L37" s="26" t="str">
        <f t="shared" ca="1" si="207"/>
        <v/>
      </c>
      <c r="M37" s="26" t="str">
        <f t="shared" ca="1" si="207"/>
        <v/>
      </c>
      <c r="N37" s="26" t="str">
        <f t="shared" ca="1" si="207"/>
        <v/>
      </c>
      <c r="O37" s="26" t="str">
        <f t="shared" ca="1" si="207"/>
        <v/>
      </c>
      <c r="P37" s="26" t="str">
        <f t="shared" ca="1" si="207"/>
        <v/>
      </c>
      <c r="Q37" s="26" t="str">
        <f t="shared" ca="1" si="207"/>
        <v/>
      </c>
      <c r="R37" s="26" t="str">
        <f t="shared" ca="1" si="207"/>
        <v/>
      </c>
      <c r="S37" s="26" t="str">
        <f t="shared" ca="1" si="207"/>
        <v/>
      </c>
      <c r="T37" s="26" t="str">
        <f t="shared" ca="1" si="207"/>
        <v/>
      </c>
      <c r="U37" s="26" t="str">
        <f t="shared" ca="1" si="207"/>
        <v/>
      </c>
      <c r="V37" s="26" t="str">
        <f t="shared" ca="1" si="207"/>
        <v/>
      </c>
      <c r="W37" s="26" t="str">
        <f t="shared" ca="1" si="207"/>
        <v/>
      </c>
      <c r="X37" s="26" t="str">
        <f t="shared" ca="1" si="207"/>
        <v/>
      </c>
      <c r="Y37" s="26" t="str">
        <f t="shared" ca="1" si="206"/>
        <v/>
      </c>
      <c r="Z37" s="26" t="str">
        <f t="shared" ca="1" si="206"/>
        <v/>
      </c>
      <c r="AA37" s="26" t="str">
        <f t="shared" ca="1" si="206"/>
        <v/>
      </c>
      <c r="AB37" s="26" t="str">
        <f t="shared" ca="1" si="206"/>
        <v/>
      </c>
      <c r="AC37" s="26" t="str">
        <f t="shared" ca="1" si="206"/>
        <v/>
      </c>
      <c r="AD37" s="26" t="str">
        <f t="shared" ca="1" si="206"/>
        <v/>
      </c>
      <c r="AE37" s="26" t="str">
        <f t="shared" ca="1" si="206"/>
        <v/>
      </c>
      <c r="AF37" s="26" t="str">
        <f t="shared" ca="1" si="206"/>
        <v/>
      </c>
      <c r="AG37" s="26" t="str">
        <f t="shared" ca="1" si="206"/>
        <v/>
      </c>
      <c r="AH37" s="26" t="str">
        <f t="shared" ca="1" si="206"/>
        <v/>
      </c>
      <c r="AI37" s="26" t="str">
        <f t="shared" ca="1" si="206"/>
        <v/>
      </c>
      <c r="AJ37" s="26" t="str">
        <f t="shared" ca="1" si="206"/>
        <v/>
      </c>
      <c r="AK37" s="26" t="str">
        <f t="shared" ca="1" si="206"/>
        <v/>
      </c>
      <c r="AL37" s="26" t="str">
        <f t="shared" ca="1" si="206"/>
        <v/>
      </c>
      <c r="AM37" s="26" t="str">
        <f t="shared" ca="1" si="206"/>
        <v/>
      </c>
      <c r="AN37" s="26" t="str">
        <f t="shared" ca="1" si="200"/>
        <v/>
      </c>
      <c r="AO37" s="26" t="str">
        <f t="shared" ca="1" si="200"/>
        <v/>
      </c>
      <c r="AP37" s="26" t="str">
        <f t="shared" ca="1" si="200"/>
        <v/>
      </c>
      <c r="AQ37" s="26" t="str">
        <f t="shared" ca="1" si="200"/>
        <v/>
      </c>
      <c r="AR37" s="26" t="str">
        <f t="shared" ca="1" si="200"/>
        <v/>
      </c>
      <c r="AS37" s="26" t="str">
        <f t="shared" ca="1" si="200"/>
        <v/>
      </c>
      <c r="AT37" s="26" t="str">
        <f t="shared" ca="1" si="200"/>
        <v/>
      </c>
      <c r="AU37" s="26" t="str">
        <f t="shared" ca="1" si="200"/>
        <v/>
      </c>
      <c r="AV37" s="26" t="str">
        <f t="shared" ca="1" si="200"/>
        <v/>
      </c>
      <c r="AW37" s="26" t="str">
        <f t="shared" ca="1" si="200"/>
        <v/>
      </c>
      <c r="AX37" s="26" t="str">
        <f t="shared" ca="1" si="200"/>
        <v/>
      </c>
      <c r="AY37" s="26" t="str">
        <f t="shared" ca="1" si="200"/>
        <v/>
      </c>
      <c r="AZ37" s="26" t="str">
        <f t="shared" ca="1" si="200"/>
        <v/>
      </c>
      <c r="BA37" s="26" t="str">
        <f t="shared" ca="1" si="200"/>
        <v/>
      </c>
      <c r="BB37" s="26" t="str">
        <f t="shared" ca="1" si="200"/>
        <v/>
      </c>
      <c r="BC37" s="26" t="str">
        <f t="shared" ca="1" si="200"/>
        <v/>
      </c>
      <c r="BD37" s="26" t="str">
        <f t="shared" ca="1" si="202"/>
        <v/>
      </c>
      <c r="BE37" s="26" t="str">
        <f t="shared" ca="1" si="202"/>
        <v/>
      </c>
      <c r="BF37" s="26" t="str">
        <f t="shared" ca="1" si="202"/>
        <v/>
      </c>
      <c r="BG37" s="26" t="str">
        <f t="shared" ca="1" si="202"/>
        <v/>
      </c>
      <c r="BH37" s="26" t="str">
        <f t="shared" ca="1" si="202"/>
        <v/>
      </c>
      <c r="BI37" s="26" t="str">
        <f t="shared" ca="1" si="202"/>
        <v/>
      </c>
      <c r="BJ37" s="26" t="str">
        <f t="shared" ca="1" si="202"/>
        <v/>
      </c>
      <c r="BK37" s="26" t="str">
        <f t="shared" ca="1" si="202"/>
        <v/>
      </c>
      <c r="BL37" s="26" t="str">
        <f t="shared" ca="1" si="202"/>
        <v/>
      </c>
      <c r="BM37" s="26" t="str">
        <f t="shared" ca="1" si="202"/>
        <v/>
      </c>
      <c r="BN37" s="26" t="str">
        <f t="shared" ca="1" si="202"/>
        <v/>
      </c>
      <c r="BO37" s="26" t="str">
        <f t="shared" ca="1" si="202"/>
        <v/>
      </c>
      <c r="BP37" s="26" t="str">
        <f t="shared" ca="1" si="202"/>
        <v/>
      </c>
      <c r="BQ37" s="26" t="str">
        <f t="shared" ca="1" si="202"/>
        <v/>
      </c>
      <c r="BR37" s="26" t="str">
        <f t="shared" ca="1" si="202"/>
        <v/>
      </c>
      <c r="BS37" s="26" t="str">
        <f t="shared" ca="1" si="202"/>
        <v/>
      </c>
      <c r="BT37" s="26" t="str">
        <f t="shared" ca="1" si="212"/>
        <v/>
      </c>
      <c r="BU37" s="26" t="str">
        <f t="shared" ca="1" si="212"/>
        <v/>
      </c>
      <c r="BV37" s="26" t="str">
        <f t="shared" ca="1" si="212"/>
        <v/>
      </c>
      <c r="BW37" s="26" t="str">
        <f t="shared" ca="1" si="212"/>
        <v/>
      </c>
      <c r="BX37" s="26" t="str">
        <f t="shared" ca="1" si="212"/>
        <v/>
      </c>
      <c r="BY37" s="26" t="str">
        <f t="shared" ca="1" si="212"/>
        <v/>
      </c>
      <c r="BZ37" s="26" t="str">
        <f t="shared" ca="1" si="212"/>
        <v/>
      </c>
      <c r="CA37" s="26" t="str">
        <f t="shared" ca="1" si="212"/>
        <v/>
      </c>
      <c r="CB37" s="26" t="str">
        <f t="shared" ca="1" si="212"/>
        <v/>
      </c>
      <c r="CC37" s="26" t="str">
        <f t="shared" ca="1" si="212"/>
        <v/>
      </c>
      <c r="CD37" s="26" t="str">
        <f t="shared" ca="1" si="212"/>
        <v/>
      </c>
      <c r="CE37" s="26" t="str">
        <f t="shared" ca="1" si="212"/>
        <v/>
      </c>
      <c r="CF37" s="26" t="str">
        <f t="shared" ca="1" si="212"/>
        <v/>
      </c>
      <c r="CG37" s="26" t="str">
        <f t="shared" ca="1" si="212"/>
        <v/>
      </c>
      <c r="CH37" s="26" t="str">
        <f t="shared" ca="1" si="212"/>
        <v/>
      </c>
      <c r="CI37" s="26" t="str">
        <f t="shared" ca="1" si="212"/>
        <v/>
      </c>
      <c r="CJ37" s="26" t="str">
        <f t="shared" ca="1" si="212"/>
        <v/>
      </c>
      <c r="CK37" s="26" t="str">
        <f t="shared" ca="1" si="212"/>
        <v/>
      </c>
      <c r="CL37" s="26" t="str">
        <f t="shared" ca="1" si="212"/>
        <v/>
      </c>
      <c r="CM37" s="26" t="str">
        <f t="shared" ca="1" si="212"/>
        <v/>
      </c>
      <c r="CN37" s="26" t="str">
        <f t="shared" ca="1" si="212"/>
        <v/>
      </c>
      <c r="CO37" s="26" t="str">
        <f t="shared" ca="1" si="212"/>
        <v/>
      </c>
      <c r="CP37" s="26" t="str">
        <f t="shared" ca="1" si="212"/>
        <v/>
      </c>
      <c r="CQ37" s="26" t="str">
        <f t="shared" ca="1" si="212"/>
        <v/>
      </c>
      <c r="CR37" s="26" t="str">
        <f t="shared" ca="1" si="212"/>
        <v/>
      </c>
      <c r="CS37" s="26" t="str">
        <f t="shared" ca="1" si="212"/>
        <v/>
      </c>
      <c r="CT37" s="26" t="str">
        <f t="shared" ca="1" si="212"/>
        <v/>
      </c>
      <c r="CU37" s="26" t="str">
        <f t="shared" ca="1" si="212"/>
        <v/>
      </c>
      <c r="CV37" s="26" t="str">
        <f t="shared" ca="1" si="212"/>
        <v/>
      </c>
      <c r="CW37" s="26" t="str">
        <f t="shared" ca="1" si="212"/>
        <v/>
      </c>
      <c r="CX37" s="26" t="str">
        <f t="shared" ca="1" si="212"/>
        <v/>
      </c>
      <c r="CY37" s="26" t="str">
        <f t="shared" ca="1" si="212"/>
        <v/>
      </c>
      <c r="CZ37" s="26" t="str">
        <f t="shared" ca="1" si="212"/>
        <v/>
      </c>
      <c r="DA37" s="26" t="str">
        <f t="shared" ca="1" si="212"/>
        <v/>
      </c>
      <c r="DB37" s="26" t="str">
        <f t="shared" ca="1" si="212"/>
        <v/>
      </c>
      <c r="DC37" s="26" t="str">
        <f t="shared" ca="1" si="212"/>
        <v/>
      </c>
      <c r="DD37" s="26" t="str">
        <f t="shared" ca="1" si="212"/>
        <v/>
      </c>
      <c r="DE37" s="26" t="str">
        <f t="shared" ca="1" si="212"/>
        <v/>
      </c>
      <c r="DF37" s="26" t="str">
        <f t="shared" ca="1" si="212"/>
        <v/>
      </c>
      <c r="DG37" s="26" t="str">
        <f t="shared" ca="1" si="212"/>
        <v/>
      </c>
      <c r="DH37" s="26" t="str">
        <f t="shared" ca="1" si="212"/>
        <v/>
      </c>
      <c r="DI37" s="26" t="str">
        <f t="shared" ca="1" si="212"/>
        <v/>
      </c>
      <c r="DJ37" s="26" t="str">
        <f t="shared" ca="1" si="212"/>
        <v/>
      </c>
      <c r="DK37" s="26" t="str">
        <f t="shared" ca="1" si="212"/>
        <v/>
      </c>
      <c r="DL37" s="26" t="str">
        <f t="shared" ca="1" si="212"/>
        <v/>
      </c>
      <c r="DM37" s="26" t="str">
        <f t="shared" ca="1" si="212"/>
        <v/>
      </c>
      <c r="DN37" s="26" t="str">
        <f t="shared" ca="1" si="212"/>
        <v/>
      </c>
      <c r="DO37" s="26" t="str">
        <f t="shared" ref="DO37:ED49" ca="1" si="219">IF(AND($C37="Ziel",DO$7&gt;=$F37,DO$7&lt;=$F37+$G37-1),2,IF(AND($C37="Meilenstein",DO$7&gt;=$F37,DO$7&lt;=$F37+$G37-1),1,""))</f>
        <v/>
      </c>
      <c r="DP37" s="26" t="str">
        <f t="shared" ca="1" si="219"/>
        <v/>
      </c>
      <c r="DQ37" s="26" t="str">
        <f t="shared" ca="1" si="219"/>
        <v/>
      </c>
      <c r="DR37" s="26" t="str">
        <f t="shared" ca="1" si="219"/>
        <v/>
      </c>
      <c r="DS37" s="26" t="str">
        <f t="shared" ca="1" si="219"/>
        <v/>
      </c>
      <c r="DT37" s="26" t="str">
        <f t="shared" ca="1" si="219"/>
        <v/>
      </c>
      <c r="DU37" s="26" t="str">
        <f t="shared" ca="1" si="219"/>
        <v/>
      </c>
      <c r="DV37" s="26" t="str">
        <f t="shared" ca="1" si="219"/>
        <v/>
      </c>
      <c r="DW37" s="26" t="str">
        <f t="shared" ca="1" si="219"/>
        <v/>
      </c>
      <c r="DX37" s="26" t="str">
        <f t="shared" ca="1" si="219"/>
        <v/>
      </c>
      <c r="DY37" s="26" t="str">
        <f t="shared" ca="1" si="219"/>
        <v/>
      </c>
      <c r="DZ37" s="26" t="str">
        <f t="shared" ca="1" si="219"/>
        <v/>
      </c>
      <c r="EA37" s="26" t="str">
        <f t="shared" ca="1" si="219"/>
        <v/>
      </c>
      <c r="EB37" s="26" t="str">
        <f t="shared" ca="1" si="219"/>
        <v/>
      </c>
      <c r="EC37" s="26" t="str">
        <f t="shared" ca="1" si="219"/>
        <v/>
      </c>
      <c r="ED37" s="26" t="str">
        <f t="shared" ca="1" si="219"/>
        <v/>
      </c>
      <c r="EE37" s="26" t="str">
        <f t="shared" ref="EE37:ET49" ca="1" si="220">IF(AND($C37="Ziel",EE$7&gt;=$F37,EE$7&lt;=$F37+$G37-1),2,IF(AND($C37="Meilenstein",EE$7&gt;=$F37,EE$7&lt;=$F37+$G37-1),1,""))</f>
        <v/>
      </c>
      <c r="EF37" s="26" t="str">
        <f t="shared" ca="1" si="220"/>
        <v/>
      </c>
      <c r="EG37" s="26" t="str">
        <f t="shared" ca="1" si="220"/>
        <v/>
      </c>
      <c r="EH37" s="26" t="str">
        <f t="shared" ca="1" si="220"/>
        <v/>
      </c>
      <c r="EI37" s="26" t="str">
        <f t="shared" ca="1" si="220"/>
        <v/>
      </c>
      <c r="EJ37" s="26" t="str">
        <f t="shared" ca="1" si="220"/>
        <v/>
      </c>
      <c r="EK37" s="26" t="str">
        <f t="shared" ca="1" si="220"/>
        <v/>
      </c>
      <c r="EL37" s="26" t="str">
        <f t="shared" ca="1" si="220"/>
        <v/>
      </c>
      <c r="EM37" s="26" t="str">
        <f t="shared" ca="1" si="220"/>
        <v/>
      </c>
      <c r="EN37" s="26" t="str">
        <f t="shared" ca="1" si="220"/>
        <v/>
      </c>
      <c r="EO37" s="26" t="str">
        <f t="shared" ca="1" si="220"/>
        <v/>
      </c>
      <c r="EP37" s="26" t="str">
        <f t="shared" ca="1" si="220"/>
        <v/>
      </c>
      <c r="EQ37" s="26" t="str">
        <f t="shared" ca="1" si="220"/>
        <v/>
      </c>
      <c r="ER37" s="26" t="str">
        <f t="shared" ca="1" si="220"/>
        <v/>
      </c>
      <c r="ES37" s="26" t="str">
        <f t="shared" ca="1" si="220"/>
        <v/>
      </c>
      <c r="ET37" s="26" t="str">
        <f t="shared" ca="1" si="220"/>
        <v/>
      </c>
      <c r="EU37" s="26" t="str">
        <f t="shared" ca="1" si="214"/>
        <v/>
      </c>
      <c r="EV37" s="26" t="str">
        <f t="shared" ca="1" si="214"/>
        <v/>
      </c>
      <c r="EW37" s="26" t="str">
        <f t="shared" ca="1" si="214"/>
        <v/>
      </c>
      <c r="EX37" s="26" t="str">
        <f t="shared" ca="1" si="214"/>
        <v/>
      </c>
      <c r="EY37" s="26" t="str">
        <f t="shared" ca="1" si="214"/>
        <v/>
      </c>
      <c r="EZ37" s="26" t="str">
        <f t="shared" ca="1" si="214"/>
        <v/>
      </c>
      <c r="FA37" s="26" t="str">
        <f t="shared" ca="1" si="214"/>
        <v/>
      </c>
      <c r="FB37" s="26" t="str">
        <f t="shared" ca="1" si="215"/>
        <v/>
      </c>
      <c r="FC37" s="26" t="str">
        <f t="shared" ca="1" si="215"/>
        <v/>
      </c>
      <c r="FD37" s="26" t="str">
        <f t="shared" ca="1" si="215"/>
        <v/>
      </c>
      <c r="FE37" s="26" t="str">
        <f t="shared" ca="1" si="215"/>
        <v/>
      </c>
      <c r="FF37" s="26" t="str">
        <f t="shared" ca="1" si="215"/>
        <v/>
      </c>
      <c r="FG37" s="26" t="str">
        <f t="shared" ca="1" si="215"/>
        <v/>
      </c>
      <c r="FH37" s="26" t="str">
        <f t="shared" ca="1" si="215"/>
        <v/>
      </c>
      <c r="FI37" s="26" t="str">
        <f t="shared" ca="1" si="215"/>
        <v/>
      </c>
      <c r="FJ37" s="26" t="str">
        <f t="shared" ca="1" si="215"/>
        <v/>
      </c>
      <c r="FK37" s="26" t="str">
        <f t="shared" ca="1" si="215"/>
        <v/>
      </c>
      <c r="FL37" s="26" t="str">
        <f t="shared" ca="1" si="215"/>
        <v/>
      </c>
      <c r="FM37" s="26" t="str">
        <f t="shared" ca="1" si="215"/>
        <v/>
      </c>
      <c r="FN37" s="26" t="str">
        <f t="shared" ca="1" si="215"/>
        <v/>
      </c>
      <c r="FO37" s="26" t="str">
        <f t="shared" ca="1" si="215"/>
        <v/>
      </c>
      <c r="FP37" s="26" t="str">
        <f t="shared" ca="1" si="215"/>
        <v/>
      </c>
      <c r="FQ37" s="26" t="str">
        <f t="shared" ca="1" si="215"/>
        <v/>
      </c>
      <c r="FR37" s="26" t="str">
        <f t="shared" ca="1" si="215"/>
        <v/>
      </c>
      <c r="FS37" s="26" t="str">
        <f t="shared" ca="1" si="215"/>
        <v/>
      </c>
      <c r="FT37" s="26" t="str">
        <f t="shared" ca="1" si="215"/>
        <v/>
      </c>
      <c r="FU37" s="26" t="str">
        <f t="shared" ca="1" si="215"/>
        <v/>
      </c>
      <c r="FV37" s="26" t="str">
        <f t="shared" ca="1" si="215"/>
        <v/>
      </c>
      <c r="FW37" s="26" t="str">
        <f t="shared" ca="1" si="215"/>
        <v/>
      </c>
      <c r="FX37" s="26" t="str">
        <f t="shared" ca="1" si="215"/>
        <v/>
      </c>
      <c r="FY37" s="26" t="str">
        <f t="shared" ca="1" si="215"/>
        <v/>
      </c>
      <c r="FZ37" s="26" t="str">
        <f t="shared" ca="1" si="215"/>
        <v/>
      </c>
      <c r="GA37" s="26" t="str">
        <f t="shared" ca="1" si="215"/>
        <v/>
      </c>
      <c r="GB37" s="26" t="str">
        <f t="shared" ca="1" si="215"/>
        <v/>
      </c>
      <c r="GC37" s="26" t="str">
        <f t="shared" ca="1" si="215"/>
        <v/>
      </c>
      <c r="GD37" s="26" t="str">
        <f t="shared" ca="1" si="215"/>
        <v/>
      </c>
      <c r="GE37" s="26" t="str">
        <f t="shared" ca="1" si="215"/>
        <v/>
      </c>
      <c r="GF37" s="26" t="str">
        <f t="shared" ca="1" si="215"/>
        <v/>
      </c>
      <c r="GG37" s="26" t="str">
        <f t="shared" ca="1" si="215"/>
        <v/>
      </c>
      <c r="GH37" s="26" t="str">
        <f t="shared" ca="1" si="215"/>
        <v/>
      </c>
      <c r="GI37" s="26" t="str">
        <f t="shared" ca="1" si="215"/>
        <v/>
      </c>
      <c r="GJ37" s="26" t="str">
        <f t="shared" ca="1" si="215"/>
        <v/>
      </c>
      <c r="GK37" s="26" t="str">
        <f t="shared" ca="1" si="216"/>
        <v/>
      </c>
      <c r="GL37" s="26" t="str">
        <f t="shared" ca="1" si="216"/>
        <v/>
      </c>
      <c r="GM37" s="26" t="str">
        <f t="shared" ca="1" si="216"/>
        <v/>
      </c>
      <c r="GN37" s="26" t="str">
        <f t="shared" ca="1" si="216"/>
        <v/>
      </c>
      <c r="GO37" s="26" t="str">
        <f t="shared" ca="1" si="216"/>
        <v/>
      </c>
      <c r="GP37" s="26" t="str">
        <f t="shared" ca="1" si="216"/>
        <v/>
      </c>
      <c r="GQ37" s="26" t="str">
        <f t="shared" ca="1" si="216"/>
        <v/>
      </c>
      <c r="GR37" s="26" t="str">
        <f t="shared" ca="1" si="216"/>
        <v/>
      </c>
      <c r="GS37" s="26" t="str">
        <f t="shared" ca="1" si="216"/>
        <v/>
      </c>
      <c r="GT37" s="26" t="str">
        <f t="shared" ca="1" si="216"/>
        <v/>
      </c>
      <c r="GU37" s="26" t="str">
        <f t="shared" ca="1" si="216"/>
        <v/>
      </c>
      <c r="GV37" s="26" t="str">
        <f t="shared" ca="1" si="216"/>
        <v/>
      </c>
      <c r="GW37" s="26" t="str">
        <f t="shared" ca="1" si="216"/>
        <v/>
      </c>
      <c r="GX37" s="26" t="str">
        <f t="shared" ca="1" si="216"/>
        <v/>
      </c>
      <c r="GY37" s="26" t="str">
        <f t="shared" ca="1" si="216"/>
        <v/>
      </c>
      <c r="GZ37" s="26" t="str">
        <f t="shared" ca="1" si="216"/>
        <v/>
      </c>
      <c r="HA37" s="26" t="str">
        <f t="shared" ca="1" si="216"/>
        <v/>
      </c>
      <c r="HB37" s="26" t="str">
        <f t="shared" ca="1" si="216"/>
        <v/>
      </c>
      <c r="HC37" s="26" t="str">
        <f t="shared" ca="1" si="216"/>
        <v/>
      </c>
      <c r="HD37" s="26" t="str">
        <f t="shared" ca="1" si="216"/>
        <v/>
      </c>
      <c r="HE37" s="26" t="str">
        <f t="shared" ca="1" si="216"/>
        <v/>
      </c>
      <c r="HF37" s="26" t="str">
        <f t="shared" ca="1" si="216"/>
        <v/>
      </c>
      <c r="HG37" s="26" t="str">
        <f t="shared" ca="1" si="216"/>
        <v/>
      </c>
      <c r="HH37" s="26" t="str">
        <f t="shared" ca="1" si="216"/>
        <v/>
      </c>
      <c r="HI37" s="26" t="str">
        <f t="shared" ca="1" si="216"/>
        <v/>
      </c>
      <c r="HJ37" s="26" t="str">
        <f t="shared" ca="1" si="216"/>
        <v/>
      </c>
      <c r="HK37" s="26" t="str">
        <f t="shared" ca="1" si="216"/>
        <v/>
      </c>
      <c r="HL37" s="26" t="str">
        <f t="shared" ca="1" si="216"/>
        <v/>
      </c>
      <c r="HM37" s="26" t="str">
        <f t="shared" ca="1" si="216"/>
        <v/>
      </c>
      <c r="HN37" s="26" t="str">
        <f t="shared" ca="1" si="216"/>
        <v/>
      </c>
      <c r="HO37" s="26" t="str">
        <f t="shared" ca="1" si="216"/>
        <v/>
      </c>
      <c r="HP37" s="26" t="str">
        <f t="shared" ca="1" si="216"/>
        <v/>
      </c>
      <c r="HQ37" s="26" t="str">
        <f t="shared" ca="1" si="216"/>
        <v/>
      </c>
      <c r="HR37" s="26" t="str">
        <f t="shared" ca="1" si="216"/>
        <v/>
      </c>
      <c r="HS37" s="26" t="str">
        <f t="shared" ca="1" si="216"/>
        <v/>
      </c>
      <c r="HT37" s="26" t="str">
        <f t="shared" ca="1" si="217"/>
        <v/>
      </c>
      <c r="HU37" s="26" t="str">
        <f t="shared" ca="1" si="217"/>
        <v/>
      </c>
      <c r="HV37" s="26" t="str">
        <f t="shared" ca="1" si="217"/>
        <v/>
      </c>
      <c r="HW37" s="26" t="str">
        <f t="shared" ca="1" si="217"/>
        <v/>
      </c>
      <c r="HX37" s="26" t="str">
        <f t="shared" ca="1" si="217"/>
        <v/>
      </c>
      <c r="HY37" s="26" t="str">
        <f t="shared" ca="1" si="217"/>
        <v/>
      </c>
      <c r="HZ37" s="26" t="str">
        <f t="shared" ca="1" si="217"/>
        <v/>
      </c>
      <c r="IA37" s="26" t="str">
        <f t="shared" ca="1" si="217"/>
        <v/>
      </c>
      <c r="IB37" s="26" t="str">
        <f t="shared" ca="1" si="217"/>
        <v/>
      </c>
      <c r="IC37" s="26" t="str">
        <f t="shared" ca="1" si="217"/>
        <v/>
      </c>
      <c r="ID37" s="26" t="str">
        <f t="shared" ca="1" si="217"/>
        <v/>
      </c>
      <c r="IE37" s="26" t="str">
        <f t="shared" ca="1" si="217"/>
        <v/>
      </c>
      <c r="IF37" s="26" t="str">
        <f t="shared" ca="1" si="217"/>
        <v/>
      </c>
      <c r="IG37" s="26" t="str">
        <f t="shared" ca="1" si="217"/>
        <v/>
      </c>
      <c r="IH37" s="26" t="str">
        <f t="shared" ca="1" si="217"/>
        <v/>
      </c>
      <c r="II37" s="26" t="str">
        <f t="shared" ca="1" si="217"/>
        <v/>
      </c>
      <c r="IJ37" s="26" t="str">
        <f t="shared" ca="1" si="217"/>
        <v/>
      </c>
      <c r="IK37" s="26" t="str">
        <f t="shared" ca="1" si="217"/>
        <v/>
      </c>
      <c r="IL37" s="26" t="str">
        <f t="shared" ca="1" si="217"/>
        <v/>
      </c>
      <c r="IM37" s="26" t="str">
        <f t="shared" ca="1" si="217"/>
        <v/>
      </c>
      <c r="IN37" s="26" t="str">
        <f t="shared" ca="1" si="217"/>
        <v/>
      </c>
      <c r="IO37" s="26" t="str">
        <f t="shared" ca="1" si="217"/>
        <v/>
      </c>
      <c r="IP37" s="26" t="str">
        <f t="shared" ca="1" si="217"/>
        <v/>
      </c>
      <c r="IQ37" s="26" t="str">
        <f t="shared" ca="1" si="217"/>
        <v/>
      </c>
      <c r="IR37" s="26" t="str">
        <f t="shared" ca="1" si="217"/>
        <v/>
      </c>
      <c r="IS37" s="26" t="str">
        <f t="shared" ca="1" si="217"/>
        <v/>
      </c>
      <c r="IT37" s="26" t="str">
        <f t="shared" ca="1" si="217"/>
        <v/>
      </c>
      <c r="IU37" s="26" t="str">
        <f t="shared" ca="1" si="217"/>
        <v/>
      </c>
      <c r="IV37" s="26" t="str">
        <f t="shared" ca="1" si="217"/>
        <v/>
      </c>
      <c r="IW37" s="26" t="str">
        <f t="shared" ca="1" si="217"/>
        <v/>
      </c>
      <c r="IX37" s="26" t="str">
        <f t="shared" ca="1" si="217"/>
        <v/>
      </c>
      <c r="IY37" s="26" t="str">
        <f t="shared" ca="1" si="217"/>
        <v/>
      </c>
      <c r="IZ37" s="26" t="str">
        <f t="shared" ca="1" si="217"/>
        <v/>
      </c>
      <c r="JA37" s="26" t="str">
        <f t="shared" ca="1" si="217"/>
        <v/>
      </c>
      <c r="JB37" s="26" t="str">
        <f t="shared" ca="1" si="217"/>
        <v/>
      </c>
      <c r="JC37" s="26" t="str">
        <f t="shared" ca="1" si="217"/>
        <v/>
      </c>
      <c r="JD37" s="26" t="str">
        <f t="shared" ca="1" si="217"/>
        <v/>
      </c>
      <c r="JE37" s="26" t="str">
        <f t="shared" ca="1" si="217"/>
        <v/>
      </c>
    </row>
    <row r="38" spans="1:265" ht="30" customHeight="1" x14ac:dyDescent="0.3">
      <c r="B38" s="63" t="s">
        <v>61</v>
      </c>
      <c r="C38" s="59" t="s">
        <v>6</v>
      </c>
      <c r="D38" s="59"/>
      <c r="E38" s="60">
        <v>0</v>
      </c>
      <c r="F38" s="61">
        <v>45217</v>
      </c>
      <c r="G38" s="62">
        <v>8</v>
      </c>
      <c r="H38" s="59"/>
      <c r="I38" s="26" t="str">
        <f t="shared" ca="1" si="207"/>
        <v/>
      </c>
      <c r="J38" s="26" t="str">
        <f t="shared" ca="1" si="207"/>
        <v/>
      </c>
      <c r="K38" s="26" t="str">
        <f t="shared" ca="1" si="207"/>
        <v/>
      </c>
      <c r="L38" s="26" t="str">
        <f t="shared" ca="1" si="207"/>
        <v/>
      </c>
      <c r="M38" s="26" t="str">
        <f t="shared" ca="1" si="207"/>
        <v/>
      </c>
      <c r="N38" s="26" t="str">
        <f t="shared" ca="1" si="207"/>
        <v/>
      </c>
      <c r="O38" s="26" t="str">
        <f t="shared" ca="1" si="207"/>
        <v/>
      </c>
      <c r="P38" s="26" t="str">
        <f t="shared" ca="1" si="207"/>
        <v/>
      </c>
      <c r="Q38" s="26" t="str">
        <f t="shared" ca="1" si="207"/>
        <v/>
      </c>
      <c r="R38" s="26" t="str">
        <f t="shared" ca="1" si="207"/>
        <v/>
      </c>
      <c r="S38" s="26" t="str">
        <f t="shared" ca="1" si="207"/>
        <v/>
      </c>
      <c r="T38" s="26" t="str">
        <f t="shared" ca="1" si="207"/>
        <v/>
      </c>
      <c r="U38" s="26" t="str">
        <f t="shared" ca="1" si="207"/>
        <v/>
      </c>
      <c r="V38" s="26" t="str">
        <f t="shared" ca="1" si="207"/>
        <v/>
      </c>
      <c r="W38" s="26" t="str">
        <f t="shared" ca="1" si="207"/>
        <v/>
      </c>
      <c r="X38" s="26" t="str">
        <f t="shared" ca="1" si="207"/>
        <v/>
      </c>
      <c r="Y38" s="26" t="str">
        <f t="shared" ca="1" si="206"/>
        <v/>
      </c>
      <c r="Z38" s="26" t="str">
        <f t="shared" ca="1" si="206"/>
        <v/>
      </c>
      <c r="AA38" s="26" t="str">
        <f t="shared" ca="1" si="206"/>
        <v/>
      </c>
      <c r="AB38" s="26" t="str">
        <f t="shared" ca="1" si="206"/>
        <v/>
      </c>
      <c r="AC38" s="26" t="str">
        <f t="shared" ca="1" si="206"/>
        <v/>
      </c>
      <c r="AD38" s="26" t="str">
        <f t="shared" ca="1" si="206"/>
        <v/>
      </c>
      <c r="AE38" s="26" t="str">
        <f t="shared" ca="1" si="206"/>
        <v/>
      </c>
      <c r="AF38" s="26" t="str">
        <f t="shared" ca="1" si="206"/>
        <v/>
      </c>
      <c r="AG38" s="26" t="str">
        <f t="shared" ca="1" si="206"/>
        <v/>
      </c>
      <c r="AH38" s="26" t="str">
        <f t="shared" ca="1" si="206"/>
        <v/>
      </c>
      <c r="AI38" s="26" t="str">
        <f t="shared" ca="1" si="206"/>
        <v/>
      </c>
      <c r="AJ38" s="26" t="str">
        <f t="shared" ca="1" si="206"/>
        <v/>
      </c>
      <c r="AK38" s="26" t="str">
        <f t="shared" ca="1" si="206"/>
        <v/>
      </c>
      <c r="AL38" s="26" t="str">
        <f t="shared" ca="1" si="206"/>
        <v/>
      </c>
      <c r="AM38" s="26" t="str">
        <f t="shared" ca="1" si="206"/>
        <v/>
      </c>
      <c r="AN38" s="26" t="str">
        <f t="shared" ca="1" si="200"/>
        <v/>
      </c>
      <c r="AO38" s="26" t="str">
        <f t="shared" ca="1" si="200"/>
        <v/>
      </c>
      <c r="AP38" s="26" t="str">
        <f t="shared" ca="1" si="200"/>
        <v/>
      </c>
      <c r="AQ38" s="26" t="str">
        <f t="shared" ca="1" si="200"/>
        <v/>
      </c>
      <c r="AR38" s="26" t="str">
        <f t="shared" ca="1" si="200"/>
        <v/>
      </c>
      <c r="AS38" s="26" t="str">
        <f t="shared" ca="1" si="200"/>
        <v/>
      </c>
      <c r="AT38" s="26" t="str">
        <f t="shared" ca="1" si="200"/>
        <v/>
      </c>
      <c r="AU38" s="26" t="str">
        <f t="shared" ca="1" si="200"/>
        <v/>
      </c>
      <c r="AV38" s="26" t="str">
        <f t="shared" ca="1" si="200"/>
        <v/>
      </c>
      <c r="AW38" s="26" t="str">
        <f t="shared" ca="1" si="200"/>
        <v/>
      </c>
      <c r="AX38" s="26" t="str">
        <f t="shared" ca="1" si="200"/>
        <v/>
      </c>
      <c r="AY38" s="26" t="str">
        <f t="shared" ca="1" si="200"/>
        <v/>
      </c>
      <c r="AZ38" s="26" t="str">
        <f t="shared" ca="1" si="200"/>
        <v/>
      </c>
      <c r="BA38" s="26" t="str">
        <f t="shared" ca="1" si="200"/>
        <v/>
      </c>
      <c r="BB38" s="26" t="str">
        <f t="shared" ca="1" si="200"/>
        <v/>
      </c>
      <c r="BC38" s="26" t="str">
        <f t="shared" ca="1" si="200"/>
        <v/>
      </c>
      <c r="BD38" s="26" t="str">
        <f t="shared" ca="1" si="202"/>
        <v/>
      </c>
      <c r="BE38" s="26" t="str">
        <f t="shared" ca="1" si="202"/>
        <v/>
      </c>
      <c r="BF38" s="26" t="str">
        <f t="shared" ca="1" si="202"/>
        <v/>
      </c>
      <c r="BG38" s="26" t="str">
        <f t="shared" ca="1" si="202"/>
        <v/>
      </c>
      <c r="BH38" s="26" t="str">
        <f t="shared" ca="1" si="202"/>
        <v/>
      </c>
      <c r="BI38" s="26" t="str">
        <f t="shared" ca="1" si="202"/>
        <v/>
      </c>
      <c r="BJ38" s="26" t="str">
        <f t="shared" ca="1" si="202"/>
        <v/>
      </c>
      <c r="BK38" s="26" t="str">
        <f t="shared" ca="1" si="202"/>
        <v/>
      </c>
      <c r="BL38" s="26" t="str">
        <f t="shared" ca="1" si="202"/>
        <v/>
      </c>
      <c r="BM38" s="26" t="str">
        <f t="shared" ca="1" si="202"/>
        <v/>
      </c>
      <c r="BN38" s="26" t="str">
        <f t="shared" ca="1" si="202"/>
        <v/>
      </c>
      <c r="BO38" s="26" t="str">
        <f t="shared" ca="1" si="202"/>
        <v/>
      </c>
      <c r="BP38" s="26" t="str">
        <f t="shared" ca="1" si="202"/>
        <v/>
      </c>
      <c r="BQ38" s="26" t="str">
        <f t="shared" ca="1" si="202"/>
        <v/>
      </c>
      <c r="BR38" s="26" t="str">
        <f t="shared" ca="1" si="202"/>
        <v/>
      </c>
      <c r="BS38" s="26" t="str">
        <f t="shared" ca="1" si="202"/>
        <v/>
      </c>
      <c r="BT38" s="26" t="str">
        <f t="shared" ref="BT38:CI49" ca="1" si="221">IF(AND($C38="Ziel",BT$7&gt;=$F38,BT$7&lt;=$F38+$G38-1),2,IF(AND($C38="Meilenstein",BT$7&gt;=$F38,BT$7&lt;=$F38+$G38-1),1,""))</f>
        <v/>
      </c>
      <c r="BU38" s="26" t="str">
        <f t="shared" ca="1" si="221"/>
        <v/>
      </c>
      <c r="BV38" s="26" t="str">
        <f t="shared" ca="1" si="221"/>
        <v/>
      </c>
      <c r="BW38" s="26" t="str">
        <f t="shared" ca="1" si="221"/>
        <v/>
      </c>
      <c r="BX38" s="26" t="str">
        <f t="shared" ca="1" si="221"/>
        <v/>
      </c>
      <c r="BY38" s="26" t="str">
        <f t="shared" ca="1" si="221"/>
        <v/>
      </c>
      <c r="BZ38" s="26" t="str">
        <f t="shared" ca="1" si="221"/>
        <v/>
      </c>
      <c r="CA38" s="26" t="str">
        <f t="shared" ca="1" si="221"/>
        <v/>
      </c>
      <c r="CB38" s="26" t="str">
        <f t="shared" ca="1" si="221"/>
        <v/>
      </c>
      <c r="CC38" s="26" t="str">
        <f t="shared" ca="1" si="221"/>
        <v/>
      </c>
      <c r="CD38" s="26" t="str">
        <f t="shared" ca="1" si="221"/>
        <v/>
      </c>
      <c r="CE38" s="26" t="str">
        <f t="shared" ca="1" si="221"/>
        <v/>
      </c>
      <c r="CF38" s="26" t="str">
        <f t="shared" ca="1" si="221"/>
        <v/>
      </c>
      <c r="CG38" s="26" t="str">
        <f t="shared" ca="1" si="221"/>
        <v/>
      </c>
      <c r="CH38" s="26" t="str">
        <f t="shared" ca="1" si="221"/>
        <v/>
      </c>
      <c r="CI38" s="26" t="str">
        <f t="shared" ca="1" si="221"/>
        <v/>
      </c>
      <c r="CJ38" s="26" t="str">
        <f t="shared" ref="CJ38:CY49" ca="1" si="222">IF(AND($C38="Ziel",CJ$7&gt;=$F38,CJ$7&lt;=$F38+$G38-1),2,IF(AND($C38="Meilenstein",CJ$7&gt;=$F38,CJ$7&lt;=$F38+$G38-1),1,""))</f>
        <v/>
      </c>
      <c r="CK38" s="26" t="str">
        <f t="shared" ca="1" si="222"/>
        <v/>
      </c>
      <c r="CL38" s="26" t="str">
        <f t="shared" ca="1" si="222"/>
        <v/>
      </c>
      <c r="CM38" s="26" t="str">
        <f t="shared" ca="1" si="222"/>
        <v/>
      </c>
      <c r="CN38" s="26" t="str">
        <f t="shared" ca="1" si="222"/>
        <v/>
      </c>
      <c r="CO38" s="26" t="str">
        <f t="shared" ca="1" si="222"/>
        <v/>
      </c>
      <c r="CP38" s="26" t="str">
        <f t="shared" ca="1" si="222"/>
        <v/>
      </c>
      <c r="CQ38" s="26" t="str">
        <f t="shared" ca="1" si="222"/>
        <v/>
      </c>
      <c r="CR38" s="26" t="str">
        <f t="shared" ca="1" si="222"/>
        <v/>
      </c>
      <c r="CS38" s="26" t="str">
        <f t="shared" ca="1" si="222"/>
        <v/>
      </c>
      <c r="CT38" s="26" t="str">
        <f t="shared" ca="1" si="222"/>
        <v/>
      </c>
      <c r="CU38" s="26" t="str">
        <f t="shared" ca="1" si="222"/>
        <v/>
      </c>
      <c r="CV38" s="26" t="str">
        <f t="shared" ca="1" si="222"/>
        <v/>
      </c>
      <c r="CW38" s="26" t="str">
        <f t="shared" ca="1" si="222"/>
        <v/>
      </c>
      <c r="CX38" s="26" t="str">
        <f t="shared" ca="1" si="222"/>
        <v/>
      </c>
      <c r="CY38" s="26" t="str">
        <f t="shared" ca="1" si="222"/>
        <v/>
      </c>
      <c r="CZ38" s="26" t="str">
        <f t="shared" ref="CZ38:DO42" ca="1" si="223">IF(AND($C38="Ziel",CZ$7&gt;=$F38,CZ$7&lt;=$F38+$G38-1),2,IF(AND($C38="Meilenstein",CZ$7&gt;=$F38,CZ$7&lt;=$F38+$G38-1),1,""))</f>
        <v/>
      </c>
      <c r="DA38" s="26" t="str">
        <f t="shared" ca="1" si="223"/>
        <v/>
      </c>
      <c r="DB38" s="26" t="str">
        <f t="shared" ca="1" si="223"/>
        <v/>
      </c>
      <c r="DC38" s="26" t="str">
        <f t="shared" ca="1" si="223"/>
        <v/>
      </c>
      <c r="DD38" s="26" t="str">
        <f t="shared" ca="1" si="223"/>
        <v/>
      </c>
      <c r="DE38" s="26" t="str">
        <f t="shared" ca="1" si="223"/>
        <v/>
      </c>
      <c r="DF38" s="26" t="str">
        <f t="shared" ca="1" si="223"/>
        <v/>
      </c>
      <c r="DG38" s="26" t="str">
        <f t="shared" ca="1" si="223"/>
        <v/>
      </c>
      <c r="DH38" s="26" t="str">
        <f t="shared" ca="1" si="223"/>
        <v/>
      </c>
      <c r="DI38" s="26" t="str">
        <f t="shared" ca="1" si="223"/>
        <v/>
      </c>
      <c r="DJ38" s="26" t="str">
        <f t="shared" ca="1" si="223"/>
        <v/>
      </c>
      <c r="DK38" s="26" t="str">
        <f t="shared" ca="1" si="223"/>
        <v/>
      </c>
      <c r="DL38" s="26" t="str">
        <f t="shared" ca="1" si="223"/>
        <v/>
      </c>
      <c r="DM38" s="26" t="str">
        <f t="shared" ca="1" si="223"/>
        <v/>
      </c>
      <c r="DN38" s="26" t="str">
        <f t="shared" ca="1" si="223"/>
        <v/>
      </c>
      <c r="DO38" s="26" t="str">
        <f t="shared" ca="1" si="223"/>
        <v/>
      </c>
      <c r="DP38" s="26" t="str">
        <f t="shared" ca="1" si="219"/>
        <v/>
      </c>
      <c r="DQ38" s="26" t="str">
        <f t="shared" ca="1" si="219"/>
        <v/>
      </c>
      <c r="DR38" s="26" t="str">
        <f t="shared" ca="1" si="219"/>
        <v/>
      </c>
      <c r="DS38" s="26" t="str">
        <f t="shared" ca="1" si="219"/>
        <v/>
      </c>
      <c r="DT38" s="26" t="str">
        <f t="shared" ca="1" si="219"/>
        <v/>
      </c>
      <c r="DU38" s="26" t="str">
        <f t="shared" ca="1" si="219"/>
        <v/>
      </c>
      <c r="DV38" s="26" t="str">
        <f t="shared" ca="1" si="219"/>
        <v/>
      </c>
      <c r="DW38" s="26" t="str">
        <f t="shared" ca="1" si="219"/>
        <v/>
      </c>
      <c r="DX38" s="26" t="str">
        <f t="shared" ca="1" si="219"/>
        <v/>
      </c>
      <c r="DY38" s="26" t="str">
        <f t="shared" ca="1" si="219"/>
        <v/>
      </c>
      <c r="DZ38" s="26" t="str">
        <f t="shared" ca="1" si="219"/>
        <v/>
      </c>
      <c r="EA38" s="26" t="str">
        <f t="shared" ca="1" si="219"/>
        <v/>
      </c>
      <c r="EB38" s="26" t="str">
        <f t="shared" ca="1" si="219"/>
        <v/>
      </c>
      <c r="EC38" s="26" t="str">
        <f t="shared" ca="1" si="219"/>
        <v/>
      </c>
      <c r="ED38" s="26" t="str">
        <f t="shared" ca="1" si="219"/>
        <v/>
      </c>
      <c r="EE38" s="26" t="str">
        <f t="shared" ca="1" si="220"/>
        <v/>
      </c>
      <c r="EF38" s="26" t="str">
        <f t="shared" ca="1" si="220"/>
        <v/>
      </c>
      <c r="EG38" s="26" t="str">
        <f t="shared" ca="1" si="220"/>
        <v/>
      </c>
      <c r="EH38" s="26" t="str">
        <f t="shared" ca="1" si="220"/>
        <v/>
      </c>
      <c r="EI38" s="26" t="str">
        <f t="shared" ca="1" si="220"/>
        <v/>
      </c>
      <c r="EJ38" s="26" t="str">
        <f t="shared" ca="1" si="220"/>
        <v/>
      </c>
      <c r="EK38" s="26" t="str">
        <f t="shared" ca="1" si="220"/>
        <v/>
      </c>
      <c r="EL38" s="26" t="str">
        <f t="shared" ca="1" si="220"/>
        <v/>
      </c>
      <c r="EM38" s="26" t="str">
        <f t="shared" ca="1" si="220"/>
        <v/>
      </c>
      <c r="EN38" s="26" t="str">
        <f t="shared" ca="1" si="220"/>
        <v/>
      </c>
      <c r="EO38" s="26" t="str">
        <f t="shared" ca="1" si="220"/>
        <v/>
      </c>
      <c r="EP38" s="26" t="str">
        <f t="shared" ca="1" si="220"/>
        <v/>
      </c>
      <c r="EQ38" s="26" t="str">
        <f t="shared" ca="1" si="220"/>
        <v/>
      </c>
      <c r="ER38" s="26" t="str">
        <f t="shared" ca="1" si="220"/>
        <v/>
      </c>
      <c r="ES38" s="26" t="str">
        <f t="shared" ca="1" si="220"/>
        <v/>
      </c>
      <c r="ET38" s="26" t="str">
        <f t="shared" ca="1" si="220"/>
        <v/>
      </c>
      <c r="EU38" s="26" t="str">
        <f t="shared" ca="1" si="214"/>
        <v/>
      </c>
      <c r="EV38" s="26" t="str">
        <f t="shared" ca="1" si="214"/>
        <v/>
      </c>
      <c r="EW38" s="26" t="str">
        <f t="shared" ca="1" si="214"/>
        <v/>
      </c>
      <c r="EX38" s="26" t="str">
        <f t="shared" ca="1" si="214"/>
        <v/>
      </c>
      <c r="EY38" s="26" t="str">
        <f t="shared" ca="1" si="214"/>
        <v/>
      </c>
      <c r="EZ38" s="26" t="str">
        <f t="shared" ca="1" si="214"/>
        <v/>
      </c>
      <c r="FA38" s="26" t="str">
        <f t="shared" ca="1" si="214"/>
        <v/>
      </c>
      <c r="FB38" s="26" t="str">
        <f t="shared" ca="1" si="215"/>
        <v/>
      </c>
      <c r="FC38" s="26" t="str">
        <f t="shared" ca="1" si="215"/>
        <v/>
      </c>
      <c r="FD38" s="26" t="str">
        <f t="shared" ca="1" si="215"/>
        <v/>
      </c>
      <c r="FE38" s="26" t="str">
        <f t="shared" ca="1" si="215"/>
        <v/>
      </c>
      <c r="FF38" s="26" t="str">
        <f t="shared" ca="1" si="215"/>
        <v/>
      </c>
      <c r="FG38" s="26" t="str">
        <f t="shared" ca="1" si="215"/>
        <v/>
      </c>
      <c r="FH38" s="26" t="str">
        <f t="shared" ca="1" si="215"/>
        <v/>
      </c>
      <c r="FI38" s="26" t="str">
        <f t="shared" ca="1" si="215"/>
        <v/>
      </c>
      <c r="FJ38" s="26" t="str">
        <f t="shared" ca="1" si="215"/>
        <v/>
      </c>
      <c r="FK38" s="26" t="str">
        <f t="shared" ca="1" si="215"/>
        <v/>
      </c>
      <c r="FL38" s="26" t="str">
        <f t="shared" ca="1" si="215"/>
        <v/>
      </c>
      <c r="FM38" s="26" t="str">
        <f t="shared" ca="1" si="215"/>
        <v/>
      </c>
      <c r="FN38" s="26" t="str">
        <f t="shared" ca="1" si="215"/>
        <v/>
      </c>
      <c r="FO38" s="26" t="str">
        <f t="shared" ca="1" si="215"/>
        <v/>
      </c>
      <c r="FP38" s="26" t="str">
        <f t="shared" ca="1" si="215"/>
        <v/>
      </c>
      <c r="FQ38" s="26" t="str">
        <f t="shared" ca="1" si="215"/>
        <v/>
      </c>
      <c r="FR38" s="26" t="str">
        <f t="shared" ca="1" si="215"/>
        <v/>
      </c>
      <c r="FS38" s="26" t="str">
        <f t="shared" ca="1" si="215"/>
        <v/>
      </c>
      <c r="FT38" s="26" t="str">
        <f t="shared" ca="1" si="215"/>
        <v/>
      </c>
      <c r="FU38" s="26" t="str">
        <f t="shared" ca="1" si="215"/>
        <v/>
      </c>
      <c r="FV38" s="26" t="str">
        <f t="shared" ca="1" si="215"/>
        <v/>
      </c>
      <c r="FW38" s="26" t="str">
        <f t="shared" ca="1" si="215"/>
        <v/>
      </c>
      <c r="FX38" s="26" t="str">
        <f t="shared" ca="1" si="215"/>
        <v/>
      </c>
      <c r="FY38" s="26" t="str">
        <f t="shared" ca="1" si="215"/>
        <v/>
      </c>
      <c r="FZ38" s="26" t="str">
        <f t="shared" ca="1" si="215"/>
        <v/>
      </c>
      <c r="GA38" s="26" t="str">
        <f t="shared" ca="1" si="215"/>
        <v/>
      </c>
      <c r="GB38" s="26" t="str">
        <f t="shared" ca="1" si="215"/>
        <v/>
      </c>
      <c r="GC38" s="26" t="str">
        <f t="shared" ca="1" si="215"/>
        <v/>
      </c>
      <c r="GD38" s="26" t="str">
        <f t="shared" ca="1" si="215"/>
        <v/>
      </c>
      <c r="GE38" s="26" t="str">
        <f t="shared" ca="1" si="215"/>
        <v/>
      </c>
      <c r="GF38" s="26" t="str">
        <f t="shared" ca="1" si="215"/>
        <v/>
      </c>
      <c r="GG38" s="26" t="str">
        <f t="shared" ca="1" si="215"/>
        <v/>
      </c>
      <c r="GH38" s="26" t="str">
        <f t="shared" ca="1" si="215"/>
        <v/>
      </c>
      <c r="GI38" s="26" t="str">
        <f t="shared" ca="1" si="215"/>
        <v/>
      </c>
      <c r="GJ38" s="26" t="str">
        <f t="shared" ca="1" si="215"/>
        <v/>
      </c>
      <c r="GK38" s="26" t="str">
        <f t="shared" ca="1" si="216"/>
        <v/>
      </c>
      <c r="GL38" s="26" t="str">
        <f t="shared" ca="1" si="216"/>
        <v/>
      </c>
      <c r="GM38" s="26" t="str">
        <f t="shared" ca="1" si="216"/>
        <v/>
      </c>
      <c r="GN38" s="26" t="str">
        <f t="shared" ca="1" si="216"/>
        <v/>
      </c>
      <c r="GO38" s="26" t="str">
        <f t="shared" ca="1" si="216"/>
        <v/>
      </c>
      <c r="GP38" s="26" t="str">
        <f t="shared" ca="1" si="216"/>
        <v/>
      </c>
      <c r="GQ38" s="26" t="str">
        <f t="shared" ca="1" si="216"/>
        <v/>
      </c>
      <c r="GR38" s="26" t="str">
        <f t="shared" ca="1" si="216"/>
        <v/>
      </c>
      <c r="GS38" s="26" t="str">
        <f t="shared" ca="1" si="216"/>
        <v/>
      </c>
      <c r="GT38" s="26" t="str">
        <f t="shared" ca="1" si="216"/>
        <v/>
      </c>
      <c r="GU38" s="26" t="str">
        <f t="shared" ca="1" si="216"/>
        <v/>
      </c>
      <c r="GV38" s="26" t="str">
        <f t="shared" ca="1" si="216"/>
        <v/>
      </c>
      <c r="GW38" s="26" t="str">
        <f t="shared" ca="1" si="216"/>
        <v/>
      </c>
      <c r="GX38" s="26" t="str">
        <f t="shared" ca="1" si="216"/>
        <v/>
      </c>
      <c r="GY38" s="26" t="str">
        <f t="shared" ca="1" si="216"/>
        <v/>
      </c>
      <c r="GZ38" s="26" t="str">
        <f t="shared" ca="1" si="216"/>
        <v/>
      </c>
      <c r="HA38" s="26" t="str">
        <f t="shared" ca="1" si="216"/>
        <v/>
      </c>
      <c r="HB38" s="26" t="str">
        <f t="shared" ca="1" si="216"/>
        <v/>
      </c>
      <c r="HC38" s="26" t="str">
        <f t="shared" ca="1" si="216"/>
        <v/>
      </c>
      <c r="HD38" s="26" t="str">
        <f t="shared" ca="1" si="216"/>
        <v/>
      </c>
      <c r="HE38" s="26" t="str">
        <f t="shared" ca="1" si="216"/>
        <v/>
      </c>
      <c r="HF38" s="26" t="str">
        <f t="shared" ca="1" si="216"/>
        <v/>
      </c>
      <c r="HG38" s="26" t="str">
        <f t="shared" ca="1" si="216"/>
        <v/>
      </c>
      <c r="HH38" s="26" t="str">
        <f t="shared" ca="1" si="216"/>
        <v/>
      </c>
      <c r="HI38" s="26" t="str">
        <f t="shared" ca="1" si="216"/>
        <v/>
      </c>
      <c r="HJ38" s="26" t="str">
        <f t="shared" ca="1" si="216"/>
        <v/>
      </c>
      <c r="HK38" s="26" t="str">
        <f t="shared" ca="1" si="216"/>
        <v/>
      </c>
      <c r="HL38" s="26" t="str">
        <f t="shared" ca="1" si="216"/>
        <v/>
      </c>
      <c r="HM38" s="26" t="str">
        <f t="shared" ca="1" si="216"/>
        <v/>
      </c>
      <c r="HN38" s="26" t="str">
        <f t="shared" ca="1" si="216"/>
        <v/>
      </c>
      <c r="HO38" s="26" t="str">
        <f t="shared" ca="1" si="216"/>
        <v/>
      </c>
      <c r="HP38" s="26" t="str">
        <f t="shared" ca="1" si="216"/>
        <v/>
      </c>
      <c r="HQ38" s="26" t="str">
        <f t="shared" ca="1" si="216"/>
        <v/>
      </c>
      <c r="HR38" s="26" t="str">
        <f t="shared" ca="1" si="216"/>
        <v/>
      </c>
      <c r="HS38" s="26" t="str">
        <f t="shared" ca="1" si="216"/>
        <v/>
      </c>
      <c r="HT38" s="26" t="str">
        <f t="shared" ca="1" si="217"/>
        <v/>
      </c>
      <c r="HU38" s="26" t="str">
        <f t="shared" ca="1" si="217"/>
        <v/>
      </c>
      <c r="HV38" s="26" t="str">
        <f t="shared" ca="1" si="217"/>
        <v/>
      </c>
      <c r="HW38" s="26" t="str">
        <f t="shared" ca="1" si="217"/>
        <v/>
      </c>
      <c r="HX38" s="26" t="str">
        <f t="shared" ca="1" si="217"/>
        <v/>
      </c>
      <c r="HY38" s="26" t="str">
        <f t="shared" ca="1" si="217"/>
        <v/>
      </c>
      <c r="HZ38" s="26" t="str">
        <f t="shared" ca="1" si="217"/>
        <v/>
      </c>
      <c r="IA38" s="26" t="str">
        <f t="shared" ca="1" si="217"/>
        <v/>
      </c>
      <c r="IB38" s="26" t="str">
        <f t="shared" ca="1" si="217"/>
        <v/>
      </c>
      <c r="IC38" s="26" t="str">
        <f t="shared" ca="1" si="217"/>
        <v/>
      </c>
      <c r="ID38" s="26" t="str">
        <f t="shared" ca="1" si="217"/>
        <v/>
      </c>
      <c r="IE38" s="26" t="str">
        <f t="shared" ca="1" si="217"/>
        <v/>
      </c>
      <c r="IF38" s="26" t="str">
        <f t="shared" ca="1" si="217"/>
        <v/>
      </c>
      <c r="IG38" s="26" t="str">
        <f t="shared" ca="1" si="217"/>
        <v/>
      </c>
      <c r="IH38" s="26" t="str">
        <f t="shared" ca="1" si="217"/>
        <v/>
      </c>
      <c r="II38" s="26" t="str">
        <f t="shared" ca="1" si="217"/>
        <v/>
      </c>
      <c r="IJ38" s="26" t="str">
        <f t="shared" ca="1" si="217"/>
        <v/>
      </c>
      <c r="IK38" s="26" t="str">
        <f t="shared" ca="1" si="217"/>
        <v/>
      </c>
      <c r="IL38" s="26" t="str">
        <f t="shared" ca="1" si="217"/>
        <v/>
      </c>
      <c r="IM38" s="26" t="str">
        <f t="shared" ca="1" si="217"/>
        <v/>
      </c>
      <c r="IN38" s="26" t="str">
        <f t="shared" ca="1" si="217"/>
        <v/>
      </c>
      <c r="IO38" s="26" t="str">
        <f t="shared" ca="1" si="217"/>
        <v/>
      </c>
      <c r="IP38" s="26" t="str">
        <f t="shared" ca="1" si="217"/>
        <v/>
      </c>
      <c r="IQ38" s="26" t="str">
        <f t="shared" ca="1" si="217"/>
        <v/>
      </c>
      <c r="IR38" s="26" t="str">
        <f t="shared" ca="1" si="217"/>
        <v/>
      </c>
      <c r="IS38" s="26" t="str">
        <f t="shared" ca="1" si="217"/>
        <v/>
      </c>
      <c r="IT38" s="26" t="str">
        <f t="shared" ca="1" si="217"/>
        <v/>
      </c>
      <c r="IU38" s="26" t="str">
        <f t="shared" ca="1" si="217"/>
        <v/>
      </c>
      <c r="IV38" s="26" t="str">
        <f t="shared" ca="1" si="217"/>
        <v/>
      </c>
      <c r="IW38" s="26" t="str">
        <f t="shared" ca="1" si="217"/>
        <v/>
      </c>
      <c r="IX38" s="26" t="str">
        <f t="shared" ca="1" si="217"/>
        <v/>
      </c>
      <c r="IY38" s="26" t="str">
        <f t="shared" ca="1" si="217"/>
        <v/>
      </c>
      <c r="IZ38" s="26" t="str">
        <f t="shared" ca="1" si="217"/>
        <v/>
      </c>
      <c r="JA38" s="26" t="str">
        <f t="shared" ca="1" si="217"/>
        <v/>
      </c>
      <c r="JB38" s="26" t="str">
        <f t="shared" ca="1" si="217"/>
        <v/>
      </c>
      <c r="JC38" s="26" t="str">
        <f t="shared" ca="1" si="217"/>
        <v/>
      </c>
      <c r="JD38" s="26" t="str">
        <f t="shared" ca="1" si="217"/>
        <v/>
      </c>
      <c r="JE38" s="26" t="str">
        <f t="shared" ca="1" si="217"/>
        <v/>
      </c>
    </row>
    <row r="39" spans="1:265" ht="30" customHeight="1" x14ac:dyDescent="0.3">
      <c r="B39" s="63" t="s">
        <v>62</v>
      </c>
      <c r="C39" s="59" t="s">
        <v>6</v>
      </c>
      <c r="D39" s="59"/>
      <c r="E39" s="60">
        <v>0</v>
      </c>
      <c r="F39" s="61">
        <v>45225</v>
      </c>
      <c r="G39" s="62">
        <v>34</v>
      </c>
      <c r="H39" s="59"/>
      <c r="I39" s="26" t="str">
        <f t="shared" ca="1" si="207"/>
        <v/>
      </c>
      <c r="J39" s="26" t="str">
        <f t="shared" ca="1" si="207"/>
        <v/>
      </c>
      <c r="K39" s="26" t="str">
        <f t="shared" ca="1" si="207"/>
        <v/>
      </c>
      <c r="L39" s="26" t="str">
        <f t="shared" ca="1" si="207"/>
        <v/>
      </c>
      <c r="M39" s="26" t="str">
        <f t="shared" ca="1" si="207"/>
        <v/>
      </c>
      <c r="N39" s="26" t="str">
        <f t="shared" ca="1" si="207"/>
        <v/>
      </c>
      <c r="O39" s="26" t="str">
        <f t="shared" ca="1" si="207"/>
        <v/>
      </c>
      <c r="P39" s="26" t="str">
        <f t="shared" ca="1" si="207"/>
        <v/>
      </c>
      <c r="Q39" s="26" t="str">
        <f t="shared" ca="1" si="207"/>
        <v/>
      </c>
      <c r="R39" s="26" t="str">
        <f t="shared" ca="1" si="207"/>
        <v/>
      </c>
      <c r="S39" s="26" t="str">
        <f t="shared" ca="1" si="207"/>
        <v/>
      </c>
      <c r="T39" s="26" t="str">
        <f t="shared" ca="1" si="207"/>
        <v/>
      </c>
      <c r="U39" s="26" t="str">
        <f t="shared" ca="1" si="207"/>
        <v/>
      </c>
      <c r="V39" s="26" t="str">
        <f t="shared" ca="1" si="207"/>
        <v/>
      </c>
      <c r="W39" s="26" t="str">
        <f t="shared" ca="1" si="207"/>
        <v/>
      </c>
      <c r="X39" s="26" t="str">
        <f t="shared" ca="1" si="207"/>
        <v/>
      </c>
      <c r="Y39" s="26" t="str">
        <f t="shared" ca="1" si="206"/>
        <v/>
      </c>
      <c r="Z39" s="26" t="str">
        <f t="shared" ca="1" si="206"/>
        <v/>
      </c>
      <c r="AA39" s="26" t="str">
        <f t="shared" ca="1" si="206"/>
        <v/>
      </c>
      <c r="AB39" s="26" t="str">
        <f t="shared" ca="1" si="206"/>
        <v/>
      </c>
      <c r="AC39" s="26" t="str">
        <f t="shared" ca="1" si="206"/>
        <v/>
      </c>
      <c r="AD39" s="26" t="str">
        <f t="shared" ca="1" si="206"/>
        <v/>
      </c>
      <c r="AE39" s="26" t="str">
        <f t="shared" ca="1" si="206"/>
        <v/>
      </c>
      <c r="AF39" s="26" t="str">
        <f t="shared" ca="1" si="206"/>
        <v/>
      </c>
      <c r="AG39" s="26" t="str">
        <f t="shared" ca="1" si="206"/>
        <v/>
      </c>
      <c r="AH39" s="26" t="str">
        <f t="shared" ca="1" si="206"/>
        <v/>
      </c>
      <c r="AI39" s="26" t="str">
        <f t="shared" ca="1" si="206"/>
        <v/>
      </c>
      <c r="AJ39" s="26" t="str">
        <f t="shared" ca="1" si="206"/>
        <v/>
      </c>
      <c r="AK39" s="26" t="str">
        <f t="shared" ca="1" si="206"/>
        <v/>
      </c>
      <c r="AL39" s="26" t="str">
        <f t="shared" ca="1" si="206"/>
        <v/>
      </c>
      <c r="AM39" s="26" t="str">
        <f t="shared" ca="1" si="206"/>
        <v/>
      </c>
      <c r="AN39" s="26" t="str">
        <f t="shared" ca="1" si="200"/>
        <v/>
      </c>
      <c r="AO39" s="26" t="str">
        <f t="shared" ca="1" si="200"/>
        <v/>
      </c>
      <c r="AP39" s="26" t="str">
        <f t="shared" ca="1" si="200"/>
        <v/>
      </c>
      <c r="AQ39" s="26" t="str">
        <f t="shared" ca="1" si="200"/>
        <v/>
      </c>
      <c r="AR39" s="26" t="str">
        <f t="shared" ca="1" si="200"/>
        <v/>
      </c>
      <c r="AS39" s="26" t="str">
        <f t="shared" ca="1" si="200"/>
        <v/>
      </c>
      <c r="AT39" s="26" t="str">
        <f t="shared" ca="1" si="200"/>
        <v/>
      </c>
      <c r="AU39" s="26" t="str">
        <f t="shared" ca="1" si="200"/>
        <v/>
      </c>
      <c r="AV39" s="26" t="str">
        <f t="shared" ca="1" si="200"/>
        <v/>
      </c>
      <c r="AW39" s="26" t="str">
        <f t="shared" ca="1" si="200"/>
        <v/>
      </c>
      <c r="AX39" s="26" t="str">
        <f t="shared" ca="1" si="200"/>
        <v/>
      </c>
      <c r="AY39" s="26" t="str">
        <f t="shared" ca="1" si="200"/>
        <v/>
      </c>
      <c r="AZ39" s="26" t="str">
        <f t="shared" ca="1" si="200"/>
        <v/>
      </c>
      <c r="BA39" s="26" t="str">
        <f t="shared" ca="1" si="200"/>
        <v/>
      </c>
      <c r="BB39" s="26" t="str">
        <f t="shared" ca="1" si="200"/>
        <v/>
      </c>
      <c r="BC39" s="26" t="str">
        <f t="shared" ca="1" si="200"/>
        <v/>
      </c>
      <c r="BD39" s="26" t="str">
        <f t="shared" ca="1" si="202"/>
        <v/>
      </c>
      <c r="BE39" s="26" t="str">
        <f t="shared" ca="1" si="202"/>
        <v/>
      </c>
      <c r="BF39" s="26" t="str">
        <f t="shared" ca="1" si="202"/>
        <v/>
      </c>
      <c r="BG39" s="26" t="str">
        <f t="shared" ca="1" si="202"/>
        <v/>
      </c>
      <c r="BH39" s="26" t="str">
        <f t="shared" ca="1" si="202"/>
        <v/>
      </c>
      <c r="BI39" s="26" t="str">
        <f t="shared" ca="1" si="202"/>
        <v/>
      </c>
      <c r="BJ39" s="26" t="str">
        <f t="shared" ca="1" si="202"/>
        <v/>
      </c>
      <c r="BK39" s="26" t="str">
        <f t="shared" ca="1" si="202"/>
        <v/>
      </c>
      <c r="BL39" s="26" t="str">
        <f t="shared" ca="1" si="202"/>
        <v/>
      </c>
      <c r="BM39" s="26" t="str">
        <f t="shared" ca="1" si="202"/>
        <v/>
      </c>
      <c r="BN39" s="26" t="str">
        <f t="shared" ca="1" si="202"/>
        <v/>
      </c>
      <c r="BO39" s="26" t="str">
        <f t="shared" ca="1" si="202"/>
        <v/>
      </c>
      <c r="BP39" s="26" t="str">
        <f t="shared" ca="1" si="202"/>
        <v/>
      </c>
      <c r="BQ39" s="26" t="str">
        <f t="shared" ca="1" si="202"/>
        <v/>
      </c>
      <c r="BR39" s="26" t="str">
        <f t="shared" ca="1" si="202"/>
        <v/>
      </c>
      <c r="BS39" s="26" t="str">
        <f t="shared" ca="1" si="202"/>
        <v/>
      </c>
      <c r="BT39" s="26" t="str">
        <f t="shared" ca="1" si="221"/>
        <v/>
      </c>
      <c r="BU39" s="26" t="str">
        <f t="shared" ca="1" si="221"/>
        <v/>
      </c>
      <c r="BV39" s="26" t="str">
        <f t="shared" ca="1" si="221"/>
        <v/>
      </c>
      <c r="BW39" s="26" t="str">
        <f t="shared" ca="1" si="221"/>
        <v/>
      </c>
      <c r="BX39" s="26" t="str">
        <f t="shared" ca="1" si="221"/>
        <v/>
      </c>
      <c r="BY39" s="26" t="str">
        <f t="shared" ca="1" si="221"/>
        <v/>
      </c>
      <c r="BZ39" s="26" t="str">
        <f t="shared" ca="1" si="221"/>
        <v/>
      </c>
      <c r="CA39" s="26" t="str">
        <f t="shared" ca="1" si="221"/>
        <v/>
      </c>
      <c r="CB39" s="26" t="str">
        <f t="shared" ca="1" si="221"/>
        <v/>
      </c>
      <c r="CC39" s="26" t="str">
        <f t="shared" ca="1" si="221"/>
        <v/>
      </c>
      <c r="CD39" s="26" t="str">
        <f t="shared" ca="1" si="221"/>
        <v/>
      </c>
      <c r="CE39" s="26" t="str">
        <f t="shared" ca="1" si="221"/>
        <v/>
      </c>
      <c r="CF39" s="26" t="str">
        <f t="shared" ca="1" si="221"/>
        <v/>
      </c>
      <c r="CG39" s="26" t="str">
        <f t="shared" ca="1" si="221"/>
        <v/>
      </c>
      <c r="CH39" s="26" t="str">
        <f t="shared" ca="1" si="221"/>
        <v/>
      </c>
      <c r="CI39" s="26" t="str">
        <f t="shared" ca="1" si="221"/>
        <v/>
      </c>
      <c r="CJ39" s="26" t="str">
        <f t="shared" ca="1" si="222"/>
        <v/>
      </c>
      <c r="CK39" s="26" t="str">
        <f t="shared" ca="1" si="222"/>
        <v/>
      </c>
      <c r="CL39" s="26" t="str">
        <f t="shared" ca="1" si="222"/>
        <v/>
      </c>
      <c r="CM39" s="26" t="str">
        <f t="shared" ca="1" si="222"/>
        <v/>
      </c>
      <c r="CN39" s="26" t="str">
        <f t="shared" ca="1" si="222"/>
        <v/>
      </c>
      <c r="CO39" s="26" t="str">
        <f t="shared" ca="1" si="222"/>
        <v/>
      </c>
      <c r="CP39" s="26" t="str">
        <f t="shared" ca="1" si="214"/>
        <v/>
      </c>
      <c r="CQ39" s="26" t="str">
        <f t="shared" ca="1" si="214"/>
        <v/>
      </c>
      <c r="CR39" s="26" t="str">
        <f t="shared" ca="1" si="214"/>
        <v/>
      </c>
      <c r="CS39" s="26" t="str">
        <f t="shared" ca="1" si="214"/>
        <v/>
      </c>
      <c r="CT39" s="26" t="str">
        <f t="shared" ca="1" si="214"/>
        <v/>
      </c>
      <c r="CU39" s="26" t="str">
        <f t="shared" ca="1" si="214"/>
        <v/>
      </c>
      <c r="CV39" s="26" t="str">
        <f t="shared" ca="1" si="214"/>
        <v/>
      </c>
      <c r="CW39" s="26" t="str">
        <f t="shared" ca="1" si="214"/>
        <v/>
      </c>
      <c r="CX39" s="26" t="str">
        <f t="shared" ca="1" si="214"/>
        <v/>
      </c>
      <c r="CY39" s="26" t="str">
        <f t="shared" ca="1" si="214"/>
        <v/>
      </c>
      <c r="CZ39" s="26" t="str">
        <f t="shared" ca="1" si="214"/>
        <v/>
      </c>
      <c r="DA39" s="26" t="str">
        <f t="shared" ca="1" si="214"/>
        <v/>
      </c>
      <c r="DB39" s="26" t="str">
        <f t="shared" ca="1" si="214"/>
        <v/>
      </c>
      <c r="DC39" s="26" t="str">
        <f t="shared" ca="1" si="214"/>
        <v/>
      </c>
      <c r="DD39" s="26" t="str">
        <f t="shared" ca="1" si="214"/>
        <v/>
      </c>
      <c r="DE39" s="26" t="str">
        <f t="shared" ca="1" si="214"/>
        <v/>
      </c>
      <c r="DF39" s="26" t="str">
        <f t="shared" ca="1" si="223"/>
        <v/>
      </c>
      <c r="DG39" s="26" t="str">
        <f t="shared" ca="1" si="223"/>
        <v/>
      </c>
      <c r="DH39" s="26" t="str">
        <f t="shared" ca="1" si="223"/>
        <v/>
      </c>
      <c r="DI39" s="26" t="str">
        <f t="shared" ca="1" si="223"/>
        <v/>
      </c>
      <c r="DJ39" s="26" t="str">
        <f t="shared" ca="1" si="223"/>
        <v/>
      </c>
      <c r="DK39" s="26" t="str">
        <f t="shared" ca="1" si="223"/>
        <v/>
      </c>
      <c r="DL39" s="26" t="str">
        <f t="shared" ca="1" si="223"/>
        <v/>
      </c>
      <c r="DM39" s="26" t="str">
        <f t="shared" ca="1" si="223"/>
        <v/>
      </c>
      <c r="DN39" s="26" t="str">
        <f t="shared" ca="1" si="223"/>
        <v/>
      </c>
      <c r="DO39" s="26" t="str">
        <f t="shared" ca="1" si="223"/>
        <v/>
      </c>
      <c r="DP39" s="26" t="str">
        <f t="shared" ca="1" si="219"/>
        <v/>
      </c>
      <c r="DQ39" s="26" t="str">
        <f t="shared" ca="1" si="214"/>
        <v/>
      </c>
      <c r="DR39" s="26" t="str">
        <f t="shared" ca="1" si="214"/>
        <v/>
      </c>
      <c r="DS39" s="26" t="str">
        <f t="shared" ca="1" si="214"/>
        <v/>
      </c>
      <c r="DT39" s="26" t="str">
        <f t="shared" ca="1" si="214"/>
        <v/>
      </c>
      <c r="DU39" s="26" t="str">
        <f t="shared" ca="1" si="214"/>
        <v/>
      </c>
      <c r="DV39" s="26" t="str">
        <f t="shared" ca="1" si="214"/>
        <v/>
      </c>
      <c r="DW39" s="26" t="str">
        <f t="shared" ca="1" si="214"/>
        <v/>
      </c>
      <c r="DX39" s="26" t="str">
        <f t="shared" ca="1" si="214"/>
        <v/>
      </c>
      <c r="DY39" s="26" t="str">
        <f t="shared" ca="1" si="214"/>
        <v/>
      </c>
      <c r="DZ39" s="26" t="str">
        <f t="shared" ca="1" si="214"/>
        <v/>
      </c>
      <c r="EA39" s="26" t="str">
        <f t="shared" ca="1" si="214"/>
        <v/>
      </c>
      <c r="EB39" s="26" t="str">
        <f t="shared" ca="1" si="214"/>
        <v/>
      </c>
      <c r="EC39" s="26" t="str">
        <f t="shared" ca="1" si="214"/>
        <v/>
      </c>
      <c r="ED39" s="26" t="str">
        <f t="shared" ca="1" si="214"/>
        <v/>
      </c>
      <c r="EE39" s="26" t="str">
        <f t="shared" ca="1" si="214"/>
        <v/>
      </c>
      <c r="EF39" s="26" t="str">
        <f t="shared" ca="1" si="214"/>
        <v/>
      </c>
      <c r="EG39" s="26" t="str">
        <f t="shared" ca="1" si="220"/>
        <v/>
      </c>
      <c r="EH39" s="26" t="str">
        <f t="shared" ca="1" si="220"/>
        <v/>
      </c>
      <c r="EI39" s="26" t="str">
        <f t="shared" ca="1" si="220"/>
        <v/>
      </c>
      <c r="EJ39" s="26" t="str">
        <f t="shared" ca="1" si="220"/>
        <v/>
      </c>
      <c r="EK39" s="26" t="str">
        <f t="shared" ca="1" si="220"/>
        <v/>
      </c>
      <c r="EL39" s="26" t="str">
        <f t="shared" ca="1" si="220"/>
        <v/>
      </c>
      <c r="EM39" s="26" t="str">
        <f t="shared" ca="1" si="220"/>
        <v/>
      </c>
      <c r="EN39" s="26" t="str">
        <f t="shared" ca="1" si="220"/>
        <v/>
      </c>
      <c r="EO39" s="26" t="str">
        <f t="shared" ca="1" si="220"/>
        <v/>
      </c>
      <c r="EP39" s="26" t="str">
        <f t="shared" ca="1" si="220"/>
        <v/>
      </c>
      <c r="EQ39" s="26" t="str">
        <f t="shared" ca="1" si="220"/>
        <v/>
      </c>
      <c r="ER39" s="26" t="str">
        <f t="shared" ca="1" si="214"/>
        <v/>
      </c>
      <c r="ES39" s="26" t="str">
        <f t="shared" ca="1" si="214"/>
        <v/>
      </c>
      <c r="ET39" s="26" t="str">
        <f t="shared" ca="1" si="214"/>
        <v/>
      </c>
      <c r="EU39" s="26" t="str">
        <f t="shared" ca="1" si="214"/>
        <v/>
      </c>
      <c r="EV39" s="26" t="str">
        <f t="shared" ca="1" si="214"/>
        <v/>
      </c>
      <c r="EW39" s="26" t="str">
        <f t="shared" ca="1" si="214"/>
        <v/>
      </c>
      <c r="EX39" s="26" t="str">
        <f t="shared" ca="1" si="214"/>
        <v/>
      </c>
      <c r="EY39" s="26" t="str">
        <f t="shared" ca="1" si="214"/>
        <v/>
      </c>
      <c r="EZ39" s="26" t="str">
        <f t="shared" ca="1" si="214"/>
        <v/>
      </c>
      <c r="FA39" s="26" t="str">
        <f t="shared" ca="1" si="214"/>
        <v/>
      </c>
      <c r="FB39" s="26" t="str">
        <f t="shared" ca="1" si="215"/>
        <v/>
      </c>
      <c r="FC39" s="26" t="str">
        <f t="shared" ca="1" si="215"/>
        <v/>
      </c>
      <c r="FD39" s="26" t="str">
        <f t="shared" ca="1" si="215"/>
        <v/>
      </c>
      <c r="FE39" s="26" t="str">
        <f t="shared" ca="1" si="215"/>
        <v/>
      </c>
      <c r="FF39" s="26" t="str">
        <f t="shared" ca="1" si="215"/>
        <v/>
      </c>
      <c r="FG39" s="26" t="str">
        <f t="shared" ca="1" si="215"/>
        <v/>
      </c>
      <c r="FH39" s="26" t="str">
        <f t="shared" ca="1" si="215"/>
        <v/>
      </c>
      <c r="FI39" s="26" t="str">
        <f t="shared" ca="1" si="215"/>
        <v/>
      </c>
      <c r="FJ39" s="26" t="str">
        <f t="shared" ca="1" si="215"/>
        <v/>
      </c>
      <c r="FK39" s="26" t="str">
        <f t="shared" ca="1" si="215"/>
        <v/>
      </c>
      <c r="FL39" s="26" t="str">
        <f t="shared" ca="1" si="215"/>
        <v/>
      </c>
      <c r="FM39" s="26" t="str">
        <f t="shared" ca="1" si="215"/>
        <v/>
      </c>
      <c r="FN39" s="26" t="str">
        <f t="shared" ca="1" si="215"/>
        <v/>
      </c>
      <c r="FO39" s="26" t="str">
        <f t="shared" ca="1" si="215"/>
        <v/>
      </c>
      <c r="FP39" s="26" t="str">
        <f t="shared" ca="1" si="215"/>
        <v/>
      </c>
      <c r="FQ39" s="26" t="str">
        <f t="shared" ca="1" si="215"/>
        <v/>
      </c>
      <c r="FR39" s="26" t="str">
        <f t="shared" ca="1" si="215"/>
        <v/>
      </c>
      <c r="FS39" s="26" t="str">
        <f t="shared" ca="1" si="215"/>
        <v/>
      </c>
      <c r="FT39" s="26" t="str">
        <f t="shared" ca="1" si="215"/>
        <v/>
      </c>
      <c r="FU39" s="26" t="str">
        <f t="shared" ca="1" si="215"/>
        <v/>
      </c>
      <c r="FV39" s="26" t="str">
        <f t="shared" ca="1" si="215"/>
        <v/>
      </c>
      <c r="FW39" s="26" t="str">
        <f t="shared" ca="1" si="215"/>
        <v/>
      </c>
      <c r="FX39" s="26" t="str">
        <f t="shared" ca="1" si="215"/>
        <v/>
      </c>
      <c r="FY39" s="26" t="str">
        <f t="shared" ca="1" si="215"/>
        <v/>
      </c>
      <c r="FZ39" s="26" t="str">
        <f t="shared" ca="1" si="215"/>
        <v/>
      </c>
      <c r="GA39" s="26" t="str">
        <f t="shared" ca="1" si="215"/>
        <v/>
      </c>
      <c r="GB39" s="26" t="str">
        <f t="shared" ca="1" si="215"/>
        <v/>
      </c>
      <c r="GC39" s="26" t="str">
        <f t="shared" ca="1" si="215"/>
        <v/>
      </c>
      <c r="GD39" s="26" t="str">
        <f t="shared" ca="1" si="215"/>
        <v/>
      </c>
      <c r="GE39" s="26" t="str">
        <f t="shared" ca="1" si="215"/>
        <v/>
      </c>
      <c r="GF39" s="26" t="str">
        <f t="shared" ca="1" si="215"/>
        <v/>
      </c>
      <c r="GG39" s="26" t="str">
        <f t="shared" ca="1" si="215"/>
        <v/>
      </c>
      <c r="GH39" s="26" t="str">
        <f t="shared" ca="1" si="215"/>
        <v/>
      </c>
      <c r="GI39" s="26" t="str">
        <f t="shared" ca="1" si="215"/>
        <v/>
      </c>
      <c r="GJ39" s="26" t="str">
        <f t="shared" ca="1" si="215"/>
        <v/>
      </c>
      <c r="GK39" s="26" t="str">
        <f t="shared" ca="1" si="216"/>
        <v/>
      </c>
      <c r="GL39" s="26" t="str">
        <f t="shared" ca="1" si="216"/>
        <v/>
      </c>
      <c r="GM39" s="26" t="str">
        <f t="shared" ca="1" si="216"/>
        <v/>
      </c>
      <c r="GN39" s="26" t="str">
        <f t="shared" ca="1" si="216"/>
        <v/>
      </c>
      <c r="GO39" s="26" t="str">
        <f t="shared" ca="1" si="216"/>
        <v/>
      </c>
      <c r="GP39" s="26" t="str">
        <f t="shared" ca="1" si="216"/>
        <v/>
      </c>
      <c r="GQ39" s="26" t="str">
        <f t="shared" ca="1" si="216"/>
        <v/>
      </c>
      <c r="GR39" s="26" t="str">
        <f t="shared" ca="1" si="216"/>
        <v/>
      </c>
      <c r="GS39" s="26" t="str">
        <f t="shared" ca="1" si="216"/>
        <v/>
      </c>
      <c r="GT39" s="26" t="str">
        <f t="shared" ca="1" si="216"/>
        <v/>
      </c>
      <c r="GU39" s="26" t="str">
        <f t="shared" ca="1" si="216"/>
        <v/>
      </c>
      <c r="GV39" s="26" t="str">
        <f t="shared" ca="1" si="216"/>
        <v/>
      </c>
      <c r="GW39" s="26" t="str">
        <f t="shared" ca="1" si="216"/>
        <v/>
      </c>
      <c r="GX39" s="26" t="str">
        <f t="shared" ca="1" si="216"/>
        <v/>
      </c>
      <c r="GY39" s="26" t="str">
        <f t="shared" ca="1" si="216"/>
        <v/>
      </c>
      <c r="GZ39" s="26" t="str">
        <f t="shared" ca="1" si="216"/>
        <v/>
      </c>
      <c r="HA39" s="26" t="str">
        <f t="shared" ca="1" si="216"/>
        <v/>
      </c>
      <c r="HB39" s="26" t="str">
        <f t="shared" ca="1" si="216"/>
        <v/>
      </c>
      <c r="HC39" s="26" t="str">
        <f t="shared" ca="1" si="216"/>
        <v/>
      </c>
      <c r="HD39" s="26" t="str">
        <f t="shared" ca="1" si="216"/>
        <v/>
      </c>
      <c r="HE39" s="26" t="str">
        <f t="shared" ca="1" si="216"/>
        <v/>
      </c>
      <c r="HF39" s="26" t="str">
        <f t="shared" ca="1" si="216"/>
        <v/>
      </c>
      <c r="HG39" s="26" t="str">
        <f t="shared" ca="1" si="216"/>
        <v/>
      </c>
      <c r="HH39" s="26" t="str">
        <f t="shared" ca="1" si="216"/>
        <v/>
      </c>
      <c r="HI39" s="26" t="str">
        <f t="shared" ca="1" si="216"/>
        <v/>
      </c>
      <c r="HJ39" s="26" t="str">
        <f t="shared" ca="1" si="216"/>
        <v/>
      </c>
      <c r="HK39" s="26" t="str">
        <f t="shared" ca="1" si="216"/>
        <v/>
      </c>
      <c r="HL39" s="26" t="str">
        <f t="shared" ca="1" si="216"/>
        <v/>
      </c>
      <c r="HM39" s="26" t="str">
        <f t="shared" ref="HM39:IB49" ca="1" si="224">IF(AND($C39="Ziel",HM$7&gt;=$F39,HM$7&lt;=$F39+$G39-1),2,IF(AND($C39="Meilenstein",HM$7&gt;=$F39,HM$7&lt;=$F39+$G39-1),1,""))</f>
        <v/>
      </c>
      <c r="HN39" s="26" t="str">
        <f t="shared" ca="1" si="224"/>
        <v/>
      </c>
      <c r="HO39" s="26" t="str">
        <f t="shared" ca="1" si="224"/>
        <v/>
      </c>
      <c r="HP39" s="26" t="str">
        <f t="shared" ca="1" si="224"/>
        <v/>
      </c>
      <c r="HQ39" s="26" t="str">
        <f t="shared" ca="1" si="224"/>
        <v/>
      </c>
      <c r="HR39" s="26" t="str">
        <f t="shared" ca="1" si="224"/>
        <v/>
      </c>
      <c r="HS39" s="26" t="str">
        <f t="shared" ca="1" si="224"/>
        <v/>
      </c>
      <c r="HT39" s="26" t="str">
        <f t="shared" ca="1" si="224"/>
        <v/>
      </c>
      <c r="HU39" s="26" t="str">
        <f t="shared" ca="1" si="224"/>
        <v/>
      </c>
      <c r="HV39" s="26" t="str">
        <f t="shared" ca="1" si="224"/>
        <v/>
      </c>
      <c r="HW39" s="26" t="str">
        <f t="shared" ca="1" si="224"/>
        <v/>
      </c>
      <c r="HX39" s="26" t="str">
        <f t="shared" ca="1" si="224"/>
        <v/>
      </c>
      <c r="HY39" s="26" t="str">
        <f t="shared" ca="1" si="224"/>
        <v/>
      </c>
      <c r="HZ39" s="26" t="str">
        <f t="shared" ca="1" si="224"/>
        <v/>
      </c>
      <c r="IA39" s="26" t="str">
        <f t="shared" ca="1" si="224"/>
        <v/>
      </c>
      <c r="IB39" s="26" t="str">
        <f t="shared" ca="1" si="224"/>
        <v/>
      </c>
      <c r="IC39" s="26" t="str">
        <f t="shared" ca="1" si="217"/>
        <v/>
      </c>
      <c r="ID39" s="26" t="str">
        <f t="shared" ca="1" si="217"/>
        <v/>
      </c>
      <c r="IE39" s="26" t="str">
        <f t="shared" ca="1" si="217"/>
        <v/>
      </c>
      <c r="IF39" s="26" t="str">
        <f t="shared" ca="1" si="217"/>
        <v/>
      </c>
      <c r="IG39" s="26" t="str">
        <f t="shared" ca="1" si="217"/>
        <v/>
      </c>
      <c r="IH39" s="26" t="str">
        <f t="shared" ca="1" si="217"/>
        <v/>
      </c>
      <c r="II39" s="26" t="str">
        <f t="shared" ca="1" si="217"/>
        <v/>
      </c>
      <c r="IJ39" s="26" t="str">
        <f t="shared" ca="1" si="217"/>
        <v/>
      </c>
      <c r="IK39" s="26" t="str">
        <f t="shared" ca="1" si="217"/>
        <v/>
      </c>
      <c r="IL39" s="26" t="str">
        <f t="shared" ca="1" si="217"/>
        <v/>
      </c>
      <c r="IM39" s="26" t="str">
        <f t="shared" ca="1" si="217"/>
        <v/>
      </c>
      <c r="IN39" s="26" t="str">
        <f t="shared" ca="1" si="217"/>
        <v/>
      </c>
      <c r="IO39" s="26" t="str">
        <f t="shared" ca="1" si="217"/>
        <v/>
      </c>
      <c r="IP39" s="26" t="str">
        <f t="shared" ca="1" si="217"/>
        <v/>
      </c>
      <c r="IQ39" s="26" t="str">
        <f t="shared" ca="1" si="217"/>
        <v/>
      </c>
      <c r="IR39" s="26" t="str">
        <f t="shared" ca="1" si="217"/>
        <v/>
      </c>
      <c r="IS39" s="26" t="str">
        <f t="shared" ca="1" si="217"/>
        <v/>
      </c>
      <c r="IT39" s="26" t="str">
        <f t="shared" ca="1" si="217"/>
        <v/>
      </c>
      <c r="IU39" s="26" t="str">
        <f t="shared" ca="1" si="217"/>
        <v/>
      </c>
      <c r="IV39" s="26" t="str">
        <f t="shared" ca="1" si="217"/>
        <v/>
      </c>
      <c r="IW39" s="26" t="str">
        <f t="shared" ca="1" si="217"/>
        <v/>
      </c>
      <c r="IX39" s="26" t="str">
        <f t="shared" ca="1" si="217"/>
        <v/>
      </c>
      <c r="IY39" s="26" t="str">
        <f t="shared" ca="1" si="217"/>
        <v/>
      </c>
      <c r="IZ39" s="26" t="str">
        <f t="shared" ca="1" si="217"/>
        <v/>
      </c>
      <c r="JA39" s="26" t="str">
        <f t="shared" ca="1" si="217"/>
        <v/>
      </c>
      <c r="JB39" s="26" t="str">
        <f t="shared" ca="1" si="217"/>
        <v/>
      </c>
      <c r="JC39" s="26" t="str">
        <f t="shared" ca="1" si="217"/>
        <v/>
      </c>
      <c r="JD39" s="26" t="str">
        <f t="shared" ca="1" si="217"/>
        <v/>
      </c>
      <c r="JE39" s="26" t="str">
        <f t="shared" ca="1" si="217"/>
        <v/>
      </c>
    </row>
    <row r="40" spans="1:265" ht="30" customHeight="1" x14ac:dyDescent="0.3">
      <c r="B40" s="63" t="s">
        <v>63</v>
      </c>
      <c r="C40" s="59" t="s">
        <v>6</v>
      </c>
      <c r="D40" s="59"/>
      <c r="E40" s="60">
        <v>0</v>
      </c>
      <c r="F40" s="61">
        <v>45256</v>
      </c>
      <c r="G40" s="62">
        <v>150</v>
      </c>
      <c r="H40" s="59"/>
      <c r="I40" s="26" t="str">
        <f t="shared" ca="1" si="207"/>
        <v/>
      </c>
      <c r="J40" s="26" t="str">
        <f t="shared" ca="1" si="207"/>
        <v/>
      </c>
      <c r="K40" s="26" t="str">
        <f t="shared" ca="1" si="207"/>
        <v/>
      </c>
      <c r="L40" s="26" t="str">
        <f t="shared" ca="1" si="207"/>
        <v/>
      </c>
      <c r="M40" s="26" t="str">
        <f t="shared" ca="1" si="207"/>
        <v/>
      </c>
      <c r="N40" s="26" t="str">
        <f t="shared" ca="1" si="207"/>
        <v/>
      </c>
      <c r="O40" s="26" t="str">
        <f t="shared" ca="1" si="207"/>
        <v/>
      </c>
      <c r="P40" s="26" t="str">
        <f t="shared" ca="1" si="207"/>
        <v/>
      </c>
      <c r="Q40" s="26" t="str">
        <f t="shared" ca="1" si="207"/>
        <v/>
      </c>
      <c r="R40" s="26" t="str">
        <f t="shared" ca="1" si="207"/>
        <v/>
      </c>
      <c r="S40" s="26" t="str">
        <f t="shared" ca="1" si="207"/>
        <v/>
      </c>
      <c r="T40" s="26" t="str">
        <f t="shared" ca="1" si="207"/>
        <v/>
      </c>
      <c r="U40" s="26" t="str">
        <f t="shared" ca="1" si="207"/>
        <v/>
      </c>
      <c r="V40" s="26" t="str">
        <f t="shared" ca="1" si="207"/>
        <v/>
      </c>
      <c r="W40" s="26" t="str">
        <f t="shared" ca="1" si="207"/>
        <v/>
      </c>
      <c r="X40" s="26" t="str">
        <f t="shared" ca="1" si="207"/>
        <v/>
      </c>
      <c r="Y40" s="26" t="str">
        <f t="shared" ca="1" si="206"/>
        <v/>
      </c>
      <c r="Z40" s="26" t="str">
        <f t="shared" ca="1" si="206"/>
        <v/>
      </c>
      <c r="AA40" s="26" t="str">
        <f t="shared" ca="1" si="206"/>
        <v/>
      </c>
      <c r="AB40" s="26" t="str">
        <f t="shared" ca="1" si="206"/>
        <v/>
      </c>
      <c r="AC40" s="26" t="str">
        <f t="shared" ca="1" si="206"/>
        <v/>
      </c>
      <c r="AD40" s="26" t="str">
        <f t="shared" ca="1" si="206"/>
        <v/>
      </c>
      <c r="AE40" s="26" t="str">
        <f t="shared" ca="1" si="206"/>
        <v/>
      </c>
      <c r="AF40" s="26" t="str">
        <f t="shared" ca="1" si="206"/>
        <v/>
      </c>
      <c r="AG40" s="26" t="str">
        <f t="shared" ca="1" si="206"/>
        <v/>
      </c>
      <c r="AH40" s="26" t="str">
        <f t="shared" ca="1" si="206"/>
        <v/>
      </c>
      <c r="AI40" s="26" t="str">
        <f t="shared" ca="1" si="206"/>
        <v/>
      </c>
      <c r="AJ40" s="26" t="str">
        <f t="shared" ca="1" si="206"/>
        <v/>
      </c>
      <c r="AK40" s="26" t="str">
        <f t="shared" ca="1" si="206"/>
        <v/>
      </c>
      <c r="AL40" s="26" t="str">
        <f t="shared" ca="1" si="206"/>
        <v/>
      </c>
      <c r="AM40" s="26" t="str">
        <f t="shared" ca="1" si="206"/>
        <v/>
      </c>
      <c r="AN40" s="26" t="str">
        <f t="shared" ca="1" si="200"/>
        <v/>
      </c>
      <c r="AO40" s="26" t="str">
        <f t="shared" ca="1" si="200"/>
        <v/>
      </c>
      <c r="AP40" s="26" t="str">
        <f t="shared" ca="1" si="200"/>
        <v/>
      </c>
      <c r="AQ40" s="26" t="str">
        <f t="shared" ca="1" si="200"/>
        <v/>
      </c>
      <c r="AR40" s="26" t="str">
        <f t="shared" ca="1" si="200"/>
        <v/>
      </c>
      <c r="AS40" s="26" t="str">
        <f t="shared" ca="1" si="200"/>
        <v/>
      </c>
      <c r="AT40" s="26" t="str">
        <f t="shared" ca="1" si="200"/>
        <v/>
      </c>
      <c r="AU40" s="26" t="str">
        <f t="shared" ca="1" si="200"/>
        <v/>
      </c>
      <c r="AV40" s="26" t="str">
        <f t="shared" ca="1" si="200"/>
        <v/>
      </c>
      <c r="AW40" s="26" t="str">
        <f t="shared" ca="1" si="200"/>
        <v/>
      </c>
      <c r="AX40" s="26" t="str">
        <f t="shared" ca="1" si="200"/>
        <v/>
      </c>
      <c r="AY40" s="26" t="str">
        <f t="shared" ca="1" si="200"/>
        <v/>
      </c>
      <c r="AZ40" s="26" t="str">
        <f t="shared" ca="1" si="200"/>
        <v/>
      </c>
      <c r="BA40" s="26" t="str">
        <f t="shared" ca="1" si="200"/>
        <v/>
      </c>
      <c r="BB40" s="26" t="str">
        <f t="shared" ca="1" si="200"/>
        <v/>
      </c>
      <c r="BC40" s="26" t="str">
        <f t="shared" ca="1" si="200"/>
        <v/>
      </c>
      <c r="BD40" s="26" t="str">
        <f t="shared" ca="1" si="202"/>
        <v/>
      </c>
      <c r="BE40" s="26" t="str">
        <f t="shared" ca="1" si="202"/>
        <v/>
      </c>
      <c r="BF40" s="26" t="str">
        <f t="shared" ca="1" si="202"/>
        <v/>
      </c>
      <c r="BG40" s="26" t="str">
        <f t="shared" ca="1" si="202"/>
        <v/>
      </c>
      <c r="BH40" s="26" t="str">
        <f t="shared" ca="1" si="202"/>
        <v/>
      </c>
      <c r="BI40" s="26" t="str">
        <f t="shared" ca="1" si="202"/>
        <v/>
      </c>
      <c r="BJ40" s="26" t="str">
        <f t="shared" ca="1" si="202"/>
        <v/>
      </c>
      <c r="BK40" s="26" t="str">
        <f t="shared" ca="1" si="202"/>
        <v/>
      </c>
      <c r="BL40" s="26" t="str">
        <f t="shared" ca="1" si="202"/>
        <v/>
      </c>
      <c r="BM40" s="26" t="str">
        <f t="shared" ca="1" si="202"/>
        <v/>
      </c>
      <c r="BN40" s="26" t="str">
        <f t="shared" ca="1" si="202"/>
        <v/>
      </c>
      <c r="BO40" s="26" t="str">
        <f t="shared" ca="1" si="202"/>
        <v/>
      </c>
      <c r="BP40" s="26" t="str">
        <f t="shared" ca="1" si="202"/>
        <v/>
      </c>
      <c r="BQ40" s="26" t="str">
        <f t="shared" ca="1" si="202"/>
        <v/>
      </c>
      <c r="BR40" s="26" t="str">
        <f t="shared" ca="1" si="202"/>
        <v/>
      </c>
      <c r="BS40" s="26" t="str">
        <f t="shared" ca="1" si="202"/>
        <v/>
      </c>
      <c r="BT40" s="26" t="str">
        <f t="shared" ca="1" si="221"/>
        <v/>
      </c>
      <c r="BU40" s="26" t="str">
        <f t="shared" ca="1" si="221"/>
        <v/>
      </c>
      <c r="BV40" s="26" t="str">
        <f t="shared" ca="1" si="221"/>
        <v/>
      </c>
      <c r="BW40" s="26" t="str">
        <f t="shared" ca="1" si="221"/>
        <v/>
      </c>
      <c r="BX40" s="26" t="str">
        <f t="shared" ca="1" si="221"/>
        <v/>
      </c>
      <c r="BY40" s="26" t="str">
        <f t="shared" ca="1" si="221"/>
        <v/>
      </c>
      <c r="BZ40" s="26" t="str">
        <f t="shared" ca="1" si="221"/>
        <v/>
      </c>
      <c r="CA40" s="26" t="str">
        <f t="shared" ca="1" si="221"/>
        <v/>
      </c>
      <c r="CB40" s="26" t="str">
        <f t="shared" ca="1" si="221"/>
        <v/>
      </c>
      <c r="CC40" s="26" t="str">
        <f t="shared" ca="1" si="221"/>
        <v/>
      </c>
      <c r="CD40" s="26" t="str">
        <f t="shared" ca="1" si="221"/>
        <v/>
      </c>
      <c r="CE40" s="26" t="str">
        <f t="shared" ca="1" si="221"/>
        <v/>
      </c>
      <c r="CF40" s="26" t="str">
        <f t="shared" ca="1" si="221"/>
        <v/>
      </c>
      <c r="CG40" s="26" t="str">
        <f t="shared" ca="1" si="221"/>
        <v/>
      </c>
      <c r="CH40" s="26" t="str">
        <f t="shared" ca="1" si="221"/>
        <v/>
      </c>
      <c r="CI40" s="26" t="str">
        <f t="shared" ca="1" si="221"/>
        <v/>
      </c>
      <c r="CJ40" s="26" t="str">
        <f t="shared" ca="1" si="222"/>
        <v/>
      </c>
      <c r="CK40" s="26" t="str">
        <f t="shared" ca="1" si="222"/>
        <v/>
      </c>
      <c r="CL40" s="26" t="str">
        <f t="shared" ca="1" si="222"/>
        <v/>
      </c>
      <c r="CM40" s="26" t="str">
        <f t="shared" ca="1" si="222"/>
        <v/>
      </c>
      <c r="CN40" s="26" t="str">
        <f t="shared" ca="1" si="222"/>
        <v/>
      </c>
      <c r="CO40" s="26" t="str">
        <f t="shared" ca="1" si="222"/>
        <v/>
      </c>
      <c r="CP40" s="26" t="str">
        <f t="shared" ca="1" si="214"/>
        <v/>
      </c>
      <c r="CQ40" s="26" t="str">
        <f t="shared" ca="1" si="214"/>
        <v/>
      </c>
      <c r="CR40" s="26" t="str">
        <f t="shared" ca="1" si="214"/>
        <v/>
      </c>
      <c r="CS40" s="26" t="str">
        <f t="shared" ca="1" si="214"/>
        <v/>
      </c>
      <c r="CT40" s="26" t="str">
        <f t="shared" ca="1" si="214"/>
        <v/>
      </c>
      <c r="CU40" s="26" t="str">
        <f t="shared" ca="1" si="214"/>
        <v/>
      </c>
      <c r="CV40" s="26" t="str">
        <f t="shared" ca="1" si="214"/>
        <v/>
      </c>
      <c r="CW40" s="26" t="str">
        <f t="shared" ca="1" si="214"/>
        <v/>
      </c>
      <c r="CX40" s="26" t="str">
        <f t="shared" ca="1" si="214"/>
        <v/>
      </c>
      <c r="CY40" s="26" t="str">
        <f t="shared" ca="1" si="214"/>
        <v/>
      </c>
      <c r="CZ40" s="26" t="str">
        <f t="shared" ca="1" si="214"/>
        <v/>
      </c>
      <c r="DA40" s="26" t="str">
        <f t="shared" ca="1" si="214"/>
        <v/>
      </c>
      <c r="DB40" s="26" t="str">
        <f t="shared" ca="1" si="214"/>
        <v/>
      </c>
      <c r="DC40" s="26" t="str">
        <f t="shared" ca="1" si="214"/>
        <v/>
      </c>
      <c r="DD40" s="26" t="str">
        <f t="shared" ca="1" si="214"/>
        <v/>
      </c>
      <c r="DE40" s="26" t="str">
        <f t="shared" ca="1" si="214"/>
        <v/>
      </c>
      <c r="DF40" s="26" t="str">
        <f t="shared" ca="1" si="223"/>
        <v/>
      </c>
      <c r="DG40" s="26" t="str">
        <f t="shared" ca="1" si="223"/>
        <v/>
      </c>
      <c r="DH40" s="26" t="str">
        <f t="shared" ca="1" si="223"/>
        <v/>
      </c>
      <c r="DI40" s="26" t="str">
        <f t="shared" ca="1" si="223"/>
        <v/>
      </c>
      <c r="DJ40" s="26" t="str">
        <f t="shared" ca="1" si="223"/>
        <v/>
      </c>
      <c r="DK40" s="26" t="str">
        <f t="shared" ca="1" si="223"/>
        <v/>
      </c>
      <c r="DL40" s="26" t="str">
        <f t="shared" ca="1" si="223"/>
        <v/>
      </c>
      <c r="DM40" s="26" t="str">
        <f t="shared" ca="1" si="223"/>
        <v/>
      </c>
      <c r="DN40" s="26" t="str">
        <f t="shared" ca="1" si="223"/>
        <v/>
      </c>
      <c r="DO40" s="26" t="str">
        <f t="shared" ca="1" si="223"/>
        <v/>
      </c>
      <c r="DP40" s="26" t="str">
        <f t="shared" ca="1" si="219"/>
        <v/>
      </c>
      <c r="DQ40" s="26" t="str">
        <f t="shared" ca="1" si="214"/>
        <v/>
      </c>
      <c r="DR40" s="26" t="str">
        <f t="shared" ca="1" si="214"/>
        <v/>
      </c>
      <c r="DS40" s="26" t="str">
        <f t="shared" ca="1" si="214"/>
        <v/>
      </c>
      <c r="DT40" s="26" t="str">
        <f t="shared" ca="1" si="214"/>
        <v/>
      </c>
      <c r="DU40" s="26" t="str">
        <f t="shared" ca="1" si="214"/>
        <v/>
      </c>
      <c r="DV40" s="26" t="str">
        <f t="shared" ca="1" si="214"/>
        <v/>
      </c>
      <c r="DW40" s="26" t="str">
        <f t="shared" ca="1" si="214"/>
        <v/>
      </c>
      <c r="DX40" s="26" t="str">
        <f t="shared" ca="1" si="214"/>
        <v/>
      </c>
      <c r="DY40" s="26" t="str">
        <f t="shared" ca="1" si="214"/>
        <v/>
      </c>
      <c r="DZ40" s="26" t="str">
        <f t="shared" ca="1" si="214"/>
        <v/>
      </c>
      <c r="EA40" s="26" t="str">
        <f t="shared" ca="1" si="214"/>
        <v/>
      </c>
      <c r="EB40" s="26" t="str">
        <f t="shared" ca="1" si="214"/>
        <v/>
      </c>
      <c r="EC40" s="26" t="str">
        <f t="shared" ca="1" si="214"/>
        <v/>
      </c>
      <c r="ED40" s="26" t="str">
        <f t="shared" ca="1" si="214"/>
        <v/>
      </c>
      <c r="EE40" s="26" t="str">
        <f t="shared" ca="1" si="214"/>
        <v/>
      </c>
      <c r="EF40" s="26" t="str">
        <f t="shared" ca="1" si="214"/>
        <v/>
      </c>
      <c r="EG40" s="26" t="str">
        <f t="shared" ca="1" si="220"/>
        <v/>
      </c>
      <c r="EH40" s="26" t="str">
        <f t="shared" ca="1" si="220"/>
        <v/>
      </c>
      <c r="EI40" s="26" t="str">
        <f t="shared" ca="1" si="220"/>
        <v/>
      </c>
      <c r="EJ40" s="26" t="str">
        <f t="shared" ca="1" si="220"/>
        <v/>
      </c>
      <c r="EK40" s="26" t="str">
        <f t="shared" ca="1" si="220"/>
        <v/>
      </c>
      <c r="EL40" s="26" t="str">
        <f t="shared" ca="1" si="220"/>
        <v/>
      </c>
      <c r="EM40" s="26" t="str">
        <f t="shared" ca="1" si="220"/>
        <v/>
      </c>
      <c r="EN40" s="26" t="str">
        <f t="shared" ca="1" si="220"/>
        <v/>
      </c>
      <c r="EO40" s="26" t="str">
        <f t="shared" ca="1" si="220"/>
        <v/>
      </c>
      <c r="EP40" s="26" t="str">
        <f t="shared" ca="1" si="220"/>
        <v/>
      </c>
      <c r="EQ40" s="26" t="str">
        <f t="shared" ca="1" si="220"/>
        <v/>
      </c>
      <c r="ER40" s="26" t="str">
        <f t="shared" ca="1" si="214"/>
        <v/>
      </c>
      <c r="ES40" s="26" t="str">
        <f t="shared" ca="1" si="214"/>
        <v/>
      </c>
      <c r="ET40" s="26" t="str">
        <f t="shared" ca="1" si="214"/>
        <v/>
      </c>
      <c r="EU40" s="26" t="str">
        <f t="shared" ca="1" si="214"/>
        <v/>
      </c>
      <c r="EV40" s="26" t="str">
        <f t="shared" ca="1" si="214"/>
        <v/>
      </c>
      <c r="EW40" s="26" t="str">
        <f t="shared" ca="1" si="214"/>
        <v/>
      </c>
      <c r="EX40" s="26" t="str">
        <f t="shared" ca="1" si="214"/>
        <v/>
      </c>
      <c r="EY40" s="26" t="str">
        <f t="shared" ca="1" si="214"/>
        <v/>
      </c>
      <c r="EZ40" s="26" t="str">
        <f t="shared" ca="1" si="214"/>
        <v/>
      </c>
      <c r="FA40" s="26" t="str">
        <f t="shared" ca="1" si="214"/>
        <v/>
      </c>
      <c r="FB40" s="26" t="str">
        <f t="shared" ca="1" si="215"/>
        <v/>
      </c>
      <c r="FC40" s="26" t="str">
        <f t="shared" ca="1" si="215"/>
        <v/>
      </c>
      <c r="FD40" s="26" t="str">
        <f t="shared" ca="1" si="215"/>
        <v/>
      </c>
      <c r="FE40" s="26" t="str">
        <f t="shared" ca="1" si="215"/>
        <v/>
      </c>
      <c r="FF40" s="26" t="str">
        <f t="shared" ca="1" si="215"/>
        <v/>
      </c>
      <c r="FG40" s="26" t="str">
        <f t="shared" ca="1" si="215"/>
        <v/>
      </c>
      <c r="FH40" s="26" t="str">
        <f t="shared" ca="1" si="215"/>
        <v/>
      </c>
      <c r="FI40" s="26" t="str">
        <f t="shared" ca="1" si="215"/>
        <v/>
      </c>
      <c r="FJ40" s="26" t="str">
        <f t="shared" ca="1" si="215"/>
        <v/>
      </c>
      <c r="FK40" s="26" t="str">
        <f t="shared" ca="1" si="215"/>
        <v/>
      </c>
      <c r="FL40" s="26" t="str">
        <f t="shared" ca="1" si="215"/>
        <v/>
      </c>
      <c r="FM40" s="26" t="str">
        <f t="shared" ca="1" si="215"/>
        <v/>
      </c>
      <c r="FN40" s="26" t="str">
        <f t="shared" ca="1" si="215"/>
        <v/>
      </c>
      <c r="FO40" s="26" t="str">
        <f t="shared" ca="1" si="215"/>
        <v/>
      </c>
      <c r="FP40" s="26" t="str">
        <f t="shared" ca="1" si="215"/>
        <v/>
      </c>
      <c r="FQ40" s="26" t="str">
        <f t="shared" ca="1" si="215"/>
        <v/>
      </c>
      <c r="FR40" s="26" t="str">
        <f t="shared" ca="1" si="215"/>
        <v/>
      </c>
      <c r="FS40" s="26" t="str">
        <f t="shared" ca="1" si="215"/>
        <v/>
      </c>
      <c r="FT40" s="26" t="str">
        <f t="shared" ca="1" si="215"/>
        <v/>
      </c>
      <c r="FU40" s="26" t="str">
        <f t="shared" ca="1" si="215"/>
        <v/>
      </c>
      <c r="FV40" s="26" t="str">
        <f t="shared" ca="1" si="215"/>
        <v/>
      </c>
      <c r="FW40" s="26" t="str">
        <f t="shared" ca="1" si="215"/>
        <v/>
      </c>
      <c r="FX40" s="26" t="str">
        <f t="shared" ca="1" si="215"/>
        <v/>
      </c>
      <c r="FY40" s="26" t="str">
        <f t="shared" ca="1" si="215"/>
        <v/>
      </c>
      <c r="FZ40" s="26" t="str">
        <f t="shared" ca="1" si="215"/>
        <v/>
      </c>
      <c r="GA40" s="26" t="str">
        <f t="shared" ca="1" si="215"/>
        <v/>
      </c>
      <c r="GB40" s="26" t="str">
        <f t="shared" ca="1" si="215"/>
        <v/>
      </c>
      <c r="GC40" s="26" t="str">
        <f t="shared" ca="1" si="215"/>
        <v/>
      </c>
      <c r="GD40" s="26" t="str">
        <f t="shared" ca="1" si="215"/>
        <v/>
      </c>
      <c r="GE40" s="26" t="str">
        <f t="shared" ca="1" si="215"/>
        <v/>
      </c>
      <c r="GF40" s="26" t="str">
        <f t="shared" ca="1" si="215"/>
        <v/>
      </c>
      <c r="GG40" s="26" t="str">
        <f t="shared" ca="1" si="215"/>
        <v/>
      </c>
      <c r="GH40" s="26" t="str">
        <f t="shared" ca="1" si="215"/>
        <v/>
      </c>
      <c r="GI40" s="26" t="str">
        <f t="shared" ref="GI40:GX49" ca="1" si="225">IF(AND($C40="Ziel",GI$7&gt;=$F40,GI$7&lt;=$F40+$G40-1),2,IF(AND($C40="Meilenstein",GI$7&gt;=$F40,GI$7&lt;=$F40+$G40-1),1,""))</f>
        <v/>
      </c>
      <c r="GJ40" s="26" t="str">
        <f t="shared" ca="1" si="225"/>
        <v/>
      </c>
      <c r="GK40" s="26" t="str">
        <f t="shared" ca="1" si="225"/>
        <v/>
      </c>
      <c r="GL40" s="26" t="str">
        <f t="shared" ca="1" si="225"/>
        <v/>
      </c>
      <c r="GM40" s="26" t="str">
        <f t="shared" ca="1" si="225"/>
        <v/>
      </c>
      <c r="GN40" s="26" t="str">
        <f t="shared" ca="1" si="225"/>
        <v/>
      </c>
      <c r="GO40" s="26" t="str">
        <f t="shared" ca="1" si="225"/>
        <v/>
      </c>
      <c r="GP40" s="26" t="str">
        <f t="shared" ca="1" si="225"/>
        <v/>
      </c>
      <c r="GQ40" s="26" t="str">
        <f t="shared" ca="1" si="225"/>
        <v/>
      </c>
      <c r="GR40" s="26" t="str">
        <f t="shared" ca="1" si="225"/>
        <v/>
      </c>
      <c r="GS40" s="26" t="str">
        <f t="shared" ca="1" si="225"/>
        <v/>
      </c>
      <c r="GT40" s="26" t="str">
        <f t="shared" ca="1" si="225"/>
        <v/>
      </c>
      <c r="GU40" s="26" t="str">
        <f t="shared" ca="1" si="225"/>
        <v/>
      </c>
      <c r="GV40" s="26" t="str">
        <f t="shared" ca="1" si="225"/>
        <v/>
      </c>
      <c r="GW40" s="26" t="str">
        <f t="shared" ca="1" si="225"/>
        <v/>
      </c>
      <c r="GX40" s="26" t="str">
        <f t="shared" ca="1" si="225"/>
        <v/>
      </c>
      <c r="GY40" s="26" t="str">
        <f t="shared" ref="GY40:HN49" ca="1" si="226">IF(AND($C40="Ziel",GY$7&gt;=$F40,GY$7&lt;=$F40+$G40-1),2,IF(AND($C40="Meilenstein",GY$7&gt;=$F40,GY$7&lt;=$F40+$G40-1),1,""))</f>
        <v/>
      </c>
      <c r="GZ40" s="26" t="str">
        <f t="shared" ca="1" si="226"/>
        <v/>
      </c>
      <c r="HA40" s="26" t="str">
        <f t="shared" ca="1" si="226"/>
        <v/>
      </c>
      <c r="HB40" s="26" t="str">
        <f t="shared" ca="1" si="226"/>
        <v/>
      </c>
      <c r="HC40" s="26" t="str">
        <f t="shared" ca="1" si="226"/>
        <v/>
      </c>
      <c r="HD40" s="26" t="str">
        <f t="shared" ca="1" si="226"/>
        <v/>
      </c>
      <c r="HE40" s="26" t="str">
        <f t="shared" ca="1" si="226"/>
        <v/>
      </c>
      <c r="HF40" s="26" t="str">
        <f t="shared" ca="1" si="226"/>
        <v/>
      </c>
      <c r="HG40" s="26" t="str">
        <f t="shared" ca="1" si="226"/>
        <v/>
      </c>
      <c r="HH40" s="26" t="str">
        <f t="shared" ca="1" si="226"/>
        <v/>
      </c>
      <c r="HI40" s="26" t="str">
        <f t="shared" ca="1" si="226"/>
        <v/>
      </c>
      <c r="HJ40" s="26" t="str">
        <f t="shared" ca="1" si="226"/>
        <v/>
      </c>
      <c r="HK40" s="26" t="str">
        <f t="shared" ca="1" si="226"/>
        <v/>
      </c>
      <c r="HL40" s="26" t="str">
        <f t="shared" ca="1" si="226"/>
        <v/>
      </c>
      <c r="HM40" s="26" t="str">
        <f t="shared" ca="1" si="226"/>
        <v/>
      </c>
      <c r="HN40" s="26" t="str">
        <f t="shared" ca="1" si="226"/>
        <v/>
      </c>
      <c r="HO40" s="26" t="str">
        <f t="shared" ca="1" si="224"/>
        <v/>
      </c>
      <c r="HP40" s="26" t="str">
        <f t="shared" ca="1" si="224"/>
        <v/>
      </c>
      <c r="HQ40" s="26" t="str">
        <f t="shared" ca="1" si="224"/>
        <v/>
      </c>
      <c r="HR40" s="26" t="str">
        <f t="shared" ca="1" si="224"/>
        <v/>
      </c>
      <c r="HS40" s="26" t="str">
        <f t="shared" ca="1" si="224"/>
        <v/>
      </c>
      <c r="HT40" s="26" t="str">
        <f t="shared" ca="1" si="217"/>
        <v/>
      </c>
      <c r="HU40" s="26" t="str">
        <f t="shared" ca="1" si="217"/>
        <v/>
      </c>
      <c r="HV40" s="26" t="str">
        <f t="shared" ca="1" si="217"/>
        <v/>
      </c>
      <c r="HW40" s="26" t="str">
        <f t="shared" ca="1" si="217"/>
        <v/>
      </c>
      <c r="HX40" s="26" t="str">
        <f t="shared" ca="1" si="217"/>
        <v/>
      </c>
      <c r="HY40" s="26" t="str">
        <f t="shared" ca="1" si="217"/>
        <v/>
      </c>
      <c r="HZ40" s="26" t="str">
        <f t="shared" ca="1" si="217"/>
        <v/>
      </c>
      <c r="IA40" s="26" t="str">
        <f t="shared" ca="1" si="217"/>
        <v/>
      </c>
      <c r="IB40" s="26" t="str">
        <f t="shared" ca="1" si="217"/>
        <v/>
      </c>
      <c r="IC40" s="26" t="str">
        <f t="shared" ca="1" si="217"/>
        <v/>
      </c>
      <c r="ID40" s="26" t="str">
        <f t="shared" ca="1" si="217"/>
        <v/>
      </c>
      <c r="IE40" s="26" t="str">
        <f t="shared" ca="1" si="217"/>
        <v/>
      </c>
      <c r="IF40" s="26" t="str">
        <f t="shared" ca="1" si="217"/>
        <v/>
      </c>
      <c r="IG40" s="26" t="str">
        <f t="shared" ca="1" si="217"/>
        <v/>
      </c>
      <c r="IH40" s="26" t="str">
        <f t="shared" ca="1" si="217"/>
        <v/>
      </c>
      <c r="II40" s="26" t="str">
        <f t="shared" ca="1" si="217"/>
        <v/>
      </c>
      <c r="IJ40" s="26" t="str">
        <f t="shared" ca="1" si="217"/>
        <v/>
      </c>
      <c r="IK40" s="26" t="str">
        <f t="shared" ca="1" si="217"/>
        <v/>
      </c>
      <c r="IL40" s="26" t="str">
        <f t="shared" ca="1" si="217"/>
        <v/>
      </c>
      <c r="IM40" s="26" t="str">
        <f t="shared" ca="1" si="217"/>
        <v/>
      </c>
      <c r="IN40" s="26" t="str">
        <f t="shared" ca="1" si="217"/>
        <v/>
      </c>
      <c r="IO40" s="26" t="str">
        <f t="shared" ca="1" si="217"/>
        <v/>
      </c>
      <c r="IP40" s="26" t="str">
        <f t="shared" ca="1" si="217"/>
        <v/>
      </c>
      <c r="IQ40" s="26" t="str">
        <f t="shared" ca="1" si="217"/>
        <v/>
      </c>
      <c r="IR40" s="26" t="str">
        <f t="shared" ca="1" si="217"/>
        <v/>
      </c>
      <c r="IS40" s="26" t="str">
        <f t="shared" ca="1" si="217"/>
        <v/>
      </c>
      <c r="IT40" s="26" t="str">
        <f t="shared" ca="1" si="217"/>
        <v/>
      </c>
      <c r="IU40" s="26" t="str">
        <f t="shared" ca="1" si="217"/>
        <v/>
      </c>
      <c r="IV40" s="26" t="str">
        <f t="shared" ca="1" si="217"/>
        <v/>
      </c>
      <c r="IW40" s="26" t="str">
        <f t="shared" ca="1" si="217"/>
        <v/>
      </c>
      <c r="IX40" s="26" t="str">
        <f t="shared" ca="1" si="217"/>
        <v/>
      </c>
      <c r="IY40" s="26" t="str">
        <f t="shared" ca="1" si="217"/>
        <v/>
      </c>
      <c r="IZ40" s="26" t="str">
        <f t="shared" ca="1" si="217"/>
        <v/>
      </c>
      <c r="JA40" s="26" t="str">
        <f t="shared" ca="1" si="217"/>
        <v/>
      </c>
      <c r="JB40" s="26" t="str">
        <f t="shared" ca="1" si="217"/>
        <v/>
      </c>
      <c r="JC40" s="26" t="str">
        <f t="shared" ca="1" si="217"/>
        <v/>
      </c>
      <c r="JD40" s="26" t="str">
        <f t="shared" ca="1" si="217"/>
        <v/>
      </c>
      <c r="JE40" s="26" t="str">
        <f t="shared" ca="1" si="217"/>
        <v/>
      </c>
    </row>
    <row r="41" spans="1:265" ht="30" customHeight="1" x14ac:dyDescent="0.3">
      <c r="B41" s="63" t="s">
        <v>64</v>
      </c>
      <c r="C41" s="59" t="s">
        <v>6</v>
      </c>
      <c r="D41" s="59"/>
      <c r="E41" s="60">
        <v>0</v>
      </c>
      <c r="F41" s="61">
        <v>45406</v>
      </c>
      <c r="G41" s="62">
        <v>16</v>
      </c>
      <c r="H41" s="59"/>
      <c r="I41" s="26" t="str">
        <f t="shared" ca="1" si="207"/>
        <v/>
      </c>
      <c r="J41" s="26" t="str">
        <f t="shared" ca="1" si="207"/>
        <v/>
      </c>
      <c r="K41" s="26" t="str">
        <f t="shared" ca="1" si="207"/>
        <v/>
      </c>
      <c r="L41" s="26" t="str">
        <f t="shared" ca="1" si="207"/>
        <v/>
      </c>
      <c r="M41" s="26" t="str">
        <f t="shared" ca="1" si="207"/>
        <v/>
      </c>
      <c r="N41" s="26" t="str">
        <f t="shared" ca="1" si="207"/>
        <v/>
      </c>
      <c r="O41" s="26" t="str">
        <f t="shared" ca="1" si="207"/>
        <v/>
      </c>
      <c r="P41" s="26" t="str">
        <f t="shared" ca="1" si="207"/>
        <v/>
      </c>
      <c r="Q41" s="26" t="str">
        <f t="shared" ca="1" si="207"/>
        <v/>
      </c>
      <c r="R41" s="26" t="str">
        <f t="shared" ca="1" si="207"/>
        <v/>
      </c>
      <c r="S41" s="26" t="str">
        <f t="shared" ca="1" si="207"/>
        <v/>
      </c>
      <c r="T41" s="26" t="str">
        <f t="shared" ca="1" si="207"/>
        <v/>
      </c>
      <c r="U41" s="26" t="str">
        <f t="shared" ca="1" si="207"/>
        <v/>
      </c>
      <c r="V41" s="26" t="str">
        <f t="shared" ca="1" si="207"/>
        <v/>
      </c>
      <c r="W41" s="26" t="str">
        <f t="shared" ca="1" si="207"/>
        <v/>
      </c>
      <c r="X41" s="26" t="str">
        <f t="shared" ca="1" si="207"/>
        <v/>
      </c>
      <c r="Y41" s="26" t="str">
        <f t="shared" ca="1" si="206"/>
        <v/>
      </c>
      <c r="Z41" s="26" t="str">
        <f t="shared" ca="1" si="206"/>
        <v/>
      </c>
      <c r="AA41" s="26" t="str">
        <f t="shared" ca="1" si="206"/>
        <v/>
      </c>
      <c r="AB41" s="26" t="str">
        <f t="shared" ca="1" si="206"/>
        <v/>
      </c>
      <c r="AC41" s="26" t="str">
        <f t="shared" ca="1" si="206"/>
        <v/>
      </c>
      <c r="AD41" s="26" t="str">
        <f t="shared" ca="1" si="206"/>
        <v/>
      </c>
      <c r="AE41" s="26" t="str">
        <f t="shared" ca="1" si="206"/>
        <v/>
      </c>
      <c r="AF41" s="26" t="str">
        <f t="shared" ca="1" si="206"/>
        <v/>
      </c>
      <c r="AG41" s="26" t="str">
        <f t="shared" ca="1" si="206"/>
        <v/>
      </c>
      <c r="AH41" s="26" t="str">
        <f t="shared" ca="1" si="206"/>
        <v/>
      </c>
      <c r="AI41" s="26" t="str">
        <f t="shared" ca="1" si="206"/>
        <v/>
      </c>
      <c r="AJ41" s="26" t="str">
        <f t="shared" ca="1" si="206"/>
        <v/>
      </c>
      <c r="AK41" s="26" t="str">
        <f t="shared" ca="1" si="206"/>
        <v/>
      </c>
      <c r="AL41" s="26" t="str">
        <f t="shared" ca="1" si="206"/>
        <v/>
      </c>
      <c r="AM41" s="26" t="str">
        <f t="shared" ca="1" si="206"/>
        <v/>
      </c>
      <c r="AN41" s="26" t="str">
        <f t="shared" ca="1" si="200"/>
        <v/>
      </c>
      <c r="AO41" s="26" t="str">
        <f t="shared" ca="1" si="200"/>
        <v/>
      </c>
      <c r="AP41" s="26" t="str">
        <f t="shared" ca="1" si="200"/>
        <v/>
      </c>
      <c r="AQ41" s="26" t="str">
        <f t="shared" ca="1" si="200"/>
        <v/>
      </c>
      <c r="AR41" s="26" t="str">
        <f t="shared" ca="1" si="200"/>
        <v/>
      </c>
      <c r="AS41" s="26" t="str">
        <f t="shared" ca="1" si="200"/>
        <v/>
      </c>
      <c r="AT41" s="26" t="str">
        <f t="shared" ca="1" si="200"/>
        <v/>
      </c>
      <c r="AU41" s="26" t="str">
        <f t="shared" ca="1" si="200"/>
        <v/>
      </c>
      <c r="AV41" s="26" t="str">
        <f t="shared" ca="1" si="200"/>
        <v/>
      </c>
      <c r="AW41" s="26" t="str">
        <f t="shared" ca="1" si="200"/>
        <v/>
      </c>
      <c r="AX41" s="26" t="str">
        <f t="shared" ca="1" si="200"/>
        <v/>
      </c>
      <c r="AY41" s="26" t="str">
        <f t="shared" ca="1" si="200"/>
        <v/>
      </c>
      <c r="AZ41" s="26" t="str">
        <f t="shared" ca="1" si="200"/>
        <v/>
      </c>
      <c r="BA41" s="26" t="str">
        <f t="shared" ca="1" si="200"/>
        <v/>
      </c>
      <c r="BB41" s="26" t="str">
        <f t="shared" ca="1" si="200"/>
        <v/>
      </c>
      <c r="BC41" s="26" t="str">
        <f t="shared" ca="1" si="200"/>
        <v/>
      </c>
      <c r="BD41" s="26" t="str">
        <f t="shared" ca="1" si="202"/>
        <v/>
      </c>
      <c r="BE41" s="26" t="str">
        <f t="shared" ca="1" si="202"/>
        <v/>
      </c>
      <c r="BF41" s="26" t="str">
        <f t="shared" ca="1" si="202"/>
        <v/>
      </c>
      <c r="BG41" s="26" t="str">
        <f t="shared" ca="1" si="202"/>
        <v/>
      </c>
      <c r="BH41" s="26" t="str">
        <f t="shared" ca="1" si="202"/>
        <v/>
      </c>
      <c r="BI41" s="26" t="str">
        <f t="shared" ca="1" si="202"/>
        <v/>
      </c>
      <c r="BJ41" s="26" t="str">
        <f t="shared" ca="1" si="202"/>
        <v/>
      </c>
      <c r="BK41" s="26" t="str">
        <f t="shared" ca="1" si="202"/>
        <v/>
      </c>
      <c r="BL41" s="26" t="str">
        <f t="shared" ca="1" si="202"/>
        <v/>
      </c>
      <c r="BM41" s="26" t="str">
        <f t="shared" ca="1" si="202"/>
        <v/>
      </c>
      <c r="BN41" s="26" t="str">
        <f t="shared" ca="1" si="202"/>
        <v/>
      </c>
      <c r="BO41" s="26" t="str">
        <f t="shared" ca="1" si="202"/>
        <v/>
      </c>
      <c r="BP41" s="26" t="str">
        <f t="shared" ca="1" si="202"/>
        <v/>
      </c>
      <c r="BQ41" s="26" t="str">
        <f t="shared" ca="1" si="202"/>
        <v/>
      </c>
      <c r="BR41" s="26" t="str">
        <f t="shared" ca="1" si="202"/>
        <v/>
      </c>
      <c r="BS41" s="26" t="str">
        <f t="shared" ca="1" si="202"/>
        <v/>
      </c>
      <c r="BT41" s="26" t="str">
        <f t="shared" ca="1" si="221"/>
        <v/>
      </c>
      <c r="BU41" s="26" t="str">
        <f t="shared" ca="1" si="221"/>
        <v/>
      </c>
      <c r="BV41" s="26" t="str">
        <f t="shared" ca="1" si="221"/>
        <v/>
      </c>
      <c r="BW41" s="26" t="str">
        <f t="shared" ca="1" si="221"/>
        <v/>
      </c>
      <c r="BX41" s="26" t="str">
        <f t="shared" ca="1" si="221"/>
        <v/>
      </c>
      <c r="BY41" s="26" t="str">
        <f t="shared" ca="1" si="221"/>
        <v/>
      </c>
      <c r="BZ41" s="26" t="str">
        <f t="shared" ca="1" si="221"/>
        <v/>
      </c>
      <c r="CA41" s="26" t="str">
        <f t="shared" ca="1" si="221"/>
        <v/>
      </c>
      <c r="CB41" s="26" t="str">
        <f t="shared" ca="1" si="221"/>
        <v/>
      </c>
      <c r="CC41" s="26" t="str">
        <f t="shared" ca="1" si="221"/>
        <v/>
      </c>
      <c r="CD41" s="26" t="str">
        <f t="shared" ca="1" si="221"/>
        <v/>
      </c>
      <c r="CE41" s="26" t="str">
        <f t="shared" ca="1" si="221"/>
        <v/>
      </c>
      <c r="CF41" s="26" t="str">
        <f t="shared" ca="1" si="221"/>
        <v/>
      </c>
      <c r="CG41" s="26" t="str">
        <f t="shared" ca="1" si="221"/>
        <v/>
      </c>
      <c r="CH41" s="26" t="str">
        <f t="shared" ca="1" si="221"/>
        <v/>
      </c>
      <c r="CI41" s="26" t="str">
        <f t="shared" ca="1" si="221"/>
        <v/>
      </c>
      <c r="CJ41" s="26" t="str">
        <f t="shared" ca="1" si="222"/>
        <v/>
      </c>
      <c r="CK41" s="26" t="str">
        <f t="shared" ca="1" si="222"/>
        <v/>
      </c>
      <c r="CL41" s="26" t="str">
        <f t="shared" ca="1" si="222"/>
        <v/>
      </c>
      <c r="CM41" s="26" t="str">
        <f t="shared" ca="1" si="222"/>
        <v/>
      </c>
      <c r="CN41" s="26" t="str">
        <f t="shared" ca="1" si="222"/>
        <v/>
      </c>
      <c r="CO41" s="26" t="str">
        <f t="shared" ca="1" si="222"/>
        <v/>
      </c>
      <c r="CP41" s="26" t="str">
        <f t="shared" ca="1" si="214"/>
        <v/>
      </c>
      <c r="CQ41" s="26" t="str">
        <f t="shared" ca="1" si="214"/>
        <v/>
      </c>
      <c r="CR41" s="26" t="str">
        <f t="shared" ca="1" si="214"/>
        <v/>
      </c>
      <c r="CS41" s="26" t="str">
        <f t="shared" ca="1" si="214"/>
        <v/>
      </c>
      <c r="CT41" s="26" t="str">
        <f t="shared" ca="1" si="214"/>
        <v/>
      </c>
      <c r="CU41" s="26" t="str">
        <f t="shared" ca="1" si="214"/>
        <v/>
      </c>
      <c r="CV41" s="26" t="str">
        <f t="shared" ca="1" si="214"/>
        <v/>
      </c>
      <c r="CW41" s="26" t="str">
        <f t="shared" ca="1" si="214"/>
        <v/>
      </c>
      <c r="CX41" s="26" t="str">
        <f t="shared" ca="1" si="214"/>
        <v/>
      </c>
      <c r="CY41" s="26" t="str">
        <f t="shared" ca="1" si="214"/>
        <v/>
      </c>
      <c r="CZ41" s="26" t="str">
        <f t="shared" ca="1" si="214"/>
        <v/>
      </c>
      <c r="DA41" s="26" t="str">
        <f t="shared" ca="1" si="214"/>
        <v/>
      </c>
      <c r="DB41" s="26" t="str">
        <f t="shared" ca="1" si="214"/>
        <v/>
      </c>
      <c r="DC41" s="26" t="str">
        <f t="shared" ca="1" si="214"/>
        <v/>
      </c>
      <c r="DD41" s="26" t="str">
        <f t="shared" ca="1" si="214"/>
        <v/>
      </c>
      <c r="DE41" s="26" t="str">
        <f t="shared" ca="1" si="214"/>
        <v/>
      </c>
      <c r="DF41" s="26" t="str">
        <f t="shared" ca="1" si="223"/>
        <v/>
      </c>
      <c r="DG41" s="26" t="str">
        <f t="shared" ca="1" si="223"/>
        <v/>
      </c>
      <c r="DH41" s="26" t="str">
        <f t="shared" ca="1" si="223"/>
        <v/>
      </c>
      <c r="DI41" s="26" t="str">
        <f t="shared" ca="1" si="223"/>
        <v/>
      </c>
      <c r="DJ41" s="26" t="str">
        <f t="shared" ca="1" si="223"/>
        <v/>
      </c>
      <c r="DK41" s="26" t="str">
        <f t="shared" ca="1" si="223"/>
        <v/>
      </c>
      <c r="DL41" s="26" t="str">
        <f t="shared" ca="1" si="223"/>
        <v/>
      </c>
      <c r="DM41" s="26" t="str">
        <f t="shared" ca="1" si="223"/>
        <v/>
      </c>
      <c r="DN41" s="26" t="str">
        <f t="shared" ca="1" si="223"/>
        <v/>
      </c>
      <c r="DO41" s="26" t="str">
        <f t="shared" ca="1" si="223"/>
        <v/>
      </c>
      <c r="DP41" s="26" t="str">
        <f t="shared" ca="1" si="219"/>
        <v/>
      </c>
      <c r="DQ41" s="26" t="str">
        <f t="shared" ca="1" si="214"/>
        <v/>
      </c>
      <c r="DR41" s="26" t="str">
        <f t="shared" ca="1" si="214"/>
        <v/>
      </c>
      <c r="DS41" s="26" t="str">
        <f t="shared" ca="1" si="214"/>
        <v/>
      </c>
      <c r="DT41" s="26" t="str">
        <f t="shared" ca="1" si="214"/>
        <v/>
      </c>
      <c r="DU41" s="26" t="str">
        <f t="shared" ca="1" si="214"/>
        <v/>
      </c>
      <c r="DV41" s="26" t="str">
        <f t="shared" ca="1" si="214"/>
        <v/>
      </c>
      <c r="DW41" s="26" t="str">
        <f t="shared" ca="1" si="214"/>
        <v/>
      </c>
      <c r="DX41" s="26" t="str">
        <f t="shared" ca="1" si="214"/>
        <v/>
      </c>
      <c r="DY41" s="26" t="str">
        <f t="shared" ca="1" si="214"/>
        <v/>
      </c>
      <c r="DZ41" s="26" t="str">
        <f t="shared" ca="1" si="214"/>
        <v/>
      </c>
      <c r="EA41" s="26" t="str">
        <f t="shared" ca="1" si="214"/>
        <v/>
      </c>
      <c r="EB41" s="26" t="str">
        <f t="shared" ca="1" si="214"/>
        <v/>
      </c>
      <c r="EC41" s="26" t="str">
        <f t="shared" ca="1" si="214"/>
        <v/>
      </c>
      <c r="ED41" s="26" t="str">
        <f t="shared" ca="1" si="214"/>
        <v/>
      </c>
      <c r="EE41" s="26" t="str">
        <f t="shared" ca="1" si="214"/>
        <v/>
      </c>
      <c r="EF41" s="26" t="str">
        <f t="shared" ca="1" si="214"/>
        <v/>
      </c>
      <c r="EG41" s="26" t="str">
        <f t="shared" ca="1" si="220"/>
        <v/>
      </c>
      <c r="EH41" s="26" t="str">
        <f t="shared" ca="1" si="220"/>
        <v/>
      </c>
      <c r="EI41" s="26" t="str">
        <f t="shared" ca="1" si="220"/>
        <v/>
      </c>
      <c r="EJ41" s="26" t="str">
        <f t="shared" ca="1" si="220"/>
        <v/>
      </c>
      <c r="EK41" s="26" t="str">
        <f t="shared" ca="1" si="220"/>
        <v/>
      </c>
      <c r="EL41" s="26" t="str">
        <f t="shared" ca="1" si="220"/>
        <v/>
      </c>
      <c r="EM41" s="26" t="str">
        <f t="shared" ca="1" si="220"/>
        <v/>
      </c>
      <c r="EN41" s="26" t="str">
        <f t="shared" ca="1" si="220"/>
        <v/>
      </c>
      <c r="EO41" s="26" t="str">
        <f t="shared" ca="1" si="220"/>
        <v/>
      </c>
      <c r="EP41" s="26" t="str">
        <f t="shared" ca="1" si="220"/>
        <v/>
      </c>
      <c r="EQ41" s="26" t="str">
        <f t="shared" ca="1" si="220"/>
        <v/>
      </c>
      <c r="ER41" s="26" t="str">
        <f t="shared" ca="1" si="214"/>
        <v/>
      </c>
      <c r="ES41" s="26" t="str">
        <f t="shared" ca="1" si="214"/>
        <v/>
      </c>
      <c r="ET41" s="26" t="str">
        <f t="shared" ca="1" si="214"/>
        <v/>
      </c>
      <c r="EU41" s="26" t="str">
        <f t="shared" ca="1" si="214"/>
        <v/>
      </c>
      <c r="EV41" s="26" t="str">
        <f t="shared" ca="1" si="214"/>
        <v/>
      </c>
      <c r="EW41" s="26" t="str">
        <f t="shared" ca="1" si="214"/>
        <v/>
      </c>
      <c r="EX41" s="26" t="str">
        <f t="shared" ca="1" si="214"/>
        <v/>
      </c>
      <c r="EY41" s="26" t="str">
        <f t="shared" ca="1" si="214"/>
        <v/>
      </c>
      <c r="EZ41" s="26" t="str">
        <f t="shared" ca="1" si="214"/>
        <v/>
      </c>
      <c r="FA41" s="26" t="str">
        <f t="shared" ca="1" si="214"/>
        <v/>
      </c>
      <c r="FB41" s="26" t="str">
        <f t="shared" ref="FB41:FQ49" ca="1" si="227">IF(AND($C41="Ziel",FB$7&gt;=$F41,FB$7&lt;=$F41+$G41-1),2,IF(AND($C41="Meilenstein",FB$7&gt;=$F41,FB$7&lt;=$F41+$G41-1),1,""))</f>
        <v/>
      </c>
      <c r="FC41" s="26" t="str">
        <f t="shared" ca="1" si="227"/>
        <v/>
      </c>
      <c r="FD41" s="26" t="str">
        <f t="shared" ca="1" si="227"/>
        <v/>
      </c>
      <c r="FE41" s="26" t="str">
        <f t="shared" ca="1" si="227"/>
        <v/>
      </c>
      <c r="FF41" s="26" t="str">
        <f t="shared" ca="1" si="227"/>
        <v/>
      </c>
      <c r="FG41" s="26" t="str">
        <f t="shared" ca="1" si="227"/>
        <v/>
      </c>
      <c r="FH41" s="26" t="str">
        <f t="shared" ca="1" si="227"/>
        <v/>
      </c>
      <c r="FI41" s="26" t="str">
        <f t="shared" ca="1" si="227"/>
        <v/>
      </c>
      <c r="FJ41" s="26" t="str">
        <f t="shared" ca="1" si="227"/>
        <v/>
      </c>
      <c r="FK41" s="26" t="str">
        <f t="shared" ca="1" si="227"/>
        <v/>
      </c>
      <c r="FL41" s="26" t="str">
        <f t="shared" ca="1" si="227"/>
        <v/>
      </c>
      <c r="FM41" s="26" t="str">
        <f t="shared" ca="1" si="227"/>
        <v/>
      </c>
      <c r="FN41" s="26" t="str">
        <f t="shared" ca="1" si="227"/>
        <v/>
      </c>
      <c r="FO41" s="26" t="str">
        <f t="shared" ca="1" si="227"/>
        <v/>
      </c>
      <c r="FP41" s="26" t="str">
        <f t="shared" ca="1" si="227"/>
        <v/>
      </c>
      <c r="FQ41" s="26" t="str">
        <f t="shared" ca="1" si="227"/>
        <v/>
      </c>
      <c r="FR41" s="26" t="str">
        <f t="shared" ref="FR41:GG49" ca="1" si="228">IF(AND($C41="Ziel",FR$7&gt;=$F41,FR$7&lt;=$F41+$G41-1),2,IF(AND($C41="Meilenstein",FR$7&gt;=$F41,FR$7&lt;=$F41+$G41-1),1,""))</f>
        <v/>
      </c>
      <c r="FS41" s="26" t="str">
        <f t="shared" ca="1" si="228"/>
        <v/>
      </c>
      <c r="FT41" s="26" t="str">
        <f t="shared" ca="1" si="228"/>
        <v/>
      </c>
      <c r="FU41" s="26" t="str">
        <f t="shared" ca="1" si="228"/>
        <v/>
      </c>
      <c r="FV41" s="26" t="str">
        <f t="shared" ca="1" si="228"/>
        <v/>
      </c>
      <c r="FW41" s="26" t="str">
        <f t="shared" ca="1" si="228"/>
        <v/>
      </c>
      <c r="FX41" s="26" t="str">
        <f t="shared" ca="1" si="228"/>
        <v/>
      </c>
      <c r="FY41" s="26" t="str">
        <f t="shared" ca="1" si="228"/>
        <v/>
      </c>
      <c r="FZ41" s="26" t="str">
        <f t="shared" ca="1" si="228"/>
        <v/>
      </c>
      <c r="GA41" s="26" t="str">
        <f t="shared" ca="1" si="228"/>
        <v/>
      </c>
      <c r="GB41" s="26" t="str">
        <f t="shared" ca="1" si="228"/>
        <v/>
      </c>
      <c r="GC41" s="26" t="str">
        <f t="shared" ca="1" si="228"/>
        <v/>
      </c>
      <c r="GD41" s="26" t="str">
        <f t="shared" ca="1" si="228"/>
        <v/>
      </c>
      <c r="GE41" s="26" t="str">
        <f t="shared" ca="1" si="228"/>
        <v/>
      </c>
      <c r="GF41" s="26" t="str">
        <f t="shared" ca="1" si="228"/>
        <v/>
      </c>
      <c r="GG41" s="26" t="str">
        <f t="shared" ca="1" si="228"/>
        <v/>
      </c>
      <c r="GH41" s="26" t="str">
        <f t="shared" ref="GH41:GW49" ca="1" si="229">IF(AND($C41="Ziel",GH$7&gt;=$F41,GH$7&lt;=$F41+$G41-1),2,IF(AND($C41="Meilenstein",GH$7&gt;=$F41,GH$7&lt;=$F41+$G41-1),1,""))</f>
        <v/>
      </c>
      <c r="GI41" s="26" t="str">
        <f t="shared" ca="1" si="225"/>
        <v/>
      </c>
      <c r="GJ41" s="26" t="str">
        <f t="shared" ca="1" si="225"/>
        <v/>
      </c>
      <c r="GK41" s="26" t="str">
        <f t="shared" ca="1" si="225"/>
        <v/>
      </c>
      <c r="GL41" s="26" t="str">
        <f t="shared" ca="1" si="225"/>
        <v/>
      </c>
      <c r="GM41" s="26" t="str">
        <f t="shared" ca="1" si="225"/>
        <v/>
      </c>
      <c r="GN41" s="26" t="str">
        <f t="shared" ca="1" si="225"/>
        <v/>
      </c>
      <c r="GO41" s="26" t="str">
        <f t="shared" ca="1" si="225"/>
        <v/>
      </c>
      <c r="GP41" s="26" t="str">
        <f t="shared" ca="1" si="225"/>
        <v/>
      </c>
      <c r="GQ41" s="26" t="str">
        <f t="shared" ca="1" si="225"/>
        <v/>
      </c>
      <c r="GR41" s="26" t="str">
        <f t="shared" ca="1" si="225"/>
        <v/>
      </c>
      <c r="GS41" s="26" t="str">
        <f t="shared" ca="1" si="225"/>
        <v/>
      </c>
      <c r="GT41" s="26" t="str">
        <f t="shared" ca="1" si="229"/>
        <v/>
      </c>
      <c r="GU41" s="26" t="str">
        <f t="shared" ca="1" si="229"/>
        <v/>
      </c>
      <c r="GV41" s="26" t="str">
        <f t="shared" ca="1" si="229"/>
        <v/>
      </c>
      <c r="GW41" s="26" t="str">
        <f t="shared" ca="1" si="229"/>
        <v/>
      </c>
      <c r="GX41" s="26" t="str">
        <f t="shared" ca="1" si="225"/>
        <v/>
      </c>
      <c r="GY41" s="26" t="str">
        <f t="shared" ca="1" si="226"/>
        <v/>
      </c>
      <c r="GZ41" s="26" t="str">
        <f t="shared" ca="1" si="226"/>
        <v/>
      </c>
      <c r="HA41" s="26" t="str">
        <f t="shared" ca="1" si="226"/>
        <v/>
      </c>
      <c r="HB41" s="26" t="str">
        <f t="shared" ca="1" si="226"/>
        <v/>
      </c>
      <c r="HC41" s="26" t="str">
        <f t="shared" ca="1" si="226"/>
        <v/>
      </c>
      <c r="HD41" s="26" t="str">
        <f t="shared" ca="1" si="226"/>
        <v/>
      </c>
      <c r="HE41" s="26" t="str">
        <f t="shared" ca="1" si="226"/>
        <v/>
      </c>
      <c r="HF41" s="26" t="str">
        <f t="shared" ca="1" si="226"/>
        <v/>
      </c>
      <c r="HG41" s="26" t="str">
        <f t="shared" ca="1" si="226"/>
        <v/>
      </c>
      <c r="HH41" s="26" t="str">
        <f t="shared" ca="1" si="226"/>
        <v/>
      </c>
      <c r="HI41" s="26" t="str">
        <f t="shared" ca="1" si="226"/>
        <v/>
      </c>
      <c r="HJ41" s="26" t="str">
        <f t="shared" ca="1" si="226"/>
        <v/>
      </c>
      <c r="HK41" s="26" t="str">
        <f t="shared" ca="1" si="226"/>
        <v/>
      </c>
      <c r="HL41" s="26" t="str">
        <f t="shared" ca="1" si="226"/>
        <v/>
      </c>
      <c r="HM41" s="26" t="str">
        <f t="shared" ca="1" si="226"/>
        <v/>
      </c>
      <c r="HN41" s="26" t="str">
        <f t="shared" ca="1" si="226"/>
        <v/>
      </c>
      <c r="HO41" s="26" t="str">
        <f t="shared" ca="1" si="224"/>
        <v/>
      </c>
      <c r="HP41" s="26" t="str">
        <f t="shared" ca="1" si="224"/>
        <v/>
      </c>
      <c r="HQ41" s="26" t="str">
        <f t="shared" ca="1" si="224"/>
        <v/>
      </c>
      <c r="HR41" s="26" t="str">
        <f t="shared" ca="1" si="224"/>
        <v/>
      </c>
      <c r="HS41" s="26" t="str">
        <f t="shared" ca="1" si="224"/>
        <v/>
      </c>
      <c r="HT41" s="26" t="str">
        <f t="shared" ca="1" si="217"/>
        <v/>
      </c>
      <c r="HU41" s="26" t="str">
        <f t="shared" ca="1" si="217"/>
        <v/>
      </c>
      <c r="HV41" s="26" t="str">
        <f t="shared" ca="1" si="217"/>
        <v/>
      </c>
      <c r="HW41" s="26" t="str">
        <f t="shared" ca="1" si="217"/>
        <v/>
      </c>
      <c r="HX41" s="26" t="str">
        <f t="shared" ca="1" si="217"/>
        <v/>
      </c>
      <c r="HY41" s="26" t="str">
        <f t="shared" ca="1" si="217"/>
        <v/>
      </c>
      <c r="HZ41" s="26" t="str">
        <f t="shared" ca="1" si="217"/>
        <v/>
      </c>
      <c r="IA41" s="26" t="str">
        <f t="shared" ca="1" si="217"/>
        <v/>
      </c>
      <c r="IB41" s="26" t="str">
        <f t="shared" ca="1" si="217"/>
        <v/>
      </c>
      <c r="IC41" s="26" t="str">
        <f t="shared" ca="1" si="217"/>
        <v/>
      </c>
      <c r="ID41" s="26" t="str">
        <f t="shared" ca="1" si="217"/>
        <v/>
      </c>
      <c r="IE41" s="26" t="str">
        <f t="shared" ca="1" si="217"/>
        <v/>
      </c>
      <c r="IF41" s="26" t="str">
        <f t="shared" ca="1" si="217"/>
        <v/>
      </c>
      <c r="IG41" s="26" t="str">
        <f t="shared" ca="1" si="217"/>
        <v/>
      </c>
      <c r="IH41" s="26" t="str">
        <f t="shared" ca="1" si="217"/>
        <v/>
      </c>
      <c r="II41" s="26" t="str">
        <f t="shared" ca="1" si="217"/>
        <v/>
      </c>
      <c r="IJ41" s="26" t="str">
        <f t="shared" ref="IJ41:IY49" ca="1" si="230">IF(AND($C41="Ziel",IJ$7&gt;=$F41,IJ$7&lt;=$F41+$G41-1),2,IF(AND($C41="Meilenstein",IJ$7&gt;=$F41,IJ$7&lt;=$F41+$G41-1),1,""))</f>
        <v/>
      </c>
      <c r="IK41" s="26" t="str">
        <f t="shared" ca="1" si="230"/>
        <v/>
      </c>
      <c r="IL41" s="26" t="str">
        <f t="shared" ca="1" si="230"/>
        <v/>
      </c>
      <c r="IM41" s="26" t="str">
        <f t="shared" ca="1" si="230"/>
        <v/>
      </c>
      <c r="IN41" s="26" t="str">
        <f t="shared" ca="1" si="230"/>
        <v/>
      </c>
      <c r="IO41" s="26" t="str">
        <f t="shared" ca="1" si="230"/>
        <v/>
      </c>
      <c r="IP41" s="26" t="str">
        <f t="shared" ca="1" si="230"/>
        <v/>
      </c>
      <c r="IQ41" s="26" t="str">
        <f t="shared" ca="1" si="230"/>
        <v/>
      </c>
      <c r="IR41" s="26" t="str">
        <f t="shared" ca="1" si="230"/>
        <v/>
      </c>
      <c r="IS41" s="26" t="str">
        <f t="shared" ca="1" si="230"/>
        <v/>
      </c>
      <c r="IT41" s="26" t="str">
        <f t="shared" ca="1" si="230"/>
        <v/>
      </c>
      <c r="IU41" s="26" t="str">
        <f t="shared" ca="1" si="230"/>
        <v/>
      </c>
      <c r="IV41" s="26" t="str">
        <f t="shared" ca="1" si="230"/>
        <v/>
      </c>
      <c r="IW41" s="26" t="str">
        <f t="shared" ca="1" si="230"/>
        <v/>
      </c>
      <c r="IX41" s="26" t="str">
        <f t="shared" ca="1" si="230"/>
        <v/>
      </c>
      <c r="IY41" s="26" t="str">
        <f t="shared" ca="1" si="230"/>
        <v/>
      </c>
      <c r="IZ41" s="26" t="str">
        <f t="shared" ref="IV41:JE49" ca="1" si="231">IF(AND($C41="Ziel",IZ$7&gt;=$F41,IZ$7&lt;=$F41+$G41-1),2,IF(AND($C41="Meilenstein",IZ$7&gt;=$F41,IZ$7&lt;=$F41+$G41-1),1,""))</f>
        <v/>
      </c>
      <c r="JA41" s="26" t="str">
        <f t="shared" ca="1" si="231"/>
        <v/>
      </c>
      <c r="JB41" s="26" t="str">
        <f t="shared" ca="1" si="231"/>
        <v/>
      </c>
      <c r="JC41" s="26" t="str">
        <f t="shared" ca="1" si="231"/>
        <v/>
      </c>
      <c r="JD41" s="26" t="str">
        <f t="shared" ca="1" si="231"/>
        <v/>
      </c>
      <c r="JE41" s="26" t="str">
        <f t="shared" ca="1" si="231"/>
        <v/>
      </c>
    </row>
    <row r="42" spans="1:265" ht="30" customHeight="1" x14ac:dyDescent="0.3">
      <c r="B42" s="63"/>
      <c r="C42" s="59"/>
      <c r="D42" s="59"/>
      <c r="E42" s="60"/>
      <c r="F42" s="61"/>
      <c r="G42" s="62"/>
      <c r="H42" s="59"/>
      <c r="I42" s="26" t="str">
        <f t="shared" ca="1" si="207"/>
        <v/>
      </c>
      <c r="J42" s="26" t="str">
        <f t="shared" ca="1" si="207"/>
        <v/>
      </c>
      <c r="K42" s="26" t="str">
        <f t="shared" ca="1" si="207"/>
        <v/>
      </c>
      <c r="L42" s="26" t="str">
        <f t="shared" ca="1" si="207"/>
        <v/>
      </c>
      <c r="M42" s="26" t="str">
        <f t="shared" ca="1" si="207"/>
        <v/>
      </c>
      <c r="N42" s="26" t="str">
        <f t="shared" ca="1" si="207"/>
        <v/>
      </c>
      <c r="O42" s="26" t="str">
        <f t="shared" ca="1" si="207"/>
        <v/>
      </c>
      <c r="P42" s="26" t="str">
        <f t="shared" ca="1" si="207"/>
        <v/>
      </c>
      <c r="Q42" s="26" t="str">
        <f t="shared" ca="1" si="207"/>
        <v/>
      </c>
      <c r="R42" s="26" t="str">
        <f t="shared" ca="1" si="207"/>
        <v/>
      </c>
      <c r="S42" s="26" t="str">
        <f t="shared" ca="1" si="207"/>
        <v/>
      </c>
      <c r="T42" s="26" t="str">
        <f t="shared" ca="1" si="207"/>
        <v/>
      </c>
      <c r="U42" s="26" t="str">
        <f t="shared" ca="1" si="207"/>
        <v/>
      </c>
      <c r="V42" s="26" t="str">
        <f t="shared" ca="1" si="207"/>
        <v/>
      </c>
      <c r="W42" s="26" t="str">
        <f t="shared" ca="1" si="207"/>
        <v/>
      </c>
      <c r="X42" s="26" t="str">
        <f t="shared" ca="1" si="207"/>
        <v/>
      </c>
      <c r="Y42" s="26" t="str">
        <f t="shared" ca="1" si="206"/>
        <v/>
      </c>
      <c r="Z42" s="26" t="str">
        <f t="shared" ca="1" si="206"/>
        <v/>
      </c>
      <c r="AA42" s="26" t="str">
        <f t="shared" ca="1" si="206"/>
        <v/>
      </c>
      <c r="AB42" s="26" t="str">
        <f t="shared" ca="1" si="206"/>
        <v/>
      </c>
      <c r="AC42" s="26" t="str">
        <f t="shared" ca="1" si="206"/>
        <v/>
      </c>
      <c r="AD42" s="26" t="str">
        <f t="shared" ca="1" si="206"/>
        <v/>
      </c>
      <c r="AE42" s="26" t="str">
        <f t="shared" ca="1" si="206"/>
        <v/>
      </c>
      <c r="AF42" s="26" t="str">
        <f t="shared" ca="1" si="206"/>
        <v/>
      </c>
      <c r="AG42" s="26" t="str">
        <f t="shared" ca="1" si="206"/>
        <v/>
      </c>
      <c r="AH42" s="26" t="str">
        <f t="shared" ca="1" si="206"/>
        <v/>
      </c>
      <c r="AI42" s="26" t="str">
        <f t="shared" ca="1" si="206"/>
        <v/>
      </c>
      <c r="AJ42" s="26" t="str">
        <f t="shared" ca="1" si="206"/>
        <v/>
      </c>
      <c r="AK42" s="26" t="str">
        <f t="shared" ca="1" si="206"/>
        <v/>
      </c>
      <c r="AL42" s="26" t="str">
        <f t="shared" ca="1" si="206"/>
        <v/>
      </c>
      <c r="AM42" s="26" t="str">
        <f t="shared" ca="1" si="206"/>
        <v/>
      </c>
      <c r="AN42" s="26" t="str">
        <f t="shared" ca="1" si="206"/>
        <v/>
      </c>
      <c r="AO42" s="26" t="str">
        <f t="shared" ref="AO42:BD49" ca="1" si="232">IF(AND($C42="Ziel",AO$7&gt;=$F42,AO$7&lt;=$F42+$G42-1),2,IF(AND($C42="Meilenstein",AO$7&gt;=$F42,AO$7&lt;=$F42+$G42-1),1,""))</f>
        <v/>
      </c>
      <c r="AP42" s="26" t="str">
        <f t="shared" ca="1" si="232"/>
        <v/>
      </c>
      <c r="AQ42" s="26" t="str">
        <f t="shared" ca="1" si="232"/>
        <v/>
      </c>
      <c r="AR42" s="26" t="str">
        <f t="shared" ca="1" si="232"/>
        <v/>
      </c>
      <c r="AS42" s="26" t="str">
        <f t="shared" ca="1" si="232"/>
        <v/>
      </c>
      <c r="AT42" s="26" t="str">
        <f t="shared" ca="1" si="232"/>
        <v/>
      </c>
      <c r="AU42" s="26" t="str">
        <f t="shared" ca="1" si="232"/>
        <v/>
      </c>
      <c r="AV42" s="26" t="str">
        <f t="shared" ca="1" si="232"/>
        <v/>
      </c>
      <c r="AW42" s="26" t="str">
        <f t="shared" ca="1" si="232"/>
        <v/>
      </c>
      <c r="AX42" s="26" t="str">
        <f t="shared" ca="1" si="232"/>
        <v/>
      </c>
      <c r="AY42" s="26" t="str">
        <f t="shared" ca="1" si="232"/>
        <v/>
      </c>
      <c r="AZ42" s="26" t="str">
        <f t="shared" ca="1" si="232"/>
        <v/>
      </c>
      <c r="BA42" s="26" t="str">
        <f t="shared" ca="1" si="232"/>
        <v/>
      </c>
      <c r="BB42" s="26" t="str">
        <f t="shared" ca="1" si="232"/>
        <v/>
      </c>
      <c r="BC42" s="26" t="str">
        <f t="shared" ca="1" si="232"/>
        <v/>
      </c>
      <c r="BD42" s="26" t="str">
        <f t="shared" ca="1" si="232"/>
        <v/>
      </c>
      <c r="BE42" s="26" t="str">
        <f t="shared" ref="BD42:BS49" ca="1" si="233">IF(AND($C42="Ziel",BE$7&gt;=$F42,BE$7&lt;=$F42+$G42-1),2,IF(AND($C42="Meilenstein",BE$7&gt;=$F42,BE$7&lt;=$F42+$G42-1),1,""))</f>
        <v/>
      </c>
      <c r="BF42" s="26" t="str">
        <f t="shared" ca="1" si="233"/>
        <v/>
      </c>
      <c r="BG42" s="26" t="str">
        <f t="shared" ca="1" si="233"/>
        <v/>
      </c>
      <c r="BH42" s="26" t="str">
        <f t="shared" ca="1" si="233"/>
        <v/>
      </c>
      <c r="BI42" s="26" t="str">
        <f t="shared" ca="1" si="233"/>
        <v/>
      </c>
      <c r="BJ42" s="26" t="str">
        <f t="shared" ca="1" si="233"/>
        <v/>
      </c>
      <c r="BK42" s="26" t="str">
        <f t="shared" ca="1" si="233"/>
        <v/>
      </c>
      <c r="BL42" s="26" t="str">
        <f t="shared" ca="1" si="233"/>
        <v/>
      </c>
      <c r="BM42" s="26" t="str">
        <f t="shared" ca="1" si="233"/>
        <v/>
      </c>
      <c r="BN42" s="26" t="str">
        <f t="shared" ca="1" si="233"/>
        <v/>
      </c>
      <c r="BO42" s="26" t="str">
        <f t="shared" ca="1" si="233"/>
        <v/>
      </c>
      <c r="BP42" s="26" t="str">
        <f t="shared" ca="1" si="233"/>
        <v/>
      </c>
      <c r="BQ42" s="26" t="str">
        <f t="shared" ca="1" si="233"/>
        <v/>
      </c>
      <c r="BR42" s="26" t="str">
        <f t="shared" ca="1" si="233"/>
        <v/>
      </c>
      <c r="BS42" s="26" t="str">
        <f t="shared" ca="1" si="233"/>
        <v/>
      </c>
      <c r="BT42" s="26" t="str">
        <f t="shared" ca="1" si="221"/>
        <v/>
      </c>
      <c r="BU42" s="26" t="str">
        <f t="shared" ca="1" si="221"/>
        <v/>
      </c>
      <c r="BV42" s="26" t="str">
        <f t="shared" ca="1" si="221"/>
        <v/>
      </c>
      <c r="BW42" s="26" t="str">
        <f t="shared" ca="1" si="221"/>
        <v/>
      </c>
      <c r="BX42" s="26" t="str">
        <f t="shared" ca="1" si="221"/>
        <v/>
      </c>
      <c r="BY42" s="26" t="str">
        <f t="shared" ca="1" si="221"/>
        <v/>
      </c>
      <c r="BZ42" s="26" t="str">
        <f t="shared" ca="1" si="221"/>
        <v/>
      </c>
      <c r="CA42" s="26" t="str">
        <f t="shared" ca="1" si="221"/>
        <v/>
      </c>
      <c r="CB42" s="26" t="str">
        <f t="shared" ca="1" si="221"/>
        <v/>
      </c>
      <c r="CC42" s="26" t="str">
        <f t="shared" ca="1" si="221"/>
        <v/>
      </c>
      <c r="CD42" s="26" t="str">
        <f t="shared" ca="1" si="221"/>
        <v/>
      </c>
      <c r="CE42" s="26" t="str">
        <f t="shared" ca="1" si="221"/>
        <v/>
      </c>
      <c r="CF42" s="26" t="str">
        <f t="shared" ca="1" si="221"/>
        <v/>
      </c>
      <c r="CG42" s="26" t="str">
        <f t="shared" ca="1" si="221"/>
        <v/>
      </c>
      <c r="CH42" s="26" t="str">
        <f t="shared" ca="1" si="221"/>
        <v/>
      </c>
      <c r="CI42" s="26" t="str">
        <f t="shared" ca="1" si="221"/>
        <v/>
      </c>
      <c r="CJ42" s="26" t="str">
        <f t="shared" ca="1" si="222"/>
        <v/>
      </c>
      <c r="CK42" s="26" t="str">
        <f t="shared" ca="1" si="222"/>
        <v/>
      </c>
      <c r="CL42" s="26" t="str">
        <f t="shared" ca="1" si="222"/>
        <v/>
      </c>
      <c r="CM42" s="26" t="str">
        <f t="shared" ca="1" si="222"/>
        <v/>
      </c>
      <c r="CN42" s="26" t="str">
        <f t="shared" ca="1" si="222"/>
        <v/>
      </c>
      <c r="CO42" s="26" t="str">
        <f t="shared" ca="1" si="222"/>
        <v/>
      </c>
      <c r="CP42" s="26" t="str">
        <f t="shared" ca="1" si="222"/>
        <v/>
      </c>
      <c r="CQ42" s="26" t="str">
        <f t="shared" ca="1" si="222"/>
        <v/>
      </c>
      <c r="CR42" s="26" t="str">
        <f t="shared" ca="1" si="222"/>
        <v/>
      </c>
      <c r="CS42" s="26" t="str">
        <f t="shared" ca="1" si="222"/>
        <v/>
      </c>
      <c r="CT42" s="26" t="str">
        <f t="shared" ca="1" si="222"/>
        <v/>
      </c>
      <c r="CU42" s="26" t="str">
        <f t="shared" ca="1" si="222"/>
        <v/>
      </c>
      <c r="CV42" s="26" t="str">
        <f t="shared" ca="1" si="222"/>
        <v/>
      </c>
      <c r="CW42" s="26" t="str">
        <f t="shared" ca="1" si="222"/>
        <v/>
      </c>
      <c r="CX42" s="26" t="str">
        <f t="shared" ca="1" si="222"/>
        <v/>
      </c>
      <c r="CY42" s="26" t="str">
        <f t="shared" ca="1" si="222"/>
        <v/>
      </c>
      <c r="CZ42" s="26" t="str">
        <f t="shared" ca="1" si="214"/>
        <v/>
      </c>
      <c r="DA42" s="26" t="str">
        <f t="shared" ca="1" si="214"/>
        <v/>
      </c>
      <c r="DB42" s="26" t="str">
        <f t="shared" ca="1" si="214"/>
        <v/>
      </c>
      <c r="DC42" s="26" t="str">
        <f t="shared" ca="1" si="214"/>
        <v/>
      </c>
      <c r="DD42" s="26" t="str">
        <f t="shared" ca="1" si="214"/>
        <v/>
      </c>
      <c r="DE42" s="26" t="str">
        <f t="shared" ca="1" si="214"/>
        <v/>
      </c>
      <c r="DF42" s="26" t="str">
        <f t="shared" ca="1" si="214"/>
        <v/>
      </c>
      <c r="DG42" s="26" t="str">
        <f t="shared" ca="1" si="214"/>
        <v/>
      </c>
      <c r="DH42" s="26" t="str">
        <f t="shared" ca="1" si="214"/>
        <v/>
      </c>
      <c r="DI42" s="26" t="str">
        <f t="shared" ca="1" si="214"/>
        <v/>
      </c>
      <c r="DJ42" s="26" t="str">
        <f t="shared" ca="1" si="214"/>
        <v/>
      </c>
      <c r="DK42" s="26" t="str">
        <f t="shared" ca="1" si="214"/>
        <v/>
      </c>
      <c r="DL42" s="26" t="str">
        <f t="shared" ca="1" si="214"/>
        <v/>
      </c>
      <c r="DM42" s="26" t="str">
        <f t="shared" ca="1" si="214"/>
        <v/>
      </c>
      <c r="DN42" s="26" t="str">
        <f t="shared" ca="1" si="214"/>
        <v/>
      </c>
      <c r="DO42" s="26" t="str">
        <f t="shared" ca="1" si="223"/>
        <v/>
      </c>
      <c r="DP42" s="26" t="str">
        <f t="shared" ca="1" si="219"/>
        <v/>
      </c>
      <c r="DQ42" s="26" t="str">
        <f t="shared" ca="1" si="214"/>
        <v/>
      </c>
      <c r="DR42" s="26" t="str">
        <f t="shared" ca="1" si="214"/>
        <v/>
      </c>
      <c r="DS42" s="26" t="str">
        <f t="shared" ca="1" si="214"/>
        <v/>
      </c>
      <c r="DT42" s="26" t="str">
        <f t="shared" ref="DT42:EI49" ca="1" si="234">IF(AND($C42="Ziel",DT$7&gt;=$F42,DT$7&lt;=$F42+$G42-1),2,IF(AND($C42="Meilenstein",DT$7&gt;=$F42,DT$7&lt;=$F42+$G42-1),1,""))</f>
        <v/>
      </c>
      <c r="DU42" s="26" t="str">
        <f t="shared" ca="1" si="234"/>
        <v/>
      </c>
      <c r="DV42" s="26" t="str">
        <f t="shared" ca="1" si="234"/>
        <v/>
      </c>
      <c r="DW42" s="26" t="str">
        <f t="shared" ca="1" si="234"/>
        <v/>
      </c>
      <c r="DX42" s="26" t="str">
        <f t="shared" ca="1" si="234"/>
        <v/>
      </c>
      <c r="DY42" s="26" t="str">
        <f t="shared" ca="1" si="234"/>
        <v/>
      </c>
      <c r="DZ42" s="26" t="str">
        <f t="shared" ca="1" si="234"/>
        <v/>
      </c>
      <c r="EA42" s="26" t="str">
        <f t="shared" ca="1" si="234"/>
        <v/>
      </c>
      <c r="EB42" s="26" t="str">
        <f t="shared" ca="1" si="234"/>
        <v/>
      </c>
      <c r="EC42" s="26" t="str">
        <f t="shared" ca="1" si="234"/>
        <v/>
      </c>
      <c r="ED42" s="26" t="str">
        <f t="shared" ca="1" si="234"/>
        <v/>
      </c>
      <c r="EE42" s="26" t="str">
        <f t="shared" ca="1" si="234"/>
        <v/>
      </c>
      <c r="EF42" s="26" t="str">
        <f t="shared" ca="1" si="234"/>
        <v/>
      </c>
      <c r="EG42" s="26" t="str">
        <f t="shared" ca="1" si="220"/>
        <v/>
      </c>
      <c r="EH42" s="26" t="str">
        <f t="shared" ca="1" si="220"/>
        <v/>
      </c>
      <c r="EI42" s="26" t="str">
        <f t="shared" ca="1" si="220"/>
        <v/>
      </c>
      <c r="EJ42" s="26" t="str">
        <f t="shared" ca="1" si="220"/>
        <v/>
      </c>
      <c r="EK42" s="26" t="str">
        <f t="shared" ca="1" si="220"/>
        <v/>
      </c>
      <c r="EL42" s="26" t="str">
        <f t="shared" ca="1" si="220"/>
        <v/>
      </c>
      <c r="EM42" s="26" t="str">
        <f t="shared" ca="1" si="220"/>
        <v/>
      </c>
      <c r="EN42" s="26" t="str">
        <f t="shared" ca="1" si="220"/>
        <v/>
      </c>
      <c r="EO42" s="26" t="str">
        <f t="shared" ca="1" si="220"/>
        <v/>
      </c>
      <c r="EP42" s="26" t="str">
        <f t="shared" ca="1" si="220"/>
        <v/>
      </c>
      <c r="EQ42" s="26" t="str">
        <f t="shared" ca="1" si="220"/>
        <v/>
      </c>
      <c r="ER42" s="26" t="str">
        <f t="shared" ca="1" si="220"/>
        <v/>
      </c>
      <c r="ES42" s="26" t="str">
        <f t="shared" ca="1" si="220"/>
        <v/>
      </c>
      <c r="ET42" s="26" t="str">
        <f t="shared" ca="1" si="220"/>
        <v/>
      </c>
      <c r="EU42" s="26" t="str">
        <f t="shared" ref="EU42:FJ49" ca="1" si="235">IF(AND($C42="Ziel",EU$7&gt;=$F42,EU$7&lt;=$F42+$G42-1),2,IF(AND($C42="Meilenstein",EU$7&gt;=$F42,EU$7&lt;=$F42+$G42-1),1,""))</f>
        <v/>
      </c>
      <c r="EV42" s="26" t="str">
        <f t="shared" ca="1" si="235"/>
        <v/>
      </c>
      <c r="EW42" s="26" t="str">
        <f t="shared" ca="1" si="235"/>
        <v/>
      </c>
      <c r="EX42" s="26" t="str">
        <f t="shared" ca="1" si="235"/>
        <v/>
      </c>
      <c r="EY42" s="26" t="str">
        <f t="shared" ca="1" si="235"/>
        <v/>
      </c>
      <c r="EZ42" s="26" t="str">
        <f t="shared" ca="1" si="235"/>
        <v/>
      </c>
      <c r="FA42" s="26" t="str">
        <f t="shared" ca="1" si="235"/>
        <v/>
      </c>
      <c r="FB42" s="26" t="str">
        <f t="shared" ca="1" si="227"/>
        <v/>
      </c>
      <c r="FC42" s="26" t="str">
        <f t="shared" ca="1" si="227"/>
        <v/>
      </c>
      <c r="FD42" s="26" t="str">
        <f t="shared" ca="1" si="227"/>
        <v/>
      </c>
      <c r="FE42" s="26" t="str">
        <f t="shared" ca="1" si="227"/>
        <v/>
      </c>
      <c r="FF42" s="26" t="str">
        <f t="shared" ca="1" si="227"/>
        <v/>
      </c>
      <c r="FG42" s="26" t="str">
        <f t="shared" ca="1" si="227"/>
        <v/>
      </c>
      <c r="FH42" s="26" t="str">
        <f t="shared" ca="1" si="227"/>
        <v/>
      </c>
      <c r="FI42" s="26" t="str">
        <f t="shared" ca="1" si="227"/>
        <v/>
      </c>
      <c r="FJ42" s="26" t="str">
        <f t="shared" ca="1" si="227"/>
        <v/>
      </c>
      <c r="FK42" s="26" t="str">
        <f t="shared" ca="1" si="227"/>
        <v/>
      </c>
      <c r="FL42" s="26" t="str">
        <f t="shared" ca="1" si="227"/>
        <v/>
      </c>
      <c r="FM42" s="26" t="str">
        <f t="shared" ca="1" si="227"/>
        <v/>
      </c>
      <c r="FN42" s="26" t="str">
        <f t="shared" ca="1" si="227"/>
        <v/>
      </c>
      <c r="FO42" s="26" t="str">
        <f t="shared" ca="1" si="227"/>
        <v/>
      </c>
      <c r="FP42" s="26" t="str">
        <f t="shared" ca="1" si="227"/>
        <v/>
      </c>
      <c r="FQ42" s="26" t="str">
        <f t="shared" ca="1" si="227"/>
        <v/>
      </c>
      <c r="FR42" s="26" t="str">
        <f t="shared" ca="1" si="228"/>
        <v/>
      </c>
      <c r="FS42" s="26" t="str">
        <f t="shared" ca="1" si="228"/>
        <v/>
      </c>
      <c r="FT42" s="26" t="str">
        <f t="shared" ca="1" si="228"/>
        <v/>
      </c>
      <c r="FU42" s="26" t="str">
        <f t="shared" ca="1" si="228"/>
        <v/>
      </c>
      <c r="FV42" s="26" t="str">
        <f t="shared" ca="1" si="228"/>
        <v/>
      </c>
      <c r="FW42" s="26" t="str">
        <f t="shared" ca="1" si="228"/>
        <v/>
      </c>
      <c r="FX42" s="26" t="str">
        <f t="shared" ca="1" si="228"/>
        <v/>
      </c>
      <c r="FY42" s="26" t="str">
        <f t="shared" ca="1" si="228"/>
        <v/>
      </c>
      <c r="FZ42" s="26" t="str">
        <f t="shared" ca="1" si="228"/>
        <v/>
      </c>
      <c r="GA42" s="26" t="str">
        <f t="shared" ca="1" si="228"/>
        <v/>
      </c>
      <c r="GB42" s="26" t="str">
        <f t="shared" ca="1" si="228"/>
        <v/>
      </c>
      <c r="GC42" s="26" t="str">
        <f t="shared" ca="1" si="228"/>
        <v/>
      </c>
      <c r="GD42" s="26" t="str">
        <f t="shared" ca="1" si="228"/>
        <v/>
      </c>
      <c r="GE42" s="26" t="str">
        <f t="shared" ca="1" si="228"/>
        <v/>
      </c>
      <c r="GF42" s="26" t="str">
        <f t="shared" ca="1" si="228"/>
        <v/>
      </c>
      <c r="GG42" s="26" t="str">
        <f t="shared" ca="1" si="228"/>
        <v/>
      </c>
      <c r="GH42" s="26" t="str">
        <f t="shared" ca="1" si="229"/>
        <v/>
      </c>
      <c r="GI42" s="26" t="str">
        <f t="shared" ca="1" si="225"/>
        <v/>
      </c>
      <c r="GJ42" s="26" t="str">
        <f t="shared" ca="1" si="225"/>
        <v/>
      </c>
      <c r="GK42" s="26" t="str">
        <f t="shared" ca="1" si="225"/>
        <v/>
      </c>
      <c r="GL42" s="26" t="str">
        <f t="shared" ca="1" si="225"/>
        <v/>
      </c>
      <c r="GM42" s="26" t="str">
        <f t="shared" ca="1" si="225"/>
        <v/>
      </c>
      <c r="GN42" s="26" t="str">
        <f t="shared" ca="1" si="225"/>
        <v/>
      </c>
      <c r="GO42" s="26" t="str">
        <f t="shared" ca="1" si="225"/>
        <v/>
      </c>
      <c r="GP42" s="26" t="str">
        <f t="shared" ca="1" si="225"/>
        <v/>
      </c>
      <c r="GQ42" s="26" t="str">
        <f t="shared" ca="1" si="225"/>
        <v/>
      </c>
      <c r="GR42" s="26" t="str">
        <f t="shared" ca="1" si="225"/>
        <v/>
      </c>
      <c r="GS42" s="26" t="str">
        <f t="shared" ca="1" si="225"/>
        <v/>
      </c>
      <c r="GT42" s="26" t="str">
        <f t="shared" ca="1" si="229"/>
        <v/>
      </c>
      <c r="GU42" s="26" t="str">
        <f t="shared" ca="1" si="229"/>
        <v/>
      </c>
      <c r="GV42" s="26" t="str">
        <f t="shared" ca="1" si="229"/>
        <v/>
      </c>
      <c r="GW42" s="26" t="str">
        <f t="shared" ca="1" si="229"/>
        <v/>
      </c>
      <c r="GX42" s="26" t="str">
        <f t="shared" ca="1" si="225"/>
        <v/>
      </c>
      <c r="GY42" s="26" t="str">
        <f t="shared" ca="1" si="226"/>
        <v/>
      </c>
      <c r="GZ42" s="26" t="str">
        <f t="shared" ca="1" si="226"/>
        <v/>
      </c>
      <c r="HA42" s="26" t="str">
        <f t="shared" ca="1" si="226"/>
        <v/>
      </c>
      <c r="HB42" s="26" t="str">
        <f t="shared" ca="1" si="226"/>
        <v/>
      </c>
      <c r="HC42" s="26" t="str">
        <f t="shared" ca="1" si="226"/>
        <v/>
      </c>
      <c r="HD42" s="26" t="str">
        <f t="shared" ca="1" si="226"/>
        <v/>
      </c>
      <c r="HE42" s="26" t="str">
        <f t="shared" ca="1" si="226"/>
        <v/>
      </c>
      <c r="HF42" s="26" t="str">
        <f t="shared" ca="1" si="226"/>
        <v/>
      </c>
      <c r="HG42" s="26" t="str">
        <f t="shared" ca="1" si="226"/>
        <v/>
      </c>
      <c r="HH42" s="26" t="str">
        <f t="shared" ca="1" si="226"/>
        <v/>
      </c>
      <c r="HI42" s="26" t="str">
        <f t="shared" ca="1" si="226"/>
        <v/>
      </c>
      <c r="HJ42" s="26" t="str">
        <f t="shared" ca="1" si="226"/>
        <v/>
      </c>
      <c r="HK42" s="26" t="str">
        <f t="shared" ca="1" si="226"/>
        <v/>
      </c>
      <c r="HL42" s="26" t="str">
        <f t="shared" ca="1" si="226"/>
        <v/>
      </c>
      <c r="HM42" s="26" t="str">
        <f t="shared" ca="1" si="226"/>
        <v/>
      </c>
      <c r="HN42" s="26" t="str">
        <f t="shared" ca="1" si="226"/>
        <v/>
      </c>
      <c r="HO42" s="26" t="str">
        <f t="shared" ca="1" si="224"/>
        <v/>
      </c>
      <c r="HP42" s="26" t="str">
        <f t="shared" ca="1" si="224"/>
        <v/>
      </c>
      <c r="HQ42" s="26" t="str">
        <f t="shared" ca="1" si="224"/>
        <v/>
      </c>
      <c r="HR42" s="26" t="str">
        <f t="shared" ca="1" si="224"/>
        <v/>
      </c>
      <c r="HS42" s="26" t="str">
        <f t="shared" ca="1" si="224"/>
        <v/>
      </c>
      <c r="HT42" s="26" t="str">
        <f t="shared" ca="1" si="224"/>
        <v/>
      </c>
      <c r="HU42" s="26" t="str">
        <f t="shared" ca="1" si="224"/>
        <v/>
      </c>
      <c r="HV42" s="26" t="str">
        <f t="shared" ca="1" si="224"/>
        <v/>
      </c>
      <c r="HW42" s="26" t="str">
        <f t="shared" ca="1" si="224"/>
        <v/>
      </c>
      <c r="HX42" s="26" t="str">
        <f t="shared" ca="1" si="224"/>
        <v/>
      </c>
      <c r="HY42" s="26" t="str">
        <f t="shared" ca="1" si="224"/>
        <v/>
      </c>
      <c r="HZ42" s="26" t="str">
        <f t="shared" ca="1" si="224"/>
        <v/>
      </c>
      <c r="IA42" s="26" t="str">
        <f t="shared" ca="1" si="224"/>
        <v/>
      </c>
      <c r="IB42" s="26" t="str">
        <f t="shared" ca="1" si="224"/>
        <v/>
      </c>
      <c r="IC42" s="26" t="str">
        <f t="shared" ref="IC42:IR49" ca="1" si="236">IF(AND($C42="Ziel",IC$7&gt;=$F42,IC$7&lt;=$F42+$G42-1),2,IF(AND($C42="Meilenstein",IC$7&gt;=$F42,IC$7&lt;=$F42+$G42-1),1,""))</f>
        <v/>
      </c>
      <c r="ID42" s="26" t="str">
        <f t="shared" ca="1" si="236"/>
        <v/>
      </c>
      <c r="IE42" s="26" t="str">
        <f t="shared" ca="1" si="236"/>
        <v/>
      </c>
      <c r="IF42" s="26" t="str">
        <f t="shared" ca="1" si="236"/>
        <v/>
      </c>
      <c r="IG42" s="26" t="str">
        <f t="shared" ca="1" si="236"/>
        <v/>
      </c>
      <c r="IH42" s="26" t="str">
        <f t="shared" ca="1" si="236"/>
        <v/>
      </c>
      <c r="II42" s="26" t="str">
        <f t="shared" ca="1" si="236"/>
        <v/>
      </c>
      <c r="IJ42" s="26" t="str">
        <f t="shared" ca="1" si="236"/>
        <v/>
      </c>
      <c r="IK42" s="26" t="str">
        <f t="shared" ca="1" si="230"/>
        <v/>
      </c>
      <c r="IL42" s="26" t="str">
        <f t="shared" ca="1" si="230"/>
        <v/>
      </c>
      <c r="IM42" s="26" t="str">
        <f t="shared" ca="1" si="230"/>
        <v/>
      </c>
      <c r="IN42" s="26" t="str">
        <f t="shared" ca="1" si="230"/>
        <v/>
      </c>
      <c r="IO42" s="26" t="str">
        <f t="shared" ca="1" si="230"/>
        <v/>
      </c>
      <c r="IP42" s="26" t="str">
        <f t="shared" ca="1" si="230"/>
        <v/>
      </c>
      <c r="IQ42" s="26" t="str">
        <f t="shared" ca="1" si="230"/>
        <v/>
      </c>
      <c r="IR42" s="26" t="str">
        <f t="shared" ca="1" si="230"/>
        <v/>
      </c>
      <c r="IS42" s="26" t="str">
        <f t="shared" ca="1" si="230"/>
        <v/>
      </c>
      <c r="IT42" s="26" t="str">
        <f t="shared" ca="1" si="230"/>
        <v/>
      </c>
      <c r="IU42" s="26" t="str">
        <f t="shared" ca="1" si="230"/>
        <v/>
      </c>
      <c r="IV42" s="26" t="str">
        <f t="shared" ca="1" si="230"/>
        <v/>
      </c>
      <c r="IW42" s="26" t="str">
        <f t="shared" ca="1" si="230"/>
        <v/>
      </c>
      <c r="IX42" s="26" t="str">
        <f t="shared" ca="1" si="230"/>
        <v/>
      </c>
      <c r="IY42" s="26" t="str">
        <f t="shared" ca="1" si="230"/>
        <v/>
      </c>
      <c r="IZ42" s="26" t="str">
        <f t="shared" ca="1" si="231"/>
        <v/>
      </c>
      <c r="JA42" s="26" t="str">
        <f t="shared" ca="1" si="231"/>
        <v/>
      </c>
      <c r="JB42" s="26" t="str">
        <f t="shared" ca="1" si="231"/>
        <v/>
      </c>
      <c r="JC42" s="26" t="str">
        <f t="shared" ca="1" si="231"/>
        <v/>
      </c>
      <c r="JD42" s="26" t="str">
        <f t="shared" ca="1" si="231"/>
        <v/>
      </c>
      <c r="JE42" s="26" t="str">
        <f t="shared" ca="1" si="231"/>
        <v/>
      </c>
    </row>
    <row r="43" spans="1:265" ht="30" customHeight="1" x14ac:dyDescent="0.3">
      <c r="B43" s="116"/>
      <c r="C43" s="59"/>
      <c r="D43" s="59"/>
      <c r="E43" s="60"/>
      <c r="F43" s="61"/>
      <c r="G43" s="62"/>
      <c r="H43" s="59"/>
      <c r="I43" s="26" t="str">
        <f t="shared" ca="1" si="207"/>
        <v/>
      </c>
      <c r="J43" s="26" t="str">
        <f t="shared" ca="1" si="207"/>
        <v/>
      </c>
      <c r="K43" s="26" t="str">
        <f t="shared" ca="1" si="207"/>
        <v/>
      </c>
      <c r="L43" s="26" t="str">
        <f t="shared" ca="1" si="207"/>
        <v/>
      </c>
      <c r="M43" s="26" t="str">
        <f t="shared" ca="1" si="207"/>
        <v/>
      </c>
      <c r="N43" s="26" t="str">
        <f t="shared" ca="1" si="207"/>
        <v/>
      </c>
      <c r="O43" s="26" t="str">
        <f t="shared" ca="1" si="207"/>
        <v/>
      </c>
      <c r="P43" s="26" t="str">
        <f t="shared" ca="1" si="207"/>
        <v/>
      </c>
      <c r="Q43" s="26" t="str">
        <f t="shared" ca="1" si="207"/>
        <v/>
      </c>
      <c r="R43" s="26" t="str">
        <f t="shared" ca="1" si="207"/>
        <v/>
      </c>
      <c r="S43" s="26" t="str">
        <f t="shared" ca="1" si="207"/>
        <v/>
      </c>
      <c r="T43" s="26" t="str">
        <f t="shared" ca="1" si="207"/>
        <v/>
      </c>
      <c r="U43" s="26" t="str">
        <f t="shared" ca="1" si="207"/>
        <v/>
      </c>
      <c r="V43" s="26" t="str">
        <f t="shared" ca="1" si="207"/>
        <v/>
      </c>
      <c r="W43" s="26" t="str">
        <f t="shared" ca="1" si="207"/>
        <v/>
      </c>
      <c r="X43" s="26" t="str">
        <f t="shared" ca="1" si="207"/>
        <v/>
      </c>
      <c r="Y43" s="26" t="str">
        <f t="shared" ref="Y43:AN49" ca="1" si="237">IF(AND($C43="Ziel",Y$7&gt;=$F43,Y$7&lt;=$F43+$G43-1),2,IF(AND($C43="Meilenstein",Y$7&gt;=$F43,Y$7&lt;=$F43+$G43-1),1,""))</f>
        <v/>
      </c>
      <c r="Z43" s="26" t="str">
        <f t="shared" ca="1" si="237"/>
        <v/>
      </c>
      <c r="AA43" s="26" t="str">
        <f t="shared" ca="1" si="237"/>
        <v/>
      </c>
      <c r="AB43" s="26" t="str">
        <f t="shared" ca="1" si="237"/>
        <v/>
      </c>
      <c r="AC43" s="26" t="str">
        <f t="shared" ca="1" si="237"/>
        <v/>
      </c>
      <c r="AD43" s="26" t="str">
        <f t="shared" ca="1" si="237"/>
        <v/>
      </c>
      <c r="AE43" s="26" t="str">
        <f t="shared" ca="1" si="237"/>
        <v/>
      </c>
      <c r="AF43" s="26" t="str">
        <f t="shared" ca="1" si="237"/>
        <v/>
      </c>
      <c r="AG43" s="26" t="str">
        <f t="shared" ca="1" si="237"/>
        <v/>
      </c>
      <c r="AH43" s="26" t="str">
        <f t="shared" ca="1" si="237"/>
        <v/>
      </c>
      <c r="AI43" s="26" t="str">
        <f t="shared" ca="1" si="237"/>
        <v/>
      </c>
      <c r="AJ43" s="26" t="str">
        <f t="shared" ca="1" si="237"/>
        <v/>
      </c>
      <c r="AK43" s="26" t="str">
        <f t="shared" ca="1" si="237"/>
        <v/>
      </c>
      <c r="AL43" s="26" t="str">
        <f t="shared" ca="1" si="237"/>
        <v/>
      </c>
      <c r="AM43" s="26" t="str">
        <f t="shared" ca="1" si="237"/>
        <v/>
      </c>
      <c r="AN43" s="26" t="str">
        <f t="shared" ca="1" si="237"/>
        <v/>
      </c>
      <c r="AO43" s="26" t="str">
        <f t="shared" ca="1" si="232"/>
        <v/>
      </c>
      <c r="AP43" s="26" t="str">
        <f t="shared" ca="1" si="232"/>
        <v/>
      </c>
      <c r="AQ43" s="26" t="str">
        <f t="shared" ca="1" si="232"/>
        <v/>
      </c>
      <c r="AR43" s="26" t="str">
        <f t="shared" ca="1" si="232"/>
        <v/>
      </c>
      <c r="AS43" s="26" t="str">
        <f t="shared" ca="1" si="232"/>
        <v/>
      </c>
      <c r="AT43" s="26" t="str">
        <f t="shared" ca="1" si="232"/>
        <v/>
      </c>
      <c r="AU43" s="26" t="str">
        <f t="shared" ca="1" si="232"/>
        <v/>
      </c>
      <c r="AV43" s="26" t="str">
        <f t="shared" ca="1" si="232"/>
        <v/>
      </c>
      <c r="AW43" s="26" t="str">
        <f t="shared" ca="1" si="232"/>
        <v/>
      </c>
      <c r="AX43" s="26" t="str">
        <f t="shared" ca="1" si="232"/>
        <v/>
      </c>
      <c r="AY43" s="26" t="str">
        <f t="shared" ca="1" si="232"/>
        <v/>
      </c>
      <c r="AZ43" s="26" t="str">
        <f t="shared" ca="1" si="232"/>
        <v/>
      </c>
      <c r="BA43" s="26" t="str">
        <f t="shared" ca="1" si="232"/>
        <v/>
      </c>
      <c r="BB43" s="26" t="str">
        <f t="shared" ca="1" si="232"/>
        <v/>
      </c>
      <c r="BC43" s="26" t="str">
        <f t="shared" ca="1" si="232"/>
        <v/>
      </c>
      <c r="BD43" s="26" t="str">
        <f t="shared" ca="1" si="233"/>
        <v/>
      </c>
      <c r="BE43" s="26" t="str">
        <f t="shared" ca="1" si="233"/>
        <v/>
      </c>
      <c r="BF43" s="26" t="str">
        <f t="shared" ca="1" si="233"/>
        <v/>
      </c>
      <c r="BG43" s="26" t="str">
        <f t="shared" ca="1" si="233"/>
        <v/>
      </c>
      <c r="BH43" s="26" t="str">
        <f t="shared" ca="1" si="233"/>
        <v/>
      </c>
      <c r="BI43" s="26" t="str">
        <f t="shared" ca="1" si="233"/>
        <v/>
      </c>
      <c r="BJ43" s="26" t="str">
        <f t="shared" ca="1" si="233"/>
        <v/>
      </c>
      <c r="BK43" s="26" t="str">
        <f t="shared" ca="1" si="233"/>
        <v/>
      </c>
      <c r="BL43" s="26" t="str">
        <f t="shared" ca="1" si="233"/>
        <v/>
      </c>
      <c r="BM43" s="26" t="str">
        <f t="shared" ca="1" si="233"/>
        <v/>
      </c>
      <c r="BN43" s="26" t="str">
        <f t="shared" ca="1" si="233"/>
        <v/>
      </c>
      <c r="BO43" s="26" t="str">
        <f t="shared" ca="1" si="233"/>
        <v/>
      </c>
      <c r="BP43" s="26" t="str">
        <f t="shared" ca="1" si="233"/>
        <v/>
      </c>
      <c r="BQ43" s="26" t="str">
        <f t="shared" ca="1" si="233"/>
        <v/>
      </c>
      <c r="BR43" s="26" t="str">
        <f t="shared" ca="1" si="233"/>
        <v/>
      </c>
      <c r="BS43" s="26" t="str">
        <f t="shared" ca="1" si="233"/>
        <v/>
      </c>
      <c r="BT43" s="26" t="str">
        <f t="shared" ca="1" si="221"/>
        <v/>
      </c>
      <c r="BU43" s="26" t="str">
        <f t="shared" ca="1" si="221"/>
        <v/>
      </c>
      <c r="BV43" s="26" t="str">
        <f t="shared" ca="1" si="221"/>
        <v/>
      </c>
      <c r="BW43" s="26" t="str">
        <f t="shared" ca="1" si="221"/>
        <v/>
      </c>
      <c r="BX43" s="26" t="str">
        <f t="shared" ca="1" si="221"/>
        <v/>
      </c>
      <c r="BY43" s="26" t="str">
        <f t="shared" ca="1" si="221"/>
        <v/>
      </c>
      <c r="BZ43" s="26" t="str">
        <f t="shared" ca="1" si="221"/>
        <v/>
      </c>
      <c r="CA43" s="26" t="str">
        <f t="shared" ca="1" si="221"/>
        <v/>
      </c>
      <c r="CB43" s="26" t="str">
        <f t="shared" ca="1" si="221"/>
        <v/>
      </c>
      <c r="CC43" s="26" t="str">
        <f t="shared" ca="1" si="221"/>
        <v/>
      </c>
      <c r="CD43" s="26" t="str">
        <f t="shared" ca="1" si="221"/>
        <v/>
      </c>
      <c r="CE43" s="26" t="str">
        <f t="shared" ca="1" si="221"/>
        <v/>
      </c>
      <c r="CF43" s="26" t="str">
        <f t="shared" ca="1" si="221"/>
        <v/>
      </c>
      <c r="CG43" s="26" t="str">
        <f t="shared" ca="1" si="221"/>
        <v/>
      </c>
      <c r="CH43" s="26" t="str">
        <f t="shared" ca="1" si="221"/>
        <v/>
      </c>
      <c r="CI43" s="26" t="str">
        <f t="shared" ca="1" si="221"/>
        <v/>
      </c>
      <c r="CJ43" s="26" t="str">
        <f t="shared" ca="1" si="222"/>
        <v/>
      </c>
      <c r="CK43" s="26" t="str">
        <f t="shared" ca="1" si="222"/>
        <v/>
      </c>
      <c r="CL43" s="26" t="str">
        <f t="shared" ca="1" si="222"/>
        <v/>
      </c>
      <c r="CM43" s="26" t="str">
        <f t="shared" ca="1" si="222"/>
        <v/>
      </c>
      <c r="CN43" s="26" t="str">
        <f t="shared" ca="1" si="222"/>
        <v/>
      </c>
      <c r="CO43" s="26" t="str">
        <f t="shared" ca="1" si="222"/>
        <v/>
      </c>
      <c r="CP43" s="26" t="str">
        <f t="shared" ca="1" si="222"/>
        <v/>
      </c>
      <c r="CQ43" s="26" t="str">
        <f t="shared" ca="1" si="222"/>
        <v/>
      </c>
      <c r="CR43" s="26" t="str">
        <f t="shared" ca="1" si="222"/>
        <v/>
      </c>
      <c r="CS43" s="26" t="str">
        <f t="shared" ca="1" si="222"/>
        <v/>
      </c>
      <c r="CT43" s="26" t="str">
        <f t="shared" ca="1" si="222"/>
        <v/>
      </c>
      <c r="CU43" s="26" t="str">
        <f t="shared" ca="1" si="222"/>
        <v/>
      </c>
      <c r="CV43" s="26" t="str">
        <f t="shared" ca="1" si="222"/>
        <v/>
      </c>
      <c r="CW43" s="26" t="str">
        <f t="shared" ca="1" si="222"/>
        <v/>
      </c>
      <c r="CX43" s="26" t="str">
        <f t="shared" ca="1" si="222"/>
        <v/>
      </c>
      <c r="CY43" s="26" t="str">
        <f t="shared" ca="1" si="222"/>
        <v/>
      </c>
      <c r="CZ43" s="26" t="str">
        <f t="shared" ref="CZ43:DO49" ca="1" si="238">IF(AND($C43="Ziel",CZ$7&gt;=$F43,CZ$7&lt;=$F43+$G43-1),2,IF(AND($C43="Meilenstein",CZ$7&gt;=$F43,CZ$7&lt;=$F43+$G43-1),1,""))</f>
        <v/>
      </c>
      <c r="DA43" s="26" t="str">
        <f t="shared" ca="1" si="238"/>
        <v/>
      </c>
      <c r="DB43" s="26" t="str">
        <f t="shared" ca="1" si="238"/>
        <v/>
      </c>
      <c r="DC43" s="26" t="str">
        <f t="shared" ca="1" si="238"/>
        <v/>
      </c>
      <c r="DD43" s="26" t="str">
        <f t="shared" ca="1" si="238"/>
        <v/>
      </c>
      <c r="DE43" s="26" t="str">
        <f t="shared" ca="1" si="238"/>
        <v/>
      </c>
      <c r="DF43" s="26" t="str">
        <f t="shared" ca="1" si="238"/>
        <v/>
      </c>
      <c r="DG43" s="26" t="str">
        <f t="shared" ca="1" si="238"/>
        <v/>
      </c>
      <c r="DH43" s="26" t="str">
        <f t="shared" ca="1" si="238"/>
        <v/>
      </c>
      <c r="DI43" s="26" t="str">
        <f t="shared" ca="1" si="238"/>
        <v/>
      </c>
      <c r="DJ43" s="26" t="str">
        <f t="shared" ca="1" si="238"/>
        <v/>
      </c>
      <c r="DK43" s="26" t="str">
        <f t="shared" ca="1" si="238"/>
        <v/>
      </c>
      <c r="DL43" s="26" t="str">
        <f t="shared" ca="1" si="238"/>
        <v/>
      </c>
      <c r="DM43" s="26" t="str">
        <f t="shared" ca="1" si="238"/>
        <v/>
      </c>
      <c r="DN43" s="26" t="str">
        <f t="shared" ca="1" si="238"/>
        <v/>
      </c>
      <c r="DO43" s="26" t="str">
        <f t="shared" ca="1" si="238"/>
        <v/>
      </c>
      <c r="DP43" s="26" t="str">
        <f t="shared" ca="1" si="219"/>
        <v/>
      </c>
      <c r="DQ43" s="26" t="str">
        <f t="shared" ca="1" si="219"/>
        <v/>
      </c>
      <c r="DR43" s="26" t="str">
        <f t="shared" ca="1" si="219"/>
        <v/>
      </c>
      <c r="DS43" s="26" t="str">
        <f t="shared" ca="1" si="219"/>
        <v/>
      </c>
      <c r="DT43" s="26" t="str">
        <f t="shared" ca="1" si="219"/>
        <v/>
      </c>
      <c r="DU43" s="26" t="str">
        <f t="shared" ca="1" si="219"/>
        <v/>
      </c>
      <c r="DV43" s="26" t="str">
        <f t="shared" ca="1" si="219"/>
        <v/>
      </c>
      <c r="DW43" s="26" t="str">
        <f t="shared" ca="1" si="219"/>
        <v/>
      </c>
      <c r="DX43" s="26" t="str">
        <f t="shared" ca="1" si="219"/>
        <v/>
      </c>
      <c r="DY43" s="26" t="str">
        <f t="shared" ca="1" si="234"/>
        <v/>
      </c>
      <c r="DZ43" s="26" t="str">
        <f t="shared" ca="1" si="234"/>
        <v/>
      </c>
      <c r="EA43" s="26" t="str">
        <f t="shared" ca="1" si="234"/>
        <v/>
      </c>
      <c r="EB43" s="26" t="str">
        <f t="shared" ca="1" si="234"/>
        <v/>
      </c>
      <c r="EC43" s="26" t="str">
        <f t="shared" ca="1" si="234"/>
        <v/>
      </c>
      <c r="ED43" s="26" t="str">
        <f t="shared" ca="1" si="234"/>
        <v/>
      </c>
      <c r="EE43" s="26" t="str">
        <f t="shared" ca="1" si="234"/>
        <v/>
      </c>
      <c r="EF43" s="26" t="str">
        <f t="shared" ca="1" si="234"/>
        <v/>
      </c>
      <c r="EG43" s="26" t="str">
        <f t="shared" ca="1" si="234"/>
        <v/>
      </c>
      <c r="EH43" s="26" t="str">
        <f t="shared" ca="1" si="234"/>
        <v/>
      </c>
      <c r="EI43" s="26" t="str">
        <f t="shared" ca="1" si="234"/>
        <v/>
      </c>
      <c r="EJ43" s="26" t="str">
        <f t="shared" ca="1" si="220"/>
        <v/>
      </c>
      <c r="EK43" s="26" t="str">
        <f t="shared" ca="1" si="220"/>
        <v/>
      </c>
      <c r="EL43" s="26" t="str">
        <f t="shared" ca="1" si="220"/>
        <v/>
      </c>
      <c r="EM43" s="26" t="str">
        <f t="shared" ca="1" si="220"/>
        <v/>
      </c>
      <c r="EN43" s="26" t="str">
        <f t="shared" ca="1" si="220"/>
        <v/>
      </c>
      <c r="EO43" s="26" t="str">
        <f t="shared" ca="1" si="220"/>
        <v/>
      </c>
      <c r="EP43" s="26" t="str">
        <f t="shared" ca="1" si="220"/>
        <v/>
      </c>
      <c r="EQ43" s="26" t="str">
        <f t="shared" ca="1" si="220"/>
        <v/>
      </c>
      <c r="ER43" s="26" t="str">
        <f t="shared" ca="1" si="220"/>
        <v/>
      </c>
      <c r="ES43" s="26" t="str">
        <f t="shared" ca="1" si="220"/>
        <v/>
      </c>
      <c r="ET43" s="26" t="str">
        <f t="shared" ca="1" si="220"/>
        <v/>
      </c>
      <c r="EU43" s="26" t="str">
        <f t="shared" ca="1" si="235"/>
        <v/>
      </c>
      <c r="EV43" s="26" t="str">
        <f t="shared" ca="1" si="235"/>
        <v/>
      </c>
      <c r="EW43" s="26" t="str">
        <f t="shared" ca="1" si="235"/>
        <v/>
      </c>
      <c r="EX43" s="26" t="str">
        <f t="shared" ca="1" si="235"/>
        <v/>
      </c>
      <c r="EY43" s="26" t="str">
        <f t="shared" ca="1" si="235"/>
        <v/>
      </c>
      <c r="EZ43" s="26" t="str">
        <f t="shared" ca="1" si="235"/>
        <v/>
      </c>
      <c r="FA43" s="26" t="str">
        <f t="shared" ca="1" si="235"/>
        <v/>
      </c>
      <c r="FB43" s="26" t="str">
        <f t="shared" ca="1" si="235"/>
        <v/>
      </c>
      <c r="FC43" s="26" t="str">
        <f t="shared" ca="1" si="235"/>
        <v/>
      </c>
      <c r="FD43" s="26" t="str">
        <f t="shared" ca="1" si="235"/>
        <v/>
      </c>
      <c r="FE43" s="26" t="str">
        <f t="shared" ca="1" si="235"/>
        <v/>
      </c>
      <c r="FF43" s="26" t="str">
        <f t="shared" ca="1" si="235"/>
        <v/>
      </c>
      <c r="FG43" s="26" t="str">
        <f t="shared" ca="1" si="235"/>
        <v/>
      </c>
      <c r="FH43" s="26" t="str">
        <f t="shared" ca="1" si="235"/>
        <v/>
      </c>
      <c r="FI43" s="26" t="str">
        <f t="shared" ca="1" si="235"/>
        <v/>
      </c>
      <c r="FJ43" s="26" t="str">
        <f t="shared" ca="1" si="235"/>
        <v/>
      </c>
      <c r="FK43" s="26" t="str">
        <f t="shared" ca="1" si="227"/>
        <v/>
      </c>
      <c r="FL43" s="26" t="str">
        <f t="shared" ca="1" si="227"/>
        <v/>
      </c>
      <c r="FM43" s="26" t="str">
        <f t="shared" ca="1" si="227"/>
        <v/>
      </c>
      <c r="FN43" s="26" t="str">
        <f t="shared" ca="1" si="227"/>
        <v/>
      </c>
      <c r="FO43" s="26" t="str">
        <f t="shared" ca="1" si="227"/>
        <v/>
      </c>
      <c r="FP43" s="26" t="str">
        <f t="shared" ca="1" si="227"/>
        <v/>
      </c>
      <c r="FQ43" s="26" t="str">
        <f t="shared" ca="1" si="227"/>
        <v/>
      </c>
      <c r="FR43" s="26" t="str">
        <f t="shared" ca="1" si="228"/>
        <v/>
      </c>
      <c r="FS43" s="26" t="str">
        <f t="shared" ca="1" si="228"/>
        <v/>
      </c>
      <c r="FT43" s="26" t="str">
        <f t="shared" ca="1" si="228"/>
        <v/>
      </c>
      <c r="FU43" s="26" t="str">
        <f t="shared" ca="1" si="228"/>
        <v/>
      </c>
      <c r="FV43" s="26" t="str">
        <f t="shared" ca="1" si="228"/>
        <v/>
      </c>
      <c r="FW43" s="26" t="str">
        <f t="shared" ca="1" si="228"/>
        <v/>
      </c>
      <c r="FX43" s="26" t="str">
        <f t="shared" ca="1" si="228"/>
        <v/>
      </c>
      <c r="FY43" s="26" t="str">
        <f t="shared" ca="1" si="228"/>
        <v/>
      </c>
      <c r="FZ43" s="26" t="str">
        <f t="shared" ca="1" si="228"/>
        <v/>
      </c>
      <c r="GA43" s="26" t="str">
        <f t="shared" ca="1" si="228"/>
        <v/>
      </c>
      <c r="GB43" s="26" t="str">
        <f t="shared" ca="1" si="228"/>
        <v/>
      </c>
      <c r="GC43" s="26" t="str">
        <f t="shared" ca="1" si="228"/>
        <v/>
      </c>
      <c r="GD43" s="26" t="str">
        <f t="shared" ca="1" si="228"/>
        <v/>
      </c>
      <c r="GE43" s="26" t="str">
        <f t="shared" ca="1" si="228"/>
        <v/>
      </c>
      <c r="GF43" s="26" t="str">
        <f t="shared" ca="1" si="228"/>
        <v/>
      </c>
      <c r="GG43" s="26" t="str">
        <f t="shared" ca="1" si="228"/>
        <v/>
      </c>
      <c r="GH43" s="26" t="str">
        <f t="shared" ca="1" si="229"/>
        <v/>
      </c>
      <c r="GI43" s="26" t="str">
        <f t="shared" ca="1" si="229"/>
        <v/>
      </c>
      <c r="GJ43" s="26" t="str">
        <f t="shared" ca="1" si="229"/>
        <v/>
      </c>
      <c r="GK43" s="26" t="str">
        <f t="shared" ca="1" si="225"/>
        <v/>
      </c>
      <c r="GL43" s="26" t="str">
        <f t="shared" ca="1" si="225"/>
        <v/>
      </c>
      <c r="GM43" s="26" t="str">
        <f t="shared" ca="1" si="225"/>
        <v/>
      </c>
      <c r="GN43" s="26" t="str">
        <f t="shared" ca="1" si="225"/>
        <v/>
      </c>
      <c r="GO43" s="26" t="str">
        <f t="shared" ca="1" si="225"/>
        <v/>
      </c>
      <c r="GP43" s="26" t="str">
        <f t="shared" ca="1" si="225"/>
        <v/>
      </c>
      <c r="GQ43" s="26" t="str">
        <f t="shared" ca="1" si="225"/>
        <v/>
      </c>
      <c r="GR43" s="26" t="str">
        <f t="shared" ca="1" si="225"/>
        <v/>
      </c>
      <c r="GS43" s="26" t="str">
        <f t="shared" ca="1" si="225"/>
        <v/>
      </c>
      <c r="GT43" s="26" t="str">
        <f t="shared" ca="1" si="225"/>
        <v/>
      </c>
      <c r="GU43" s="26" t="str">
        <f t="shared" ca="1" si="225"/>
        <v/>
      </c>
      <c r="GV43" s="26" t="str">
        <f t="shared" ca="1" si="225"/>
        <v/>
      </c>
      <c r="GW43" s="26" t="str">
        <f t="shared" ca="1" si="225"/>
        <v/>
      </c>
      <c r="GX43" s="26" t="str">
        <f t="shared" ca="1" si="225"/>
        <v/>
      </c>
      <c r="GY43" s="26" t="str">
        <f t="shared" ca="1" si="226"/>
        <v/>
      </c>
      <c r="GZ43" s="26" t="str">
        <f t="shared" ca="1" si="226"/>
        <v/>
      </c>
      <c r="HA43" s="26" t="str">
        <f t="shared" ca="1" si="226"/>
        <v/>
      </c>
      <c r="HB43" s="26" t="str">
        <f t="shared" ca="1" si="226"/>
        <v/>
      </c>
      <c r="HC43" s="26" t="str">
        <f t="shared" ca="1" si="226"/>
        <v/>
      </c>
      <c r="HD43" s="26" t="str">
        <f t="shared" ca="1" si="226"/>
        <v/>
      </c>
      <c r="HE43" s="26" t="str">
        <f t="shared" ca="1" si="226"/>
        <v/>
      </c>
      <c r="HF43" s="26" t="str">
        <f t="shared" ca="1" si="226"/>
        <v/>
      </c>
      <c r="HG43" s="26" t="str">
        <f t="shared" ca="1" si="226"/>
        <v/>
      </c>
      <c r="HH43" s="26" t="str">
        <f t="shared" ca="1" si="226"/>
        <v/>
      </c>
      <c r="HI43" s="26" t="str">
        <f t="shared" ca="1" si="226"/>
        <v/>
      </c>
      <c r="HJ43" s="26" t="str">
        <f t="shared" ca="1" si="226"/>
        <v/>
      </c>
      <c r="HK43" s="26" t="str">
        <f t="shared" ca="1" si="226"/>
        <v/>
      </c>
      <c r="HL43" s="26" t="str">
        <f t="shared" ca="1" si="226"/>
        <v/>
      </c>
      <c r="HM43" s="26" t="str">
        <f t="shared" ca="1" si="226"/>
        <v/>
      </c>
      <c r="HN43" s="26" t="str">
        <f t="shared" ca="1" si="226"/>
        <v/>
      </c>
      <c r="HO43" s="26" t="str">
        <f t="shared" ca="1" si="224"/>
        <v/>
      </c>
      <c r="HP43" s="26" t="str">
        <f t="shared" ca="1" si="224"/>
        <v/>
      </c>
      <c r="HQ43" s="26" t="str">
        <f t="shared" ca="1" si="224"/>
        <v/>
      </c>
      <c r="HR43" s="26" t="str">
        <f t="shared" ca="1" si="224"/>
        <v/>
      </c>
      <c r="HS43" s="26" t="str">
        <f t="shared" ca="1" si="224"/>
        <v/>
      </c>
      <c r="HT43" s="26" t="str">
        <f t="shared" ca="1" si="224"/>
        <v/>
      </c>
      <c r="HU43" s="26" t="str">
        <f t="shared" ca="1" si="224"/>
        <v/>
      </c>
      <c r="HV43" s="26" t="str">
        <f t="shared" ca="1" si="224"/>
        <v/>
      </c>
      <c r="HW43" s="26" t="str">
        <f t="shared" ca="1" si="224"/>
        <v/>
      </c>
      <c r="HX43" s="26" t="str">
        <f t="shared" ca="1" si="224"/>
        <v/>
      </c>
      <c r="HY43" s="26" t="str">
        <f t="shared" ca="1" si="224"/>
        <v/>
      </c>
      <c r="HZ43" s="26" t="str">
        <f t="shared" ca="1" si="224"/>
        <v/>
      </c>
      <c r="IA43" s="26" t="str">
        <f t="shared" ca="1" si="224"/>
        <v/>
      </c>
      <c r="IB43" s="26" t="str">
        <f t="shared" ca="1" si="224"/>
        <v/>
      </c>
      <c r="IC43" s="26" t="str">
        <f t="shared" ca="1" si="236"/>
        <v/>
      </c>
      <c r="ID43" s="26" t="str">
        <f t="shared" ca="1" si="236"/>
        <v/>
      </c>
      <c r="IE43" s="26" t="str">
        <f t="shared" ca="1" si="236"/>
        <v/>
      </c>
      <c r="IF43" s="26" t="str">
        <f t="shared" ca="1" si="236"/>
        <v/>
      </c>
      <c r="IG43" s="26" t="str">
        <f t="shared" ca="1" si="236"/>
        <v/>
      </c>
      <c r="IH43" s="26" t="str">
        <f t="shared" ca="1" si="236"/>
        <v/>
      </c>
      <c r="II43" s="26" t="str">
        <f t="shared" ca="1" si="236"/>
        <v/>
      </c>
      <c r="IJ43" s="26" t="str">
        <f t="shared" ca="1" si="236"/>
        <v/>
      </c>
      <c r="IK43" s="26" t="str">
        <f t="shared" ca="1" si="230"/>
        <v/>
      </c>
      <c r="IL43" s="26" t="str">
        <f t="shared" ca="1" si="230"/>
        <v/>
      </c>
      <c r="IM43" s="26" t="str">
        <f t="shared" ca="1" si="230"/>
        <v/>
      </c>
      <c r="IN43" s="26" t="str">
        <f t="shared" ca="1" si="230"/>
        <v/>
      </c>
      <c r="IO43" s="26" t="str">
        <f t="shared" ca="1" si="230"/>
        <v/>
      </c>
      <c r="IP43" s="26" t="str">
        <f t="shared" ca="1" si="230"/>
        <v/>
      </c>
      <c r="IQ43" s="26" t="str">
        <f t="shared" ca="1" si="230"/>
        <v/>
      </c>
      <c r="IR43" s="26" t="str">
        <f t="shared" ca="1" si="230"/>
        <v/>
      </c>
      <c r="IS43" s="26" t="str">
        <f t="shared" ca="1" si="230"/>
        <v/>
      </c>
      <c r="IT43" s="26" t="str">
        <f t="shared" ca="1" si="230"/>
        <v/>
      </c>
      <c r="IU43" s="26" t="str">
        <f t="shared" ca="1" si="230"/>
        <v/>
      </c>
      <c r="IV43" s="26" t="str">
        <f t="shared" ca="1" si="230"/>
        <v/>
      </c>
      <c r="IW43" s="26" t="str">
        <f t="shared" ca="1" si="230"/>
        <v/>
      </c>
      <c r="IX43" s="26" t="str">
        <f t="shared" ca="1" si="230"/>
        <v/>
      </c>
      <c r="IY43" s="26" t="str">
        <f t="shared" ca="1" si="230"/>
        <v/>
      </c>
      <c r="IZ43" s="26" t="str">
        <f t="shared" ca="1" si="231"/>
        <v/>
      </c>
      <c r="JA43" s="26" t="str">
        <f t="shared" ca="1" si="231"/>
        <v/>
      </c>
      <c r="JB43" s="26" t="str">
        <f t="shared" ca="1" si="231"/>
        <v/>
      </c>
      <c r="JC43" s="26" t="str">
        <f t="shared" ca="1" si="231"/>
        <v/>
      </c>
      <c r="JD43" s="26" t="str">
        <f t="shared" ca="1" si="231"/>
        <v/>
      </c>
      <c r="JE43" s="26" t="str">
        <f t="shared" ca="1" si="231"/>
        <v/>
      </c>
    </row>
    <row r="44" spans="1:265" ht="30" customHeight="1" x14ac:dyDescent="0.3">
      <c r="B44" s="63"/>
      <c r="C44" s="59"/>
      <c r="D44" s="59"/>
      <c r="E44" s="60"/>
      <c r="F44" s="61"/>
      <c r="G44" s="62"/>
      <c r="H44" s="59"/>
      <c r="I44" s="26" t="str">
        <f t="shared" ca="1" si="207"/>
        <v/>
      </c>
      <c r="J44" s="26" t="str">
        <f t="shared" ca="1" si="207"/>
        <v/>
      </c>
      <c r="K44" s="26" t="str">
        <f t="shared" ca="1" si="207"/>
        <v/>
      </c>
      <c r="L44" s="26" t="str">
        <f t="shared" ca="1" si="207"/>
        <v/>
      </c>
      <c r="M44" s="26" t="str">
        <f t="shared" ca="1" si="207"/>
        <v/>
      </c>
      <c r="N44" s="26" t="str">
        <f t="shared" ca="1" si="207"/>
        <v/>
      </c>
      <c r="O44" s="26" t="str">
        <f t="shared" ca="1" si="207"/>
        <v/>
      </c>
      <c r="P44" s="26" t="str">
        <f t="shared" ca="1" si="207"/>
        <v/>
      </c>
      <c r="Q44" s="26" t="str">
        <f t="shared" ca="1" si="207"/>
        <v/>
      </c>
      <c r="R44" s="26" t="str">
        <f t="shared" ca="1" si="207"/>
        <v/>
      </c>
      <c r="S44" s="26" t="str">
        <f t="shared" ca="1" si="207"/>
        <v/>
      </c>
      <c r="T44" s="26" t="str">
        <f t="shared" ca="1" si="207"/>
        <v/>
      </c>
      <c r="U44" s="26" t="str">
        <f t="shared" ca="1" si="207"/>
        <v/>
      </c>
      <c r="V44" s="26" t="str">
        <f t="shared" ca="1" si="207"/>
        <v/>
      </c>
      <c r="W44" s="26" t="str">
        <f t="shared" ca="1" si="207"/>
        <v/>
      </c>
      <c r="X44" s="26" t="str">
        <f t="shared" ref="I44:X49" ca="1" si="239">IF(AND($C44="Ziel",X$7&gt;=$F44,X$7&lt;=$F44+$G44-1),2,IF(AND($C44="Meilenstein",X$7&gt;=$F44,X$7&lt;=$F44+$G44-1),1,""))</f>
        <v/>
      </c>
      <c r="Y44" s="26" t="str">
        <f t="shared" ca="1" si="237"/>
        <v/>
      </c>
      <c r="Z44" s="26" t="str">
        <f t="shared" ca="1" si="237"/>
        <v/>
      </c>
      <c r="AA44" s="26" t="str">
        <f t="shared" ca="1" si="237"/>
        <v/>
      </c>
      <c r="AB44" s="26" t="str">
        <f t="shared" ca="1" si="237"/>
        <v/>
      </c>
      <c r="AC44" s="26" t="str">
        <f t="shared" ca="1" si="237"/>
        <v/>
      </c>
      <c r="AD44" s="26" t="str">
        <f t="shared" ca="1" si="237"/>
        <v/>
      </c>
      <c r="AE44" s="26" t="str">
        <f t="shared" ca="1" si="237"/>
        <v/>
      </c>
      <c r="AF44" s="26" t="str">
        <f t="shared" ca="1" si="237"/>
        <v/>
      </c>
      <c r="AG44" s="26" t="str">
        <f t="shared" ca="1" si="237"/>
        <v/>
      </c>
      <c r="AH44" s="26" t="str">
        <f t="shared" ca="1" si="237"/>
        <v/>
      </c>
      <c r="AI44" s="26" t="str">
        <f t="shared" ca="1" si="237"/>
        <v/>
      </c>
      <c r="AJ44" s="26" t="str">
        <f t="shared" ca="1" si="237"/>
        <v/>
      </c>
      <c r="AK44" s="26" t="str">
        <f t="shared" ca="1" si="237"/>
        <v/>
      </c>
      <c r="AL44" s="26" t="str">
        <f t="shared" ca="1" si="237"/>
        <v/>
      </c>
      <c r="AM44" s="26" t="str">
        <f t="shared" ca="1" si="237"/>
        <v/>
      </c>
      <c r="AN44" s="26" t="str">
        <f t="shared" ca="1" si="237"/>
        <v/>
      </c>
      <c r="AO44" s="26" t="str">
        <f t="shared" ca="1" si="232"/>
        <v/>
      </c>
      <c r="AP44" s="26" t="str">
        <f t="shared" ca="1" si="232"/>
        <v/>
      </c>
      <c r="AQ44" s="26" t="str">
        <f t="shared" ca="1" si="232"/>
        <v/>
      </c>
      <c r="AR44" s="26" t="str">
        <f t="shared" ca="1" si="232"/>
        <v/>
      </c>
      <c r="AS44" s="26" t="str">
        <f t="shared" ca="1" si="232"/>
        <v/>
      </c>
      <c r="AT44" s="26" t="str">
        <f t="shared" ca="1" si="232"/>
        <v/>
      </c>
      <c r="AU44" s="26" t="str">
        <f t="shared" ca="1" si="232"/>
        <v/>
      </c>
      <c r="AV44" s="26" t="str">
        <f t="shared" ca="1" si="232"/>
        <v/>
      </c>
      <c r="AW44" s="26" t="str">
        <f t="shared" ca="1" si="232"/>
        <v/>
      </c>
      <c r="AX44" s="26" t="str">
        <f t="shared" ca="1" si="232"/>
        <v/>
      </c>
      <c r="AY44" s="26" t="str">
        <f t="shared" ca="1" si="232"/>
        <v/>
      </c>
      <c r="AZ44" s="26" t="str">
        <f t="shared" ca="1" si="232"/>
        <v/>
      </c>
      <c r="BA44" s="26" t="str">
        <f t="shared" ca="1" si="232"/>
        <v/>
      </c>
      <c r="BB44" s="26" t="str">
        <f t="shared" ca="1" si="232"/>
        <v/>
      </c>
      <c r="BC44" s="26" t="str">
        <f t="shared" ca="1" si="232"/>
        <v/>
      </c>
      <c r="BD44" s="26" t="str">
        <f t="shared" ca="1" si="233"/>
        <v/>
      </c>
      <c r="BE44" s="26" t="str">
        <f t="shared" ca="1" si="233"/>
        <v/>
      </c>
      <c r="BF44" s="26" t="str">
        <f t="shared" ca="1" si="233"/>
        <v/>
      </c>
      <c r="BG44" s="26" t="str">
        <f t="shared" ca="1" si="233"/>
        <v/>
      </c>
      <c r="BH44" s="26" t="str">
        <f t="shared" ca="1" si="233"/>
        <v/>
      </c>
      <c r="BI44" s="26" t="str">
        <f t="shared" ca="1" si="233"/>
        <v/>
      </c>
      <c r="BJ44" s="26" t="str">
        <f t="shared" ca="1" si="233"/>
        <v/>
      </c>
      <c r="BK44" s="26" t="str">
        <f t="shared" ca="1" si="233"/>
        <v/>
      </c>
      <c r="BL44" s="26" t="str">
        <f t="shared" ca="1" si="233"/>
        <v/>
      </c>
      <c r="BM44" s="26" t="str">
        <f t="shared" ca="1" si="233"/>
        <v/>
      </c>
      <c r="BN44" s="26" t="str">
        <f t="shared" ca="1" si="233"/>
        <v/>
      </c>
      <c r="BO44" s="26" t="str">
        <f t="shared" ca="1" si="233"/>
        <v/>
      </c>
      <c r="BP44" s="26" t="str">
        <f t="shared" ca="1" si="233"/>
        <v/>
      </c>
      <c r="BQ44" s="26" t="str">
        <f t="shared" ca="1" si="233"/>
        <v/>
      </c>
      <c r="BR44" s="26" t="str">
        <f t="shared" ca="1" si="233"/>
        <v/>
      </c>
      <c r="BS44" s="26" t="str">
        <f t="shared" ca="1" si="233"/>
        <v/>
      </c>
      <c r="BT44" s="26" t="str">
        <f t="shared" ca="1" si="221"/>
        <v/>
      </c>
      <c r="BU44" s="26" t="str">
        <f t="shared" ca="1" si="221"/>
        <v/>
      </c>
      <c r="BV44" s="26" t="str">
        <f t="shared" ca="1" si="221"/>
        <v/>
      </c>
      <c r="BW44" s="26" t="str">
        <f t="shared" ca="1" si="221"/>
        <v/>
      </c>
      <c r="BX44" s="26" t="str">
        <f t="shared" ca="1" si="221"/>
        <v/>
      </c>
      <c r="BY44" s="26" t="str">
        <f t="shared" ca="1" si="221"/>
        <v/>
      </c>
      <c r="BZ44" s="26" t="str">
        <f t="shared" ca="1" si="221"/>
        <v/>
      </c>
      <c r="CA44" s="26" t="str">
        <f t="shared" ca="1" si="221"/>
        <v/>
      </c>
      <c r="CB44" s="26" t="str">
        <f t="shared" ca="1" si="221"/>
        <v/>
      </c>
      <c r="CC44" s="26" t="str">
        <f t="shared" ca="1" si="221"/>
        <v/>
      </c>
      <c r="CD44" s="26" t="str">
        <f t="shared" ca="1" si="221"/>
        <v/>
      </c>
      <c r="CE44" s="26" t="str">
        <f t="shared" ca="1" si="221"/>
        <v/>
      </c>
      <c r="CF44" s="26" t="str">
        <f t="shared" ca="1" si="221"/>
        <v/>
      </c>
      <c r="CG44" s="26" t="str">
        <f t="shared" ca="1" si="221"/>
        <v/>
      </c>
      <c r="CH44" s="26" t="str">
        <f t="shared" ca="1" si="221"/>
        <v/>
      </c>
      <c r="CI44" s="26" t="str">
        <f t="shared" ca="1" si="221"/>
        <v/>
      </c>
      <c r="CJ44" s="26" t="str">
        <f t="shared" ca="1" si="222"/>
        <v/>
      </c>
      <c r="CK44" s="26" t="str">
        <f t="shared" ca="1" si="222"/>
        <v/>
      </c>
      <c r="CL44" s="26" t="str">
        <f t="shared" ca="1" si="222"/>
        <v/>
      </c>
      <c r="CM44" s="26" t="str">
        <f t="shared" ca="1" si="222"/>
        <v/>
      </c>
      <c r="CN44" s="26" t="str">
        <f t="shared" ca="1" si="222"/>
        <v/>
      </c>
      <c r="CO44" s="26" t="str">
        <f t="shared" ca="1" si="222"/>
        <v/>
      </c>
      <c r="CP44" s="26" t="str">
        <f t="shared" ca="1" si="222"/>
        <v/>
      </c>
      <c r="CQ44" s="26" t="str">
        <f t="shared" ca="1" si="222"/>
        <v/>
      </c>
      <c r="CR44" s="26" t="str">
        <f t="shared" ca="1" si="222"/>
        <v/>
      </c>
      <c r="CS44" s="26" t="str">
        <f t="shared" ca="1" si="222"/>
        <v/>
      </c>
      <c r="CT44" s="26" t="str">
        <f t="shared" ca="1" si="222"/>
        <v/>
      </c>
      <c r="CU44" s="26" t="str">
        <f t="shared" ca="1" si="222"/>
        <v/>
      </c>
      <c r="CV44" s="26" t="str">
        <f t="shared" ca="1" si="222"/>
        <v/>
      </c>
      <c r="CW44" s="26" t="str">
        <f t="shared" ca="1" si="222"/>
        <v/>
      </c>
      <c r="CX44" s="26" t="str">
        <f t="shared" ca="1" si="222"/>
        <v/>
      </c>
      <c r="CY44" s="26" t="str">
        <f t="shared" ca="1" si="222"/>
        <v/>
      </c>
      <c r="CZ44" s="26" t="str">
        <f t="shared" ca="1" si="238"/>
        <v/>
      </c>
      <c r="DA44" s="26" t="str">
        <f t="shared" ca="1" si="238"/>
        <v/>
      </c>
      <c r="DB44" s="26" t="str">
        <f t="shared" ca="1" si="238"/>
        <v/>
      </c>
      <c r="DC44" s="26" t="str">
        <f t="shared" ca="1" si="238"/>
        <v/>
      </c>
      <c r="DD44" s="26" t="str">
        <f t="shared" ca="1" si="238"/>
        <v/>
      </c>
      <c r="DE44" s="26" t="str">
        <f t="shared" ca="1" si="238"/>
        <v/>
      </c>
      <c r="DF44" s="26" t="str">
        <f t="shared" ca="1" si="238"/>
        <v/>
      </c>
      <c r="DG44" s="26" t="str">
        <f t="shared" ca="1" si="238"/>
        <v/>
      </c>
      <c r="DH44" s="26" t="str">
        <f t="shared" ca="1" si="238"/>
        <v/>
      </c>
      <c r="DI44" s="26" t="str">
        <f t="shared" ca="1" si="238"/>
        <v/>
      </c>
      <c r="DJ44" s="26" t="str">
        <f t="shared" ca="1" si="238"/>
        <v/>
      </c>
      <c r="DK44" s="26" t="str">
        <f t="shared" ca="1" si="238"/>
        <v/>
      </c>
      <c r="DL44" s="26" t="str">
        <f t="shared" ca="1" si="238"/>
        <v/>
      </c>
      <c r="DM44" s="26" t="str">
        <f t="shared" ca="1" si="238"/>
        <v/>
      </c>
      <c r="DN44" s="26" t="str">
        <f t="shared" ca="1" si="238"/>
        <v/>
      </c>
      <c r="DO44" s="26" t="str">
        <f t="shared" ca="1" si="238"/>
        <v/>
      </c>
      <c r="DP44" s="26" t="str">
        <f t="shared" ca="1" si="219"/>
        <v/>
      </c>
      <c r="DQ44" s="26" t="str">
        <f t="shared" ca="1" si="219"/>
        <v/>
      </c>
      <c r="DR44" s="26" t="str">
        <f t="shared" ca="1" si="219"/>
        <v/>
      </c>
      <c r="DS44" s="26" t="str">
        <f t="shared" ca="1" si="219"/>
        <v/>
      </c>
      <c r="DT44" s="26" t="str">
        <f t="shared" ca="1" si="219"/>
        <v/>
      </c>
      <c r="DU44" s="26" t="str">
        <f t="shared" ca="1" si="219"/>
        <v/>
      </c>
      <c r="DV44" s="26" t="str">
        <f t="shared" ca="1" si="219"/>
        <v/>
      </c>
      <c r="DW44" s="26" t="str">
        <f t="shared" ca="1" si="219"/>
        <v/>
      </c>
      <c r="DX44" s="26" t="str">
        <f t="shared" ca="1" si="219"/>
        <v/>
      </c>
      <c r="DY44" s="26" t="str">
        <f t="shared" ca="1" si="234"/>
        <v/>
      </c>
      <c r="DZ44" s="26" t="str">
        <f t="shared" ca="1" si="234"/>
        <v/>
      </c>
      <c r="EA44" s="26" t="str">
        <f t="shared" ca="1" si="234"/>
        <v/>
      </c>
      <c r="EB44" s="26" t="str">
        <f t="shared" ca="1" si="234"/>
        <v/>
      </c>
      <c r="EC44" s="26" t="str">
        <f t="shared" ca="1" si="234"/>
        <v/>
      </c>
      <c r="ED44" s="26" t="str">
        <f t="shared" ca="1" si="234"/>
        <v/>
      </c>
      <c r="EE44" s="26" t="str">
        <f t="shared" ca="1" si="234"/>
        <v/>
      </c>
      <c r="EF44" s="26" t="str">
        <f t="shared" ca="1" si="234"/>
        <v/>
      </c>
      <c r="EG44" s="26" t="str">
        <f t="shared" ca="1" si="234"/>
        <v/>
      </c>
      <c r="EH44" s="26" t="str">
        <f t="shared" ca="1" si="234"/>
        <v/>
      </c>
      <c r="EI44" s="26" t="str">
        <f t="shared" ca="1" si="234"/>
        <v/>
      </c>
      <c r="EJ44" s="26" t="str">
        <f t="shared" ca="1" si="220"/>
        <v/>
      </c>
      <c r="EK44" s="26" t="str">
        <f t="shared" ca="1" si="220"/>
        <v/>
      </c>
      <c r="EL44" s="26" t="str">
        <f t="shared" ca="1" si="220"/>
        <v/>
      </c>
      <c r="EM44" s="26" t="str">
        <f t="shared" ca="1" si="220"/>
        <v/>
      </c>
      <c r="EN44" s="26" t="str">
        <f t="shared" ca="1" si="220"/>
        <v/>
      </c>
      <c r="EO44" s="26" t="str">
        <f t="shared" ca="1" si="220"/>
        <v/>
      </c>
      <c r="EP44" s="26" t="str">
        <f t="shared" ca="1" si="220"/>
        <v/>
      </c>
      <c r="EQ44" s="26" t="str">
        <f t="shared" ca="1" si="220"/>
        <v/>
      </c>
      <c r="ER44" s="26" t="str">
        <f t="shared" ca="1" si="220"/>
        <v/>
      </c>
      <c r="ES44" s="26" t="str">
        <f t="shared" ca="1" si="220"/>
        <v/>
      </c>
      <c r="ET44" s="26" t="str">
        <f t="shared" ca="1" si="220"/>
        <v/>
      </c>
      <c r="EU44" s="26" t="str">
        <f t="shared" ca="1" si="235"/>
        <v/>
      </c>
      <c r="EV44" s="26" t="str">
        <f t="shared" ca="1" si="235"/>
        <v/>
      </c>
      <c r="EW44" s="26" t="str">
        <f t="shared" ca="1" si="235"/>
        <v/>
      </c>
      <c r="EX44" s="26" t="str">
        <f t="shared" ca="1" si="235"/>
        <v/>
      </c>
      <c r="EY44" s="26" t="str">
        <f t="shared" ca="1" si="235"/>
        <v/>
      </c>
      <c r="EZ44" s="26" t="str">
        <f t="shared" ca="1" si="235"/>
        <v/>
      </c>
      <c r="FA44" s="26" t="str">
        <f t="shared" ca="1" si="235"/>
        <v/>
      </c>
      <c r="FB44" s="26" t="str">
        <f t="shared" ca="1" si="235"/>
        <v/>
      </c>
      <c r="FC44" s="26" t="str">
        <f t="shared" ca="1" si="235"/>
        <v/>
      </c>
      <c r="FD44" s="26" t="str">
        <f t="shared" ca="1" si="235"/>
        <v/>
      </c>
      <c r="FE44" s="26" t="str">
        <f t="shared" ca="1" si="235"/>
        <v/>
      </c>
      <c r="FF44" s="26" t="str">
        <f t="shared" ca="1" si="235"/>
        <v/>
      </c>
      <c r="FG44" s="26" t="str">
        <f t="shared" ca="1" si="235"/>
        <v/>
      </c>
      <c r="FH44" s="26" t="str">
        <f t="shared" ca="1" si="235"/>
        <v/>
      </c>
      <c r="FI44" s="26" t="str">
        <f t="shared" ca="1" si="235"/>
        <v/>
      </c>
      <c r="FJ44" s="26" t="str">
        <f t="shared" ca="1" si="235"/>
        <v/>
      </c>
      <c r="FK44" s="26" t="str">
        <f t="shared" ca="1" si="227"/>
        <v/>
      </c>
      <c r="FL44" s="26" t="str">
        <f t="shared" ca="1" si="227"/>
        <v/>
      </c>
      <c r="FM44" s="26" t="str">
        <f t="shared" ca="1" si="227"/>
        <v/>
      </c>
      <c r="FN44" s="26" t="str">
        <f t="shared" ca="1" si="227"/>
        <v/>
      </c>
      <c r="FO44" s="26" t="str">
        <f t="shared" ca="1" si="227"/>
        <v/>
      </c>
      <c r="FP44" s="26" t="str">
        <f t="shared" ca="1" si="227"/>
        <v/>
      </c>
      <c r="FQ44" s="26" t="str">
        <f t="shared" ca="1" si="227"/>
        <v/>
      </c>
      <c r="FR44" s="26" t="str">
        <f t="shared" ca="1" si="228"/>
        <v/>
      </c>
      <c r="FS44" s="26" t="str">
        <f t="shared" ca="1" si="228"/>
        <v/>
      </c>
      <c r="FT44" s="26" t="str">
        <f t="shared" ca="1" si="228"/>
        <v/>
      </c>
      <c r="FU44" s="26" t="str">
        <f t="shared" ca="1" si="228"/>
        <v/>
      </c>
      <c r="FV44" s="26" t="str">
        <f t="shared" ca="1" si="228"/>
        <v/>
      </c>
      <c r="FW44" s="26" t="str">
        <f t="shared" ca="1" si="228"/>
        <v/>
      </c>
      <c r="FX44" s="26" t="str">
        <f t="shared" ca="1" si="228"/>
        <v/>
      </c>
      <c r="FY44" s="26" t="str">
        <f t="shared" ca="1" si="228"/>
        <v/>
      </c>
      <c r="FZ44" s="26" t="str">
        <f t="shared" ca="1" si="228"/>
        <v/>
      </c>
      <c r="GA44" s="26" t="str">
        <f t="shared" ca="1" si="228"/>
        <v/>
      </c>
      <c r="GB44" s="26" t="str">
        <f t="shared" ca="1" si="228"/>
        <v/>
      </c>
      <c r="GC44" s="26" t="str">
        <f t="shared" ca="1" si="228"/>
        <v/>
      </c>
      <c r="GD44" s="26" t="str">
        <f t="shared" ca="1" si="228"/>
        <v/>
      </c>
      <c r="GE44" s="26" t="str">
        <f t="shared" ca="1" si="228"/>
        <v/>
      </c>
      <c r="GF44" s="26" t="str">
        <f t="shared" ca="1" si="228"/>
        <v/>
      </c>
      <c r="GG44" s="26" t="str">
        <f t="shared" ca="1" si="228"/>
        <v/>
      </c>
      <c r="GH44" s="26" t="str">
        <f t="shared" ca="1" si="229"/>
        <v/>
      </c>
      <c r="GI44" s="26" t="str">
        <f t="shared" ca="1" si="229"/>
        <v/>
      </c>
      <c r="GJ44" s="26" t="str">
        <f t="shared" ca="1" si="229"/>
        <v/>
      </c>
      <c r="GK44" s="26" t="str">
        <f t="shared" ca="1" si="225"/>
        <v/>
      </c>
      <c r="GL44" s="26" t="str">
        <f t="shared" ca="1" si="225"/>
        <v/>
      </c>
      <c r="GM44" s="26" t="str">
        <f t="shared" ca="1" si="225"/>
        <v/>
      </c>
      <c r="GN44" s="26" t="str">
        <f t="shared" ca="1" si="225"/>
        <v/>
      </c>
      <c r="GO44" s="26" t="str">
        <f t="shared" ca="1" si="225"/>
        <v/>
      </c>
      <c r="GP44" s="26" t="str">
        <f t="shared" ca="1" si="225"/>
        <v/>
      </c>
      <c r="GQ44" s="26" t="str">
        <f t="shared" ca="1" si="225"/>
        <v/>
      </c>
      <c r="GR44" s="26" t="str">
        <f t="shared" ca="1" si="225"/>
        <v/>
      </c>
      <c r="GS44" s="26" t="str">
        <f t="shared" ca="1" si="225"/>
        <v/>
      </c>
      <c r="GT44" s="26" t="str">
        <f t="shared" ca="1" si="225"/>
        <v/>
      </c>
      <c r="GU44" s="26" t="str">
        <f t="shared" ca="1" si="225"/>
        <v/>
      </c>
      <c r="GV44" s="26" t="str">
        <f t="shared" ca="1" si="225"/>
        <v/>
      </c>
      <c r="GW44" s="26" t="str">
        <f t="shared" ca="1" si="225"/>
        <v/>
      </c>
      <c r="GX44" s="26" t="str">
        <f t="shared" ca="1" si="225"/>
        <v/>
      </c>
      <c r="GY44" s="26" t="str">
        <f t="shared" ca="1" si="226"/>
        <v/>
      </c>
      <c r="GZ44" s="26" t="str">
        <f t="shared" ca="1" si="226"/>
        <v/>
      </c>
      <c r="HA44" s="26" t="str">
        <f t="shared" ca="1" si="226"/>
        <v/>
      </c>
      <c r="HB44" s="26" t="str">
        <f t="shared" ca="1" si="226"/>
        <v/>
      </c>
      <c r="HC44" s="26" t="str">
        <f t="shared" ca="1" si="226"/>
        <v/>
      </c>
      <c r="HD44" s="26" t="str">
        <f t="shared" ca="1" si="226"/>
        <v/>
      </c>
      <c r="HE44" s="26" t="str">
        <f t="shared" ca="1" si="226"/>
        <v/>
      </c>
      <c r="HF44" s="26" t="str">
        <f t="shared" ca="1" si="226"/>
        <v/>
      </c>
      <c r="HG44" s="26" t="str">
        <f t="shared" ca="1" si="226"/>
        <v/>
      </c>
      <c r="HH44" s="26" t="str">
        <f t="shared" ca="1" si="226"/>
        <v/>
      </c>
      <c r="HI44" s="26" t="str">
        <f t="shared" ca="1" si="226"/>
        <v/>
      </c>
      <c r="HJ44" s="26" t="str">
        <f t="shared" ca="1" si="226"/>
        <v/>
      </c>
      <c r="HK44" s="26" t="str">
        <f t="shared" ca="1" si="226"/>
        <v/>
      </c>
      <c r="HL44" s="26" t="str">
        <f t="shared" ca="1" si="226"/>
        <v/>
      </c>
      <c r="HM44" s="26" t="str">
        <f t="shared" ca="1" si="226"/>
        <v/>
      </c>
      <c r="HN44" s="26" t="str">
        <f t="shared" ca="1" si="226"/>
        <v/>
      </c>
      <c r="HO44" s="26" t="str">
        <f t="shared" ca="1" si="224"/>
        <v/>
      </c>
      <c r="HP44" s="26" t="str">
        <f t="shared" ca="1" si="224"/>
        <v/>
      </c>
      <c r="HQ44" s="26" t="str">
        <f t="shared" ca="1" si="224"/>
        <v/>
      </c>
      <c r="HR44" s="26" t="str">
        <f t="shared" ca="1" si="224"/>
        <v/>
      </c>
      <c r="HS44" s="26" t="str">
        <f t="shared" ca="1" si="224"/>
        <v/>
      </c>
      <c r="HT44" s="26" t="str">
        <f t="shared" ca="1" si="224"/>
        <v/>
      </c>
      <c r="HU44" s="26" t="str">
        <f t="shared" ca="1" si="224"/>
        <v/>
      </c>
      <c r="HV44" s="26" t="str">
        <f t="shared" ca="1" si="224"/>
        <v/>
      </c>
      <c r="HW44" s="26" t="str">
        <f t="shared" ca="1" si="224"/>
        <v/>
      </c>
      <c r="HX44" s="26" t="str">
        <f t="shared" ca="1" si="224"/>
        <v/>
      </c>
      <c r="HY44" s="26" t="str">
        <f t="shared" ca="1" si="224"/>
        <v/>
      </c>
      <c r="HZ44" s="26" t="str">
        <f t="shared" ca="1" si="224"/>
        <v/>
      </c>
      <c r="IA44" s="26" t="str">
        <f t="shared" ca="1" si="224"/>
        <v/>
      </c>
      <c r="IB44" s="26" t="str">
        <f t="shared" ca="1" si="224"/>
        <v/>
      </c>
      <c r="IC44" s="26" t="str">
        <f t="shared" ca="1" si="236"/>
        <v/>
      </c>
      <c r="ID44" s="26" t="str">
        <f t="shared" ca="1" si="236"/>
        <v/>
      </c>
      <c r="IE44" s="26" t="str">
        <f t="shared" ca="1" si="236"/>
        <v/>
      </c>
      <c r="IF44" s="26" t="str">
        <f t="shared" ca="1" si="236"/>
        <v/>
      </c>
      <c r="IG44" s="26" t="str">
        <f t="shared" ca="1" si="236"/>
        <v/>
      </c>
      <c r="IH44" s="26" t="str">
        <f t="shared" ca="1" si="236"/>
        <v/>
      </c>
      <c r="II44" s="26" t="str">
        <f t="shared" ca="1" si="236"/>
        <v/>
      </c>
      <c r="IJ44" s="26" t="str">
        <f t="shared" ca="1" si="236"/>
        <v/>
      </c>
      <c r="IK44" s="26" t="str">
        <f t="shared" ca="1" si="236"/>
        <v/>
      </c>
      <c r="IL44" s="26" t="str">
        <f t="shared" ca="1" si="236"/>
        <v/>
      </c>
      <c r="IM44" s="26" t="str">
        <f t="shared" ca="1" si="236"/>
        <v/>
      </c>
      <c r="IN44" s="26" t="str">
        <f t="shared" ca="1" si="236"/>
        <v/>
      </c>
      <c r="IO44" s="26" t="str">
        <f t="shared" ca="1" si="236"/>
        <v/>
      </c>
      <c r="IP44" s="26" t="str">
        <f t="shared" ca="1" si="236"/>
        <v/>
      </c>
      <c r="IQ44" s="26" t="str">
        <f t="shared" ca="1" si="236"/>
        <v/>
      </c>
      <c r="IR44" s="26" t="str">
        <f t="shared" ca="1" si="236"/>
        <v/>
      </c>
      <c r="IS44" s="26" t="str">
        <f t="shared" ca="1" si="230"/>
        <v/>
      </c>
      <c r="IT44" s="26" t="str">
        <f t="shared" ca="1" si="230"/>
        <v/>
      </c>
      <c r="IU44" s="26" t="str">
        <f t="shared" ca="1" si="230"/>
        <v/>
      </c>
      <c r="IV44" s="26" t="str">
        <f t="shared" ca="1" si="231"/>
        <v/>
      </c>
      <c r="IW44" s="26" t="str">
        <f t="shared" ca="1" si="231"/>
        <v/>
      </c>
      <c r="IX44" s="26" t="str">
        <f t="shared" ca="1" si="231"/>
        <v/>
      </c>
      <c r="IY44" s="26" t="str">
        <f t="shared" ca="1" si="231"/>
        <v/>
      </c>
      <c r="IZ44" s="26" t="str">
        <f t="shared" ca="1" si="231"/>
        <v/>
      </c>
      <c r="JA44" s="26" t="str">
        <f t="shared" ca="1" si="231"/>
        <v/>
      </c>
      <c r="JB44" s="26" t="str">
        <f t="shared" ca="1" si="231"/>
        <v/>
      </c>
      <c r="JC44" s="26" t="str">
        <f t="shared" ca="1" si="231"/>
        <v/>
      </c>
      <c r="JD44" s="26" t="str">
        <f t="shared" ca="1" si="231"/>
        <v/>
      </c>
      <c r="JE44" s="26" t="str">
        <f t="shared" ca="1" si="231"/>
        <v/>
      </c>
    </row>
    <row r="45" spans="1:265" ht="30" customHeight="1" x14ac:dyDescent="0.3">
      <c r="B45" s="63" t="s">
        <v>65</v>
      </c>
      <c r="C45" s="59"/>
      <c r="D45" s="59"/>
      <c r="E45" s="60">
        <f xml:space="preserve"> (E12+E13+E14+E18+E19+E20+E25+E26+E27+E30+E37+E38+E39+E40+E41)/15</f>
        <v>0.41333333333333327</v>
      </c>
      <c r="F45" s="61"/>
      <c r="G45" s="62"/>
      <c r="H45" s="59"/>
      <c r="I45" s="26" t="str">
        <f t="shared" ca="1" si="239"/>
        <v/>
      </c>
      <c r="J45" s="26" t="str">
        <f t="shared" ca="1" si="239"/>
        <v/>
      </c>
      <c r="K45" s="26" t="str">
        <f t="shared" ca="1" si="239"/>
        <v/>
      </c>
      <c r="L45" s="26" t="str">
        <f t="shared" ca="1" si="239"/>
        <v/>
      </c>
      <c r="M45" s="26" t="str">
        <f t="shared" ca="1" si="239"/>
        <v/>
      </c>
      <c r="N45" s="26" t="str">
        <f t="shared" ca="1" si="239"/>
        <v/>
      </c>
      <c r="O45" s="26" t="str">
        <f t="shared" ca="1" si="239"/>
        <v/>
      </c>
      <c r="P45" s="26" t="str">
        <f t="shared" ca="1" si="239"/>
        <v/>
      </c>
      <c r="Q45" s="26" t="str">
        <f t="shared" ca="1" si="239"/>
        <v/>
      </c>
      <c r="R45" s="26" t="str">
        <f t="shared" ca="1" si="239"/>
        <v/>
      </c>
      <c r="S45" s="26" t="str">
        <f t="shared" ca="1" si="239"/>
        <v/>
      </c>
      <c r="T45" s="26" t="str">
        <f t="shared" ca="1" si="239"/>
        <v/>
      </c>
      <c r="U45" s="26" t="str">
        <f t="shared" ca="1" si="239"/>
        <v/>
      </c>
      <c r="V45" s="26" t="str">
        <f t="shared" ca="1" si="239"/>
        <v/>
      </c>
      <c r="W45" s="26" t="str">
        <f t="shared" ca="1" si="239"/>
        <v/>
      </c>
      <c r="X45" s="26" t="str">
        <f t="shared" ca="1" si="239"/>
        <v/>
      </c>
      <c r="Y45" s="26" t="str">
        <f t="shared" ca="1" si="237"/>
        <v/>
      </c>
      <c r="Z45" s="26" t="str">
        <f t="shared" ca="1" si="237"/>
        <v/>
      </c>
      <c r="AA45" s="26" t="str">
        <f t="shared" ca="1" si="237"/>
        <v/>
      </c>
      <c r="AB45" s="26" t="str">
        <f t="shared" ca="1" si="237"/>
        <v/>
      </c>
      <c r="AC45" s="26" t="str">
        <f t="shared" ca="1" si="237"/>
        <v/>
      </c>
      <c r="AD45" s="26" t="str">
        <f t="shared" ca="1" si="237"/>
        <v/>
      </c>
      <c r="AE45" s="26" t="str">
        <f t="shared" ca="1" si="237"/>
        <v/>
      </c>
      <c r="AF45" s="26" t="str">
        <f t="shared" ca="1" si="237"/>
        <v/>
      </c>
      <c r="AG45" s="26" t="str">
        <f t="shared" ca="1" si="237"/>
        <v/>
      </c>
      <c r="AH45" s="26" t="str">
        <f t="shared" ca="1" si="237"/>
        <v/>
      </c>
      <c r="AI45" s="26" t="str">
        <f t="shared" ca="1" si="237"/>
        <v/>
      </c>
      <c r="AJ45" s="26" t="str">
        <f t="shared" ca="1" si="237"/>
        <v/>
      </c>
      <c r="AK45" s="26" t="str">
        <f t="shared" ca="1" si="237"/>
        <v/>
      </c>
      <c r="AL45" s="26" t="str">
        <f t="shared" ca="1" si="237"/>
        <v/>
      </c>
      <c r="AM45" s="26" t="str">
        <f t="shared" ca="1" si="237"/>
        <v/>
      </c>
      <c r="AN45" s="26" t="str">
        <f t="shared" ca="1" si="237"/>
        <v/>
      </c>
      <c r="AO45" s="26" t="str">
        <f t="shared" ca="1" si="232"/>
        <v/>
      </c>
      <c r="AP45" s="26" t="str">
        <f t="shared" ca="1" si="232"/>
        <v/>
      </c>
      <c r="AQ45" s="26" t="str">
        <f t="shared" ca="1" si="232"/>
        <v/>
      </c>
      <c r="AR45" s="26" t="str">
        <f t="shared" ca="1" si="232"/>
        <v/>
      </c>
      <c r="AS45" s="26" t="str">
        <f t="shared" ca="1" si="232"/>
        <v/>
      </c>
      <c r="AT45" s="26" t="str">
        <f t="shared" ca="1" si="232"/>
        <v/>
      </c>
      <c r="AU45" s="26" t="str">
        <f t="shared" ca="1" si="232"/>
        <v/>
      </c>
      <c r="AV45" s="26" t="str">
        <f t="shared" ca="1" si="232"/>
        <v/>
      </c>
      <c r="AW45" s="26" t="str">
        <f t="shared" ca="1" si="232"/>
        <v/>
      </c>
      <c r="AX45" s="26" t="str">
        <f t="shared" ca="1" si="232"/>
        <v/>
      </c>
      <c r="AY45" s="26" t="str">
        <f t="shared" ca="1" si="232"/>
        <v/>
      </c>
      <c r="AZ45" s="26" t="str">
        <f t="shared" ca="1" si="232"/>
        <v/>
      </c>
      <c r="BA45" s="26" t="str">
        <f t="shared" ca="1" si="232"/>
        <v/>
      </c>
      <c r="BB45" s="26" t="str">
        <f t="shared" ca="1" si="232"/>
        <v/>
      </c>
      <c r="BC45" s="26" t="str">
        <f t="shared" ca="1" si="232"/>
        <v/>
      </c>
      <c r="BD45" s="26" t="str">
        <f t="shared" ca="1" si="233"/>
        <v/>
      </c>
      <c r="BE45" s="26" t="str">
        <f t="shared" ca="1" si="233"/>
        <v/>
      </c>
      <c r="BF45" s="26" t="str">
        <f t="shared" ca="1" si="233"/>
        <v/>
      </c>
      <c r="BG45" s="26" t="str">
        <f t="shared" ca="1" si="233"/>
        <v/>
      </c>
      <c r="BH45" s="26" t="str">
        <f t="shared" ca="1" si="233"/>
        <v/>
      </c>
      <c r="BI45" s="26" t="str">
        <f t="shared" ca="1" si="233"/>
        <v/>
      </c>
      <c r="BJ45" s="26" t="str">
        <f t="shared" ca="1" si="233"/>
        <v/>
      </c>
      <c r="BK45" s="26" t="str">
        <f t="shared" ca="1" si="233"/>
        <v/>
      </c>
      <c r="BL45" s="26" t="str">
        <f t="shared" ca="1" si="233"/>
        <v/>
      </c>
      <c r="BM45" s="26" t="str">
        <f t="shared" ca="1" si="233"/>
        <v/>
      </c>
      <c r="BN45" s="26" t="str">
        <f t="shared" ca="1" si="233"/>
        <v/>
      </c>
      <c r="BO45" s="26" t="str">
        <f t="shared" ca="1" si="233"/>
        <v/>
      </c>
      <c r="BP45" s="26" t="str">
        <f t="shared" ca="1" si="233"/>
        <v/>
      </c>
      <c r="BQ45" s="26" t="str">
        <f t="shared" ca="1" si="233"/>
        <v/>
      </c>
      <c r="BR45" s="26" t="str">
        <f t="shared" ca="1" si="233"/>
        <v/>
      </c>
      <c r="BS45" s="26" t="str">
        <f t="shared" ca="1" si="233"/>
        <v/>
      </c>
      <c r="BT45" s="26" t="str">
        <f t="shared" ca="1" si="221"/>
        <v/>
      </c>
      <c r="BU45" s="26" t="str">
        <f t="shared" ca="1" si="221"/>
        <v/>
      </c>
      <c r="BV45" s="26" t="str">
        <f t="shared" ca="1" si="221"/>
        <v/>
      </c>
      <c r="BW45" s="26" t="str">
        <f t="shared" ca="1" si="221"/>
        <v/>
      </c>
      <c r="BX45" s="26" t="str">
        <f t="shared" ca="1" si="221"/>
        <v/>
      </c>
      <c r="BY45" s="26" t="str">
        <f t="shared" ca="1" si="221"/>
        <v/>
      </c>
      <c r="BZ45" s="26" t="str">
        <f t="shared" ca="1" si="221"/>
        <v/>
      </c>
      <c r="CA45" s="26" t="str">
        <f t="shared" ca="1" si="221"/>
        <v/>
      </c>
      <c r="CB45" s="26" t="str">
        <f t="shared" ca="1" si="221"/>
        <v/>
      </c>
      <c r="CC45" s="26" t="str">
        <f t="shared" ca="1" si="221"/>
        <v/>
      </c>
      <c r="CD45" s="26" t="str">
        <f t="shared" ca="1" si="221"/>
        <v/>
      </c>
      <c r="CE45" s="26" t="str">
        <f t="shared" ca="1" si="221"/>
        <v/>
      </c>
      <c r="CF45" s="26" t="str">
        <f t="shared" ca="1" si="221"/>
        <v/>
      </c>
      <c r="CG45" s="26" t="str">
        <f t="shared" ca="1" si="221"/>
        <v/>
      </c>
      <c r="CH45" s="26" t="str">
        <f t="shared" ca="1" si="221"/>
        <v/>
      </c>
      <c r="CI45" s="26" t="str">
        <f t="shared" ca="1" si="221"/>
        <v/>
      </c>
      <c r="CJ45" s="26" t="str">
        <f t="shared" ca="1" si="222"/>
        <v/>
      </c>
      <c r="CK45" s="26" t="str">
        <f t="shared" ca="1" si="222"/>
        <v/>
      </c>
      <c r="CL45" s="26" t="str">
        <f t="shared" ca="1" si="222"/>
        <v/>
      </c>
      <c r="CM45" s="26" t="str">
        <f t="shared" ca="1" si="222"/>
        <v/>
      </c>
      <c r="CN45" s="26" t="str">
        <f t="shared" ca="1" si="222"/>
        <v/>
      </c>
      <c r="CO45" s="26" t="str">
        <f t="shared" ca="1" si="222"/>
        <v/>
      </c>
      <c r="CP45" s="26" t="str">
        <f t="shared" ca="1" si="222"/>
        <v/>
      </c>
      <c r="CQ45" s="26" t="str">
        <f t="shared" ca="1" si="222"/>
        <v/>
      </c>
      <c r="CR45" s="26" t="str">
        <f t="shared" ca="1" si="222"/>
        <v/>
      </c>
      <c r="CS45" s="26" t="str">
        <f t="shared" ca="1" si="222"/>
        <v/>
      </c>
      <c r="CT45" s="26" t="str">
        <f t="shared" ca="1" si="222"/>
        <v/>
      </c>
      <c r="CU45" s="26" t="str">
        <f t="shared" ca="1" si="222"/>
        <v/>
      </c>
      <c r="CV45" s="26" t="str">
        <f t="shared" ca="1" si="222"/>
        <v/>
      </c>
      <c r="CW45" s="26" t="str">
        <f t="shared" ca="1" si="222"/>
        <v/>
      </c>
      <c r="CX45" s="26" t="str">
        <f t="shared" ca="1" si="222"/>
        <v/>
      </c>
      <c r="CY45" s="26" t="str">
        <f t="shared" ca="1" si="222"/>
        <v/>
      </c>
      <c r="CZ45" s="26" t="str">
        <f t="shared" ca="1" si="238"/>
        <v/>
      </c>
      <c r="DA45" s="26" t="str">
        <f t="shared" ca="1" si="238"/>
        <v/>
      </c>
      <c r="DB45" s="26" t="str">
        <f t="shared" ca="1" si="238"/>
        <v/>
      </c>
      <c r="DC45" s="26" t="str">
        <f t="shared" ca="1" si="238"/>
        <v/>
      </c>
      <c r="DD45" s="26" t="str">
        <f t="shared" ca="1" si="238"/>
        <v/>
      </c>
      <c r="DE45" s="26" t="str">
        <f t="shared" ca="1" si="238"/>
        <v/>
      </c>
      <c r="DF45" s="26" t="str">
        <f t="shared" ca="1" si="238"/>
        <v/>
      </c>
      <c r="DG45" s="26" t="str">
        <f t="shared" ca="1" si="238"/>
        <v/>
      </c>
      <c r="DH45" s="26" t="str">
        <f t="shared" ca="1" si="238"/>
        <v/>
      </c>
      <c r="DI45" s="26" t="str">
        <f t="shared" ca="1" si="238"/>
        <v/>
      </c>
      <c r="DJ45" s="26" t="str">
        <f t="shared" ca="1" si="238"/>
        <v/>
      </c>
      <c r="DK45" s="26" t="str">
        <f t="shared" ca="1" si="238"/>
        <v/>
      </c>
      <c r="DL45" s="26" t="str">
        <f t="shared" ca="1" si="238"/>
        <v/>
      </c>
      <c r="DM45" s="26" t="str">
        <f t="shared" ca="1" si="238"/>
        <v/>
      </c>
      <c r="DN45" s="26" t="str">
        <f t="shared" ca="1" si="238"/>
        <v/>
      </c>
      <c r="DO45" s="26" t="str">
        <f t="shared" ca="1" si="238"/>
        <v/>
      </c>
      <c r="DP45" s="26" t="str">
        <f t="shared" ca="1" si="219"/>
        <v/>
      </c>
      <c r="DQ45" s="26" t="str">
        <f t="shared" ca="1" si="219"/>
        <v/>
      </c>
      <c r="DR45" s="26" t="str">
        <f t="shared" ca="1" si="219"/>
        <v/>
      </c>
      <c r="DS45" s="26" t="str">
        <f t="shared" ca="1" si="219"/>
        <v/>
      </c>
      <c r="DT45" s="26" t="str">
        <f t="shared" ca="1" si="219"/>
        <v/>
      </c>
      <c r="DU45" s="26" t="str">
        <f t="shared" ca="1" si="219"/>
        <v/>
      </c>
      <c r="DV45" s="26" t="str">
        <f t="shared" ca="1" si="219"/>
        <v/>
      </c>
      <c r="DW45" s="26" t="str">
        <f t="shared" ca="1" si="219"/>
        <v/>
      </c>
      <c r="DX45" s="26" t="str">
        <f t="shared" ca="1" si="219"/>
        <v/>
      </c>
      <c r="DY45" s="26" t="str">
        <f t="shared" ca="1" si="234"/>
        <v/>
      </c>
      <c r="DZ45" s="26" t="str">
        <f t="shared" ca="1" si="234"/>
        <v/>
      </c>
      <c r="EA45" s="26" t="str">
        <f t="shared" ca="1" si="234"/>
        <v/>
      </c>
      <c r="EB45" s="26" t="str">
        <f t="shared" ca="1" si="234"/>
        <v/>
      </c>
      <c r="EC45" s="26" t="str">
        <f t="shared" ca="1" si="234"/>
        <v/>
      </c>
      <c r="ED45" s="26" t="str">
        <f t="shared" ca="1" si="234"/>
        <v/>
      </c>
      <c r="EE45" s="26" t="str">
        <f t="shared" ca="1" si="234"/>
        <v/>
      </c>
      <c r="EF45" s="26" t="str">
        <f t="shared" ca="1" si="234"/>
        <v/>
      </c>
      <c r="EG45" s="26" t="str">
        <f t="shared" ca="1" si="234"/>
        <v/>
      </c>
      <c r="EH45" s="26" t="str">
        <f t="shared" ca="1" si="234"/>
        <v/>
      </c>
      <c r="EI45" s="26" t="str">
        <f t="shared" ca="1" si="234"/>
        <v/>
      </c>
      <c r="EJ45" s="26" t="str">
        <f t="shared" ca="1" si="220"/>
        <v/>
      </c>
      <c r="EK45" s="26" t="str">
        <f t="shared" ca="1" si="220"/>
        <v/>
      </c>
      <c r="EL45" s="26" t="str">
        <f t="shared" ca="1" si="220"/>
        <v/>
      </c>
      <c r="EM45" s="26" t="str">
        <f t="shared" ca="1" si="220"/>
        <v/>
      </c>
      <c r="EN45" s="26" t="str">
        <f t="shared" ca="1" si="220"/>
        <v/>
      </c>
      <c r="EO45" s="26" t="str">
        <f t="shared" ca="1" si="220"/>
        <v/>
      </c>
      <c r="EP45" s="26" t="str">
        <f t="shared" ca="1" si="220"/>
        <v/>
      </c>
      <c r="EQ45" s="26" t="str">
        <f t="shared" ca="1" si="220"/>
        <v/>
      </c>
      <c r="ER45" s="26" t="str">
        <f t="shared" ca="1" si="220"/>
        <v/>
      </c>
      <c r="ES45" s="26" t="str">
        <f t="shared" ca="1" si="220"/>
        <v/>
      </c>
      <c r="ET45" s="26" t="str">
        <f t="shared" ca="1" si="220"/>
        <v/>
      </c>
      <c r="EU45" s="26" t="str">
        <f t="shared" ca="1" si="235"/>
        <v/>
      </c>
      <c r="EV45" s="26" t="str">
        <f t="shared" ca="1" si="235"/>
        <v/>
      </c>
      <c r="EW45" s="26" t="str">
        <f t="shared" ca="1" si="235"/>
        <v/>
      </c>
      <c r="EX45" s="26" t="str">
        <f t="shared" ca="1" si="235"/>
        <v/>
      </c>
      <c r="EY45" s="26" t="str">
        <f t="shared" ca="1" si="235"/>
        <v/>
      </c>
      <c r="EZ45" s="26" t="str">
        <f t="shared" ca="1" si="235"/>
        <v/>
      </c>
      <c r="FA45" s="26" t="str">
        <f t="shared" ca="1" si="235"/>
        <v/>
      </c>
      <c r="FB45" s="26" t="str">
        <f t="shared" ca="1" si="235"/>
        <v/>
      </c>
      <c r="FC45" s="26" t="str">
        <f t="shared" ca="1" si="235"/>
        <v/>
      </c>
      <c r="FD45" s="26" t="str">
        <f t="shared" ca="1" si="235"/>
        <v/>
      </c>
      <c r="FE45" s="26" t="str">
        <f t="shared" ca="1" si="235"/>
        <v/>
      </c>
      <c r="FF45" s="26" t="str">
        <f t="shared" ca="1" si="235"/>
        <v/>
      </c>
      <c r="FG45" s="26" t="str">
        <f t="shared" ca="1" si="235"/>
        <v/>
      </c>
      <c r="FH45" s="26" t="str">
        <f t="shared" ca="1" si="235"/>
        <v/>
      </c>
      <c r="FI45" s="26" t="str">
        <f t="shared" ca="1" si="235"/>
        <v/>
      </c>
      <c r="FJ45" s="26" t="str">
        <f t="shared" ca="1" si="235"/>
        <v/>
      </c>
      <c r="FK45" s="26" t="str">
        <f t="shared" ca="1" si="227"/>
        <v/>
      </c>
      <c r="FL45" s="26" t="str">
        <f t="shared" ca="1" si="227"/>
        <v/>
      </c>
      <c r="FM45" s="26" t="str">
        <f t="shared" ca="1" si="227"/>
        <v/>
      </c>
      <c r="FN45" s="26" t="str">
        <f t="shared" ca="1" si="227"/>
        <v/>
      </c>
      <c r="FO45" s="26" t="str">
        <f t="shared" ca="1" si="227"/>
        <v/>
      </c>
      <c r="FP45" s="26" t="str">
        <f t="shared" ca="1" si="227"/>
        <v/>
      </c>
      <c r="FQ45" s="26" t="str">
        <f t="shared" ca="1" si="227"/>
        <v/>
      </c>
      <c r="FR45" s="26" t="str">
        <f t="shared" ca="1" si="228"/>
        <v/>
      </c>
      <c r="FS45" s="26" t="str">
        <f t="shared" ca="1" si="228"/>
        <v/>
      </c>
      <c r="FT45" s="26" t="str">
        <f t="shared" ca="1" si="228"/>
        <v/>
      </c>
      <c r="FU45" s="26" t="str">
        <f t="shared" ca="1" si="228"/>
        <v/>
      </c>
      <c r="FV45" s="26" t="str">
        <f t="shared" ca="1" si="228"/>
        <v/>
      </c>
      <c r="FW45" s="26" t="str">
        <f t="shared" ca="1" si="228"/>
        <v/>
      </c>
      <c r="FX45" s="26" t="str">
        <f t="shared" ca="1" si="228"/>
        <v/>
      </c>
      <c r="FY45" s="26" t="str">
        <f t="shared" ca="1" si="228"/>
        <v/>
      </c>
      <c r="FZ45" s="26" t="str">
        <f t="shared" ca="1" si="228"/>
        <v/>
      </c>
      <c r="GA45" s="26" t="str">
        <f t="shared" ca="1" si="228"/>
        <v/>
      </c>
      <c r="GB45" s="26" t="str">
        <f t="shared" ca="1" si="228"/>
        <v/>
      </c>
      <c r="GC45" s="26" t="str">
        <f t="shared" ca="1" si="228"/>
        <v/>
      </c>
      <c r="GD45" s="26" t="str">
        <f t="shared" ca="1" si="228"/>
        <v/>
      </c>
      <c r="GE45" s="26" t="str">
        <f t="shared" ca="1" si="228"/>
        <v/>
      </c>
      <c r="GF45" s="26" t="str">
        <f t="shared" ca="1" si="228"/>
        <v/>
      </c>
      <c r="GG45" s="26" t="str">
        <f t="shared" ca="1" si="228"/>
        <v/>
      </c>
      <c r="GH45" s="26" t="str">
        <f t="shared" ca="1" si="229"/>
        <v/>
      </c>
      <c r="GI45" s="26" t="str">
        <f t="shared" ca="1" si="229"/>
        <v/>
      </c>
      <c r="GJ45" s="26" t="str">
        <f t="shared" ca="1" si="229"/>
        <v/>
      </c>
      <c r="GK45" s="26" t="str">
        <f t="shared" ca="1" si="225"/>
        <v/>
      </c>
      <c r="GL45" s="26" t="str">
        <f t="shared" ca="1" si="225"/>
        <v/>
      </c>
      <c r="GM45" s="26" t="str">
        <f t="shared" ca="1" si="225"/>
        <v/>
      </c>
      <c r="GN45" s="26" t="str">
        <f t="shared" ca="1" si="225"/>
        <v/>
      </c>
      <c r="GO45" s="26" t="str">
        <f t="shared" ca="1" si="225"/>
        <v/>
      </c>
      <c r="GP45" s="26" t="str">
        <f t="shared" ca="1" si="225"/>
        <v/>
      </c>
      <c r="GQ45" s="26" t="str">
        <f t="shared" ca="1" si="225"/>
        <v/>
      </c>
      <c r="GR45" s="26" t="str">
        <f t="shared" ca="1" si="225"/>
        <v/>
      </c>
      <c r="GS45" s="26" t="str">
        <f t="shared" ca="1" si="225"/>
        <v/>
      </c>
      <c r="GT45" s="26" t="str">
        <f t="shared" ca="1" si="225"/>
        <v/>
      </c>
      <c r="GU45" s="26" t="str">
        <f t="shared" ca="1" si="225"/>
        <v/>
      </c>
      <c r="GV45" s="26" t="str">
        <f t="shared" ca="1" si="225"/>
        <v/>
      </c>
      <c r="GW45" s="26" t="str">
        <f t="shared" ca="1" si="225"/>
        <v/>
      </c>
      <c r="GX45" s="26" t="str">
        <f t="shared" ca="1" si="225"/>
        <v/>
      </c>
      <c r="GY45" s="26" t="str">
        <f t="shared" ca="1" si="226"/>
        <v/>
      </c>
      <c r="GZ45" s="26" t="str">
        <f t="shared" ca="1" si="226"/>
        <v/>
      </c>
      <c r="HA45" s="26" t="str">
        <f t="shared" ca="1" si="226"/>
        <v/>
      </c>
      <c r="HB45" s="26" t="str">
        <f t="shared" ca="1" si="226"/>
        <v/>
      </c>
      <c r="HC45" s="26" t="str">
        <f t="shared" ca="1" si="226"/>
        <v/>
      </c>
      <c r="HD45" s="26" t="str">
        <f t="shared" ca="1" si="226"/>
        <v/>
      </c>
      <c r="HE45" s="26" t="str">
        <f t="shared" ca="1" si="226"/>
        <v/>
      </c>
      <c r="HF45" s="26" t="str">
        <f t="shared" ca="1" si="226"/>
        <v/>
      </c>
      <c r="HG45" s="26" t="str">
        <f t="shared" ca="1" si="226"/>
        <v/>
      </c>
      <c r="HH45" s="26" t="str">
        <f t="shared" ca="1" si="226"/>
        <v/>
      </c>
      <c r="HI45" s="26" t="str">
        <f t="shared" ca="1" si="226"/>
        <v/>
      </c>
      <c r="HJ45" s="26" t="str">
        <f t="shared" ca="1" si="226"/>
        <v/>
      </c>
      <c r="HK45" s="26" t="str">
        <f t="shared" ca="1" si="226"/>
        <v/>
      </c>
      <c r="HL45" s="26" t="str">
        <f t="shared" ca="1" si="226"/>
        <v/>
      </c>
      <c r="HM45" s="26" t="str">
        <f t="shared" ca="1" si="226"/>
        <v/>
      </c>
      <c r="HN45" s="26" t="str">
        <f t="shared" ca="1" si="226"/>
        <v/>
      </c>
      <c r="HO45" s="26" t="str">
        <f t="shared" ca="1" si="224"/>
        <v/>
      </c>
      <c r="HP45" s="26" t="str">
        <f t="shared" ca="1" si="224"/>
        <v/>
      </c>
      <c r="HQ45" s="26" t="str">
        <f t="shared" ca="1" si="224"/>
        <v/>
      </c>
      <c r="HR45" s="26" t="str">
        <f t="shared" ca="1" si="224"/>
        <v/>
      </c>
      <c r="HS45" s="26" t="str">
        <f t="shared" ca="1" si="224"/>
        <v/>
      </c>
      <c r="HT45" s="26" t="str">
        <f t="shared" ca="1" si="224"/>
        <v/>
      </c>
      <c r="HU45" s="26" t="str">
        <f t="shared" ca="1" si="224"/>
        <v/>
      </c>
      <c r="HV45" s="26" t="str">
        <f t="shared" ca="1" si="224"/>
        <v/>
      </c>
      <c r="HW45" s="26" t="str">
        <f t="shared" ca="1" si="224"/>
        <v/>
      </c>
      <c r="HX45" s="26" t="str">
        <f t="shared" ca="1" si="224"/>
        <v/>
      </c>
      <c r="HY45" s="26" t="str">
        <f t="shared" ca="1" si="224"/>
        <v/>
      </c>
      <c r="HZ45" s="26" t="str">
        <f t="shared" ca="1" si="224"/>
        <v/>
      </c>
      <c r="IA45" s="26" t="str">
        <f t="shared" ca="1" si="224"/>
        <v/>
      </c>
      <c r="IB45" s="26" t="str">
        <f t="shared" ca="1" si="224"/>
        <v/>
      </c>
      <c r="IC45" s="26" t="str">
        <f t="shared" ca="1" si="236"/>
        <v/>
      </c>
      <c r="ID45" s="26" t="str">
        <f t="shared" ca="1" si="236"/>
        <v/>
      </c>
      <c r="IE45" s="26" t="str">
        <f t="shared" ca="1" si="236"/>
        <v/>
      </c>
      <c r="IF45" s="26" t="str">
        <f t="shared" ca="1" si="236"/>
        <v/>
      </c>
      <c r="IG45" s="26" t="str">
        <f t="shared" ca="1" si="236"/>
        <v/>
      </c>
      <c r="IH45" s="26" t="str">
        <f t="shared" ca="1" si="236"/>
        <v/>
      </c>
      <c r="II45" s="26" t="str">
        <f t="shared" ca="1" si="236"/>
        <v/>
      </c>
      <c r="IJ45" s="26" t="str">
        <f t="shared" ca="1" si="236"/>
        <v/>
      </c>
      <c r="IK45" s="26" t="str">
        <f t="shared" ca="1" si="236"/>
        <v/>
      </c>
      <c r="IL45" s="26" t="str">
        <f t="shared" ca="1" si="236"/>
        <v/>
      </c>
      <c r="IM45" s="26" t="str">
        <f t="shared" ca="1" si="236"/>
        <v/>
      </c>
      <c r="IN45" s="26" t="str">
        <f t="shared" ca="1" si="236"/>
        <v/>
      </c>
      <c r="IO45" s="26" t="str">
        <f t="shared" ca="1" si="236"/>
        <v/>
      </c>
      <c r="IP45" s="26" t="str">
        <f t="shared" ca="1" si="236"/>
        <v/>
      </c>
      <c r="IQ45" s="26" t="str">
        <f t="shared" ca="1" si="236"/>
        <v/>
      </c>
      <c r="IR45" s="26" t="str">
        <f t="shared" ca="1" si="236"/>
        <v/>
      </c>
      <c r="IS45" s="26" t="str">
        <f t="shared" ca="1" si="230"/>
        <v/>
      </c>
      <c r="IT45" s="26" t="str">
        <f t="shared" ca="1" si="230"/>
        <v/>
      </c>
      <c r="IU45" s="26" t="str">
        <f t="shared" ca="1" si="230"/>
        <v/>
      </c>
      <c r="IV45" s="26" t="str">
        <f t="shared" ca="1" si="231"/>
        <v/>
      </c>
      <c r="IW45" s="26" t="str">
        <f t="shared" ca="1" si="231"/>
        <v/>
      </c>
      <c r="IX45" s="26" t="str">
        <f t="shared" ca="1" si="231"/>
        <v/>
      </c>
      <c r="IY45" s="26" t="str">
        <f t="shared" ca="1" si="231"/>
        <v/>
      </c>
      <c r="IZ45" s="26" t="str">
        <f t="shared" ca="1" si="231"/>
        <v/>
      </c>
      <c r="JA45" s="26" t="str">
        <f t="shared" ca="1" si="231"/>
        <v/>
      </c>
      <c r="JB45" s="26" t="str">
        <f t="shared" ca="1" si="231"/>
        <v/>
      </c>
      <c r="JC45" s="26" t="str">
        <f t="shared" ca="1" si="231"/>
        <v/>
      </c>
      <c r="JD45" s="26" t="str">
        <f t="shared" ca="1" si="231"/>
        <v/>
      </c>
      <c r="JE45" s="26" t="str">
        <f t="shared" ca="1" si="231"/>
        <v/>
      </c>
    </row>
    <row r="46" spans="1:265" ht="30" customHeight="1" x14ac:dyDescent="0.3">
      <c r="B46" s="63"/>
      <c r="C46" s="59"/>
      <c r="D46" s="59"/>
      <c r="E46" s="60"/>
      <c r="F46" s="61"/>
      <c r="G46" s="62"/>
      <c r="H46" s="59"/>
      <c r="I46" s="26" t="str">
        <f t="shared" ca="1" si="239"/>
        <v/>
      </c>
      <c r="J46" s="26" t="str">
        <f t="shared" ca="1" si="239"/>
        <v/>
      </c>
      <c r="K46" s="26" t="str">
        <f t="shared" ca="1" si="239"/>
        <v/>
      </c>
      <c r="L46" s="26" t="str">
        <f t="shared" ca="1" si="239"/>
        <v/>
      </c>
      <c r="M46" s="26" t="str">
        <f t="shared" ca="1" si="239"/>
        <v/>
      </c>
      <c r="N46" s="26" t="str">
        <f t="shared" ca="1" si="239"/>
        <v/>
      </c>
      <c r="O46" s="26" t="str">
        <f t="shared" ca="1" si="239"/>
        <v/>
      </c>
      <c r="P46" s="26" t="str">
        <f t="shared" ca="1" si="239"/>
        <v/>
      </c>
      <c r="Q46" s="26" t="str">
        <f t="shared" ca="1" si="239"/>
        <v/>
      </c>
      <c r="R46" s="26" t="str">
        <f t="shared" ca="1" si="239"/>
        <v/>
      </c>
      <c r="S46" s="26" t="str">
        <f t="shared" ca="1" si="239"/>
        <v/>
      </c>
      <c r="T46" s="26" t="str">
        <f t="shared" ca="1" si="239"/>
        <v/>
      </c>
      <c r="U46" s="26" t="str">
        <f t="shared" ca="1" si="239"/>
        <v/>
      </c>
      <c r="V46" s="26" t="str">
        <f t="shared" ca="1" si="239"/>
        <v/>
      </c>
      <c r="W46" s="26" t="str">
        <f t="shared" ca="1" si="239"/>
        <v/>
      </c>
      <c r="X46" s="26" t="str">
        <f t="shared" ca="1" si="239"/>
        <v/>
      </c>
      <c r="Y46" s="26" t="str">
        <f t="shared" ca="1" si="237"/>
        <v/>
      </c>
      <c r="Z46" s="26" t="str">
        <f t="shared" ca="1" si="237"/>
        <v/>
      </c>
      <c r="AA46" s="26" t="str">
        <f t="shared" ca="1" si="237"/>
        <v/>
      </c>
      <c r="AB46" s="26" t="str">
        <f t="shared" ca="1" si="237"/>
        <v/>
      </c>
      <c r="AC46" s="26" t="str">
        <f t="shared" ca="1" si="237"/>
        <v/>
      </c>
      <c r="AD46" s="26" t="str">
        <f t="shared" ca="1" si="237"/>
        <v/>
      </c>
      <c r="AE46" s="26" t="str">
        <f t="shared" ca="1" si="237"/>
        <v/>
      </c>
      <c r="AF46" s="26" t="str">
        <f t="shared" ca="1" si="237"/>
        <v/>
      </c>
      <c r="AG46" s="26" t="str">
        <f t="shared" ca="1" si="237"/>
        <v/>
      </c>
      <c r="AH46" s="26" t="str">
        <f t="shared" ca="1" si="237"/>
        <v/>
      </c>
      <c r="AI46" s="26" t="str">
        <f t="shared" ca="1" si="237"/>
        <v/>
      </c>
      <c r="AJ46" s="26" t="str">
        <f t="shared" ca="1" si="237"/>
        <v/>
      </c>
      <c r="AK46" s="26" t="str">
        <f t="shared" ca="1" si="237"/>
        <v/>
      </c>
      <c r="AL46" s="26" t="str">
        <f t="shared" ca="1" si="237"/>
        <v/>
      </c>
      <c r="AM46" s="26" t="str">
        <f t="shared" ca="1" si="237"/>
        <v/>
      </c>
      <c r="AN46" s="26" t="str">
        <f t="shared" ca="1" si="237"/>
        <v/>
      </c>
      <c r="AO46" s="26" t="str">
        <f t="shared" ca="1" si="232"/>
        <v/>
      </c>
      <c r="AP46" s="26" t="str">
        <f t="shared" ca="1" si="232"/>
        <v/>
      </c>
      <c r="AQ46" s="26" t="str">
        <f t="shared" ca="1" si="232"/>
        <v/>
      </c>
      <c r="AR46" s="26" t="str">
        <f t="shared" ca="1" si="232"/>
        <v/>
      </c>
      <c r="AS46" s="26" t="str">
        <f t="shared" ca="1" si="232"/>
        <v/>
      </c>
      <c r="AT46" s="26" t="str">
        <f t="shared" ca="1" si="232"/>
        <v/>
      </c>
      <c r="AU46" s="26" t="str">
        <f t="shared" ca="1" si="232"/>
        <v/>
      </c>
      <c r="AV46" s="26" t="str">
        <f t="shared" ca="1" si="232"/>
        <v/>
      </c>
      <c r="AW46" s="26" t="str">
        <f t="shared" ca="1" si="232"/>
        <v/>
      </c>
      <c r="AX46" s="26" t="str">
        <f t="shared" ca="1" si="232"/>
        <v/>
      </c>
      <c r="AY46" s="26" t="str">
        <f t="shared" ca="1" si="232"/>
        <v/>
      </c>
      <c r="AZ46" s="26" t="str">
        <f t="shared" ca="1" si="232"/>
        <v/>
      </c>
      <c r="BA46" s="26" t="str">
        <f t="shared" ca="1" si="232"/>
        <v/>
      </c>
      <c r="BB46" s="26" t="str">
        <f t="shared" ca="1" si="232"/>
        <v/>
      </c>
      <c r="BC46" s="26" t="str">
        <f t="shared" ca="1" si="232"/>
        <v/>
      </c>
      <c r="BD46" s="26" t="str">
        <f t="shared" ca="1" si="233"/>
        <v/>
      </c>
      <c r="BE46" s="26" t="str">
        <f t="shared" ca="1" si="233"/>
        <v/>
      </c>
      <c r="BF46" s="26" t="str">
        <f t="shared" ca="1" si="233"/>
        <v/>
      </c>
      <c r="BG46" s="26" t="str">
        <f t="shared" ca="1" si="233"/>
        <v/>
      </c>
      <c r="BH46" s="26" t="str">
        <f t="shared" ca="1" si="233"/>
        <v/>
      </c>
      <c r="BI46" s="26" t="str">
        <f t="shared" ca="1" si="233"/>
        <v/>
      </c>
      <c r="BJ46" s="26" t="str">
        <f t="shared" ca="1" si="233"/>
        <v/>
      </c>
      <c r="BK46" s="26" t="str">
        <f t="shared" ca="1" si="233"/>
        <v/>
      </c>
      <c r="BL46" s="26" t="str">
        <f t="shared" ca="1" si="233"/>
        <v/>
      </c>
      <c r="BM46" s="26" t="str">
        <f t="shared" ca="1" si="233"/>
        <v/>
      </c>
      <c r="BN46" s="26" t="str">
        <f t="shared" ca="1" si="233"/>
        <v/>
      </c>
      <c r="BO46" s="26" t="str">
        <f t="shared" ca="1" si="233"/>
        <v/>
      </c>
      <c r="BP46" s="26" t="str">
        <f t="shared" ca="1" si="233"/>
        <v/>
      </c>
      <c r="BQ46" s="26" t="str">
        <f t="shared" ca="1" si="233"/>
        <v/>
      </c>
      <c r="BR46" s="26" t="str">
        <f t="shared" ca="1" si="233"/>
        <v/>
      </c>
      <c r="BS46" s="26" t="str">
        <f t="shared" ca="1" si="233"/>
        <v/>
      </c>
      <c r="BT46" s="26" t="str">
        <f t="shared" ca="1" si="221"/>
        <v/>
      </c>
      <c r="BU46" s="26" t="str">
        <f t="shared" ca="1" si="221"/>
        <v/>
      </c>
      <c r="BV46" s="26" t="str">
        <f t="shared" ca="1" si="221"/>
        <v/>
      </c>
      <c r="BW46" s="26" t="str">
        <f t="shared" ca="1" si="221"/>
        <v/>
      </c>
      <c r="BX46" s="26" t="str">
        <f t="shared" ca="1" si="221"/>
        <v/>
      </c>
      <c r="BY46" s="26" t="str">
        <f t="shared" ca="1" si="221"/>
        <v/>
      </c>
      <c r="BZ46" s="26" t="str">
        <f t="shared" ca="1" si="221"/>
        <v/>
      </c>
      <c r="CA46" s="26" t="str">
        <f t="shared" ca="1" si="221"/>
        <v/>
      </c>
      <c r="CB46" s="26" t="str">
        <f t="shared" ca="1" si="221"/>
        <v/>
      </c>
      <c r="CC46" s="26" t="str">
        <f t="shared" ca="1" si="221"/>
        <v/>
      </c>
      <c r="CD46" s="26" t="str">
        <f t="shared" ca="1" si="221"/>
        <v/>
      </c>
      <c r="CE46" s="26" t="str">
        <f t="shared" ca="1" si="221"/>
        <v/>
      </c>
      <c r="CF46" s="26" t="str">
        <f t="shared" ca="1" si="221"/>
        <v/>
      </c>
      <c r="CG46" s="26" t="str">
        <f t="shared" ca="1" si="221"/>
        <v/>
      </c>
      <c r="CH46" s="26" t="str">
        <f t="shared" ca="1" si="221"/>
        <v/>
      </c>
      <c r="CI46" s="26" t="str">
        <f t="shared" ca="1" si="221"/>
        <v/>
      </c>
      <c r="CJ46" s="26" t="str">
        <f t="shared" ca="1" si="222"/>
        <v/>
      </c>
      <c r="CK46" s="26" t="str">
        <f t="shared" ca="1" si="222"/>
        <v/>
      </c>
      <c r="CL46" s="26" t="str">
        <f t="shared" ca="1" si="222"/>
        <v/>
      </c>
      <c r="CM46" s="26" t="str">
        <f t="shared" ca="1" si="222"/>
        <v/>
      </c>
      <c r="CN46" s="26" t="str">
        <f t="shared" ca="1" si="222"/>
        <v/>
      </c>
      <c r="CO46" s="26" t="str">
        <f t="shared" ca="1" si="222"/>
        <v/>
      </c>
      <c r="CP46" s="26" t="str">
        <f t="shared" ca="1" si="222"/>
        <v/>
      </c>
      <c r="CQ46" s="26" t="str">
        <f t="shared" ca="1" si="222"/>
        <v/>
      </c>
      <c r="CR46" s="26" t="str">
        <f t="shared" ca="1" si="222"/>
        <v/>
      </c>
      <c r="CS46" s="26" t="str">
        <f t="shared" ca="1" si="222"/>
        <v/>
      </c>
      <c r="CT46" s="26" t="str">
        <f t="shared" ca="1" si="222"/>
        <v/>
      </c>
      <c r="CU46" s="26" t="str">
        <f t="shared" ca="1" si="222"/>
        <v/>
      </c>
      <c r="CV46" s="26" t="str">
        <f t="shared" ca="1" si="222"/>
        <v/>
      </c>
      <c r="CW46" s="26" t="str">
        <f t="shared" ca="1" si="222"/>
        <v/>
      </c>
      <c r="CX46" s="26" t="str">
        <f t="shared" ca="1" si="222"/>
        <v/>
      </c>
      <c r="CY46" s="26" t="str">
        <f t="shared" ca="1" si="222"/>
        <v/>
      </c>
      <c r="CZ46" s="26" t="str">
        <f t="shared" ca="1" si="238"/>
        <v/>
      </c>
      <c r="DA46" s="26" t="str">
        <f t="shared" ca="1" si="238"/>
        <v/>
      </c>
      <c r="DB46" s="26" t="str">
        <f t="shared" ca="1" si="238"/>
        <v/>
      </c>
      <c r="DC46" s="26" t="str">
        <f t="shared" ca="1" si="238"/>
        <v/>
      </c>
      <c r="DD46" s="26" t="str">
        <f t="shared" ca="1" si="238"/>
        <v/>
      </c>
      <c r="DE46" s="26" t="str">
        <f t="shared" ca="1" si="238"/>
        <v/>
      </c>
      <c r="DF46" s="26" t="str">
        <f t="shared" ca="1" si="238"/>
        <v/>
      </c>
      <c r="DG46" s="26" t="str">
        <f t="shared" ca="1" si="238"/>
        <v/>
      </c>
      <c r="DH46" s="26" t="str">
        <f t="shared" ca="1" si="238"/>
        <v/>
      </c>
      <c r="DI46" s="26" t="str">
        <f t="shared" ca="1" si="238"/>
        <v/>
      </c>
      <c r="DJ46" s="26" t="str">
        <f t="shared" ca="1" si="238"/>
        <v/>
      </c>
      <c r="DK46" s="26" t="str">
        <f t="shared" ca="1" si="238"/>
        <v/>
      </c>
      <c r="DL46" s="26" t="str">
        <f t="shared" ca="1" si="238"/>
        <v/>
      </c>
      <c r="DM46" s="26" t="str">
        <f t="shared" ca="1" si="238"/>
        <v/>
      </c>
      <c r="DN46" s="26" t="str">
        <f t="shared" ca="1" si="238"/>
        <v/>
      </c>
      <c r="DO46" s="26" t="str">
        <f t="shared" ca="1" si="238"/>
        <v/>
      </c>
      <c r="DP46" s="26" t="str">
        <f t="shared" ca="1" si="219"/>
        <v/>
      </c>
      <c r="DQ46" s="26" t="str">
        <f t="shared" ca="1" si="219"/>
        <v/>
      </c>
      <c r="DR46" s="26" t="str">
        <f t="shared" ca="1" si="219"/>
        <v/>
      </c>
      <c r="DS46" s="26" t="str">
        <f t="shared" ca="1" si="219"/>
        <v/>
      </c>
      <c r="DT46" s="26" t="str">
        <f t="shared" ca="1" si="219"/>
        <v/>
      </c>
      <c r="DU46" s="26" t="str">
        <f t="shared" ca="1" si="219"/>
        <v/>
      </c>
      <c r="DV46" s="26" t="str">
        <f t="shared" ca="1" si="219"/>
        <v/>
      </c>
      <c r="DW46" s="26" t="str">
        <f t="shared" ca="1" si="219"/>
        <v/>
      </c>
      <c r="DX46" s="26" t="str">
        <f t="shared" ca="1" si="219"/>
        <v/>
      </c>
      <c r="DY46" s="26" t="str">
        <f t="shared" ca="1" si="219"/>
        <v/>
      </c>
      <c r="DZ46" s="26" t="str">
        <f t="shared" ca="1" si="219"/>
        <v/>
      </c>
      <c r="EA46" s="26" t="str">
        <f t="shared" ca="1" si="219"/>
        <v/>
      </c>
      <c r="EB46" s="26" t="str">
        <f t="shared" ca="1" si="219"/>
        <v/>
      </c>
      <c r="EC46" s="26" t="str">
        <f t="shared" ca="1" si="219"/>
        <v/>
      </c>
      <c r="ED46" s="26" t="str">
        <f t="shared" ca="1" si="219"/>
        <v/>
      </c>
      <c r="EE46" s="26" t="str">
        <f t="shared" ca="1" si="234"/>
        <v/>
      </c>
      <c r="EF46" s="26" t="str">
        <f t="shared" ca="1" si="234"/>
        <v/>
      </c>
      <c r="EG46" s="26" t="str">
        <f t="shared" ca="1" si="234"/>
        <v/>
      </c>
      <c r="EH46" s="26" t="str">
        <f t="shared" ca="1" si="234"/>
        <v/>
      </c>
      <c r="EI46" s="26" t="str">
        <f t="shared" ca="1" si="234"/>
        <v/>
      </c>
      <c r="EJ46" s="26" t="str">
        <f t="shared" ca="1" si="220"/>
        <v/>
      </c>
      <c r="EK46" s="26" t="str">
        <f t="shared" ca="1" si="220"/>
        <v/>
      </c>
      <c r="EL46" s="26" t="str">
        <f t="shared" ca="1" si="220"/>
        <v/>
      </c>
      <c r="EM46" s="26" t="str">
        <f t="shared" ca="1" si="220"/>
        <v/>
      </c>
      <c r="EN46" s="26" t="str">
        <f t="shared" ca="1" si="220"/>
        <v/>
      </c>
      <c r="EO46" s="26" t="str">
        <f t="shared" ca="1" si="220"/>
        <v/>
      </c>
      <c r="EP46" s="26" t="str">
        <f t="shared" ca="1" si="220"/>
        <v/>
      </c>
      <c r="EQ46" s="26" t="str">
        <f t="shared" ca="1" si="220"/>
        <v/>
      </c>
      <c r="ER46" s="26" t="str">
        <f t="shared" ca="1" si="220"/>
        <v/>
      </c>
      <c r="ES46" s="26" t="str">
        <f t="shared" ca="1" si="220"/>
        <v/>
      </c>
      <c r="ET46" s="26" t="str">
        <f t="shared" ca="1" si="220"/>
        <v/>
      </c>
      <c r="EU46" s="26" t="str">
        <f t="shared" ca="1" si="235"/>
        <v/>
      </c>
      <c r="EV46" s="26" t="str">
        <f t="shared" ca="1" si="235"/>
        <v/>
      </c>
      <c r="EW46" s="26" t="str">
        <f t="shared" ca="1" si="235"/>
        <v/>
      </c>
      <c r="EX46" s="26" t="str">
        <f t="shared" ca="1" si="235"/>
        <v/>
      </c>
      <c r="EY46" s="26" t="str">
        <f t="shared" ca="1" si="235"/>
        <v/>
      </c>
      <c r="EZ46" s="26" t="str">
        <f t="shared" ca="1" si="235"/>
        <v/>
      </c>
      <c r="FA46" s="26" t="str">
        <f t="shared" ca="1" si="235"/>
        <v/>
      </c>
      <c r="FB46" s="26" t="str">
        <f t="shared" ca="1" si="235"/>
        <v/>
      </c>
      <c r="FC46" s="26" t="str">
        <f t="shared" ca="1" si="235"/>
        <v/>
      </c>
      <c r="FD46" s="26" t="str">
        <f t="shared" ca="1" si="235"/>
        <v/>
      </c>
      <c r="FE46" s="26" t="str">
        <f t="shared" ca="1" si="235"/>
        <v/>
      </c>
      <c r="FF46" s="26" t="str">
        <f t="shared" ca="1" si="235"/>
        <v/>
      </c>
      <c r="FG46" s="26" t="str">
        <f t="shared" ca="1" si="235"/>
        <v/>
      </c>
      <c r="FH46" s="26" t="str">
        <f t="shared" ca="1" si="235"/>
        <v/>
      </c>
      <c r="FI46" s="26" t="str">
        <f t="shared" ca="1" si="235"/>
        <v/>
      </c>
      <c r="FJ46" s="26" t="str">
        <f t="shared" ca="1" si="235"/>
        <v/>
      </c>
      <c r="FK46" s="26" t="str">
        <f t="shared" ca="1" si="227"/>
        <v/>
      </c>
      <c r="FL46" s="26" t="str">
        <f t="shared" ca="1" si="227"/>
        <v/>
      </c>
      <c r="FM46" s="26" t="str">
        <f t="shared" ca="1" si="227"/>
        <v/>
      </c>
      <c r="FN46" s="26" t="str">
        <f t="shared" ca="1" si="227"/>
        <v/>
      </c>
      <c r="FO46" s="26" t="str">
        <f t="shared" ca="1" si="227"/>
        <v/>
      </c>
      <c r="FP46" s="26" t="str">
        <f t="shared" ca="1" si="227"/>
        <v/>
      </c>
      <c r="FQ46" s="26" t="str">
        <f t="shared" ca="1" si="227"/>
        <v/>
      </c>
      <c r="FR46" s="26" t="str">
        <f t="shared" ca="1" si="228"/>
        <v/>
      </c>
      <c r="FS46" s="26" t="str">
        <f t="shared" ca="1" si="228"/>
        <v/>
      </c>
      <c r="FT46" s="26" t="str">
        <f t="shared" ca="1" si="228"/>
        <v/>
      </c>
      <c r="FU46" s="26" t="str">
        <f t="shared" ca="1" si="228"/>
        <v/>
      </c>
      <c r="FV46" s="26" t="str">
        <f t="shared" ca="1" si="228"/>
        <v/>
      </c>
      <c r="FW46" s="26" t="str">
        <f t="shared" ca="1" si="228"/>
        <v/>
      </c>
      <c r="FX46" s="26" t="str">
        <f t="shared" ca="1" si="228"/>
        <v/>
      </c>
      <c r="FY46" s="26" t="str">
        <f t="shared" ca="1" si="228"/>
        <v/>
      </c>
      <c r="FZ46" s="26" t="str">
        <f t="shared" ca="1" si="228"/>
        <v/>
      </c>
      <c r="GA46" s="26" t="str">
        <f t="shared" ca="1" si="228"/>
        <v/>
      </c>
      <c r="GB46" s="26" t="str">
        <f t="shared" ca="1" si="228"/>
        <v/>
      </c>
      <c r="GC46" s="26" t="str">
        <f t="shared" ca="1" si="228"/>
        <v/>
      </c>
      <c r="GD46" s="26" t="str">
        <f t="shared" ca="1" si="228"/>
        <v/>
      </c>
      <c r="GE46" s="26" t="str">
        <f t="shared" ca="1" si="228"/>
        <v/>
      </c>
      <c r="GF46" s="26" t="str">
        <f t="shared" ca="1" si="228"/>
        <v/>
      </c>
      <c r="GG46" s="26" t="str">
        <f t="shared" ca="1" si="228"/>
        <v/>
      </c>
      <c r="GH46" s="26" t="str">
        <f t="shared" ca="1" si="229"/>
        <v/>
      </c>
      <c r="GI46" s="26" t="str">
        <f t="shared" ca="1" si="229"/>
        <v/>
      </c>
      <c r="GJ46" s="26" t="str">
        <f t="shared" ca="1" si="229"/>
        <v/>
      </c>
      <c r="GK46" s="26" t="str">
        <f t="shared" ca="1" si="225"/>
        <v/>
      </c>
      <c r="GL46" s="26" t="str">
        <f t="shared" ca="1" si="225"/>
        <v/>
      </c>
      <c r="GM46" s="26" t="str">
        <f t="shared" ca="1" si="225"/>
        <v/>
      </c>
      <c r="GN46" s="26" t="str">
        <f t="shared" ca="1" si="225"/>
        <v/>
      </c>
      <c r="GO46" s="26" t="str">
        <f t="shared" ca="1" si="225"/>
        <v/>
      </c>
      <c r="GP46" s="26" t="str">
        <f t="shared" ca="1" si="225"/>
        <v/>
      </c>
      <c r="GQ46" s="26" t="str">
        <f t="shared" ca="1" si="225"/>
        <v/>
      </c>
      <c r="GR46" s="26" t="str">
        <f t="shared" ca="1" si="225"/>
        <v/>
      </c>
      <c r="GS46" s="26" t="str">
        <f t="shared" ca="1" si="225"/>
        <v/>
      </c>
      <c r="GT46" s="26" t="str">
        <f t="shared" ca="1" si="225"/>
        <v/>
      </c>
      <c r="GU46" s="26" t="str">
        <f t="shared" ca="1" si="225"/>
        <v/>
      </c>
      <c r="GV46" s="26" t="str">
        <f t="shared" ca="1" si="225"/>
        <v/>
      </c>
      <c r="GW46" s="26" t="str">
        <f t="shared" ca="1" si="225"/>
        <v/>
      </c>
      <c r="GX46" s="26" t="str">
        <f t="shared" ca="1" si="225"/>
        <v/>
      </c>
      <c r="GY46" s="26" t="str">
        <f t="shared" ca="1" si="226"/>
        <v/>
      </c>
      <c r="GZ46" s="26" t="str">
        <f t="shared" ca="1" si="226"/>
        <v/>
      </c>
      <c r="HA46" s="26" t="str">
        <f t="shared" ca="1" si="226"/>
        <v/>
      </c>
      <c r="HB46" s="26" t="str">
        <f t="shared" ca="1" si="226"/>
        <v/>
      </c>
      <c r="HC46" s="26" t="str">
        <f t="shared" ca="1" si="226"/>
        <v/>
      </c>
      <c r="HD46" s="26" t="str">
        <f t="shared" ca="1" si="226"/>
        <v/>
      </c>
      <c r="HE46" s="26" t="str">
        <f t="shared" ca="1" si="226"/>
        <v/>
      </c>
      <c r="HF46" s="26" t="str">
        <f t="shared" ca="1" si="226"/>
        <v/>
      </c>
      <c r="HG46" s="26" t="str">
        <f t="shared" ca="1" si="226"/>
        <v/>
      </c>
      <c r="HH46" s="26" t="str">
        <f t="shared" ca="1" si="226"/>
        <v/>
      </c>
      <c r="HI46" s="26" t="str">
        <f t="shared" ca="1" si="226"/>
        <v/>
      </c>
      <c r="HJ46" s="26" t="str">
        <f t="shared" ca="1" si="226"/>
        <v/>
      </c>
      <c r="HK46" s="26" t="str">
        <f t="shared" ca="1" si="226"/>
        <v/>
      </c>
      <c r="HL46" s="26" t="str">
        <f t="shared" ca="1" si="226"/>
        <v/>
      </c>
      <c r="HM46" s="26" t="str">
        <f t="shared" ca="1" si="226"/>
        <v/>
      </c>
      <c r="HN46" s="26" t="str">
        <f t="shared" ca="1" si="226"/>
        <v/>
      </c>
      <c r="HO46" s="26" t="str">
        <f t="shared" ca="1" si="224"/>
        <v/>
      </c>
      <c r="HP46" s="26" t="str">
        <f t="shared" ca="1" si="224"/>
        <v/>
      </c>
      <c r="HQ46" s="26" t="str">
        <f t="shared" ca="1" si="224"/>
        <v/>
      </c>
      <c r="HR46" s="26" t="str">
        <f t="shared" ca="1" si="224"/>
        <v/>
      </c>
      <c r="HS46" s="26" t="str">
        <f t="shared" ca="1" si="224"/>
        <v/>
      </c>
      <c r="HT46" s="26" t="str">
        <f t="shared" ca="1" si="224"/>
        <v/>
      </c>
      <c r="HU46" s="26" t="str">
        <f t="shared" ca="1" si="224"/>
        <v/>
      </c>
      <c r="HV46" s="26" t="str">
        <f t="shared" ca="1" si="224"/>
        <v/>
      </c>
      <c r="HW46" s="26" t="str">
        <f t="shared" ca="1" si="224"/>
        <v/>
      </c>
      <c r="HX46" s="26" t="str">
        <f t="shared" ca="1" si="224"/>
        <v/>
      </c>
      <c r="HY46" s="26" t="str">
        <f t="shared" ca="1" si="224"/>
        <v/>
      </c>
      <c r="HZ46" s="26" t="str">
        <f t="shared" ca="1" si="224"/>
        <v/>
      </c>
      <c r="IA46" s="26" t="str">
        <f t="shared" ca="1" si="224"/>
        <v/>
      </c>
      <c r="IB46" s="26" t="str">
        <f t="shared" ca="1" si="224"/>
        <v/>
      </c>
      <c r="IC46" s="26" t="str">
        <f t="shared" ca="1" si="236"/>
        <v/>
      </c>
      <c r="ID46" s="26" t="str">
        <f t="shared" ca="1" si="236"/>
        <v/>
      </c>
      <c r="IE46" s="26" t="str">
        <f t="shared" ca="1" si="236"/>
        <v/>
      </c>
      <c r="IF46" s="26" t="str">
        <f t="shared" ca="1" si="236"/>
        <v/>
      </c>
      <c r="IG46" s="26" t="str">
        <f t="shared" ca="1" si="236"/>
        <v/>
      </c>
      <c r="IH46" s="26" t="str">
        <f t="shared" ca="1" si="236"/>
        <v/>
      </c>
      <c r="II46" s="26" t="str">
        <f t="shared" ca="1" si="236"/>
        <v/>
      </c>
      <c r="IJ46" s="26" t="str">
        <f t="shared" ca="1" si="236"/>
        <v/>
      </c>
      <c r="IK46" s="26" t="str">
        <f t="shared" ca="1" si="236"/>
        <v/>
      </c>
      <c r="IL46" s="26" t="str">
        <f t="shared" ca="1" si="236"/>
        <v/>
      </c>
      <c r="IM46" s="26" t="str">
        <f t="shared" ca="1" si="236"/>
        <v/>
      </c>
      <c r="IN46" s="26" t="str">
        <f t="shared" ca="1" si="236"/>
        <v/>
      </c>
      <c r="IO46" s="26" t="str">
        <f t="shared" ca="1" si="236"/>
        <v/>
      </c>
      <c r="IP46" s="26" t="str">
        <f t="shared" ca="1" si="236"/>
        <v/>
      </c>
      <c r="IQ46" s="26" t="str">
        <f t="shared" ca="1" si="236"/>
        <v/>
      </c>
      <c r="IR46" s="26" t="str">
        <f t="shared" ca="1" si="236"/>
        <v/>
      </c>
      <c r="IS46" s="26" t="str">
        <f t="shared" ca="1" si="230"/>
        <v/>
      </c>
      <c r="IT46" s="26" t="str">
        <f t="shared" ca="1" si="230"/>
        <v/>
      </c>
      <c r="IU46" s="26" t="str">
        <f t="shared" ca="1" si="230"/>
        <v/>
      </c>
      <c r="IV46" s="26" t="str">
        <f t="shared" ca="1" si="231"/>
        <v/>
      </c>
      <c r="IW46" s="26" t="str">
        <f t="shared" ca="1" si="231"/>
        <v/>
      </c>
      <c r="IX46" s="26" t="str">
        <f t="shared" ca="1" si="231"/>
        <v/>
      </c>
      <c r="IY46" s="26" t="str">
        <f t="shared" ca="1" si="231"/>
        <v/>
      </c>
      <c r="IZ46" s="26" t="str">
        <f t="shared" ca="1" si="231"/>
        <v/>
      </c>
      <c r="JA46" s="26" t="str">
        <f t="shared" ca="1" si="231"/>
        <v/>
      </c>
      <c r="JB46" s="26" t="str">
        <f t="shared" ca="1" si="231"/>
        <v/>
      </c>
      <c r="JC46" s="26" t="str">
        <f t="shared" ca="1" si="231"/>
        <v/>
      </c>
      <c r="JD46" s="26" t="str">
        <f t="shared" ca="1" si="231"/>
        <v/>
      </c>
      <c r="JE46" s="26" t="str">
        <f t="shared" ca="1" si="231"/>
        <v/>
      </c>
    </row>
    <row r="47" spans="1:265" ht="30" customHeight="1" x14ac:dyDescent="0.3">
      <c r="B47" s="63"/>
      <c r="C47" s="59"/>
      <c r="D47" s="59"/>
      <c r="E47" s="60"/>
      <c r="F47" s="61"/>
      <c r="G47" s="62"/>
      <c r="H47" s="59"/>
      <c r="I47" s="26" t="str">
        <f t="shared" ca="1" si="239"/>
        <v/>
      </c>
      <c r="J47" s="26" t="str">
        <f t="shared" ca="1" si="239"/>
        <v/>
      </c>
      <c r="K47" s="26" t="str">
        <f t="shared" ca="1" si="239"/>
        <v/>
      </c>
      <c r="L47" s="26" t="str">
        <f t="shared" ca="1" si="239"/>
        <v/>
      </c>
      <c r="M47" s="26" t="str">
        <f t="shared" ca="1" si="239"/>
        <v/>
      </c>
      <c r="N47" s="26" t="str">
        <f t="shared" ca="1" si="239"/>
        <v/>
      </c>
      <c r="O47" s="26" t="str">
        <f t="shared" ca="1" si="239"/>
        <v/>
      </c>
      <c r="P47" s="26" t="str">
        <f t="shared" ca="1" si="239"/>
        <v/>
      </c>
      <c r="Q47" s="26" t="str">
        <f t="shared" ca="1" si="239"/>
        <v/>
      </c>
      <c r="R47" s="26" t="str">
        <f t="shared" ca="1" si="239"/>
        <v/>
      </c>
      <c r="S47" s="26" t="str">
        <f t="shared" ca="1" si="239"/>
        <v/>
      </c>
      <c r="T47" s="26" t="str">
        <f t="shared" ca="1" si="239"/>
        <v/>
      </c>
      <c r="U47" s="26" t="str">
        <f t="shared" ca="1" si="239"/>
        <v/>
      </c>
      <c r="V47" s="26" t="str">
        <f t="shared" ca="1" si="239"/>
        <v/>
      </c>
      <c r="W47" s="26" t="str">
        <f t="shared" ca="1" si="239"/>
        <v/>
      </c>
      <c r="X47" s="26" t="str">
        <f t="shared" ca="1" si="239"/>
        <v/>
      </c>
      <c r="Y47" s="26" t="str">
        <f t="shared" ca="1" si="237"/>
        <v/>
      </c>
      <c r="Z47" s="26" t="str">
        <f t="shared" ca="1" si="237"/>
        <v/>
      </c>
      <c r="AA47" s="26" t="str">
        <f t="shared" ca="1" si="237"/>
        <v/>
      </c>
      <c r="AB47" s="26" t="str">
        <f t="shared" ca="1" si="237"/>
        <v/>
      </c>
      <c r="AC47" s="26" t="str">
        <f t="shared" ca="1" si="237"/>
        <v/>
      </c>
      <c r="AD47" s="26" t="str">
        <f t="shared" ca="1" si="237"/>
        <v/>
      </c>
      <c r="AE47" s="26" t="str">
        <f t="shared" ca="1" si="237"/>
        <v/>
      </c>
      <c r="AF47" s="26" t="str">
        <f t="shared" ca="1" si="237"/>
        <v/>
      </c>
      <c r="AG47" s="26" t="str">
        <f t="shared" ca="1" si="237"/>
        <v/>
      </c>
      <c r="AH47" s="26" t="str">
        <f t="shared" ca="1" si="237"/>
        <v/>
      </c>
      <c r="AI47" s="26" t="str">
        <f t="shared" ca="1" si="237"/>
        <v/>
      </c>
      <c r="AJ47" s="26" t="str">
        <f t="shared" ca="1" si="237"/>
        <v/>
      </c>
      <c r="AK47" s="26" t="str">
        <f t="shared" ca="1" si="237"/>
        <v/>
      </c>
      <c r="AL47" s="26" t="str">
        <f t="shared" ca="1" si="237"/>
        <v/>
      </c>
      <c r="AM47" s="26" t="str">
        <f t="shared" ca="1" si="237"/>
        <v/>
      </c>
      <c r="AN47" s="26" t="str">
        <f t="shared" ca="1" si="237"/>
        <v/>
      </c>
      <c r="AO47" s="26" t="str">
        <f t="shared" ca="1" si="232"/>
        <v/>
      </c>
      <c r="AP47" s="26" t="str">
        <f t="shared" ca="1" si="232"/>
        <v/>
      </c>
      <c r="AQ47" s="26" t="str">
        <f t="shared" ca="1" si="232"/>
        <v/>
      </c>
      <c r="AR47" s="26" t="str">
        <f t="shared" ca="1" si="232"/>
        <v/>
      </c>
      <c r="AS47" s="26" t="str">
        <f t="shared" ca="1" si="232"/>
        <v/>
      </c>
      <c r="AT47" s="26" t="str">
        <f t="shared" ca="1" si="232"/>
        <v/>
      </c>
      <c r="AU47" s="26" t="str">
        <f t="shared" ca="1" si="232"/>
        <v/>
      </c>
      <c r="AV47" s="26" t="str">
        <f t="shared" ca="1" si="232"/>
        <v/>
      </c>
      <c r="AW47" s="26" t="str">
        <f t="shared" ca="1" si="232"/>
        <v/>
      </c>
      <c r="AX47" s="26" t="str">
        <f t="shared" ca="1" si="232"/>
        <v/>
      </c>
      <c r="AY47" s="26" t="str">
        <f t="shared" ca="1" si="232"/>
        <v/>
      </c>
      <c r="AZ47" s="26" t="str">
        <f t="shared" ca="1" si="232"/>
        <v/>
      </c>
      <c r="BA47" s="26" t="str">
        <f t="shared" ca="1" si="232"/>
        <v/>
      </c>
      <c r="BB47" s="26" t="str">
        <f t="shared" ca="1" si="232"/>
        <v/>
      </c>
      <c r="BC47" s="26" t="str">
        <f t="shared" ca="1" si="232"/>
        <v/>
      </c>
      <c r="BD47" s="26" t="str">
        <f t="shared" ca="1" si="233"/>
        <v/>
      </c>
      <c r="BE47" s="26" t="str">
        <f t="shared" ca="1" si="233"/>
        <v/>
      </c>
      <c r="BF47" s="26" t="str">
        <f t="shared" ca="1" si="233"/>
        <v/>
      </c>
      <c r="BG47" s="26" t="str">
        <f t="shared" ca="1" si="233"/>
        <v/>
      </c>
      <c r="BH47" s="26" t="str">
        <f t="shared" ca="1" si="233"/>
        <v/>
      </c>
      <c r="BI47" s="26" t="str">
        <f t="shared" ca="1" si="233"/>
        <v/>
      </c>
      <c r="BJ47" s="26" t="str">
        <f t="shared" ca="1" si="233"/>
        <v/>
      </c>
      <c r="BK47" s="26" t="str">
        <f t="shared" ca="1" si="233"/>
        <v/>
      </c>
      <c r="BL47" s="26" t="str">
        <f t="shared" ca="1" si="233"/>
        <v/>
      </c>
      <c r="BM47" s="26" t="str">
        <f t="shared" ca="1" si="233"/>
        <v/>
      </c>
      <c r="BN47" s="26" t="str">
        <f t="shared" ca="1" si="233"/>
        <v/>
      </c>
      <c r="BO47" s="26" t="str">
        <f t="shared" ca="1" si="233"/>
        <v/>
      </c>
      <c r="BP47" s="26" t="str">
        <f t="shared" ca="1" si="233"/>
        <v/>
      </c>
      <c r="BQ47" s="26" t="str">
        <f t="shared" ca="1" si="233"/>
        <v/>
      </c>
      <c r="BR47" s="26" t="str">
        <f t="shared" ca="1" si="233"/>
        <v/>
      </c>
      <c r="BS47" s="26" t="str">
        <f t="shared" ca="1" si="233"/>
        <v/>
      </c>
      <c r="BT47" s="26" t="str">
        <f t="shared" ca="1" si="221"/>
        <v/>
      </c>
      <c r="BU47" s="26" t="str">
        <f t="shared" ca="1" si="221"/>
        <v/>
      </c>
      <c r="BV47" s="26" t="str">
        <f t="shared" ca="1" si="221"/>
        <v/>
      </c>
      <c r="BW47" s="26" t="str">
        <f t="shared" ca="1" si="221"/>
        <v/>
      </c>
      <c r="BX47" s="26" t="str">
        <f t="shared" ca="1" si="221"/>
        <v/>
      </c>
      <c r="BY47" s="26" t="str">
        <f t="shared" ca="1" si="221"/>
        <v/>
      </c>
      <c r="BZ47" s="26" t="str">
        <f t="shared" ca="1" si="221"/>
        <v/>
      </c>
      <c r="CA47" s="26" t="str">
        <f t="shared" ca="1" si="221"/>
        <v/>
      </c>
      <c r="CB47" s="26" t="str">
        <f t="shared" ca="1" si="221"/>
        <v/>
      </c>
      <c r="CC47" s="26" t="str">
        <f t="shared" ca="1" si="221"/>
        <v/>
      </c>
      <c r="CD47" s="26" t="str">
        <f t="shared" ca="1" si="221"/>
        <v/>
      </c>
      <c r="CE47" s="26" t="str">
        <f t="shared" ca="1" si="221"/>
        <v/>
      </c>
      <c r="CF47" s="26" t="str">
        <f t="shared" ca="1" si="221"/>
        <v/>
      </c>
      <c r="CG47" s="26" t="str">
        <f t="shared" ca="1" si="221"/>
        <v/>
      </c>
      <c r="CH47" s="26" t="str">
        <f t="shared" ca="1" si="221"/>
        <v/>
      </c>
      <c r="CI47" s="26" t="str">
        <f t="shared" ca="1" si="221"/>
        <v/>
      </c>
      <c r="CJ47" s="26" t="str">
        <f t="shared" ca="1" si="222"/>
        <v/>
      </c>
      <c r="CK47" s="26" t="str">
        <f t="shared" ca="1" si="222"/>
        <v/>
      </c>
      <c r="CL47" s="26" t="str">
        <f t="shared" ca="1" si="222"/>
        <v/>
      </c>
      <c r="CM47" s="26" t="str">
        <f t="shared" ca="1" si="222"/>
        <v/>
      </c>
      <c r="CN47" s="26" t="str">
        <f t="shared" ca="1" si="222"/>
        <v/>
      </c>
      <c r="CO47" s="26" t="str">
        <f t="shared" ca="1" si="222"/>
        <v/>
      </c>
      <c r="CP47" s="26" t="str">
        <f t="shared" ca="1" si="222"/>
        <v/>
      </c>
      <c r="CQ47" s="26" t="str">
        <f t="shared" ca="1" si="222"/>
        <v/>
      </c>
      <c r="CR47" s="26" t="str">
        <f t="shared" ca="1" si="222"/>
        <v/>
      </c>
      <c r="CS47" s="26" t="str">
        <f t="shared" ca="1" si="222"/>
        <v/>
      </c>
      <c r="CT47" s="26" t="str">
        <f t="shared" ca="1" si="222"/>
        <v/>
      </c>
      <c r="CU47" s="26" t="str">
        <f t="shared" ca="1" si="222"/>
        <v/>
      </c>
      <c r="CV47" s="26" t="str">
        <f t="shared" ca="1" si="222"/>
        <v/>
      </c>
      <c r="CW47" s="26" t="str">
        <f t="shared" ca="1" si="222"/>
        <v/>
      </c>
      <c r="CX47" s="26" t="str">
        <f t="shared" ca="1" si="222"/>
        <v/>
      </c>
      <c r="CY47" s="26" t="str">
        <f t="shared" ca="1" si="222"/>
        <v/>
      </c>
      <c r="CZ47" s="26" t="str">
        <f t="shared" ca="1" si="238"/>
        <v/>
      </c>
      <c r="DA47" s="26" t="str">
        <f t="shared" ca="1" si="238"/>
        <v/>
      </c>
      <c r="DB47" s="26" t="str">
        <f t="shared" ca="1" si="238"/>
        <v/>
      </c>
      <c r="DC47" s="26" t="str">
        <f t="shared" ca="1" si="238"/>
        <v/>
      </c>
      <c r="DD47" s="26" t="str">
        <f t="shared" ca="1" si="238"/>
        <v/>
      </c>
      <c r="DE47" s="26" t="str">
        <f t="shared" ca="1" si="238"/>
        <v/>
      </c>
      <c r="DF47" s="26" t="str">
        <f t="shared" ca="1" si="238"/>
        <v/>
      </c>
      <c r="DG47" s="26" t="str">
        <f t="shared" ca="1" si="238"/>
        <v/>
      </c>
      <c r="DH47" s="26" t="str">
        <f t="shared" ca="1" si="238"/>
        <v/>
      </c>
      <c r="DI47" s="26" t="str">
        <f t="shared" ca="1" si="238"/>
        <v/>
      </c>
      <c r="DJ47" s="26" t="str">
        <f t="shared" ca="1" si="238"/>
        <v/>
      </c>
      <c r="DK47" s="26" t="str">
        <f t="shared" ca="1" si="238"/>
        <v/>
      </c>
      <c r="DL47" s="26" t="str">
        <f t="shared" ca="1" si="238"/>
        <v/>
      </c>
      <c r="DM47" s="26" t="str">
        <f t="shared" ca="1" si="238"/>
        <v/>
      </c>
      <c r="DN47" s="26" t="str">
        <f t="shared" ca="1" si="238"/>
        <v/>
      </c>
      <c r="DO47" s="26" t="str">
        <f t="shared" ca="1" si="238"/>
        <v/>
      </c>
      <c r="DP47" s="26" t="str">
        <f t="shared" ca="1" si="219"/>
        <v/>
      </c>
      <c r="DQ47" s="26" t="str">
        <f t="shared" ca="1" si="219"/>
        <v/>
      </c>
      <c r="DR47" s="26" t="str">
        <f t="shared" ca="1" si="219"/>
        <v/>
      </c>
      <c r="DS47" s="26" t="str">
        <f t="shared" ca="1" si="219"/>
        <v/>
      </c>
      <c r="DT47" s="26" t="str">
        <f t="shared" ca="1" si="219"/>
        <v/>
      </c>
      <c r="DU47" s="26" t="str">
        <f t="shared" ca="1" si="219"/>
        <v/>
      </c>
      <c r="DV47" s="26" t="str">
        <f t="shared" ca="1" si="219"/>
        <v/>
      </c>
      <c r="DW47" s="26" t="str">
        <f t="shared" ca="1" si="219"/>
        <v/>
      </c>
      <c r="DX47" s="26" t="str">
        <f t="shared" ca="1" si="219"/>
        <v/>
      </c>
      <c r="DY47" s="26" t="str">
        <f t="shared" ca="1" si="219"/>
        <v/>
      </c>
      <c r="DZ47" s="26" t="str">
        <f t="shared" ca="1" si="219"/>
        <v/>
      </c>
      <c r="EA47" s="26" t="str">
        <f t="shared" ca="1" si="219"/>
        <v/>
      </c>
      <c r="EB47" s="26" t="str">
        <f t="shared" ca="1" si="219"/>
        <v/>
      </c>
      <c r="EC47" s="26" t="str">
        <f t="shared" ca="1" si="219"/>
        <v/>
      </c>
      <c r="ED47" s="26" t="str">
        <f t="shared" ca="1" si="219"/>
        <v/>
      </c>
      <c r="EE47" s="26" t="str">
        <f t="shared" ca="1" si="234"/>
        <v/>
      </c>
      <c r="EF47" s="26" t="str">
        <f t="shared" ca="1" si="234"/>
        <v/>
      </c>
      <c r="EG47" s="26" t="str">
        <f t="shared" ca="1" si="234"/>
        <v/>
      </c>
      <c r="EH47" s="26" t="str">
        <f t="shared" ca="1" si="234"/>
        <v/>
      </c>
      <c r="EI47" s="26" t="str">
        <f t="shared" ca="1" si="234"/>
        <v/>
      </c>
      <c r="EJ47" s="26" t="str">
        <f t="shared" ca="1" si="220"/>
        <v/>
      </c>
      <c r="EK47" s="26" t="str">
        <f t="shared" ca="1" si="220"/>
        <v/>
      </c>
      <c r="EL47" s="26" t="str">
        <f t="shared" ca="1" si="220"/>
        <v/>
      </c>
      <c r="EM47" s="26" t="str">
        <f t="shared" ca="1" si="220"/>
        <v/>
      </c>
      <c r="EN47" s="26" t="str">
        <f t="shared" ca="1" si="220"/>
        <v/>
      </c>
      <c r="EO47" s="26" t="str">
        <f t="shared" ca="1" si="220"/>
        <v/>
      </c>
      <c r="EP47" s="26" t="str">
        <f t="shared" ca="1" si="220"/>
        <v/>
      </c>
      <c r="EQ47" s="26" t="str">
        <f t="shared" ca="1" si="220"/>
        <v/>
      </c>
      <c r="ER47" s="26" t="str">
        <f t="shared" ca="1" si="220"/>
        <v/>
      </c>
      <c r="ES47" s="26" t="str">
        <f t="shared" ca="1" si="220"/>
        <v/>
      </c>
      <c r="ET47" s="26" t="str">
        <f t="shared" ca="1" si="220"/>
        <v/>
      </c>
      <c r="EU47" s="26" t="str">
        <f t="shared" ca="1" si="235"/>
        <v/>
      </c>
      <c r="EV47" s="26" t="str">
        <f t="shared" ca="1" si="235"/>
        <v/>
      </c>
      <c r="EW47" s="26" t="str">
        <f t="shared" ca="1" si="235"/>
        <v/>
      </c>
      <c r="EX47" s="26" t="str">
        <f t="shared" ca="1" si="235"/>
        <v/>
      </c>
      <c r="EY47" s="26" t="str">
        <f t="shared" ca="1" si="235"/>
        <v/>
      </c>
      <c r="EZ47" s="26" t="str">
        <f t="shared" ca="1" si="235"/>
        <v/>
      </c>
      <c r="FA47" s="26" t="str">
        <f t="shared" ca="1" si="235"/>
        <v/>
      </c>
      <c r="FB47" s="26" t="str">
        <f t="shared" ca="1" si="235"/>
        <v/>
      </c>
      <c r="FC47" s="26" t="str">
        <f t="shared" ca="1" si="235"/>
        <v/>
      </c>
      <c r="FD47" s="26" t="str">
        <f t="shared" ca="1" si="235"/>
        <v/>
      </c>
      <c r="FE47" s="26" t="str">
        <f t="shared" ca="1" si="235"/>
        <v/>
      </c>
      <c r="FF47" s="26" t="str">
        <f t="shared" ca="1" si="235"/>
        <v/>
      </c>
      <c r="FG47" s="26" t="str">
        <f t="shared" ca="1" si="235"/>
        <v/>
      </c>
      <c r="FH47" s="26" t="str">
        <f t="shared" ca="1" si="235"/>
        <v/>
      </c>
      <c r="FI47" s="26" t="str">
        <f t="shared" ca="1" si="235"/>
        <v/>
      </c>
      <c r="FJ47" s="26" t="str">
        <f t="shared" ca="1" si="235"/>
        <v/>
      </c>
      <c r="FK47" s="26" t="str">
        <f t="shared" ca="1" si="227"/>
        <v/>
      </c>
      <c r="FL47" s="26" t="str">
        <f t="shared" ca="1" si="227"/>
        <v/>
      </c>
      <c r="FM47" s="26" t="str">
        <f t="shared" ca="1" si="227"/>
        <v/>
      </c>
      <c r="FN47" s="26" t="str">
        <f t="shared" ca="1" si="227"/>
        <v/>
      </c>
      <c r="FO47" s="26" t="str">
        <f t="shared" ca="1" si="227"/>
        <v/>
      </c>
      <c r="FP47" s="26" t="str">
        <f t="shared" ca="1" si="227"/>
        <v/>
      </c>
      <c r="FQ47" s="26" t="str">
        <f t="shared" ca="1" si="227"/>
        <v/>
      </c>
      <c r="FR47" s="26" t="str">
        <f t="shared" ca="1" si="228"/>
        <v/>
      </c>
      <c r="FS47" s="26" t="str">
        <f t="shared" ca="1" si="228"/>
        <v/>
      </c>
      <c r="FT47" s="26" t="str">
        <f t="shared" ca="1" si="228"/>
        <v/>
      </c>
      <c r="FU47" s="26" t="str">
        <f t="shared" ca="1" si="228"/>
        <v/>
      </c>
      <c r="FV47" s="26" t="str">
        <f t="shared" ca="1" si="228"/>
        <v/>
      </c>
      <c r="FW47" s="26" t="str">
        <f t="shared" ca="1" si="228"/>
        <v/>
      </c>
      <c r="FX47" s="26" t="str">
        <f t="shared" ca="1" si="228"/>
        <v/>
      </c>
      <c r="FY47" s="26" t="str">
        <f t="shared" ca="1" si="228"/>
        <v/>
      </c>
      <c r="FZ47" s="26" t="str">
        <f t="shared" ca="1" si="228"/>
        <v/>
      </c>
      <c r="GA47" s="26" t="str">
        <f t="shared" ca="1" si="228"/>
        <v/>
      </c>
      <c r="GB47" s="26" t="str">
        <f t="shared" ca="1" si="228"/>
        <v/>
      </c>
      <c r="GC47" s="26" t="str">
        <f t="shared" ca="1" si="228"/>
        <v/>
      </c>
      <c r="GD47" s="26" t="str">
        <f t="shared" ca="1" si="228"/>
        <v/>
      </c>
      <c r="GE47" s="26" t="str">
        <f t="shared" ca="1" si="228"/>
        <v/>
      </c>
      <c r="GF47" s="26" t="str">
        <f t="shared" ca="1" si="228"/>
        <v/>
      </c>
      <c r="GG47" s="26" t="str">
        <f t="shared" ca="1" si="228"/>
        <v/>
      </c>
      <c r="GH47" s="26" t="str">
        <f t="shared" ca="1" si="229"/>
        <v/>
      </c>
      <c r="GI47" s="26" t="str">
        <f t="shared" ca="1" si="229"/>
        <v/>
      </c>
      <c r="GJ47" s="26" t="str">
        <f t="shared" ca="1" si="229"/>
        <v/>
      </c>
      <c r="GK47" s="26" t="str">
        <f t="shared" ca="1" si="229"/>
        <v/>
      </c>
      <c r="GL47" s="26" t="str">
        <f t="shared" ca="1" si="229"/>
        <v/>
      </c>
      <c r="GM47" s="26" t="str">
        <f t="shared" ca="1" si="229"/>
        <v/>
      </c>
      <c r="GN47" s="26" t="str">
        <f t="shared" ca="1" si="229"/>
        <v/>
      </c>
      <c r="GO47" s="26" t="str">
        <f t="shared" ca="1" si="229"/>
        <v/>
      </c>
      <c r="GP47" s="26" t="str">
        <f t="shared" ca="1" si="229"/>
        <v/>
      </c>
      <c r="GQ47" s="26" t="str">
        <f t="shared" ca="1" si="229"/>
        <v/>
      </c>
      <c r="GR47" s="26" t="str">
        <f t="shared" ca="1" si="229"/>
        <v/>
      </c>
      <c r="GS47" s="26" t="str">
        <f t="shared" ca="1" si="229"/>
        <v/>
      </c>
      <c r="GT47" s="26" t="str">
        <f t="shared" ca="1" si="229"/>
        <v/>
      </c>
      <c r="GU47" s="26" t="str">
        <f t="shared" ca="1" si="229"/>
        <v/>
      </c>
      <c r="GV47" s="26" t="str">
        <f t="shared" ca="1" si="229"/>
        <v/>
      </c>
      <c r="GW47" s="26" t="str">
        <f t="shared" ca="1" si="229"/>
        <v/>
      </c>
      <c r="GX47" s="26" t="str">
        <f t="shared" ca="1" si="225"/>
        <v/>
      </c>
      <c r="GY47" s="26" t="str">
        <f t="shared" ca="1" si="226"/>
        <v/>
      </c>
      <c r="GZ47" s="26" t="str">
        <f t="shared" ca="1" si="226"/>
        <v/>
      </c>
      <c r="HA47" s="26" t="str">
        <f t="shared" ca="1" si="226"/>
        <v/>
      </c>
      <c r="HB47" s="26" t="str">
        <f t="shared" ca="1" si="226"/>
        <v/>
      </c>
      <c r="HC47" s="26" t="str">
        <f t="shared" ca="1" si="226"/>
        <v/>
      </c>
      <c r="HD47" s="26" t="str">
        <f t="shared" ca="1" si="226"/>
        <v/>
      </c>
      <c r="HE47" s="26" t="str">
        <f t="shared" ca="1" si="226"/>
        <v/>
      </c>
      <c r="HF47" s="26" t="str">
        <f t="shared" ca="1" si="226"/>
        <v/>
      </c>
      <c r="HG47" s="26" t="str">
        <f t="shared" ca="1" si="226"/>
        <v/>
      </c>
      <c r="HH47" s="26" t="str">
        <f t="shared" ca="1" si="226"/>
        <v/>
      </c>
      <c r="HI47" s="26" t="str">
        <f t="shared" ca="1" si="226"/>
        <v/>
      </c>
      <c r="HJ47" s="26" t="str">
        <f t="shared" ca="1" si="226"/>
        <v/>
      </c>
      <c r="HK47" s="26" t="str">
        <f t="shared" ca="1" si="226"/>
        <v/>
      </c>
      <c r="HL47" s="26" t="str">
        <f t="shared" ca="1" si="226"/>
        <v/>
      </c>
      <c r="HM47" s="26" t="str">
        <f t="shared" ca="1" si="226"/>
        <v/>
      </c>
      <c r="HN47" s="26" t="str">
        <f t="shared" ca="1" si="226"/>
        <v/>
      </c>
      <c r="HO47" s="26" t="str">
        <f t="shared" ca="1" si="224"/>
        <v/>
      </c>
      <c r="HP47" s="26" t="str">
        <f t="shared" ca="1" si="224"/>
        <v/>
      </c>
      <c r="HQ47" s="26" t="str">
        <f t="shared" ca="1" si="224"/>
        <v/>
      </c>
      <c r="HR47" s="26" t="str">
        <f t="shared" ca="1" si="224"/>
        <v/>
      </c>
      <c r="HS47" s="26" t="str">
        <f t="shared" ca="1" si="224"/>
        <v/>
      </c>
      <c r="HT47" s="26" t="str">
        <f t="shared" ca="1" si="224"/>
        <v/>
      </c>
      <c r="HU47" s="26" t="str">
        <f t="shared" ca="1" si="224"/>
        <v/>
      </c>
      <c r="HV47" s="26" t="str">
        <f t="shared" ca="1" si="224"/>
        <v/>
      </c>
      <c r="HW47" s="26" t="str">
        <f t="shared" ca="1" si="224"/>
        <v/>
      </c>
      <c r="HX47" s="26" t="str">
        <f t="shared" ca="1" si="224"/>
        <v/>
      </c>
      <c r="HY47" s="26" t="str">
        <f t="shared" ca="1" si="224"/>
        <v/>
      </c>
      <c r="HZ47" s="26" t="str">
        <f t="shared" ca="1" si="224"/>
        <v/>
      </c>
      <c r="IA47" s="26" t="str">
        <f t="shared" ca="1" si="224"/>
        <v/>
      </c>
      <c r="IB47" s="26" t="str">
        <f t="shared" ca="1" si="224"/>
        <v/>
      </c>
      <c r="IC47" s="26" t="str">
        <f t="shared" ca="1" si="236"/>
        <v/>
      </c>
      <c r="ID47" s="26" t="str">
        <f t="shared" ca="1" si="236"/>
        <v/>
      </c>
      <c r="IE47" s="26" t="str">
        <f t="shared" ca="1" si="236"/>
        <v/>
      </c>
      <c r="IF47" s="26" t="str">
        <f t="shared" ca="1" si="236"/>
        <v/>
      </c>
      <c r="IG47" s="26" t="str">
        <f t="shared" ca="1" si="236"/>
        <v/>
      </c>
      <c r="IH47" s="26" t="str">
        <f t="shared" ca="1" si="236"/>
        <v/>
      </c>
      <c r="II47" s="26" t="str">
        <f t="shared" ca="1" si="236"/>
        <v/>
      </c>
      <c r="IJ47" s="26" t="str">
        <f t="shared" ca="1" si="236"/>
        <v/>
      </c>
      <c r="IK47" s="26" t="str">
        <f t="shared" ca="1" si="236"/>
        <v/>
      </c>
      <c r="IL47" s="26" t="str">
        <f t="shared" ca="1" si="236"/>
        <v/>
      </c>
      <c r="IM47" s="26" t="str">
        <f t="shared" ca="1" si="236"/>
        <v/>
      </c>
      <c r="IN47" s="26" t="str">
        <f t="shared" ca="1" si="236"/>
        <v/>
      </c>
      <c r="IO47" s="26" t="str">
        <f t="shared" ca="1" si="236"/>
        <v/>
      </c>
      <c r="IP47" s="26" t="str">
        <f t="shared" ca="1" si="236"/>
        <v/>
      </c>
      <c r="IQ47" s="26" t="str">
        <f t="shared" ca="1" si="236"/>
        <v/>
      </c>
      <c r="IR47" s="26" t="str">
        <f t="shared" ca="1" si="236"/>
        <v/>
      </c>
      <c r="IS47" s="26" t="str">
        <f t="shared" ca="1" si="230"/>
        <v/>
      </c>
      <c r="IT47" s="26" t="str">
        <f t="shared" ca="1" si="230"/>
        <v/>
      </c>
      <c r="IU47" s="26" t="str">
        <f t="shared" ca="1" si="230"/>
        <v/>
      </c>
      <c r="IV47" s="26" t="str">
        <f t="shared" ca="1" si="230"/>
        <v/>
      </c>
      <c r="IW47" s="26" t="str">
        <f t="shared" ca="1" si="230"/>
        <v/>
      </c>
      <c r="IX47" s="26" t="str">
        <f t="shared" ca="1" si="230"/>
        <v/>
      </c>
      <c r="IY47" s="26" t="str">
        <f t="shared" ca="1" si="230"/>
        <v/>
      </c>
      <c r="IZ47" s="26" t="str">
        <f t="shared" ca="1" si="231"/>
        <v/>
      </c>
      <c r="JA47" s="26" t="str">
        <f t="shared" ca="1" si="231"/>
        <v/>
      </c>
      <c r="JB47" s="26" t="str">
        <f t="shared" ca="1" si="231"/>
        <v/>
      </c>
      <c r="JC47" s="26" t="str">
        <f t="shared" ca="1" si="231"/>
        <v/>
      </c>
      <c r="JD47" s="26" t="str">
        <f t="shared" ca="1" si="231"/>
        <v/>
      </c>
      <c r="JE47" s="26" t="str">
        <f t="shared" ca="1" si="231"/>
        <v/>
      </c>
    </row>
    <row r="48" spans="1:265" ht="30" customHeight="1" x14ac:dyDescent="0.3">
      <c r="B48" s="63"/>
      <c r="C48" s="59"/>
      <c r="D48" s="59"/>
      <c r="E48" s="60"/>
      <c r="F48" s="61"/>
      <c r="G48" s="62"/>
      <c r="H48" s="59"/>
      <c r="I48" s="26" t="str">
        <f t="shared" ca="1" si="239"/>
        <v/>
      </c>
      <c r="J48" s="26" t="str">
        <f t="shared" ca="1" si="239"/>
        <v/>
      </c>
      <c r="K48" s="26" t="str">
        <f t="shared" ca="1" si="239"/>
        <v/>
      </c>
      <c r="L48" s="26" t="str">
        <f t="shared" ca="1" si="239"/>
        <v/>
      </c>
      <c r="M48" s="26" t="str">
        <f t="shared" ca="1" si="239"/>
        <v/>
      </c>
      <c r="N48" s="26" t="str">
        <f t="shared" ca="1" si="239"/>
        <v/>
      </c>
      <c r="O48" s="26" t="str">
        <f t="shared" ca="1" si="239"/>
        <v/>
      </c>
      <c r="P48" s="26" t="str">
        <f t="shared" ca="1" si="239"/>
        <v/>
      </c>
      <c r="Q48" s="26" t="str">
        <f t="shared" ca="1" si="239"/>
        <v/>
      </c>
      <c r="R48" s="26" t="str">
        <f t="shared" ca="1" si="239"/>
        <v/>
      </c>
      <c r="S48" s="26" t="str">
        <f t="shared" ca="1" si="239"/>
        <v/>
      </c>
      <c r="T48" s="26" t="str">
        <f t="shared" ca="1" si="239"/>
        <v/>
      </c>
      <c r="U48" s="26" t="str">
        <f t="shared" ca="1" si="239"/>
        <v/>
      </c>
      <c r="V48" s="26" t="str">
        <f t="shared" ca="1" si="239"/>
        <v/>
      </c>
      <c r="W48" s="26" t="str">
        <f t="shared" ca="1" si="239"/>
        <v/>
      </c>
      <c r="X48" s="26" t="str">
        <f t="shared" ca="1" si="239"/>
        <v/>
      </c>
      <c r="Y48" s="26" t="str">
        <f t="shared" ca="1" si="237"/>
        <v/>
      </c>
      <c r="Z48" s="26" t="str">
        <f t="shared" ca="1" si="237"/>
        <v/>
      </c>
      <c r="AA48" s="26" t="str">
        <f t="shared" ca="1" si="237"/>
        <v/>
      </c>
      <c r="AB48" s="26" t="str">
        <f t="shared" ca="1" si="237"/>
        <v/>
      </c>
      <c r="AC48" s="26" t="str">
        <f t="shared" ca="1" si="237"/>
        <v/>
      </c>
      <c r="AD48" s="26" t="str">
        <f t="shared" ca="1" si="237"/>
        <v/>
      </c>
      <c r="AE48" s="26" t="str">
        <f t="shared" ca="1" si="237"/>
        <v/>
      </c>
      <c r="AF48" s="26" t="str">
        <f t="shared" ca="1" si="237"/>
        <v/>
      </c>
      <c r="AG48" s="26" t="str">
        <f t="shared" ca="1" si="237"/>
        <v/>
      </c>
      <c r="AH48" s="26" t="str">
        <f t="shared" ca="1" si="237"/>
        <v/>
      </c>
      <c r="AI48" s="26" t="str">
        <f t="shared" ca="1" si="237"/>
        <v/>
      </c>
      <c r="AJ48" s="26" t="str">
        <f t="shared" ca="1" si="237"/>
        <v/>
      </c>
      <c r="AK48" s="26" t="str">
        <f t="shared" ca="1" si="237"/>
        <v/>
      </c>
      <c r="AL48" s="26" t="str">
        <f t="shared" ca="1" si="237"/>
        <v/>
      </c>
      <c r="AM48" s="26" t="str">
        <f t="shared" ca="1" si="237"/>
        <v/>
      </c>
      <c r="AN48" s="26" t="str">
        <f t="shared" ca="1" si="237"/>
        <v/>
      </c>
      <c r="AO48" s="26" t="str">
        <f t="shared" ca="1" si="232"/>
        <v/>
      </c>
      <c r="AP48" s="26" t="str">
        <f t="shared" ca="1" si="232"/>
        <v/>
      </c>
      <c r="AQ48" s="26" t="str">
        <f t="shared" ca="1" si="232"/>
        <v/>
      </c>
      <c r="AR48" s="26" t="str">
        <f t="shared" ca="1" si="232"/>
        <v/>
      </c>
      <c r="AS48" s="26" t="str">
        <f t="shared" ca="1" si="232"/>
        <v/>
      </c>
      <c r="AT48" s="26" t="str">
        <f t="shared" ca="1" si="232"/>
        <v/>
      </c>
      <c r="AU48" s="26" t="str">
        <f t="shared" ca="1" si="232"/>
        <v/>
      </c>
      <c r="AV48" s="26" t="str">
        <f t="shared" ca="1" si="232"/>
        <v/>
      </c>
      <c r="AW48" s="26" t="str">
        <f t="shared" ca="1" si="232"/>
        <v/>
      </c>
      <c r="AX48" s="26" t="str">
        <f t="shared" ca="1" si="232"/>
        <v/>
      </c>
      <c r="AY48" s="26" t="str">
        <f t="shared" ca="1" si="232"/>
        <v/>
      </c>
      <c r="AZ48" s="26" t="str">
        <f t="shared" ca="1" si="232"/>
        <v/>
      </c>
      <c r="BA48" s="26" t="str">
        <f t="shared" ca="1" si="232"/>
        <v/>
      </c>
      <c r="BB48" s="26" t="str">
        <f t="shared" ca="1" si="232"/>
        <v/>
      </c>
      <c r="BC48" s="26" t="str">
        <f t="shared" ca="1" si="232"/>
        <v/>
      </c>
      <c r="BD48" s="26" t="str">
        <f t="shared" ca="1" si="233"/>
        <v/>
      </c>
      <c r="BE48" s="26" t="str">
        <f t="shared" ca="1" si="233"/>
        <v/>
      </c>
      <c r="BF48" s="26" t="str">
        <f t="shared" ca="1" si="233"/>
        <v/>
      </c>
      <c r="BG48" s="26" t="str">
        <f t="shared" ca="1" si="233"/>
        <v/>
      </c>
      <c r="BH48" s="26" t="str">
        <f t="shared" ca="1" si="233"/>
        <v/>
      </c>
      <c r="BI48" s="26" t="str">
        <f t="shared" ca="1" si="233"/>
        <v/>
      </c>
      <c r="BJ48" s="26" t="str">
        <f t="shared" ca="1" si="233"/>
        <v/>
      </c>
      <c r="BK48" s="26" t="str">
        <f t="shared" ca="1" si="233"/>
        <v/>
      </c>
      <c r="BL48" s="26" t="str">
        <f t="shared" ca="1" si="233"/>
        <v/>
      </c>
      <c r="BM48" s="26" t="str">
        <f t="shared" ca="1" si="233"/>
        <v/>
      </c>
      <c r="BN48" s="26" t="str">
        <f t="shared" ca="1" si="233"/>
        <v/>
      </c>
      <c r="BO48" s="26" t="str">
        <f t="shared" ca="1" si="233"/>
        <v/>
      </c>
      <c r="BP48" s="26" t="str">
        <f t="shared" ca="1" si="233"/>
        <v/>
      </c>
      <c r="BQ48" s="26" t="str">
        <f t="shared" ca="1" si="233"/>
        <v/>
      </c>
      <c r="BR48" s="26" t="str">
        <f t="shared" ca="1" si="233"/>
        <v/>
      </c>
      <c r="BS48" s="26" t="str">
        <f t="shared" ca="1" si="233"/>
        <v/>
      </c>
      <c r="BT48" s="26" t="str">
        <f t="shared" ca="1" si="221"/>
        <v/>
      </c>
      <c r="BU48" s="26" t="str">
        <f t="shared" ca="1" si="221"/>
        <v/>
      </c>
      <c r="BV48" s="26" t="str">
        <f t="shared" ca="1" si="221"/>
        <v/>
      </c>
      <c r="BW48" s="26" t="str">
        <f t="shared" ca="1" si="221"/>
        <v/>
      </c>
      <c r="BX48" s="26" t="str">
        <f t="shared" ca="1" si="221"/>
        <v/>
      </c>
      <c r="BY48" s="26" t="str">
        <f t="shared" ca="1" si="221"/>
        <v/>
      </c>
      <c r="BZ48" s="26" t="str">
        <f t="shared" ca="1" si="221"/>
        <v/>
      </c>
      <c r="CA48" s="26" t="str">
        <f t="shared" ca="1" si="221"/>
        <v/>
      </c>
      <c r="CB48" s="26" t="str">
        <f t="shared" ca="1" si="221"/>
        <v/>
      </c>
      <c r="CC48" s="26" t="str">
        <f t="shared" ca="1" si="221"/>
        <v/>
      </c>
      <c r="CD48" s="26" t="str">
        <f t="shared" ca="1" si="221"/>
        <v/>
      </c>
      <c r="CE48" s="26" t="str">
        <f t="shared" ca="1" si="221"/>
        <v/>
      </c>
      <c r="CF48" s="26" t="str">
        <f t="shared" ca="1" si="221"/>
        <v/>
      </c>
      <c r="CG48" s="26" t="str">
        <f t="shared" ca="1" si="221"/>
        <v/>
      </c>
      <c r="CH48" s="26" t="str">
        <f t="shared" ca="1" si="221"/>
        <v/>
      </c>
      <c r="CI48" s="26" t="str">
        <f t="shared" ca="1" si="221"/>
        <v/>
      </c>
      <c r="CJ48" s="26" t="str">
        <f t="shared" ca="1" si="222"/>
        <v/>
      </c>
      <c r="CK48" s="26" t="str">
        <f t="shared" ca="1" si="222"/>
        <v/>
      </c>
      <c r="CL48" s="26" t="str">
        <f t="shared" ca="1" si="222"/>
        <v/>
      </c>
      <c r="CM48" s="26" t="str">
        <f t="shared" ca="1" si="222"/>
        <v/>
      </c>
      <c r="CN48" s="26" t="str">
        <f t="shared" ca="1" si="222"/>
        <v/>
      </c>
      <c r="CO48" s="26" t="str">
        <f t="shared" ca="1" si="222"/>
        <v/>
      </c>
      <c r="CP48" s="26" t="str">
        <f t="shared" ca="1" si="222"/>
        <v/>
      </c>
      <c r="CQ48" s="26" t="str">
        <f t="shared" ca="1" si="222"/>
        <v/>
      </c>
      <c r="CR48" s="26" t="str">
        <f t="shared" ca="1" si="222"/>
        <v/>
      </c>
      <c r="CS48" s="26" t="str">
        <f t="shared" ca="1" si="222"/>
        <v/>
      </c>
      <c r="CT48" s="26" t="str">
        <f t="shared" ca="1" si="222"/>
        <v/>
      </c>
      <c r="CU48" s="26" t="str">
        <f t="shared" ca="1" si="222"/>
        <v/>
      </c>
      <c r="CV48" s="26" t="str">
        <f t="shared" ca="1" si="222"/>
        <v/>
      </c>
      <c r="CW48" s="26" t="str">
        <f t="shared" ca="1" si="222"/>
        <v/>
      </c>
      <c r="CX48" s="26" t="str">
        <f t="shared" ca="1" si="222"/>
        <v/>
      </c>
      <c r="CY48" s="26" t="str">
        <f t="shared" ca="1" si="222"/>
        <v/>
      </c>
      <c r="CZ48" s="26" t="str">
        <f t="shared" ca="1" si="238"/>
        <v/>
      </c>
      <c r="DA48" s="26" t="str">
        <f t="shared" ca="1" si="238"/>
        <v/>
      </c>
      <c r="DB48" s="26" t="str">
        <f t="shared" ca="1" si="238"/>
        <v/>
      </c>
      <c r="DC48" s="26" t="str">
        <f t="shared" ca="1" si="238"/>
        <v/>
      </c>
      <c r="DD48" s="26" t="str">
        <f t="shared" ca="1" si="238"/>
        <v/>
      </c>
      <c r="DE48" s="26" t="str">
        <f t="shared" ca="1" si="238"/>
        <v/>
      </c>
      <c r="DF48" s="26" t="str">
        <f t="shared" ca="1" si="238"/>
        <v/>
      </c>
      <c r="DG48" s="26" t="str">
        <f t="shared" ca="1" si="238"/>
        <v/>
      </c>
      <c r="DH48" s="26" t="str">
        <f t="shared" ca="1" si="238"/>
        <v/>
      </c>
      <c r="DI48" s="26" t="str">
        <f t="shared" ca="1" si="238"/>
        <v/>
      </c>
      <c r="DJ48" s="26" t="str">
        <f t="shared" ca="1" si="238"/>
        <v/>
      </c>
      <c r="DK48" s="26" t="str">
        <f t="shared" ca="1" si="238"/>
        <v/>
      </c>
      <c r="DL48" s="26" t="str">
        <f t="shared" ca="1" si="238"/>
        <v/>
      </c>
      <c r="DM48" s="26" t="str">
        <f t="shared" ca="1" si="238"/>
        <v/>
      </c>
      <c r="DN48" s="26" t="str">
        <f t="shared" ca="1" si="238"/>
        <v/>
      </c>
      <c r="DO48" s="26" t="str">
        <f t="shared" ca="1" si="238"/>
        <v/>
      </c>
      <c r="DP48" s="26" t="str">
        <f t="shared" ca="1" si="219"/>
        <v/>
      </c>
      <c r="DQ48" s="26" t="str">
        <f t="shared" ca="1" si="219"/>
        <v/>
      </c>
      <c r="DR48" s="26" t="str">
        <f t="shared" ca="1" si="219"/>
        <v/>
      </c>
      <c r="DS48" s="26" t="str">
        <f t="shared" ca="1" si="219"/>
        <v/>
      </c>
      <c r="DT48" s="26" t="str">
        <f t="shared" ca="1" si="219"/>
        <v/>
      </c>
      <c r="DU48" s="26" t="str">
        <f t="shared" ca="1" si="219"/>
        <v/>
      </c>
      <c r="DV48" s="26" t="str">
        <f t="shared" ca="1" si="219"/>
        <v/>
      </c>
      <c r="DW48" s="26" t="str">
        <f t="shared" ca="1" si="219"/>
        <v/>
      </c>
      <c r="DX48" s="26" t="str">
        <f t="shared" ca="1" si="219"/>
        <v/>
      </c>
      <c r="DY48" s="26" t="str">
        <f t="shared" ca="1" si="219"/>
        <v/>
      </c>
      <c r="DZ48" s="26" t="str">
        <f t="shared" ca="1" si="219"/>
        <v/>
      </c>
      <c r="EA48" s="26" t="str">
        <f t="shared" ca="1" si="219"/>
        <v/>
      </c>
      <c r="EB48" s="26" t="str">
        <f t="shared" ca="1" si="219"/>
        <v/>
      </c>
      <c r="EC48" s="26" t="str">
        <f t="shared" ca="1" si="219"/>
        <v/>
      </c>
      <c r="ED48" s="26" t="str">
        <f t="shared" ca="1" si="219"/>
        <v/>
      </c>
      <c r="EE48" s="26" t="str">
        <f t="shared" ca="1" si="234"/>
        <v/>
      </c>
      <c r="EF48" s="26" t="str">
        <f t="shared" ca="1" si="234"/>
        <v/>
      </c>
      <c r="EG48" s="26" t="str">
        <f t="shared" ca="1" si="234"/>
        <v/>
      </c>
      <c r="EH48" s="26" t="str">
        <f t="shared" ca="1" si="234"/>
        <v/>
      </c>
      <c r="EI48" s="26" t="str">
        <f t="shared" ca="1" si="234"/>
        <v/>
      </c>
      <c r="EJ48" s="26" t="str">
        <f t="shared" ca="1" si="220"/>
        <v/>
      </c>
      <c r="EK48" s="26" t="str">
        <f t="shared" ca="1" si="220"/>
        <v/>
      </c>
      <c r="EL48" s="26" t="str">
        <f t="shared" ca="1" si="220"/>
        <v/>
      </c>
      <c r="EM48" s="26" t="str">
        <f t="shared" ca="1" si="220"/>
        <v/>
      </c>
      <c r="EN48" s="26" t="str">
        <f t="shared" ca="1" si="220"/>
        <v/>
      </c>
      <c r="EO48" s="26" t="str">
        <f t="shared" ca="1" si="220"/>
        <v/>
      </c>
      <c r="EP48" s="26" t="str">
        <f t="shared" ca="1" si="220"/>
        <v/>
      </c>
      <c r="EQ48" s="26" t="str">
        <f t="shared" ca="1" si="220"/>
        <v/>
      </c>
      <c r="ER48" s="26" t="str">
        <f t="shared" ca="1" si="220"/>
        <v/>
      </c>
      <c r="ES48" s="26" t="str">
        <f t="shared" ca="1" si="220"/>
        <v/>
      </c>
      <c r="ET48" s="26" t="str">
        <f t="shared" ca="1" si="220"/>
        <v/>
      </c>
      <c r="EU48" s="26" t="str">
        <f t="shared" ca="1" si="235"/>
        <v/>
      </c>
      <c r="EV48" s="26" t="str">
        <f t="shared" ca="1" si="235"/>
        <v/>
      </c>
      <c r="EW48" s="26" t="str">
        <f t="shared" ca="1" si="235"/>
        <v/>
      </c>
      <c r="EX48" s="26" t="str">
        <f t="shared" ca="1" si="235"/>
        <v/>
      </c>
      <c r="EY48" s="26" t="str">
        <f t="shared" ca="1" si="235"/>
        <v/>
      </c>
      <c r="EZ48" s="26" t="str">
        <f t="shared" ca="1" si="235"/>
        <v/>
      </c>
      <c r="FA48" s="26" t="str">
        <f t="shared" ca="1" si="235"/>
        <v/>
      </c>
      <c r="FB48" s="26" t="str">
        <f t="shared" ca="1" si="235"/>
        <v/>
      </c>
      <c r="FC48" s="26" t="str">
        <f t="shared" ca="1" si="235"/>
        <v/>
      </c>
      <c r="FD48" s="26" t="str">
        <f t="shared" ca="1" si="235"/>
        <v/>
      </c>
      <c r="FE48" s="26" t="str">
        <f t="shared" ca="1" si="235"/>
        <v/>
      </c>
      <c r="FF48" s="26" t="str">
        <f t="shared" ca="1" si="235"/>
        <v/>
      </c>
      <c r="FG48" s="26" t="str">
        <f t="shared" ca="1" si="235"/>
        <v/>
      </c>
      <c r="FH48" s="26" t="str">
        <f t="shared" ca="1" si="235"/>
        <v/>
      </c>
      <c r="FI48" s="26" t="str">
        <f t="shared" ca="1" si="235"/>
        <v/>
      </c>
      <c r="FJ48" s="26" t="str">
        <f t="shared" ca="1" si="235"/>
        <v/>
      </c>
      <c r="FK48" s="26" t="str">
        <f t="shared" ca="1" si="227"/>
        <v/>
      </c>
      <c r="FL48" s="26" t="str">
        <f t="shared" ca="1" si="227"/>
        <v/>
      </c>
      <c r="FM48" s="26" t="str">
        <f t="shared" ca="1" si="227"/>
        <v/>
      </c>
      <c r="FN48" s="26" t="str">
        <f t="shared" ca="1" si="227"/>
        <v/>
      </c>
      <c r="FO48" s="26" t="str">
        <f t="shared" ca="1" si="227"/>
        <v/>
      </c>
      <c r="FP48" s="26" t="str">
        <f t="shared" ca="1" si="227"/>
        <v/>
      </c>
      <c r="FQ48" s="26" t="str">
        <f t="shared" ca="1" si="227"/>
        <v/>
      </c>
      <c r="FR48" s="26" t="str">
        <f t="shared" ca="1" si="228"/>
        <v/>
      </c>
      <c r="FS48" s="26" t="str">
        <f t="shared" ca="1" si="228"/>
        <v/>
      </c>
      <c r="FT48" s="26" t="str">
        <f t="shared" ca="1" si="228"/>
        <v/>
      </c>
      <c r="FU48" s="26" t="str">
        <f t="shared" ca="1" si="228"/>
        <v/>
      </c>
      <c r="FV48" s="26" t="str">
        <f t="shared" ca="1" si="228"/>
        <v/>
      </c>
      <c r="FW48" s="26" t="str">
        <f t="shared" ca="1" si="228"/>
        <v/>
      </c>
      <c r="FX48" s="26" t="str">
        <f t="shared" ca="1" si="228"/>
        <v/>
      </c>
      <c r="FY48" s="26" t="str">
        <f t="shared" ca="1" si="228"/>
        <v/>
      </c>
      <c r="FZ48" s="26" t="str">
        <f t="shared" ca="1" si="228"/>
        <v/>
      </c>
      <c r="GA48" s="26" t="str">
        <f t="shared" ca="1" si="228"/>
        <v/>
      </c>
      <c r="GB48" s="26" t="str">
        <f t="shared" ca="1" si="228"/>
        <v/>
      </c>
      <c r="GC48" s="26" t="str">
        <f t="shared" ca="1" si="228"/>
        <v/>
      </c>
      <c r="GD48" s="26" t="str">
        <f t="shared" ca="1" si="228"/>
        <v/>
      </c>
      <c r="GE48" s="26" t="str">
        <f t="shared" ca="1" si="228"/>
        <v/>
      </c>
      <c r="GF48" s="26" t="str">
        <f t="shared" ca="1" si="228"/>
        <v/>
      </c>
      <c r="GG48" s="26" t="str">
        <f t="shared" ca="1" si="228"/>
        <v/>
      </c>
      <c r="GH48" s="26" t="str">
        <f t="shared" ca="1" si="229"/>
        <v/>
      </c>
      <c r="GI48" s="26" t="str">
        <f t="shared" ca="1" si="229"/>
        <v/>
      </c>
      <c r="GJ48" s="26" t="str">
        <f t="shared" ca="1" si="229"/>
        <v/>
      </c>
      <c r="GK48" s="26" t="str">
        <f t="shared" ca="1" si="229"/>
        <v/>
      </c>
      <c r="GL48" s="26" t="str">
        <f t="shared" ca="1" si="229"/>
        <v/>
      </c>
      <c r="GM48" s="26" t="str">
        <f t="shared" ca="1" si="229"/>
        <v/>
      </c>
      <c r="GN48" s="26" t="str">
        <f t="shared" ca="1" si="229"/>
        <v/>
      </c>
      <c r="GO48" s="26" t="str">
        <f t="shared" ca="1" si="229"/>
        <v/>
      </c>
      <c r="GP48" s="26" t="str">
        <f t="shared" ca="1" si="229"/>
        <v/>
      </c>
      <c r="GQ48" s="26" t="str">
        <f t="shared" ca="1" si="229"/>
        <v/>
      </c>
      <c r="GR48" s="26" t="str">
        <f t="shared" ca="1" si="229"/>
        <v/>
      </c>
      <c r="GS48" s="26" t="str">
        <f t="shared" ca="1" si="229"/>
        <v/>
      </c>
      <c r="GT48" s="26" t="str">
        <f t="shared" ca="1" si="229"/>
        <v/>
      </c>
      <c r="GU48" s="26" t="str">
        <f t="shared" ca="1" si="229"/>
        <v/>
      </c>
      <c r="GV48" s="26" t="str">
        <f t="shared" ca="1" si="229"/>
        <v/>
      </c>
      <c r="GW48" s="26" t="str">
        <f t="shared" ca="1" si="229"/>
        <v/>
      </c>
      <c r="GX48" s="26" t="str">
        <f t="shared" ca="1" si="225"/>
        <v/>
      </c>
      <c r="GY48" s="26" t="str">
        <f t="shared" ca="1" si="226"/>
        <v/>
      </c>
      <c r="GZ48" s="26" t="str">
        <f t="shared" ca="1" si="226"/>
        <v/>
      </c>
      <c r="HA48" s="26" t="str">
        <f t="shared" ca="1" si="226"/>
        <v/>
      </c>
      <c r="HB48" s="26" t="str">
        <f t="shared" ca="1" si="226"/>
        <v/>
      </c>
      <c r="HC48" s="26" t="str">
        <f t="shared" ca="1" si="226"/>
        <v/>
      </c>
      <c r="HD48" s="26" t="str">
        <f t="shared" ca="1" si="226"/>
        <v/>
      </c>
      <c r="HE48" s="26" t="str">
        <f t="shared" ca="1" si="226"/>
        <v/>
      </c>
      <c r="HF48" s="26" t="str">
        <f t="shared" ca="1" si="226"/>
        <v/>
      </c>
      <c r="HG48" s="26" t="str">
        <f t="shared" ca="1" si="226"/>
        <v/>
      </c>
      <c r="HH48" s="26" t="str">
        <f t="shared" ca="1" si="226"/>
        <v/>
      </c>
      <c r="HI48" s="26" t="str">
        <f t="shared" ca="1" si="226"/>
        <v/>
      </c>
      <c r="HJ48" s="26" t="str">
        <f t="shared" ca="1" si="226"/>
        <v/>
      </c>
      <c r="HK48" s="26" t="str">
        <f t="shared" ca="1" si="226"/>
        <v/>
      </c>
      <c r="HL48" s="26" t="str">
        <f t="shared" ca="1" si="226"/>
        <v/>
      </c>
      <c r="HM48" s="26" t="str">
        <f t="shared" ca="1" si="226"/>
        <v/>
      </c>
      <c r="HN48" s="26" t="str">
        <f t="shared" ca="1" si="226"/>
        <v/>
      </c>
      <c r="HO48" s="26" t="str">
        <f t="shared" ca="1" si="224"/>
        <v/>
      </c>
      <c r="HP48" s="26" t="str">
        <f t="shared" ca="1" si="224"/>
        <v/>
      </c>
      <c r="HQ48" s="26" t="str">
        <f t="shared" ca="1" si="224"/>
        <v/>
      </c>
      <c r="HR48" s="26" t="str">
        <f t="shared" ca="1" si="224"/>
        <v/>
      </c>
      <c r="HS48" s="26" t="str">
        <f t="shared" ca="1" si="224"/>
        <v/>
      </c>
      <c r="HT48" s="26" t="str">
        <f t="shared" ca="1" si="224"/>
        <v/>
      </c>
      <c r="HU48" s="26" t="str">
        <f t="shared" ca="1" si="224"/>
        <v/>
      </c>
      <c r="HV48" s="26" t="str">
        <f t="shared" ca="1" si="224"/>
        <v/>
      </c>
      <c r="HW48" s="26" t="str">
        <f t="shared" ca="1" si="224"/>
        <v/>
      </c>
      <c r="HX48" s="26" t="str">
        <f t="shared" ca="1" si="224"/>
        <v/>
      </c>
      <c r="HY48" s="26" t="str">
        <f t="shared" ca="1" si="224"/>
        <v/>
      </c>
      <c r="HZ48" s="26" t="str">
        <f t="shared" ca="1" si="224"/>
        <v/>
      </c>
      <c r="IA48" s="26" t="str">
        <f t="shared" ca="1" si="224"/>
        <v/>
      </c>
      <c r="IB48" s="26" t="str">
        <f t="shared" ca="1" si="224"/>
        <v/>
      </c>
      <c r="IC48" s="26" t="str">
        <f t="shared" ca="1" si="236"/>
        <v/>
      </c>
      <c r="ID48" s="26" t="str">
        <f t="shared" ca="1" si="236"/>
        <v/>
      </c>
      <c r="IE48" s="26" t="str">
        <f t="shared" ca="1" si="236"/>
        <v/>
      </c>
      <c r="IF48" s="26" t="str">
        <f t="shared" ca="1" si="236"/>
        <v/>
      </c>
      <c r="IG48" s="26" t="str">
        <f t="shared" ca="1" si="236"/>
        <v/>
      </c>
      <c r="IH48" s="26" t="str">
        <f t="shared" ca="1" si="236"/>
        <v/>
      </c>
      <c r="II48" s="26" t="str">
        <f t="shared" ca="1" si="236"/>
        <v/>
      </c>
      <c r="IJ48" s="26" t="str">
        <f t="shared" ca="1" si="236"/>
        <v/>
      </c>
      <c r="IK48" s="26" t="str">
        <f t="shared" ca="1" si="236"/>
        <v/>
      </c>
      <c r="IL48" s="26" t="str">
        <f t="shared" ca="1" si="236"/>
        <v/>
      </c>
      <c r="IM48" s="26" t="str">
        <f t="shared" ca="1" si="236"/>
        <v/>
      </c>
      <c r="IN48" s="26" t="str">
        <f t="shared" ca="1" si="236"/>
        <v/>
      </c>
      <c r="IO48" s="26" t="str">
        <f t="shared" ca="1" si="236"/>
        <v/>
      </c>
      <c r="IP48" s="26" t="str">
        <f t="shared" ca="1" si="236"/>
        <v/>
      </c>
      <c r="IQ48" s="26" t="str">
        <f t="shared" ca="1" si="236"/>
        <v/>
      </c>
      <c r="IR48" s="26" t="str">
        <f t="shared" ca="1" si="236"/>
        <v/>
      </c>
      <c r="IS48" s="26" t="str">
        <f t="shared" ca="1" si="230"/>
        <v/>
      </c>
      <c r="IT48" s="26" t="str">
        <f t="shared" ca="1" si="230"/>
        <v/>
      </c>
      <c r="IU48" s="26" t="str">
        <f t="shared" ca="1" si="230"/>
        <v/>
      </c>
      <c r="IV48" s="26" t="str">
        <f t="shared" ca="1" si="230"/>
        <v/>
      </c>
      <c r="IW48" s="26" t="str">
        <f t="shared" ca="1" si="230"/>
        <v/>
      </c>
      <c r="IX48" s="26" t="str">
        <f t="shared" ca="1" si="230"/>
        <v/>
      </c>
      <c r="IY48" s="26" t="str">
        <f t="shared" ca="1" si="230"/>
        <v/>
      </c>
      <c r="IZ48" s="26" t="str">
        <f t="shared" ca="1" si="231"/>
        <v/>
      </c>
      <c r="JA48" s="26" t="str">
        <f t="shared" ca="1" si="231"/>
        <v/>
      </c>
      <c r="JB48" s="26" t="str">
        <f t="shared" ca="1" si="231"/>
        <v/>
      </c>
      <c r="JC48" s="26" t="str">
        <f t="shared" ca="1" si="231"/>
        <v/>
      </c>
      <c r="JD48" s="26" t="str">
        <f t="shared" ca="1" si="231"/>
        <v/>
      </c>
      <c r="JE48" s="26" t="str">
        <f t="shared" ca="1" si="231"/>
        <v/>
      </c>
    </row>
    <row r="49" spans="2:265" ht="30" customHeight="1" x14ac:dyDescent="0.3">
      <c r="B49" s="63"/>
      <c r="C49" s="59"/>
      <c r="D49" s="59"/>
      <c r="E49" s="60"/>
      <c r="F49" s="61"/>
      <c r="G49" s="62"/>
      <c r="H49" s="59"/>
      <c r="I49" s="26" t="str">
        <f t="shared" ca="1" si="239"/>
        <v/>
      </c>
      <c r="J49" s="26" t="str">
        <f t="shared" ca="1" si="239"/>
        <v/>
      </c>
      <c r="K49" s="26" t="str">
        <f t="shared" ca="1" si="239"/>
        <v/>
      </c>
      <c r="L49" s="26" t="str">
        <f t="shared" ca="1" si="239"/>
        <v/>
      </c>
      <c r="M49" s="26" t="str">
        <f t="shared" ca="1" si="239"/>
        <v/>
      </c>
      <c r="N49" s="26" t="str">
        <f t="shared" ca="1" si="239"/>
        <v/>
      </c>
      <c r="O49" s="26" t="str">
        <f t="shared" ca="1" si="239"/>
        <v/>
      </c>
      <c r="P49" s="26" t="str">
        <f t="shared" ca="1" si="239"/>
        <v/>
      </c>
      <c r="Q49" s="26" t="str">
        <f t="shared" ca="1" si="239"/>
        <v/>
      </c>
      <c r="R49" s="26" t="str">
        <f t="shared" ca="1" si="239"/>
        <v/>
      </c>
      <c r="S49" s="26" t="str">
        <f t="shared" ca="1" si="239"/>
        <v/>
      </c>
      <c r="T49" s="26" t="str">
        <f t="shared" ca="1" si="239"/>
        <v/>
      </c>
      <c r="U49" s="26" t="str">
        <f t="shared" ca="1" si="239"/>
        <v/>
      </c>
      <c r="V49" s="26" t="str">
        <f t="shared" ca="1" si="239"/>
        <v/>
      </c>
      <c r="W49" s="26" t="str">
        <f t="shared" ca="1" si="239"/>
        <v/>
      </c>
      <c r="X49" s="26" t="str">
        <f t="shared" ca="1" si="239"/>
        <v/>
      </c>
      <c r="Y49" s="26" t="str">
        <f t="shared" ca="1" si="237"/>
        <v/>
      </c>
      <c r="Z49" s="26" t="str">
        <f t="shared" ca="1" si="237"/>
        <v/>
      </c>
      <c r="AA49" s="26" t="str">
        <f t="shared" ca="1" si="237"/>
        <v/>
      </c>
      <c r="AB49" s="26" t="str">
        <f t="shared" ca="1" si="237"/>
        <v/>
      </c>
      <c r="AC49" s="26" t="str">
        <f t="shared" ca="1" si="237"/>
        <v/>
      </c>
      <c r="AD49" s="26" t="str">
        <f t="shared" ca="1" si="237"/>
        <v/>
      </c>
      <c r="AE49" s="26" t="str">
        <f t="shared" ca="1" si="237"/>
        <v/>
      </c>
      <c r="AF49" s="26" t="str">
        <f t="shared" ca="1" si="237"/>
        <v/>
      </c>
      <c r="AG49" s="26" t="str">
        <f t="shared" ca="1" si="237"/>
        <v/>
      </c>
      <c r="AH49" s="26" t="str">
        <f t="shared" ca="1" si="237"/>
        <v/>
      </c>
      <c r="AI49" s="26" t="str">
        <f t="shared" ca="1" si="237"/>
        <v/>
      </c>
      <c r="AJ49" s="26" t="str">
        <f t="shared" ca="1" si="237"/>
        <v/>
      </c>
      <c r="AK49" s="26" t="str">
        <f t="shared" ca="1" si="237"/>
        <v/>
      </c>
      <c r="AL49" s="26" t="str">
        <f t="shared" ca="1" si="237"/>
        <v/>
      </c>
      <c r="AM49" s="26" t="str">
        <f t="shared" ca="1" si="237"/>
        <v/>
      </c>
      <c r="AN49" s="26" t="str">
        <f t="shared" ca="1" si="237"/>
        <v/>
      </c>
      <c r="AO49" s="26" t="str">
        <f t="shared" ca="1" si="232"/>
        <v/>
      </c>
      <c r="AP49" s="26" t="str">
        <f t="shared" ca="1" si="232"/>
        <v/>
      </c>
      <c r="AQ49" s="26" t="str">
        <f t="shared" ca="1" si="232"/>
        <v/>
      </c>
      <c r="AR49" s="26" t="str">
        <f t="shared" ca="1" si="232"/>
        <v/>
      </c>
      <c r="AS49" s="26" t="str">
        <f t="shared" ca="1" si="232"/>
        <v/>
      </c>
      <c r="AT49" s="26" t="str">
        <f t="shared" ca="1" si="232"/>
        <v/>
      </c>
      <c r="AU49" s="26" t="str">
        <f t="shared" ca="1" si="232"/>
        <v/>
      </c>
      <c r="AV49" s="26" t="str">
        <f t="shared" ca="1" si="232"/>
        <v/>
      </c>
      <c r="AW49" s="26" t="str">
        <f t="shared" ca="1" si="232"/>
        <v/>
      </c>
      <c r="AX49" s="26" t="str">
        <f t="shared" ca="1" si="232"/>
        <v/>
      </c>
      <c r="AY49" s="26" t="str">
        <f t="shared" ca="1" si="232"/>
        <v/>
      </c>
      <c r="AZ49" s="26" t="str">
        <f t="shared" ca="1" si="232"/>
        <v/>
      </c>
      <c r="BA49" s="26" t="str">
        <f t="shared" ca="1" si="232"/>
        <v/>
      </c>
      <c r="BB49" s="26" t="str">
        <f t="shared" ca="1" si="232"/>
        <v/>
      </c>
      <c r="BC49" s="26" t="str">
        <f t="shared" ca="1" si="232"/>
        <v/>
      </c>
      <c r="BD49" s="26" t="str">
        <f t="shared" ca="1" si="233"/>
        <v/>
      </c>
      <c r="BE49" s="26" t="str">
        <f t="shared" ca="1" si="233"/>
        <v/>
      </c>
      <c r="BF49" s="26" t="str">
        <f t="shared" ca="1" si="233"/>
        <v/>
      </c>
      <c r="BG49" s="26" t="str">
        <f t="shared" ca="1" si="233"/>
        <v/>
      </c>
      <c r="BH49" s="26" t="str">
        <f t="shared" ca="1" si="233"/>
        <v/>
      </c>
      <c r="BI49" s="26" t="str">
        <f t="shared" ca="1" si="233"/>
        <v/>
      </c>
      <c r="BJ49" s="26" t="str">
        <f t="shared" ca="1" si="233"/>
        <v/>
      </c>
      <c r="BK49" s="26" t="str">
        <f t="shared" ca="1" si="233"/>
        <v/>
      </c>
      <c r="BL49" s="26" t="str">
        <f t="shared" ca="1" si="233"/>
        <v/>
      </c>
      <c r="BM49" s="26" t="str">
        <f t="shared" ca="1" si="233"/>
        <v/>
      </c>
      <c r="BN49" s="26" t="str">
        <f t="shared" ca="1" si="233"/>
        <v/>
      </c>
      <c r="BO49" s="26" t="str">
        <f t="shared" ca="1" si="233"/>
        <v/>
      </c>
      <c r="BP49" s="26" t="str">
        <f t="shared" ca="1" si="233"/>
        <v/>
      </c>
      <c r="BQ49" s="26" t="str">
        <f t="shared" ca="1" si="233"/>
        <v/>
      </c>
      <c r="BR49" s="26" t="str">
        <f t="shared" ca="1" si="233"/>
        <v/>
      </c>
      <c r="BS49" s="26" t="str">
        <f t="shared" ca="1" si="233"/>
        <v/>
      </c>
      <c r="BT49" s="26" t="str">
        <f t="shared" ca="1" si="221"/>
        <v/>
      </c>
      <c r="BU49" s="26" t="str">
        <f t="shared" ca="1" si="221"/>
        <v/>
      </c>
      <c r="BV49" s="26" t="str">
        <f t="shared" ca="1" si="221"/>
        <v/>
      </c>
      <c r="BW49" s="26" t="str">
        <f t="shared" ca="1" si="221"/>
        <v/>
      </c>
      <c r="BX49" s="26" t="str">
        <f t="shared" ca="1" si="221"/>
        <v/>
      </c>
      <c r="BY49" s="26" t="str">
        <f t="shared" ca="1" si="221"/>
        <v/>
      </c>
      <c r="BZ49" s="26" t="str">
        <f t="shared" ca="1" si="221"/>
        <v/>
      </c>
      <c r="CA49" s="26" t="str">
        <f t="shared" ca="1" si="221"/>
        <v/>
      </c>
      <c r="CB49" s="26" t="str">
        <f t="shared" ca="1" si="221"/>
        <v/>
      </c>
      <c r="CC49" s="26" t="str">
        <f t="shared" ca="1" si="221"/>
        <v/>
      </c>
      <c r="CD49" s="26" t="str">
        <f t="shared" ca="1" si="221"/>
        <v/>
      </c>
      <c r="CE49" s="26" t="str">
        <f t="shared" ca="1" si="221"/>
        <v/>
      </c>
      <c r="CF49" s="26" t="str">
        <f t="shared" ca="1" si="221"/>
        <v/>
      </c>
      <c r="CG49" s="26" t="str">
        <f t="shared" ca="1" si="221"/>
        <v/>
      </c>
      <c r="CH49" s="26" t="str">
        <f t="shared" ca="1" si="221"/>
        <v/>
      </c>
      <c r="CI49" s="26" t="str">
        <f t="shared" ca="1" si="221"/>
        <v/>
      </c>
      <c r="CJ49" s="26" t="str">
        <f t="shared" ca="1" si="222"/>
        <v/>
      </c>
      <c r="CK49" s="26" t="str">
        <f t="shared" ca="1" si="222"/>
        <v/>
      </c>
      <c r="CL49" s="26" t="str">
        <f t="shared" ca="1" si="222"/>
        <v/>
      </c>
      <c r="CM49" s="26" t="str">
        <f t="shared" ca="1" si="222"/>
        <v/>
      </c>
      <c r="CN49" s="26" t="str">
        <f t="shared" ca="1" si="222"/>
        <v/>
      </c>
      <c r="CO49" s="26" t="str">
        <f t="shared" ca="1" si="222"/>
        <v/>
      </c>
      <c r="CP49" s="26" t="str">
        <f t="shared" ca="1" si="222"/>
        <v/>
      </c>
      <c r="CQ49" s="26" t="str">
        <f t="shared" ca="1" si="222"/>
        <v/>
      </c>
      <c r="CR49" s="26" t="str">
        <f t="shared" ca="1" si="222"/>
        <v/>
      </c>
      <c r="CS49" s="26" t="str">
        <f t="shared" ca="1" si="222"/>
        <v/>
      </c>
      <c r="CT49" s="26" t="str">
        <f t="shared" ca="1" si="222"/>
        <v/>
      </c>
      <c r="CU49" s="26" t="str">
        <f t="shared" ca="1" si="222"/>
        <v/>
      </c>
      <c r="CV49" s="26" t="str">
        <f t="shared" ca="1" si="222"/>
        <v/>
      </c>
      <c r="CW49" s="26" t="str">
        <f t="shared" ca="1" si="222"/>
        <v/>
      </c>
      <c r="CX49" s="26" t="str">
        <f t="shared" ca="1" si="222"/>
        <v/>
      </c>
      <c r="CY49" s="26" t="str">
        <f t="shared" ca="1" si="222"/>
        <v/>
      </c>
      <c r="CZ49" s="26" t="str">
        <f t="shared" ca="1" si="238"/>
        <v/>
      </c>
      <c r="DA49" s="26" t="str">
        <f t="shared" ca="1" si="238"/>
        <v/>
      </c>
      <c r="DB49" s="26" t="str">
        <f t="shared" ca="1" si="238"/>
        <v/>
      </c>
      <c r="DC49" s="26" t="str">
        <f t="shared" ca="1" si="238"/>
        <v/>
      </c>
      <c r="DD49" s="26" t="str">
        <f t="shared" ca="1" si="238"/>
        <v/>
      </c>
      <c r="DE49" s="26" t="str">
        <f t="shared" ca="1" si="238"/>
        <v/>
      </c>
      <c r="DF49" s="26" t="str">
        <f t="shared" ca="1" si="238"/>
        <v/>
      </c>
      <c r="DG49" s="26" t="str">
        <f t="shared" ca="1" si="238"/>
        <v/>
      </c>
      <c r="DH49" s="26" t="str">
        <f t="shared" ca="1" si="238"/>
        <v/>
      </c>
      <c r="DI49" s="26" t="str">
        <f t="shared" ca="1" si="238"/>
        <v/>
      </c>
      <c r="DJ49" s="26" t="str">
        <f t="shared" ca="1" si="238"/>
        <v/>
      </c>
      <c r="DK49" s="26" t="str">
        <f t="shared" ca="1" si="238"/>
        <v/>
      </c>
      <c r="DL49" s="26" t="str">
        <f t="shared" ca="1" si="238"/>
        <v/>
      </c>
      <c r="DM49" s="26" t="str">
        <f t="shared" ca="1" si="238"/>
        <v/>
      </c>
      <c r="DN49" s="26" t="str">
        <f t="shared" ca="1" si="238"/>
        <v/>
      </c>
      <c r="DO49" s="26" t="str">
        <f t="shared" ca="1" si="238"/>
        <v/>
      </c>
      <c r="DP49" s="26" t="str">
        <f t="shared" ca="1" si="219"/>
        <v/>
      </c>
      <c r="DQ49" s="26" t="str">
        <f t="shared" ca="1" si="219"/>
        <v/>
      </c>
      <c r="DR49" s="26" t="str">
        <f t="shared" ca="1" si="219"/>
        <v/>
      </c>
      <c r="DS49" s="26" t="str">
        <f t="shared" ca="1" si="219"/>
        <v/>
      </c>
      <c r="DT49" s="26" t="str">
        <f t="shared" ca="1" si="219"/>
        <v/>
      </c>
      <c r="DU49" s="26" t="str">
        <f t="shared" ca="1" si="219"/>
        <v/>
      </c>
      <c r="DV49" s="26" t="str">
        <f t="shared" ca="1" si="219"/>
        <v/>
      </c>
      <c r="DW49" s="26" t="str">
        <f t="shared" ca="1" si="219"/>
        <v/>
      </c>
      <c r="DX49" s="26" t="str">
        <f t="shared" ca="1" si="219"/>
        <v/>
      </c>
      <c r="DY49" s="26" t="str">
        <f t="shared" ca="1" si="219"/>
        <v/>
      </c>
      <c r="DZ49" s="26" t="str">
        <f t="shared" ca="1" si="219"/>
        <v/>
      </c>
      <c r="EA49" s="26" t="str">
        <f t="shared" ca="1" si="219"/>
        <v/>
      </c>
      <c r="EB49" s="26" t="str">
        <f t="shared" ca="1" si="219"/>
        <v/>
      </c>
      <c r="EC49" s="26" t="str">
        <f t="shared" ca="1" si="219"/>
        <v/>
      </c>
      <c r="ED49" s="26" t="str">
        <f t="shared" ca="1" si="219"/>
        <v/>
      </c>
      <c r="EE49" s="26" t="str">
        <f t="shared" ca="1" si="234"/>
        <v/>
      </c>
      <c r="EF49" s="26" t="str">
        <f t="shared" ca="1" si="234"/>
        <v/>
      </c>
      <c r="EG49" s="26" t="str">
        <f t="shared" ca="1" si="234"/>
        <v/>
      </c>
      <c r="EH49" s="26" t="str">
        <f t="shared" ca="1" si="234"/>
        <v/>
      </c>
      <c r="EI49" s="26" t="str">
        <f t="shared" ca="1" si="234"/>
        <v/>
      </c>
      <c r="EJ49" s="26" t="str">
        <f t="shared" ca="1" si="220"/>
        <v/>
      </c>
      <c r="EK49" s="26" t="str">
        <f t="shared" ca="1" si="220"/>
        <v/>
      </c>
      <c r="EL49" s="26" t="str">
        <f t="shared" ca="1" si="220"/>
        <v/>
      </c>
      <c r="EM49" s="26" t="str">
        <f t="shared" ca="1" si="220"/>
        <v/>
      </c>
      <c r="EN49" s="26" t="str">
        <f t="shared" ca="1" si="220"/>
        <v/>
      </c>
      <c r="EO49" s="26" t="str">
        <f t="shared" ca="1" si="220"/>
        <v/>
      </c>
      <c r="EP49" s="26" t="str">
        <f t="shared" ca="1" si="220"/>
        <v/>
      </c>
      <c r="EQ49" s="26" t="str">
        <f t="shared" ca="1" si="220"/>
        <v/>
      </c>
      <c r="ER49" s="26" t="str">
        <f t="shared" ca="1" si="220"/>
        <v/>
      </c>
      <c r="ES49" s="26" t="str">
        <f t="shared" ca="1" si="220"/>
        <v/>
      </c>
      <c r="ET49" s="26" t="str">
        <f t="shared" ca="1" si="220"/>
        <v/>
      </c>
      <c r="EU49" s="26" t="str">
        <f t="shared" ca="1" si="235"/>
        <v/>
      </c>
      <c r="EV49" s="26" t="str">
        <f t="shared" ca="1" si="235"/>
        <v/>
      </c>
      <c r="EW49" s="26" t="str">
        <f t="shared" ca="1" si="235"/>
        <v/>
      </c>
      <c r="EX49" s="26" t="str">
        <f t="shared" ca="1" si="235"/>
        <v/>
      </c>
      <c r="EY49" s="26" t="str">
        <f t="shared" ca="1" si="235"/>
        <v/>
      </c>
      <c r="EZ49" s="26" t="str">
        <f t="shared" ca="1" si="235"/>
        <v/>
      </c>
      <c r="FA49" s="26" t="str">
        <f t="shared" ca="1" si="235"/>
        <v/>
      </c>
      <c r="FB49" s="26" t="str">
        <f t="shared" ca="1" si="235"/>
        <v/>
      </c>
      <c r="FC49" s="26" t="str">
        <f t="shared" ca="1" si="235"/>
        <v/>
      </c>
      <c r="FD49" s="26" t="str">
        <f t="shared" ca="1" si="235"/>
        <v/>
      </c>
      <c r="FE49" s="26" t="str">
        <f t="shared" ca="1" si="235"/>
        <v/>
      </c>
      <c r="FF49" s="26" t="str">
        <f t="shared" ca="1" si="235"/>
        <v/>
      </c>
      <c r="FG49" s="26" t="str">
        <f t="shared" ca="1" si="235"/>
        <v/>
      </c>
      <c r="FH49" s="26" t="str">
        <f t="shared" ca="1" si="235"/>
        <v/>
      </c>
      <c r="FI49" s="26" t="str">
        <f t="shared" ca="1" si="235"/>
        <v/>
      </c>
      <c r="FJ49" s="26" t="str">
        <f t="shared" ca="1" si="235"/>
        <v/>
      </c>
      <c r="FK49" s="26" t="str">
        <f t="shared" ca="1" si="227"/>
        <v/>
      </c>
      <c r="FL49" s="26" t="str">
        <f t="shared" ca="1" si="227"/>
        <v/>
      </c>
      <c r="FM49" s="26" t="str">
        <f t="shared" ca="1" si="227"/>
        <v/>
      </c>
      <c r="FN49" s="26" t="str">
        <f t="shared" ca="1" si="227"/>
        <v/>
      </c>
      <c r="FO49" s="26" t="str">
        <f t="shared" ca="1" si="227"/>
        <v/>
      </c>
      <c r="FP49" s="26" t="str">
        <f t="shared" ca="1" si="227"/>
        <v/>
      </c>
      <c r="FQ49" s="26" t="str">
        <f t="shared" ca="1" si="227"/>
        <v/>
      </c>
      <c r="FR49" s="26" t="str">
        <f t="shared" ca="1" si="228"/>
        <v/>
      </c>
      <c r="FS49" s="26" t="str">
        <f t="shared" ca="1" si="228"/>
        <v/>
      </c>
      <c r="FT49" s="26" t="str">
        <f t="shared" ca="1" si="228"/>
        <v/>
      </c>
      <c r="FU49" s="26" t="str">
        <f t="shared" ca="1" si="228"/>
        <v/>
      </c>
      <c r="FV49" s="26" t="str">
        <f t="shared" ca="1" si="228"/>
        <v/>
      </c>
      <c r="FW49" s="26" t="str">
        <f t="shared" ca="1" si="228"/>
        <v/>
      </c>
      <c r="FX49" s="26" t="str">
        <f t="shared" ca="1" si="228"/>
        <v/>
      </c>
      <c r="FY49" s="26" t="str">
        <f t="shared" ca="1" si="228"/>
        <v/>
      </c>
      <c r="FZ49" s="26" t="str">
        <f t="shared" ca="1" si="228"/>
        <v/>
      </c>
      <c r="GA49" s="26" t="str">
        <f t="shared" ca="1" si="228"/>
        <v/>
      </c>
      <c r="GB49" s="26" t="str">
        <f t="shared" ca="1" si="228"/>
        <v/>
      </c>
      <c r="GC49" s="26" t="str">
        <f t="shared" ca="1" si="228"/>
        <v/>
      </c>
      <c r="GD49" s="26" t="str">
        <f t="shared" ca="1" si="228"/>
        <v/>
      </c>
      <c r="GE49" s="26" t="str">
        <f t="shared" ca="1" si="228"/>
        <v/>
      </c>
      <c r="GF49" s="26" t="str">
        <f t="shared" ca="1" si="228"/>
        <v/>
      </c>
      <c r="GG49" s="26" t="str">
        <f t="shared" ca="1" si="228"/>
        <v/>
      </c>
      <c r="GH49" s="26" t="str">
        <f t="shared" ca="1" si="229"/>
        <v/>
      </c>
      <c r="GI49" s="26" t="str">
        <f t="shared" ca="1" si="229"/>
        <v/>
      </c>
      <c r="GJ49" s="26" t="str">
        <f t="shared" ca="1" si="229"/>
        <v/>
      </c>
      <c r="GK49" s="26" t="str">
        <f t="shared" ca="1" si="229"/>
        <v/>
      </c>
      <c r="GL49" s="26" t="str">
        <f t="shared" ca="1" si="229"/>
        <v/>
      </c>
      <c r="GM49" s="26" t="str">
        <f t="shared" ca="1" si="229"/>
        <v/>
      </c>
      <c r="GN49" s="26" t="str">
        <f t="shared" ca="1" si="229"/>
        <v/>
      </c>
      <c r="GO49" s="26" t="str">
        <f t="shared" ca="1" si="229"/>
        <v/>
      </c>
      <c r="GP49" s="26" t="str">
        <f t="shared" ca="1" si="229"/>
        <v/>
      </c>
      <c r="GQ49" s="26" t="str">
        <f t="shared" ca="1" si="229"/>
        <v/>
      </c>
      <c r="GR49" s="26" t="str">
        <f t="shared" ca="1" si="229"/>
        <v/>
      </c>
      <c r="GS49" s="26" t="str">
        <f t="shared" ca="1" si="229"/>
        <v/>
      </c>
      <c r="GT49" s="26" t="str">
        <f t="shared" ca="1" si="229"/>
        <v/>
      </c>
      <c r="GU49" s="26" t="str">
        <f t="shared" ca="1" si="229"/>
        <v/>
      </c>
      <c r="GV49" s="26" t="str">
        <f t="shared" ca="1" si="229"/>
        <v/>
      </c>
      <c r="GW49" s="26" t="str">
        <f t="shared" ca="1" si="229"/>
        <v/>
      </c>
      <c r="GX49" s="26" t="str">
        <f t="shared" ca="1" si="225"/>
        <v/>
      </c>
      <c r="GY49" s="26" t="str">
        <f t="shared" ca="1" si="226"/>
        <v/>
      </c>
      <c r="GZ49" s="26" t="str">
        <f t="shared" ca="1" si="226"/>
        <v/>
      </c>
      <c r="HA49" s="26" t="str">
        <f t="shared" ca="1" si="226"/>
        <v/>
      </c>
      <c r="HB49" s="26" t="str">
        <f t="shared" ca="1" si="226"/>
        <v/>
      </c>
      <c r="HC49" s="26" t="str">
        <f t="shared" ca="1" si="226"/>
        <v/>
      </c>
      <c r="HD49" s="26" t="str">
        <f t="shared" ca="1" si="226"/>
        <v/>
      </c>
      <c r="HE49" s="26" t="str">
        <f t="shared" ca="1" si="226"/>
        <v/>
      </c>
      <c r="HF49" s="26" t="str">
        <f t="shared" ca="1" si="226"/>
        <v/>
      </c>
      <c r="HG49" s="26" t="str">
        <f t="shared" ca="1" si="226"/>
        <v/>
      </c>
      <c r="HH49" s="26" t="str">
        <f t="shared" ca="1" si="226"/>
        <v/>
      </c>
      <c r="HI49" s="26" t="str">
        <f t="shared" ca="1" si="226"/>
        <v/>
      </c>
      <c r="HJ49" s="26" t="str">
        <f t="shared" ca="1" si="226"/>
        <v/>
      </c>
      <c r="HK49" s="26" t="str">
        <f t="shared" ca="1" si="226"/>
        <v/>
      </c>
      <c r="HL49" s="26" t="str">
        <f t="shared" ca="1" si="226"/>
        <v/>
      </c>
      <c r="HM49" s="26" t="str">
        <f t="shared" ca="1" si="226"/>
        <v/>
      </c>
      <c r="HN49" s="26" t="str">
        <f t="shared" ca="1" si="226"/>
        <v/>
      </c>
      <c r="HO49" s="26" t="str">
        <f t="shared" ca="1" si="224"/>
        <v/>
      </c>
      <c r="HP49" s="26" t="str">
        <f t="shared" ca="1" si="224"/>
        <v/>
      </c>
      <c r="HQ49" s="26" t="str">
        <f t="shared" ca="1" si="224"/>
        <v/>
      </c>
      <c r="HR49" s="26" t="str">
        <f t="shared" ca="1" si="224"/>
        <v/>
      </c>
      <c r="HS49" s="26" t="str">
        <f t="shared" ca="1" si="224"/>
        <v/>
      </c>
      <c r="HT49" s="26" t="str">
        <f t="shared" ca="1" si="224"/>
        <v/>
      </c>
      <c r="HU49" s="26" t="str">
        <f t="shared" ca="1" si="224"/>
        <v/>
      </c>
      <c r="HV49" s="26" t="str">
        <f t="shared" ca="1" si="224"/>
        <v/>
      </c>
      <c r="HW49" s="26" t="str">
        <f t="shared" ca="1" si="224"/>
        <v/>
      </c>
      <c r="HX49" s="26" t="str">
        <f t="shared" ca="1" si="224"/>
        <v/>
      </c>
      <c r="HY49" s="26" t="str">
        <f t="shared" ca="1" si="224"/>
        <v/>
      </c>
      <c r="HZ49" s="26" t="str">
        <f t="shared" ca="1" si="224"/>
        <v/>
      </c>
      <c r="IA49" s="26" t="str">
        <f t="shared" ca="1" si="224"/>
        <v/>
      </c>
      <c r="IB49" s="26" t="str">
        <f t="shared" ca="1" si="224"/>
        <v/>
      </c>
      <c r="IC49" s="26" t="str">
        <f t="shared" ca="1" si="236"/>
        <v/>
      </c>
      <c r="ID49" s="26" t="str">
        <f t="shared" ca="1" si="236"/>
        <v/>
      </c>
      <c r="IE49" s="26" t="str">
        <f t="shared" ca="1" si="236"/>
        <v/>
      </c>
      <c r="IF49" s="26" t="str">
        <f t="shared" ca="1" si="236"/>
        <v/>
      </c>
      <c r="IG49" s="26" t="str">
        <f t="shared" ca="1" si="236"/>
        <v/>
      </c>
      <c r="IH49" s="26" t="str">
        <f t="shared" ca="1" si="236"/>
        <v/>
      </c>
      <c r="II49" s="26" t="str">
        <f t="shared" ca="1" si="236"/>
        <v/>
      </c>
      <c r="IJ49" s="26" t="str">
        <f t="shared" ca="1" si="236"/>
        <v/>
      </c>
      <c r="IK49" s="26" t="str">
        <f t="shared" ca="1" si="230"/>
        <v/>
      </c>
      <c r="IL49" s="26" t="str">
        <f t="shared" ca="1" si="230"/>
        <v/>
      </c>
      <c r="IM49" s="26" t="str">
        <f t="shared" ca="1" si="230"/>
        <v/>
      </c>
      <c r="IN49" s="26" t="str">
        <f t="shared" ca="1" si="230"/>
        <v/>
      </c>
      <c r="IO49" s="26" t="str">
        <f t="shared" ca="1" si="230"/>
        <v/>
      </c>
      <c r="IP49" s="26" t="str">
        <f t="shared" ca="1" si="230"/>
        <v/>
      </c>
      <c r="IQ49" s="26" t="str">
        <f t="shared" ca="1" si="230"/>
        <v/>
      </c>
      <c r="IR49" s="26" t="str">
        <f t="shared" ca="1" si="230"/>
        <v/>
      </c>
      <c r="IS49" s="26" t="str">
        <f t="shared" ca="1" si="230"/>
        <v/>
      </c>
      <c r="IT49" s="26" t="str">
        <f t="shared" ca="1" si="230"/>
        <v/>
      </c>
      <c r="IU49" s="26" t="str">
        <f t="shared" ca="1" si="230"/>
        <v/>
      </c>
      <c r="IV49" s="26" t="str">
        <f t="shared" ca="1" si="230"/>
        <v/>
      </c>
      <c r="IW49" s="26" t="str">
        <f t="shared" ca="1" si="230"/>
        <v/>
      </c>
      <c r="IX49" s="26" t="str">
        <f t="shared" ca="1" si="230"/>
        <v/>
      </c>
      <c r="IY49" s="26" t="str">
        <f t="shared" ca="1" si="230"/>
        <v/>
      </c>
      <c r="IZ49" s="26" t="str">
        <f t="shared" ca="1" si="231"/>
        <v/>
      </c>
      <c r="JA49" s="26" t="str">
        <f t="shared" ca="1" si="231"/>
        <v/>
      </c>
      <c r="JB49" s="26" t="str">
        <f t="shared" ca="1" si="231"/>
        <v/>
      </c>
      <c r="JC49" s="26" t="str">
        <f t="shared" ca="1" si="231"/>
        <v/>
      </c>
      <c r="JD49" s="26" t="str">
        <f t="shared" ca="1" si="231"/>
        <v/>
      </c>
      <c r="JE49" s="26" t="str">
        <f t="shared" ca="1" si="231"/>
        <v/>
      </c>
    </row>
  </sheetData>
  <mergeCells count="8">
    <mergeCell ref="AJ4:AP4"/>
    <mergeCell ref="B2:H2"/>
    <mergeCell ref="I2:N2"/>
    <mergeCell ref="O2:T2"/>
    <mergeCell ref="I4:N4"/>
    <mergeCell ref="P4:U4"/>
    <mergeCell ref="W4:AB4"/>
    <mergeCell ref="AD4:AH4"/>
  </mergeCells>
  <conditionalFormatting sqref="E9:E49">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JE49">
    <cfRule type="expression" dxfId="26" priority="1">
      <formula>AND(TODAY()&gt;=I$7,TODAY()&lt;J$7)</formula>
    </cfRule>
  </conditionalFormatting>
  <conditionalFormatting sqref="I6:AM6 BM6:BN6 CN6:CO6 DO6:DP6 EP6:EQ6 FQ6:FR6 GR6:GS6 HS6:HT6 IT6:IU6">
    <cfRule type="expression" dxfId="25" priority="4">
      <formula>I$7&lt;=EOMONTH($I$7,0)</formula>
    </cfRule>
  </conditionalFormatting>
  <conditionalFormatting sqref="J6:CS6 CU6:CV6 CX6:DT6 DV6:EB6 FD6:FL6 ED6:EU6 EW6:FB6 FN6:FY6 GA6:GC6 GE6:GP6 GR6:HX6 HZ6:JC6 JE6">
    <cfRule type="expression" dxfId="24" priority="3">
      <formula>AND(J$7&lt;=EOMONTH($I$7,2),J$7&gt;EOMONTH($I$7,0),J$7&gt;EOMONTH($I$7,1))</formula>
    </cfRule>
  </conditionalFormatting>
  <conditionalFormatting sqref="I6:CS6 CU6:CV6 CX6:DT6 DV6:EB6 FD6:FL6 ED6:EU6 EW6:FB6 FN6:FY6 GA6:GC6 GE6:GP6 GR6:HX6 HZ6:JC6 JE6">
    <cfRule type="expression" dxfId="23" priority="2">
      <formula>AND(I$7&lt;=EOMONTH($I$7,1),I$7&gt;EOMONTH($I$7,0))</formula>
    </cfRule>
  </conditionalFormatting>
  <conditionalFormatting sqref="I10:JE49">
    <cfRule type="expression" dxfId="22" priority="7" stopIfTrue="1">
      <formula>AND($C10="Geringes Risiko",I$7&gt;=$F10,I$7&lt;=$F10+$G10-1)</formula>
    </cfRule>
    <cfRule type="expression" dxfId="21" priority="8" stopIfTrue="1">
      <formula>AND($C10="Hohes Risiko",I$7&gt;=$F10,I$7&lt;=$F10+$G10-1)</formula>
    </cfRule>
    <cfRule type="expression" dxfId="20" priority="9" stopIfTrue="1">
      <formula>AND($C10="Im Plan",I$7&gt;=$F10,I$7&lt;=$F10+$G10-1)</formula>
    </cfRule>
    <cfRule type="expression" dxfId="19" priority="10" stopIfTrue="1">
      <formula>AND($C10="Mittleres Risiko",I$7&gt;=$F10,I$7&lt;=$F10+$G10-1)</formula>
    </cfRule>
    <cfRule type="expression" dxfId="18" priority="11" stopIfTrue="1">
      <formula>AND(LEN($C10)=0,I$7&gt;=$F10,I$7&lt;=$F10+$G10-1)</formula>
    </cfRule>
  </conditionalFormatting>
  <conditionalFormatting sqref="DE6">
    <cfRule type="expression" dxfId="17" priority="14">
      <formula>AND(CT$7&lt;=EOMONTH($I$7,2),CT$7&gt;EOMONTH($I$7,0),CT$7&gt;EOMONTH($I$7,1))</formula>
    </cfRule>
  </conditionalFormatting>
  <conditionalFormatting sqref="DE6">
    <cfRule type="expression" dxfId="16" priority="16">
      <formula>AND(CT$7&lt;=EOMONTH($I$7,1),CT$7&gt;EOMONTH($I$7,0))</formula>
    </cfRule>
  </conditionalFormatting>
  <conditionalFormatting sqref="EI6">
    <cfRule type="expression" dxfId="15" priority="18">
      <formula>AND(DU$7&lt;=EOMONTH($I$7,2),DU$7&gt;EOMONTH($I$7,0),DU$7&gt;EOMONTH($I$7,1))</formula>
    </cfRule>
  </conditionalFormatting>
  <conditionalFormatting sqref="EI6">
    <cfRule type="expression" dxfId="14" priority="20">
      <formula>AND(DU$7&lt;=EOMONTH($I$7,1),DU$7&gt;EOMONTH($I$7,0))</formula>
    </cfRule>
  </conditionalFormatting>
  <conditionalFormatting sqref="GQ6">
    <cfRule type="expression" dxfId="13" priority="22">
      <formula>AND(FC$7&lt;=EOMONTH($I$7,2),FC$7&gt;EOMONTH($I$7,0),FC$7&gt;EOMONTH($I$7,1))</formula>
    </cfRule>
  </conditionalFormatting>
  <conditionalFormatting sqref="GQ6">
    <cfRule type="expression" dxfId="12" priority="24">
      <formula>AND(FC$7&lt;=EOMONTH($I$7,1),FC$7&gt;EOMONTH($I$7,0))</formula>
    </cfRule>
  </conditionalFormatting>
  <conditionalFormatting sqref="FO6">
    <cfRule type="expression" dxfId="11" priority="26">
      <formula>AND(EV$7&lt;=EOMONTH($I$7,2),EV$7&gt;EOMONTH($I$7,0),EV$7&gt;EOMONTH($I$7,1))</formula>
    </cfRule>
  </conditionalFormatting>
  <conditionalFormatting sqref="FO6">
    <cfRule type="expression" dxfId="10" priority="28">
      <formula>AND(EV$7&lt;=EOMONTH($I$7,1),EV$7&gt;EOMONTH($I$7,0))</formula>
    </cfRule>
  </conditionalFormatting>
  <conditionalFormatting sqref="GQ6">
    <cfRule type="expression" dxfId="9" priority="30">
      <formula>AND(FZ$7&lt;=EOMONTH($I$7,2),FZ$7&gt;EOMONTH($I$7,0),FZ$7&gt;EOMONTH($I$7,1))</formula>
    </cfRule>
  </conditionalFormatting>
  <conditionalFormatting sqref="GQ6">
    <cfRule type="expression" dxfId="8" priority="32">
      <formula>AND(FZ$7&lt;=EOMONTH($I$7,1),FZ$7&gt;EOMONTH($I$7,0))</formula>
    </cfRule>
  </conditionalFormatting>
  <conditionalFormatting sqref="HW6">
    <cfRule type="expression" dxfId="7" priority="34">
      <formula>AND(GD$7&lt;=EOMONTH($I$7,2),GD$7&gt;EOMONTH($I$7,0),GD$7&gt;EOMONTH($I$7,1))</formula>
    </cfRule>
  </conditionalFormatting>
  <conditionalFormatting sqref="HW6">
    <cfRule type="expression" dxfId="6" priority="36">
      <formula>AND(GD$7&lt;=EOMONTH($I$7,1),GD$7&gt;EOMONTH($I$7,0))</formula>
    </cfRule>
  </conditionalFormatting>
  <conditionalFormatting sqref="JD6">
    <cfRule type="expression" dxfId="5" priority="38">
      <formula>AND(HY$7&lt;=EOMONTH($I$7,2),HY$7&gt;EOMONTH($I$7,0),HY$7&gt;EOMONTH($I$7,1))</formula>
    </cfRule>
  </conditionalFormatting>
  <conditionalFormatting sqref="JD6">
    <cfRule type="expression" dxfId="4" priority="40">
      <formula>AND(HY$7&lt;=EOMONTH($I$7,1),HY$7&gt;EOMONTH($I$7,0))</formula>
    </cfRule>
  </conditionalFormatting>
  <dataValidations count="10">
    <dataValidation type="list" allowBlank="1" showInputMessage="1" sqref="C11" xr:uid="{2A71DF35-3E17-4EA3-9F65-3869ED6D651B}">
      <formula1>"Ziel,Meilenstein,Im Plan, Geringes Risiko, Mittleres Risiko, Hohes Risiko"</formula1>
    </dataValidation>
    <dataValidation type="list" allowBlank="1" showInputMessage="1" showErrorMessage="1" sqref="C10 C12:C49" xr:uid="{A8CFFA66-BA13-4963-ABE3-DD76F5716C76}">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86087FA1-35BE-457A-912C-7FF26BCE687A}">
      <formula1>0</formula1>
    </dataValidation>
    <dataValidation allowBlank="1" showInputMessage="1" showErrorMessage="1" prompt="Dies ist eine leere Zeile." sqref="A35" xr:uid="{008E5CA1-A949-4186-A5FB-74F6E9478170}"/>
    <dataValidation allowBlank="1" showInputMessage="1" showErrorMessage="1" prompt="Diese Zeile markiert das Ende der Gantt-Meilensteindaten. Geben Sie nichts in diese Zeile ein. _x000a_Um weitere Elemente hinzuzufügen, fügen Sie neue Zeilen darüber ein._x000a_" sqref="A36" xr:uid="{CEB624D0-0F11-44F9-B89D-CE4F5F747510}"/>
    <dataValidation allowBlank="1" showInputMessage="1" showErrorMessage="1" sqref="A11 A6" xr:uid="{6BCA7D1C-2B33-4267-B02B-4DBA8944EFBD}"/>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4A0C51E-7215-45D6-BD24-C245B7BE27E3}"/>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4842210D-BF55-4A86-A4C6-842F795F4B74}"/>
    <dataValidation allowBlank="1" showInputMessage="1" showErrorMessage="1" prompt="Geben Sie den Firmennamen in Zelle B4._x000a_Eine Legende befindet sich in den Zellen I4 bis AC4. Das Legendenetikett befindet sich in Zelle G4." sqref="A4" xr:uid="{80AAC854-89E1-4DDF-A7BB-5345D03244F7}"/>
    <dataValidation allowBlank="1" showInputMessage="1" showErrorMessage="1" promptTitle="Erstellen eines Gantt-Diagramms " sqref="A2" xr:uid="{CFF7D6BF-E50E-4A95-ACAE-5DE35B344326}"/>
  </dataValidations>
  <printOptions horizontalCentered="1" vertic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E9:E49</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I10:JE49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D6AD73-D703-40CF-AB8D-72E6A3921BEB}">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BAF2F40C-D12E-4644-AA6E-31E499F048D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9</vt:i4>
      </vt:variant>
    </vt:vector>
  </HeadingPairs>
  <TitlesOfParts>
    <vt:vector size="13" baseType="lpstr">
      <vt:lpstr>Info</vt:lpstr>
      <vt:lpstr>Hell</vt:lpstr>
      <vt:lpstr>Dunkel</vt:lpstr>
      <vt:lpstr>Farbe</vt:lpstr>
      <vt:lpstr>Dunkel!Drucktitel</vt:lpstr>
      <vt:lpstr>Farbe!Drucktitel</vt:lpstr>
      <vt:lpstr>Hell!Drucktitel</vt:lpstr>
      <vt:lpstr>Dunkel!Projekt_Start</vt:lpstr>
      <vt:lpstr>Farbe!Projekt_Start</vt:lpstr>
      <vt:lpstr>Hell!Projekt_Start</vt:lpstr>
      <vt:lpstr>Dunkel!Scrollschrittweite</vt:lpstr>
      <vt:lpstr>Farbe!Scrollschrittweite</vt:lpstr>
      <vt:lpstr>Hell!Scrollschrittweite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2023-10-12T20:56:20Z</dcterms:created>
  <dcterms:modified xsi:type="dcterms:W3CDTF">2024-02-09T09:40:26Z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