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clark/Downloads/ECU Grad School/CSCI6840/Project/2107Data/"/>
    </mc:Choice>
  </mc:AlternateContent>
  <xr:revisionPtr revIDLastSave="0" documentId="8_{286E95AA-A711-9140-8104-76C0E801F58A}" xr6:coauthVersionLast="45" xr6:coauthVersionMax="45" xr10:uidLastSave="{00000000-0000-0000-0000-000000000000}"/>
  <bookViews>
    <workbookView xWindow="440" yWindow="460" windowWidth="27240" windowHeight="15740" xr2:uid="{0F0CDD82-03F2-9645-852E-763E5153D69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Alldata2017" localSheetId="0">Sheet1!$A$2:$K$1016</definedName>
    <definedName name="Alldata2017" localSheetId="2">Sheet3!$A$2:$P$1014</definedName>
    <definedName name="Alldata2017" localSheetId="3">Sheet4!$A$2:$P$1014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8" i="5" l="1"/>
  <c r="G368" i="5"/>
  <c r="F368" i="5"/>
  <c r="E368" i="5"/>
  <c r="D368" i="5"/>
  <c r="L367" i="5"/>
  <c r="G367" i="5"/>
  <c r="F367" i="5"/>
  <c r="D367" i="5"/>
  <c r="E367" i="5" s="1"/>
  <c r="L366" i="5"/>
  <c r="G366" i="5"/>
  <c r="F366" i="5"/>
  <c r="E366" i="5"/>
  <c r="D366" i="5"/>
  <c r="L365" i="5"/>
  <c r="G365" i="5"/>
  <c r="F365" i="5"/>
  <c r="D365" i="5"/>
  <c r="E365" i="5" s="1"/>
  <c r="L364" i="5"/>
  <c r="G364" i="5"/>
  <c r="F364" i="5"/>
  <c r="E364" i="5"/>
  <c r="D364" i="5"/>
  <c r="L363" i="5"/>
  <c r="G363" i="5"/>
  <c r="F363" i="5"/>
  <c r="D363" i="5"/>
  <c r="E363" i="5" s="1"/>
  <c r="L362" i="5"/>
  <c r="G362" i="5"/>
  <c r="F362" i="5"/>
  <c r="D362" i="5"/>
  <c r="E362" i="5" s="1"/>
  <c r="L361" i="5"/>
  <c r="G361" i="5"/>
  <c r="F361" i="5"/>
  <c r="D361" i="5"/>
  <c r="E361" i="5" s="1"/>
  <c r="L360" i="5"/>
  <c r="G360" i="5"/>
  <c r="F360" i="5"/>
  <c r="E360" i="5"/>
  <c r="D360" i="5"/>
  <c r="L359" i="5"/>
  <c r="G359" i="5"/>
  <c r="F359" i="5"/>
  <c r="D359" i="5"/>
  <c r="E359" i="5" s="1"/>
  <c r="L358" i="5"/>
  <c r="G358" i="5"/>
  <c r="F358" i="5"/>
  <c r="D358" i="5"/>
  <c r="E358" i="5" s="1"/>
  <c r="L357" i="5"/>
  <c r="G357" i="5"/>
  <c r="F357" i="5"/>
  <c r="D357" i="5"/>
  <c r="E357" i="5" s="1"/>
  <c r="L356" i="5"/>
  <c r="G356" i="5"/>
  <c r="F356" i="5"/>
  <c r="E356" i="5"/>
  <c r="D356" i="5"/>
  <c r="L355" i="5"/>
  <c r="G355" i="5"/>
  <c r="F355" i="5"/>
  <c r="D355" i="5"/>
  <c r="E355" i="5" s="1"/>
  <c r="L354" i="5"/>
  <c r="G354" i="5"/>
  <c r="F354" i="5"/>
  <c r="D354" i="5"/>
  <c r="E354" i="5" s="1"/>
  <c r="L353" i="5"/>
  <c r="G353" i="5"/>
  <c r="F353" i="5"/>
  <c r="D353" i="5"/>
  <c r="E353" i="5" s="1"/>
  <c r="L352" i="5"/>
  <c r="G352" i="5"/>
  <c r="F352" i="5"/>
  <c r="E352" i="5"/>
  <c r="D352" i="5"/>
  <c r="L351" i="5"/>
  <c r="G351" i="5"/>
  <c r="F351" i="5"/>
  <c r="D351" i="5"/>
  <c r="E351" i="5" s="1"/>
  <c r="L350" i="5"/>
  <c r="G350" i="5"/>
  <c r="F350" i="5"/>
  <c r="E350" i="5"/>
  <c r="D350" i="5"/>
  <c r="L349" i="5"/>
  <c r="G349" i="5"/>
  <c r="F349" i="5"/>
  <c r="D349" i="5"/>
  <c r="E349" i="5" s="1"/>
  <c r="L348" i="5"/>
  <c r="G348" i="5"/>
  <c r="F348" i="5"/>
  <c r="D348" i="5"/>
  <c r="E348" i="5" s="1"/>
  <c r="L347" i="5"/>
  <c r="G347" i="5"/>
  <c r="F347" i="5"/>
  <c r="D347" i="5"/>
  <c r="E347" i="5" s="1"/>
  <c r="L346" i="5"/>
  <c r="G346" i="5"/>
  <c r="F346" i="5"/>
  <c r="E346" i="5"/>
  <c r="D346" i="5"/>
  <c r="L345" i="5"/>
  <c r="G345" i="5"/>
  <c r="F345" i="5"/>
  <c r="D345" i="5"/>
  <c r="E345" i="5" s="1"/>
  <c r="L344" i="5"/>
  <c r="G344" i="5"/>
  <c r="F344" i="5"/>
  <c r="D344" i="5"/>
  <c r="E344" i="5" s="1"/>
  <c r="L343" i="5"/>
  <c r="G343" i="5"/>
  <c r="F343" i="5"/>
  <c r="D343" i="5"/>
  <c r="E343" i="5" s="1"/>
  <c r="L342" i="5"/>
  <c r="G342" i="5"/>
  <c r="F342" i="5"/>
  <c r="E342" i="5"/>
  <c r="D342" i="5"/>
  <c r="L341" i="5"/>
  <c r="G341" i="5"/>
  <c r="F341" i="5"/>
  <c r="D341" i="5"/>
  <c r="E341" i="5" s="1"/>
  <c r="L340" i="5"/>
  <c r="G340" i="5"/>
  <c r="F340" i="5"/>
  <c r="D340" i="5"/>
  <c r="E340" i="5" s="1"/>
  <c r="L339" i="5"/>
  <c r="G339" i="5"/>
  <c r="F339" i="5"/>
  <c r="D339" i="5"/>
  <c r="E339" i="5" s="1"/>
  <c r="L338" i="5"/>
  <c r="G338" i="5"/>
  <c r="F338" i="5"/>
  <c r="E338" i="5"/>
  <c r="D338" i="5"/>
  <c r="L337" i="5"/>
  <c r="G337" i="5"/>
  <c r="F337" i="5"/>
  <c r="D337" i="5"/>
  <c r="E337" i="5" s="1"/>
  <c r="L336" i="5"/>
  <c r="G336" i="5"/>
  <c r="F336" i="5"/>
  <c r="D336" i="5"/>
  <c r="E336" i="5" s="1"/>
  <c r="L335" i="5"/>
  <c r="G335" i="5"/>
  <c r="F335" i="5"/>
  <c r="D335" i="5"/>
  <c r="E335" i="5" s="1"/>
  <c r="L334" i="5"/>
  <c r="G334" i="5"/>
  <c r="F334" i="5"/>
  <c r="E334" i="5"/>
  <c r="D334" i="5"/>
  <c r="L333" i="5"/>
  <c r="G333" i="5"/>
  <c r="F333" i="5"/>
  <c r="D333" i="5"/>
  <c r="E333" i="5" s="1"/>
  <c r="L332" i="5"/>
  <c r="G332" i="5"/>
  <c r="F332" i="5"/>
  <c r="D332" i="5"/>
  <c r="E332" i="5" s="1"/>
  <c r="L331" i="5"/>
  <c r="G331" i="5"/>
  <c r="F331" i="5"/>
  <c r="D331" i="5"/>
  <c r="E331" i="5" s="1"/>
  <c r="L330" i="5"/>
  <c r="G330" i="5"/>
  <c r="F330" i="5"/>
  <c r="E330" i="5"/>
  <c r="D330" i="5"/>
  <c r="L329" i="5"/>
  <c r="G329" i="5"/>
  <c r="F329" i="5"/>
  <c r="D329" i="5"/>
  <c r="E329" i="5" s="1"/>
  <c r="L328" i="5"/>
  <c r="G328" i="5"/>
  <c r="F328" i="5"/>
  <c r="D328" i="5"/>
  <c r="E328" i="5" s="1"/>
  <c r="L327" i="5"/>
  <c r="G327" i="5"/>
  <c r="F327" i="5"/>
  <c r="D327" i="5"/>
  <c r="E327" i="5" s="1"/>
  <c r="L326" i="5"/>
  <c r="G326" i="5"/>
  <c r="F326" i="5"/>
  <c r="E326" i="5"/>
  <c r="D326" i="5"/>
  <c r="L325" i="5"/>
  <c r="G325" i="5"/>
  <c r="F325" i="5"/>
  <c r="D325" i="5"/>
  <c r="E325" i="5" s="1"/>
  <c r="L324" i="5"/>
  <c r="G324" i="5"/>
  <c r="F324" i="5"/>
  <c r="D324" i="5"/>
  <c r="E324" i="5" s="1"/>
  <c r="L323" i="5"/>
  <c r="G323" i="5"/>
  <c r="F323" i="5"/>
  <c r="D323" i="5"/>
  <c r="E323" i="5" s="1"/>
  <c r="L322" i="5"/>
  <c r="G322" i="5"/>
  <c r="F322" i="5"/>
  <c r="E322" i="5"/>
  <c r="D322" i="5"/>
  <c r="L321" i="5"/>
  <c r="G321" i="5"/>
  <c r="F321" i="5"/>
  <c r="D321" i="5"/>
  <c r="E321" i="5" s="1"/>
  <c r="L320" i="5"/>
  <c r="G320" i="5"/>
  <c r="F320" i="5"/>
  <c r="D320" i="5"/>
  <c r="E320" i="5" s="1"/>
  <c r="L319" i="5"/>
  <c r="G319" i="5"/>
  <c r="F319" i="5"/>
  <c r="D319" i="5"/>
  <c r="E319" i="5" s="1"/>
  <c r="L318" i="5"/>
  <c r="G318" i="5"/>
  <c r="F318" i="5"/>
  <c r="E318" i="5"/>
  <c r="D318" i="5"/>
  <c r="L317" i="5"/>
  <c r="G317" i="5"/>
  <c r="F317" i="5"/>
  <c r="D317" i="5"/>
  <c r="E317" i="5" s="1"/>
  <c r="L316" i="5"/>
  <c r="G316" i="5"/>
  <c r="F316" i="5"/>
  <c r="D316" i="5"/>
  <c r="E316" i="5" s="1"/>
  <c r="L315" i="5"/>
  <c r="G315" i="5"/>
  <c r="F315" i="5"/>
  <c r="D315" i="5"/>
  <c r="E315" i="5" s="1"/>
  <c r="L314" i="5"/>
  <c r="G314" i="5"/>
  <c r="F314" i="5"/>
  <c r="E314" i="5"/>
  <c r="D314" i="5"/>
  <c r="L313" i="5"/>
  <c r="G313" i="5"/>
  <c r="F313" i="5"/>
  <c r="D313" i="5"/>
  <c r="E313" i="5" s="1"/>
  <c r="L312" i="5"/>
  <c r="G312" i="5"/>
  <c r="F312" i="5"/>
  <c r="D312" i="5"/>
  <c r="E312" i="5" s="1"/>
  <c r="L311" i="5"/>
  <c r="G311" i="5"/>
  <c r="F311" i="5"/>
  <c r="D311" i="5"/>
  <c r="E311" i="5" s="1"/>
  <c r="L310" i="5"/>
  <c r="G310" i="5"/>
  <c r="F310" i="5"/>
  <c r="E310" i="5"/>
  <c r="D310" i="5"/>
  <c r="L309" i="5"/>
  <c r="G309" i="5"/>
  <c r="F309" i="5"/>
  <c r="D309" i="5"/>
  <c r="E309" i="5" s="1"/>
  <c r="L308" i="5"/>
  <c r="G308" i="5"/>
  <c r="F308" i="5"/>
  <c r="D308" i="5"/>
  <c r="E308" i="5" s="1"/>
  <c r="L307" i="5"/>
  <c r="G307" i="5"/>
  <c r="F307" i="5"/>
  <c r="D307" i="5"/>
  <c r="E307" i="5" s="1"/>
  <c r="L306" i="5"/>
  <c r="G306" i="5"/>
  <c r="F306" i="5"/>
  <c r="E306" i="5"/>
  <c r="D306" i="5"/>
  <c r="L305" i="5"/>
  <c r="G305" i="5"/>
  <c r="F305" i="5"/>
  <c r="D305" i="5"/>
  <c r="E305" i="5" s="1"/>
  <c r="L304" i="5"/>
  <c r="G304" i="5"/>
  <c r="F304" i="5"/>
  <c r="D304" i="5"/>
  <c r="E304" i="5" s="1"/>
  <c r="L303" i="5"/>
  <c r="G303" i="5"/>
  <c r="F303" i="5"/>
  <c r="D303" i="5"/>
  <c r="E303" i="5" s="1"/>
  <c r="L302" i="5"/>
  <c r="G302" i="5"/>
  <c r="F302" i="5"/>
  <c r="E302" i="5"/>
  <c r="D302" i="5"/>
  <c r="L301" i="5"/>
  <c r="G301" i="5"/>
  <c r="F301" i="5"/>
  <c r="D301" i="5"/>
  <c r="E301" i="5" s="1"/>
  <c r="L300" i="5"/>
  <c r="G300" i="5"/>
  <c r="F300" i="5"/>
  <c r="D300" i="5"/>
  <c r="E300" i="5" s="1"/>
  <c r="L299" i="5"/>
  <c r="G299" i="5"/>
  <c r="F299" i="5"/>
  <c r="E299" i="5"/>
  <c r="D299" i="5"/>
  <c r="L298" i="5"/>
  <c r="G298" i="5"/>
  <c r="F298" i="5"/>
  <c r="D298" i="5"/>
  <c r="E298" i="5" s="1"/>
  <c r="L297" i="5"/>
  <c r="G297" i="5"/>
  <c r="F297" i="5"/>
  <c r="D297" i="5"/>
  <c r="E297" i="5" s="1"/>
  <c r="L296" i="5"/>
  <c r="G296" i="5"/>
  <c r="F296" i="5"/>
  <c r="E296" i="5"/>
  <c r="D296" i="5"/>
  <c r="L295" i="5"/>
  <c r="G295" i="5"/>
  <c r="F295" i="5"/>
  <c r="D295" i="5"/>
  <c r="E295" i="5" s="1"/>
  <c r="L294" i="5"/>
  <c r="G294" i="5"/>
  <c r="F294" i="5"/>
  <c r="E294" i="5"/>
  <c r="D294" i="5"/>
  <c r="L293" i="5"/>
  <c r="G293" i="5"/>
  <c r="F293" i="5"/>
  <c r="D293" i="5"/>
  <c r="E293" i="5" s="1"/>
  <c r="L292" i="5"/>
  <c r="G292" i="5"/>
  <c r="F292" i="5"/>
  <c r="D292" i="5"/>
  <c r="E292" i="5" s="1"/>
  <c r="L291" i="5"/>
  <c r="G291" i="5"/>
  <c r="F291" i="5"/>
  <c r="D291" i="5"/>
  <c r="E291" i="5" s="1"/>
  <c r="L290" i="5"/>
  <c r="G290" i="5"/>
  <c r="F290" i="5"/>
  <c r="E290" i="5"/>
  <c r="D290" i="5"/>
  <c r="L289" i="5"/>
  <c r="G289" i="5"/>
  <c r="F289" i="5"/>
  <c r="D289" i="5"/>
  <c r="E289" i="5" s="1"/>
  <c r="L288" i="5"/>
  <c r="G288" i="5"/>
  <c r="F288" i="5"/>
  <c r="D288" i="5"/>
  <c r="E288" i="5" s="1"/>
  <c r="L287" i="5"/>
  <c r="G287" i="5"/>
  <c r="F287" i="5"/>
  <c r="D287" i="5"/>
  <c r="E287" i="5" s="1"/>
  <c r="L286" i="5"/>
  <c r="G286" i="5"/>
  <c r="F286" i="5"/>
  <c r="E286" i="5"/>
  <c r="D286" i="5"/>
  <c r="L285" i="5"/>
  <c r="G285" i="5"/>
  <c r="F285" i="5"/>
  <c r="D285" i="5"/>
  <c r="E285" i="5" s="1"/>
  <c r="L284" i="5"/>
  <c r="G284" i="5"/>
  <c r="F284" i="5"/>
  <c r="D284" i="5"/>
  <c r="E284" i="5" s="1"/>
  <c r="L283" i="5"/>
  <c r="G283" i="5"/>
  <c r="F283" i="5"/>
  <c r="D283" i="5"/>
  <c r="E283" i="5" s="1"/>
  <c r="L282" i="5"/>
  <c r="G282" i="5"/>
  <c r="F282" i="5"/>
  <c r="E282" i="5"/>
  <c r="D282" i="5"/>
  <c r="L281" i="5"/>
  <c r="G281" i="5"/>
  <c r="F281" i="5"/>
  <c r="D281" i="5"/>
  <c r="E281" i="5" s="1"/>
  <c r="L280" i="5"/>
  <c r="G280" i="5"/>
  <c r="F280" i="5"/>
  <c r="D280" i="5"/>
  <c r="E280" i="5" s="1"/>
  <c r="L279" i="5"/>
  <c r="G279" i="5"/>
  <c r="F279" i="5"/>
  <c r="E279" i="5"/>
  <c r="D279" i="5"/>
  <c r="L278" i="5"/>
  <c r="G278" i="5"/>
  <c r="F278" i="5"/>
  <c r="D278" i="5"/>
  <c r="E278" i="5" s="1"/>
  <c r="L277" i="5"/>
  <c r="G277" i="5"/>
  <c r="F277" i="5"/>
  <c r="D277" i="5"/>
  <c r="E277" i="5" s="1"/>
  <c r="L276" i="5"/>
  <c r="G276" i="5"/>
  <c r="F276" i="5"/>
  <c r="E276" i="5"/>
  <c r="D276" i="5"/>
  <c r="L275" i="5"/>
  <c r="G275" i="5"/>
  <c r="F275" i="5"/>
  <c r="D275" i="5"/>
  <c r="E275" i="5" s="1"/>
  <c r="L274" i="5"/>
  <c r="G274" i="5"/>
  <c r="F274" i="5"/>
  <c r="E274" i="5"/>
  <c r="D274" i="5"/>
  <c r="L273" i="5"/>
  <c r="G273" i="5"/>
  <c r="F273" i="5"/>
  <c r="D273" i="5"/>
  <c r="E273" i="5" s="1"/>
  <c r="L272" i="5"/>
  <c r="G272" i="5"/>
  <c r="F272" i="5"/>
  <c r="D272" i="5"/>
  <c r="E272" i="5" s="1"/>
  <c r="L271" i="5"/>
  <c r="G271" i="5"/>
  <c r="F271" i="5"/>
  <c r="E271" i="5"/>
  <c r="D271" i="5"/>
  <c r="L270" i="5"/>
  <c r="G270" i="5"/>
  <c r="F270" i="5"/>
  <c r="D270" i="5"/>
  <c r="E270" i="5" s="1"/>
  <c r="L269" i="5"/>
  <c r="G269" i="5"/>
  <c r="F269" i="5"/>
  <c r="D269" i="5"/>
  <c r="E269" i="5" s="1"/>
  <c r="L268" i="5"/>
  <c r="G268" i="5"/>
  <c r="F268" i="5"/>
  <c r="E268" i="5"/>
  <c r="D268" i="5"/>
  <c r="L267" i="5"/>
  <c r="G267" i="5"/>
  <c r="F267" i="5"/>
  <c r="D267" i="5"/>
  <c r="E267" i="5" s="1"/>
  <c r="L266" i="5"/>
  <c r="G266" i="5"/>
  <c r="F266" i="5"/>
  <c r="E266" i="5"/>
  <c r="D266" i="5"/>
  <c r="L265" i="5"/>
  <c r="G265" i="5"/>
  <c r="F265" i="5"/>
  <c r="D265" i="5"/>
  <c r="E265" i="5" s="1"/>
  <c r="L264" i="5"/>
  <c r="G264" i="5"/>
  <c r="F264" i="5"/>
  <c r="D264" i="5"/>
  <c r="E264" i="5" s="1"/>
  <c r="L263" i="5"/>
  <c r="G263" i="5"/>
  <c r="F263" i="5"/>
  <c r="E263" i="5"/>
  <c r="D263" i="5"/>
  <c r="L262" i="5"/>
  <c r="G262" i="5"/>
  <c r="F262" i="5"/>
  <c r="D262" i="5"/>
  <c r="E262" i="5" s="1"/>
  <c r="L261" i="5"/>
  <c r="G261" i="5"/>
  <c r="F261" i="5"/>
  <c r="D261" i="5"/>
  <c r="E261" i="5" s="1"/>
  <c r="L260" i="5"/>
  <c r="G260" i="5"/>
  <c r="F260" i="5"/>
  <c r="E260" i="5"/>
  <c r="D260" i="5"/>
  <c r="L259" i="5"/>
  <c r="G259" i="5"/>
  <c r="F259" i="5"/>
  <c r="D259" i="5"/>
  <c r="E259" i="5" s="1"/>
  <c r="L258" i="5"/>
  <c r="G258" i="5"/>
  <c r="F258" i="5"/>
  <c r="E258" i="5"/>
  <c r="D258" i="5"/>
  <c r="L257" i="5"/>
  <c r="G257" i="5"/>
  <c r="F257" i="5"/>
  <c r="D257" i="5"/>
  <c r="E257" i="5" s="1"/>
  <c r="L256" i="5"/>
  <c r="G256" i="5"/>
  <c r="F256" i="5"/>
  <c r="D256" i="5"/>
  <c r="E256" i="5" s="1"/>
  <c r="L255" i="5"/>
  <c r="G255" i="5"/>
  <c r="F255" i="5"/>
  <c r="E255" i="5"/>
  <c r="D255" i="5"/>
  <c r="L254" i="5"/>
  <c r="G254" i="5"/>
  <c r="F254" i="5"/>
  <c r="D254" i="5"/>
  <c r="E254" i="5" s="1"/>
  <c r="L253" i="5"/>
  <c r="G253" i="5"/>
  <c r="F253" i="5"/>
  <c r="D253" i="5"/>
  <c r="E253" i="5" s="1"/>
  <c r="L252" i="5"/>
  <c r="G252" i="5"/>
  <c r="F252" i="5"/>
  <c r="E252" i="5"/>
  <c r="D252" i="5"/>
  <c r="L251" i="5"/>
  <c r="G251" i="5"/>
  <c r="F251" i="5"/>
  <c r="D251" i="5"/>
  <c r="E251" i="5" s="1"/>
  <c r="L250" i="5"/>
  <c r="G250" i="5"/>
  <c r="F250" i="5"/>
  <c r="E250" i="5"/>
  <c r="D250" i="5"/>
  <c r="L249" i="5"/>
  <c r="G249" i="5"/>
  <c r="F249" i="5"/>
  <c r="D249" i="5"/>
  <c r="E249" i="5" s="1"/>
  <c r="L248" i="5"/>
  <c r="G248" i="5"/>
  <c r="F248" i="5"/>
  <c r="D248" i="5"/>
  <c r="E248" i="5" s="1"/>
  <c r="L247" i="5"/>
  <c r="G247" i="5"/>
  <c r="F247" i="5"/>
  <c r="E247" i="5"/>
  <c r="D247" i="5"/>
  <c r="L246" i="5"/>
  <c r="G246" i="5"/>
  <c r="F246" i="5"/>
  <c r="D246" i="5"/>
  <c r="E246" i="5" s="1"/>
  <c r="L245" i="5"/>
  <c r="G245" i="5"/>
  <c r="F245" i="5"/>
  <c r="D245" i="5"/>
  <c r="E245" i="5" s="1"/>
  <c r="L244" i="5"/>
  <c r="G244" i="5"/>
  <c r="F244" i="5"/>
  <c r="E244" i="5"/>
  <c r="D244" i="5"/>
  <c r="L243" i="5"/>
  <c r="G243" i="5"/>
  <c r="F243" i="5"/>
  <c r="D243" i="5"/>
  <c r="E243" i="5" s="1"/>
  <c r="L242" i="5"/>
  <c r="G242" i="5"/>
  <c r="F242" i="5"/>
  <c r="E242" i="5"/>
  <c r="D242" i="5"/>
  <c r="L241" i="5"/>
  <c r="G241" i="5"/>
  <c r="F241" i="5"/>
  <c r="D241" i="5"/>
  <c r="E241" i="5" s="1"/>
  <c r="L240" i="5"/>
  <c r="G240" i="5"/>
  <c r="F240" i="5"/>
  <c r="D240" i="5"/>
  <c r="E240" i="5" s="1"/>
  <c r="L239" i="5"/>
  <c r="G239" i="5"/>
  <c r="F239" i="5"/>
  <c r="E239" i="5"/>
  <c r="D239" i="5"/>
  <c r="L238" i="5"/>
  <c r="G238" i="5"/>
  <c r="F238" i="5"/>
  <c r="D238" i="5"/>
  <c r="E238" i="5" s="1"/>
  <c r="L237" i="5"/>
  <c r="G237" i="5"/>
  <c r="F237" i="5"/>
  <c r="D237" i="5"/>
  <c r="E237" i="5" s="1"/>
  <c r="L236" i="5"/>
  <c r="G236" i="5"/>
  <c r="F236" i="5"/>
  <c r="E236" i="5"/>
  <c r="D236" i="5"/>
  <c r="L235" i="5"/>
  <c r="G235" i="5"/>
  <c r="F235" i="5"/>
  <c r="D235" i="5"/>
  <c r="E235" i="5" s="1"/>
  <c r="L234" i="5"/>
  <c r="G234" i="5"/>
  <c r="F234" i="5"/>
  <c r="E234" i="5"/>
  <c r="D234" i="5"/>
  <c r="L233" i="5"/>
  <c r="G233" i="5"/>
  <c r="F233" i="5"/>
  <c r="D233" i="5"/>
  <c r="E233" i="5" s="1"/>
  <c r="L232" i="5"/>
  <c r="G232" i="5"/>
  <c r="F232" i="5"/>
  <c r="D232" i="5"/>
  <c r="E232" i="5" s="1"/>
  <c r="L231" i="5"/>
  <c r="G231" i="5"/>
  <c r="F231" i="5"/>
  <c r="E231" i="5"/>
  <c r="D231" i="5"/>
  <c r="L230" i="5"/>
  <c r="G230" i="5"/>
  <c r="F230" i="5"/>
  <c r="D230" i="5"/>
  <c r="E230" i="5" s="1"/>
  <c r="L229" i="5"/>
  <c r="G229" i="5"/>
  <c r="F229" i="5"/>
  <c r="D229" i="5"/>
  <c r="E229" i="5" s="1"/>
  <c r="L228" i="5"/>
  <c r="G228" i="5"/>
  <c r="F228" i="5"/>
  <c r="E228" i="5"/>
  <c r="D228" i="5"/>
  <c r="L227" i="5"/>
  <c r="G227" i="5"/>
  <c r="F227" i="5"/>
  <c r="D227" i="5"/>
  <c r="E227" i="5" s="1"/>
  <c r="L226" i="5"/>
  <c r="G226" i="5"/>
  <c r="F226" i="5"/>
  <c r="E226" i="5"/>
  <c r="D226" i="5"/>
  <c r="L225" i="5"/>
  <c r="G225" i="5"/>
  <c r="F225" i="5"/>
  <c r="D225" i="5"/>
  <c r="E225" i="5" s="1"/>
  <c r="L224" i="5"/>
  <c r="G224" i="5"/>
  <c r="F224" i="5"/>
  <c r="D224" i="5"/>
  <c r="E224" i="5" s="1"/>
  <c r="L223" i="5"/>
  <c r="G223" i="5"/>
  <c r="F223" i="5"/>
  <c r="E223" i="5"/>
  <c r="D223" i="5"/>
  <c r="L222" i="5"/>
  <c r="G222" i="5"/>
  <c r="F222" i="5"/>
  <c r="D222" i="5"/>
  <c r="E222" i="5" s="1"/>
  <c r="L221" i="5"/>
  <c r="G221" i="5"/>
  <c r="F221" i="5"/>
  <c r="D221" i="5"/>
  <c r="E221" i="5" s="1"/>
  <c r="L220" i="5"/>
  <c r="G220" i="5"/>
  <c r="F220" i="5"/>
  <c r="E220" i="5"/>
  <c r="D220" i="5"/>
  <c r="L219" i="5"/>
  <c r="G219" i="5"/>
  <c r="F219" i="5"/>
  <c r="D219" i="5"/>
  <c r="E219" i="5" s="1"/>
  <c r="L218" i="5"/>
  <c r="G218" i="5"/>
  <c r="F218" i="5"/>
  <c r="E218" i="5"/>
  <c r="D218" i="5"/>
  <c r="L217" i="5"/>
  <c r="G217" i="5"/>
  <c r="F217" i="5"/>
  <c r="D217" i="5"/>
  <c r="E217" i="5" s="1"/>
  <c r="L216" i="5"/>
  <c r="G216" i="5"/>
  <c r="F216" i="5"/>
  <c r="D216" i="5"/>
  <c r="E216" i="5" s="1"/>
  <c r="L215" i="5"/>
  <c r="G215" i="5"/>
  <c r="F215" i="5"/>
  <c r="E215" i="5"/>
  <c r="D215" i="5"/>
  <c r="L214" i="5"/>
  <c r="G214" i="5"/>
  <c r="F214" i="5"/>
  <c r="D214" i="5"/>
  <c r="E214" i="5" s="1"/>
  <c r="L213" i="5"/>
  <c r="G213" i="5"/>
  <c r="F213" i="5"/>
  <c r="D213" i="5"/>
  <c r="E213" i="5" s="1"/>
  <c r="L212" i="5"/>
  <c r="G212" i="5"/>
  <c r="F212" i="5"/>
  <c r="E212" i="5"/>
  <c r="D212" i="5"/>
  <c r="L211" i="5"/>
  <c r="G211" i="5"/>
  <c r="F211" i="5"/>
  <c r="D211" i="5"/>
  <c r="E211" i="5" s="1"/>
  <c r="L210" i="5"/>
  <c r="G210" i="5"/>
  <c r="F210" i="5"/>
  <c r="D210" i="5"/>
  <c r="E210" i="5" s="1"/>
  <c r="L209" i="5"/>
  <c r="G209" i="5"/>
  <c r="F209" i="5"/>
  <c r="D209" i="5"/>
  <c r="E209" i="5" s="1"/>
  <c r="L208" i="5"/>
  <c r="G208" i="5"/>
  <c r="F208" i="5"/>
  <c r="E208" i="5"/>
  <c r="D208" i="5"/>
  <c r="L207" i="5"/>
  <c r="G207" i="5"/>
  <c r="F207" i="5"/>
  <c r="D207" i="5"/>
  <c r="E207" i="5" s="1"/>
  <c r="L206" i="5"/>
  <c r="G206" i="5"/>
  <c r="F206" i="5"/>
  <c r="D206" i="5"/>
  <c r="E206" i="5" s="1"/>
  <c r="L205" i="5"/>
  <c r="G205" i="5"/>
  <c r="F205" i="5"/>
  <c r="D205" i="5"/>
  <c r="E205" i="5" s="1"/>
  <c r="L204" i="5"/>
  <c r="G204" i="5"/>
  <c r="F204" i="5"/>
  <c r="E204" i="5"/>
  <c r="D204" i="5"/>
  <c r="L203" i="5"/>
  <c r="G203" i="5"/>
  <c r="F203" i="5"/>
  <c r="D203" i="5"/>
  <c r="E203" i="5" s="1"/>
  <c r="L202" i="5"/>
  <c r="G202" i="5"/>
  <c r="F202" i="5"/>
  <c r="E202" i="5"/>
  <c r="D202" i="5"/>
  <c r="L201" i="5"/>
  <c r="G201" i="5"/>
  <c r="F201" i="5"/>
  <c r="D201" i="5"/>
  <c r="E201" i="5" s="1"/>
  <c r="L200" i="5"/>
  <c r="G200" i="5"/>
  <c r="F200" i="5"/>
  <c r="D200" i="5"/>
  <c r="E200" i="5" s="1"/>
  <c r="L199" i="5"/>
  <c r="G199" i="5"/>
  <c r="F199" i="5"/>
  <c r="E199" i="5"/>
  <c r="D199" i="5"/>
  <c r="L198" i="5"/>
  <c r="G198" i="5"/>
  <c r="F198" i="5"/>
  <c r="D198" i="5"/>
  <c r="E198" i="5" s="1"/>
  <c r="L197" i="5"/>
  <c r="G197" i="5"/>
  <c r="F197" i="5"/>
  <c r="D197" i="5"/>
  <c r="E197" i="5" s="1"/>
  <c r="L196" i="5"/>
  <c r="G196" i="5"/>
  <c r="F196" i="5"/>
  <c r="E196" i="5"/>
  <c r="D196" i="5"/>
  <c r="L195" i="5"/>
  <c r="G195" i="5"/>
  <c r="F195" i="5"/>
  <c r="D195" i="5"/>
  <c r="E195" i="5" s="1"/>
  <c r="L194" i="5"/>
  <c r="G194" i="5"/>
  <c r="F194" i="5"/>
  <c r="E194" i="5"/>
  <c r="D194" i="5"/>
  <c r="L193" i="5"/>
  <c r="G193" i="5"/>
  <c r="F193" i="5"/>
  <c r="D193" i="5"/>
  <c r="E193" i="5" s="1"/>
  <c r="L192" i="5"/>
  <c r="G192" i="5"/>
  <c r="F192" i="5"/>
  <c r="E192" i="5"/>
  <c r="D192" i="5"/>
  <c r="L191" i="5"/>
  <c r="G191" i="5"/>
  <c r="F191" i="5"/>
  <c r="E191" i="5"/>
  <c r="D191" i="5"/>
  <c r="L190" i="5"/>
  <c r="G190" i="5"/>
  <c r="F190" i="5"/>
  <c r="D190" i="5"/>
  <c r="E190" i="5" s="1"/>
  <c r="L189" i="5"/>
  <c r="G189" i="5"/>
  <c r="F189" i="5"/>
  <c r="D189" i="5"/>
  <c r="E189" i="5" s="1"/>
  <c r="L188" i="5"/>
  <c r="G188" i="5"/>
  <c r="F188" i="5"/>
  <c r="E188" i="5"/>
  <c r="D188" i="5"/>
  <c r="L187" i="5"/>
  <c r="G187" i="5"/>
  <c r="F187" i="5"/>
  <c r="D187" i="5"/>
  <c r="E187" i="5" s="1"/>
  <c r="L186" i="5"/>
  <c r="G186" i="5"/>
  <c r="F186" i="5"/>
  <c r="E186" i="5"/>
  <c r="D186" i="5"/>
  <c r="L185" i="5"/>
  <c r="G185" i="5"/>
  <c r="F185" i="5"/>
  <c r="D185" i="5"/>
  <c r="E185" i="5" s="1"/>
  <c r="L184" i="5"/>
  <c r="G184" i="5"/>
  <c r="F184" i="5"/>
  <c r="E184" i="5"/>
  <c r="D184" i="5"/>
  <c r="L183" i="5"/>
  <c r="G183" i="5"/>
  <c r="F183" i="5"/>
  <c r="D183" i="5"/>
  <c r="E183" i="5" s="1"/>
  <c r="L182" i="5"/>
  <c r="G182" i="5"/>
  <c r="F182" i="5"/>
  <c r="D182" i="5"/>
  <c r="E182" i="5" s="1"/>
  <c r="L181" i="5"/>
  <c r="G181" i="5"/>
  <c r="F181" i="5"/>
  <c r="D181" i="5"/>
  <c r="E181" i="5" s="1"/>
  <c r="L180" i="5"/>
  <c r="G180" i="5"/>
  <c r="F180" i="5"/>
  <c r="E180" i="5"/>
  <c r="D180" i="5"/>
  <c r="L179" i="5"/>
  <c r="G179" i="5"/>
  <c r="F179" i="5"/>
  <c r="E179" i="5"/>
  <c r="D179" i="5"/>
  <c r="L178" i="5"/>
  <c r="G178" i="5"/>
  <c r="F178" i="5"/>
  <c r="E178" i="5"/>
  <c r="D178" i="5"/>
  <c r="L177" i="5"/>
  <c r="G177" i="5"/>
  <c r="F177" i="5"/>
  <c r="D177" i="5"/>
  <c r="E177" i="5" s="1"/>
  <c r="L176" i="5"/>
  <c r="G176" i="5"/>
  <c r="F176" i="5"/>
  <c r="D176" i="5"/>
  <c r="E176" i="5" s="1"/>
  <c r="L175" i="5"/>
  <c r="G175" i="5"/>
  <c r="F175" i="5"/>
  <c r="E175" i="5"/>
  <c r="D175" i="5"/>
  <c r="L174" i="5"/>
  <c r="G174" i="5"/>
  <c r="F174" i="5"/>
  <c r="E174" i="5"/>
  <c r="D174" i="5"/>
  <c r="L173" i="5"/>
  <c r="G173" i="5"/>
  <c r="F173" i="5"/>
  <c r="D173" i="5"/>
  <c r="E173" i="5" s="1"/>
  <c r="L172" i="5"/>
  <c r="G172" i="5"/>
  <c r="F172" i="5"/>
  <c r="E172" i="5"/>
  <c r="D172" i="5"/>
  <c r="L171" i="5"/>
  <c r="G171" i="5"/>
  <c r="F171" i="5"/>
  <c r="D171" i="5"/>
  <c r="E171" i="5" s="1"/>
  <c r="L170" i="5"/>
  <c r="G170" i="5"/>
  <c r="F170" i="5"/>
  <c r="D170" i="5"/>
  <c r="E170" i="5" s="1"/>
  <c r="L169" i="5"/>
  <c r="G169" i="5"/>
  <c r="F169" i="5"/>
  <c r="D169" i="5"/>
  <c r="E169" i="5" s="1"/>
  <c r="L168" i="5"/>
  <c r="G168" i="5"/>
  <c r="F168" i="5"/>
  <c r="E168" i="5"/>
  <c r="D168" i="5"/>
  <c r="L167" i="5"/>
  <c r="G167" i="5"/>
  <c r="F167" i="5"/>
  <c r="D167" i="5"/>
  <c r="E167" i="5" s="1"/>
  <c r="L166" i="5"/>
  <c r="G166" i="5"/>
  <c r="F166" i="5"/>
  <c r="E166" i="5"/>
  <c r="D166" i="5"/>
  <c r="L165" i="5"/>
  <c r="G165" i="5"/>
  <c r="F165" i="5"/>
  <c r="D165" i="5"/>
  <c r="E165" i="5" s="1"/>
  <c r="L164" i="5"/>
  <c r="G164" i="5"/>
  <c r="F164" i="5"/>
  <c r="E164" i="5"/>
  <c r="D164" i="5"/>
  <c r="L163" i="5"/>
  <c r="G163" i="5"/>
  <c r="F163" i="5"/>
  <c r="D163" i="5"/>
  <c r="E163" i="5" s="1"/>
  <c r="L162" i="5"/>
  <c r="G162" i="5"/>
  <c r="F162" i="5"/>
  <c r="E162" i="5"/>
  <c r="D162" i="5"/>
  <c r="L161" i="5"/>
  <c r="G161" i="5"/>
  <c r="F161" i="5"/>
  <c r="D161" i="5"/>
  <c r="E161" i="5" s="1"/>
  <c r="L160" i="5"/>
  <c r="G160" i="5"/>
  <c r="F160" i="5"/>
  <c r="E160" i="5"/>
  <c r="D160" i="5"/>
  <c r="L159" i="5"/>
  <c r="G159" i="5"/>
  <c r="F159" i="5"/>
  <c r="E159" i="5"/>
  <c r="D159" i="5"/>
  <c r="L158" i="5"/>
  <c r="G158" i="5"/>
  <c r="F158" i="5"/>
  <c r="D158" i="5"/>
  <c r="E158" i="5" s="1"/>
  <c r="L157" i="5"/>
  <c r="G157" i="5"/>
  <c r="F157" i="5"/>
  <c r="D157" i="5"/>
  <c r="E157" i="5" s="1"/>
  <c r="L156" i="5"/>
  <c r="G156" i="5"/>
  <c r="F156" i="5"/>
  <c r="E156" i="5"/>
  <c r="D156" i="5"/>
  <c r="L155" i="5"/>
  <c r="G155" i="5"/>
  <c r="F155" i="5"/>
  <c r="E155" i="5"/>
  <c r="D155" i="5"/>
  <c r="L154" i="5"/>
  <c r="G154" i="5"/>
  <c r="F154" i="5"/>
  <c r="E154" i="5"/>
  <c r="D154" i="5"/>
  <c r="L153" i="5"/>
  <c r="G153" i="5"/>
  <c r="F153" i="5"/>
  <c r="D153" i="5"/>
  <c r="E153" i="5" s="1"/>
  <c r="L152" i="5"/>
  <c r="G152" i="5"/>
  <c r="F152" i="5"/>
  <c r="D152" i="5"/>
  <c r="E152" i="5" s="1"/>
  <c r="L151" i="5"/>
  <c r="G151" i="5"/>
  <c r="F151" i="5"/>
  <c r="E151" i="5"/>
  <c r="D151" i="5"/>
  <c r="L150" i="5"/>
  <c r="G150" i="5"/>
  <c r="F150" i="5"/>
  <c r="E150" i="5"/>
  <c r="D150" i="5"/>
  <c r="L149" i="5"/>
  <c r="G149" i="5"/>
  <c r="F149" i="5"/>
  <c r="D149" i="5"/>
  <c r="E149" i="5" s="1"/>
  <c r="L148" i="5"/>
  <c r="G148" i="5"/>
  <c r="F148" i="5"/>
  <c r="E148" i="5"/>
  <c r="D148" i="5"/>
  <c r="L147" i="5"/>
  <c r="G147" i="5"/>
  <c r="F147" i="5"/>
  <c r="D147" i="5"/>
  <c r="E147" i="5" s="1"/>
  <c r="L146" i="5"/>
  <c r="G146" i="5"/>
  <c r="F146" i="5"/>
  <c r="E146" i="5"/>
  <c r="D146" i="5"/>
  <c r="L145" i="5"/>
  <c r="G145" i="5"/>
  <c r="F145" i="5"/>
  <c r="D145" i="5"/>
  <c r="E145" i="5" s="1"/>
  <c r="L144" i="5"/>
  <c r="G144" i="5"/>
  <c r="F144" i="5"/>
  <c r="E144" i="5"/>
  <c r="D144" i="5"/>
  <c r="L143" i="5"/>
  <c r="G143" i="5"/>
  <c r="F143" i="5"/>
  <c r="E143" i="5"/>
  <c r="D143" i="5"/>
  <c r="L142" i="5"/>
  <c r="G142" i="5"/>
  <c r="F142" i="5"/>
  <c r="D142" i="5"/>
  <c r="E142" i="5" s="1"/>
  <c r="L141" i="5"/>
  <c r="G141" i="5"/>
  <c r="F141" i="5"/>
  <c r="D141" i="5"/>
  <c r="E141" i="5" s="1"/>
  <c r="L140" i="5"/>
  <c r="G140" i="5"/>
  <c r="F140" i="5"/>
  <c r="E140" i="5"/>
  <c r="D140" i="5"/>
  <c r="L139" i="5"/>
  <c r="G139" i="5"/>
  <c r="F139" i="5"/>
  <c r="E139" i="5"/>
  <c r="D139" i="5"/>
  <c r="L138" i="5"/>
  <c r="G138" i="5"/>
  <c r="F138" i="5"/>
  <c r="E138" i="5"/>
  <c r="D138" i="5"/>
  <c r="L137" i="5"/>
  <c r="G137" i="5"/>
  <c r="F137" i="5"/>
  <c r="D137" i="5"/>
  <c r="E137" i="5" s="1"/>
  <c r="L136" i="5"/>
  <c r="G136" i="5"/>
  <c r="F136" i="5"/>
  <c r="D136" i="5"/>
  <c r="E136" i="5" s="1"/>
  <c r="L135" i="5"/>
  <c r="G135" i="5"/>
  <c r="F135" i="5"/>
  <c r="E135" i="5"/>
  <c r="D135" i="5"/>
  <c r="L134" i="5"/>
  <c r="G134" i="5"/>
  <c r="F134" i="5"/>
  <c r="E134" i="5"/>
  <c r="D134" i="5"/>
  <c r="L133" i="5"/>
  <c r="G133" i="5"/>
  <c r="F133" i="5"/>
  <c r="D133" i="5"/>
  <c r="E133" i="5" s="1"/>
  <c r="L132" i="5"/>
  <c r="G132" i="5"/>
  <c r="F132" i="5"/>
  <c r="E132" i="5"/>
  <c r="D132" i="5"/>
  <c r="L131" i="5"/>
  <c r="G131" i="5"/>
  <c r="F131" i="5"/>
  <c r="D131" i="5"/>
  <c r="E131" i="5" s="1"/>
  <c r="L130" i="5"/>
  <c r="G130" i="5"/>
  <c r="F130" i="5"/>
  <c r="E130" i="5"/>
  <c r="D130" i="5"/>
  <c r="L129" i="5"/>
  <c r="G129" i="5"/>
  <c r="F129" i="5"/>
  <c r="D129" i="5"/>
  <c r="E129" i="5" s="1"/>
  <c r="L128" i="5"/>
  <c r="G128" i="5"/>
  <c r="F128" i="5"/>
  <c r="E128" i="5"/>
  <c r="D128" i="5"/>
  <c r="L127" i="5"/>
  <c r="G127" i="5"/>
  <c r="F127" i="5"/>
  <c r="E127" i="5"/>
  <c r="D127" i="5"/>
  <c r="L126" i="5"/>
  <c r="G126" i="5"/>
  <c r="F126" i="5"/>
  <c r="D126" i="5"/>
  <c r="E126" i="5" s="1"/>
  <c r="L125" i="5"/>
  <c r="G125" i="5"/>
  <c r="F125" i="5"/>
  <c r="D125" i="5"/>
  <c r="E125" i="5" s="1"/>
  <c r="L124" i="5"/>
  <c r="G124" i="5"/>
  <c r="F124" i="5"/>
  <c r="E124" i="5"/>
  <c r="D124" i="5"/>
  <c r="L123" i="5"/>
  <c r="G123" i="5"/>
  <c r="F123" i="5"/>
  <c r="D123" i="5"/>
  <c r="E123" i="5" s="1"/>
  <c r="L122" i="5"/>
  <c r="G122" i="5"/>
  <c r="F122" i="5"/>
  <c r="E122" i="5"/>
  <c r="D122" i="5"/>
  <c r="L121" i="5"/>
  <c r="G121" i="5"/>
  <c r="F121" i="5"/>
  <c r="D121" i="5"/>
  <c r="E121" i="5" s="1"/>
  <c r="L120" i="5"/>
  <c r="G120" i="5"/>
  <c r="F120" i="5"/>
  <c r="D120" i="5"/>
  <c r="E120" i="5" s="1"/>
  <c r="L119" i="5"/>
  <c r="G119" i="5"/>
  <c r="F119" i="5"/>
  <c r="E119" i="5"/>
  <c r="D119" i="5"/>
  <c r="L118" i="5"/>
  <c r="G118" i="5"/>
  <c r="F118" i="5"/>
  <c r="D118" i="5"/>
  <c r="E118" i="5" s="1"/>
  <c r="L117" i="5"/>
  <c r="G117" i="5"/>
  <c r="F117" i="5"/>
  <c r="D117" i="5"/>
  <c r="E117" i="5" s="1"/>
  <c r="L116" i="5"/>
  <c r="G116" i="5"/>
  <c r="F116" i="5"/>
  <c r="E116" i="5"/>
  <c r="D116" i="5"/>
  <c r="L115" i="5"/>
  <c r="G115" i="5"/>
  <c r="F115" i="5"/>
  <c r="D115" i="5"/>
  <c r="E115" i="5" s="1"/>
  <c r="L114" i="5"/>
  <c r="G114" i="5"/>
  <c r="F114" i="5"/>
  <c r="E114" i="5"/>
  <c r="D114" i="5"/>
  <c r="L113" i="5"/>
  <c r="G113" i="5"/>
  <c r="F113" i="5"/>
  <c r="D113" i="5"/>
  <c r="E113" i="5" s="1"/>
  <c r="L112" i="5"/>
  <c r="G112" i="5"/>
  <c r="F112" i="5"/>
  <c r="E112" i="5"/>
  <c r="D112" i="5"/>
  <c r="L111" i="5"/>
  <c r="G111" i="5"/>
  <c r="F111" i="5"/>
  <c r="E111" i="5"/>
  <c r="D111" i="5"/>
  <c r="L110" i="5"/>
  <c r="G110" i="5"/>
  <c r="F110" i="5"/>
  <c r="D110" i="5"/>
  <c r="E110" i="5" s="1"/>
  <c r="L109" i="5"/>
  <c r="G109" i="5"/>
  <c r="F109" i="5"/>
  <c r="D109" i="5"/>
  <c r="E109" i="5" s="1"/>
  <c r="L108" i="5"/>
  <c r="G108" i="5"/>
  <c r="F108" i="5"/>
  <c r="E108" i="5"/>
  <c r="D108" i="5"/>
  <c r="L107" i="5"/>
  <c r="G107" i="5"/>
  <c r="F107" i="5"/>
  <c r="D107" i="5"/>
  <c r="E107" i="5" s="1"/>
  <c r="L106" i="5"/>
  <c r="G106" i="5"/>
  <c r="F106" i="5"/>
  <c r="E106" i="5"/>
  <c r="D106" i="5"/>
  <c r="L105" i="5"/>
  <c r="G105" i="5"/>
  <c r="F105" i="5"/>
  <c r="D105" i="5"/>
  <c r="E105" i="5" s="1"/>
  <c r="L104" i="5"/>
  <c r="G104" i="5"/>
  <c r="F104" i="5"/>
  <c r="E104" i="5"/>
  <c r="D104" i="5"/>
  <c r="L103" i="5"/>
  <c r="G103" i="5"/>
  <c r="F103" i="5"/>
  <c r="D103" i="5"/>
  <c r="E103" i="5" s="1"/>
  <c r="L102" i="5"/>
  <c r="G102" i="5"/>
  <c r="F102" i="5"/>
  <c r="D102" i="5"/>
  <c r="E102" i="5" s="1"/>
  <c r="L101" i="5"/>
  <c r="G101" i="5"/>
  <c r="F101" i="5"/>
  <c r="D101" i="5"/>
  <c r="E101" i="5" s="1"/>
  <c r="L100" i="5"/>
  <c r="G100" i="5"/>
  <c r="F100" i="5"/>
  <c r="E100" i="5"/>
  <c r="D100" i="5"/>
  <c r="L99" i="5"/>
  <c r="G99" i="5"/>
  <c r="F99" i="5"/>
  <c r="D99" i="5"/>
  <c r="E99" i="5" s="1"/>
  <c r="L98" i="5"/>
  <c r="G98" i="5"/>
  <c r="F98" i="5"/>
  <c r="E98" i="5"/>
  <c r="D98" i="5"/>
  <c r="L97" i="5"/>
  <c r="G97" i="5"/>
  <c r="F97" i="5"/>
  <c r="D97" i="5"/>
  <c r="E97" i="5" s="1"/>
  <c r="L96" i="5"/>
  <c r="G96" i="5"/>
  <c r="F96" i="5"/>
  <c r="E96" i="5"/>
  <c r="D96" i="5"/>
  <c r="L95" i="5"/>
  <c r="G95" i="5"/>
  <c r="F95" i="5"/>
  <c r="D95" i="5"/>
  <c r="E95" i="5" s="1"/>
  <c r="L94" i="5"/>
  <c r="G94" i="5"/>
  <c r="F94" i="5"/>
  <c r="D94" i="5"/>
  <c r="E94" i="5" s="1"/>
  <c r="L93" i="5"/>
  <c r="G93" i="5"/>
  <c r="F93" i="5"/>
  <c r="D93" i="5"/>
  <c r="E93" i="5" s="1"/>
  <c r="L92" i="5"/>
  <c r="G92" i="5"/>
  <c r="F92" i="5"/>
  <c r="E92" i="5"/>
  <c r="D92" i="5"/>
  <c r="L91" i="5"/>
  <c r="G91" i="5"/>
  <c r="F91" i="5"/>
  <c r="D91" i="5"/>
  <c r="E91" i="5" s="1"/>
  <c r="L90" i="5"/>
  <c r="G90" i="5"/>
  <c r="F90" i="5"/>
  <c r="E90" i="5"/>
  <c r="D90" i="5"/>
  <c r="L89" i="5"/>
  <c r="G89" i="5"/>
  <c r="F89" i="5"/>
  <c r="D89" i="5"/>
  <c r="E89" i="5" s="1"/>
  <c r="L88" i="5"/>
  <c r="G88" i="5"/>
  <c r="F88" i="5"/>
  <c r="E88" i="5"/>
  <c r="D88" i="5"/>
  <c r="L87" i="5"/>
  <c r="G87" i="5"/>
  <c r="F87" i="5"/>
  <c r="D87" i="5"/>
  <c r="E87" i="5" s="1"/>
  <c r="L86" i="5"/>
  <c r="G86" i="5"/>
  <c r="F86" i="5"/>
  <c r="D86" i="5"/>
  <c r="E86" i="5" s="1"/>
  <c r="L85" i="5"/>
  <c r="G85" i="5"/>
  <c r="F85" i="5"/>
  <c r="D85" i="5"/>
  <c r="E85" i="5" s="1"/>
  <c r="L84" i="5"/>
  <c r="G84" i="5"/>
  <c r="F84" i="5"/>
  <c r="E84" i="5"/>
  <c r="D84" i="5"/>
  <c r="L83" i="5"/>
  <c r="G83" i="5"/>
  <c r="F83" i="5"/>
  <c r="D83" i="5"/>
  <c r="E83" i="5" s="1"/>
  <c r="L82" i="5"/>
  <c r="G82" i="5"/>
  <c r="F82" i="5"/>
  <c r="E82" i="5"/>
  <c r="D82" i="5"/>
  <c r="L81" i="5"/>
  <c r="G81" i="5"/>
  <c r="F81" i="5"/>
  <c r="D81" i="5"/>
  <c r="E81" i="5" s="1"/>
  <c r="L80" i="5"/>
  <c r="G80" i="5"/>
  <c r="F80" i="5"/>
  <c r="D80" i="5"/>
  <c r="E80" i="5" s="1"/>
  <c r="L79" i="5"/>
  <c r="G79" i="5"/>
  <c r="F79" i="5"/>
  <c r="E79" i="5"/>
  <c r="D79" i="5"/>
  <c r="L78" i="5"/>
  <c r="G78" i="5"/>
  <c r="F78" i="5"/>
  <c r="D78" i="5"/>
  <c r="E78" i="5" s="1"/>
  <c r="L77" i="5"/>
  <c r="G77" i="5"/>
  <c r="F77" i="5"/>
  <c r="D77" i="5"/>
  <c r="E77" i="5" s="1"/>
  <c r="L76" i="5"/>
  <c r="G76" i="5"/>
  <c r="F76" i="5"/>
  <c r="E76" i="5"/>
  <c r="D76" i="5"/>
  <c r="L75" i="5"/>
  <c r="G75" i="5"/>
  <c r="F75" i="5"/>
  <c r="D75" i="5"/>
  <c r="E75" i="5" s="1"/>
  <c r="L74" i="5"/>
  <c r="G74" i="5"/>
  <c r="F74" i="5"/>
  <c r="E74" i="5"/>
  <c r="D74" i="5"/>
  <c r="L73" i="5"/>
  <c r="G73" i="5"/>
  <c r="F73" i="5"/>
  <c r="D73" i="5"/>
  <c r="E73" i="5" s="1"/>
  <c r="L72" i="5"/>
  <c r="G72" i="5"/>
  <c r="F72" i="5"/>
  <c r="D72" i="5"/>
  <c r="E72" i="5" s="1"/>
  <c r="L71" i="5"/>
  <c r="G71" i="5"/>
  <c r="F71" i="5"/>
  <c r="E71" i="5"/>
  <c r="D71" i="5"/>
  <c r="L70" i="5"/>
  <c r="G70" i="5"/>
  <c r="F70" i="5"/>
  <c r="D70" i="5"/>
  <c r="E70" i="5" s="1"/>
  <c r="L69" i="5"/>
  <c r="G69" i="5"/>
  <c r="F69" i="5"/>
  <c r="D69" i="5"/>
  <c r="E69" i="5" s="1"/>
  <c r="L68" i="5"/>
  <c r="G68" i="5"/>
  <c r="F68" i="5"/>
  <c r="E68" i="5"/>
  <c r="D68" i="5"/>
  <c r="L67" i="5"/>
  <c r="G67" i="5"/>
  <c r="F67" i="5"/>
  <c r="D67" i="5"/>
  <c r="E67" i="5" s="1"/>
  <c r="L66" i="5"/>
  <c r="G66" i="5"/>
  <c r="F66" i="5"/>
  <c r="E66" i="5"/>
  <c r="D66" i="5"/>
  <c r="L65" i="5"/>
  <c r="G65" i="5"/>
  <c r="F65" i="5"/>
  <c r="D65" i="5"/>
  <c r="E65" i="5" s="1"/>
  <c r="L64" i="5"/>
  <c r="G64" i="5"/>
  <c r="F64" i="5"/>
  <c r="D64" i="5"/>
  <c r="E64" i="5" s="1"/>
  <c r="L63" i="5"/>
  <c r="G63" i="5"/>
  <c r="F63" i="5"/>
  <c r="E63" i="5"/>
  <c r="D63" i="5"/>
  <c r="L62" i="5"/>
  <c r="G62" i="5"/>
  <c r="F62" i="5"/>
  <c r="D62" i="5"/>
  <c r="E62" i="5" s="1"/>
  <c r="L61" i="5"/>
  <c r="G61" i="5"/>
  <c r="F61" i="5"/>
  <c r="D61" i="5"/>
  <c r="E61" i="5" s="1"/>
  <c r="L60" i="5"/>
  <c r="G60" i="5"/>
  <c r="F60" i="5"/>
  <c r="E60" i="5"/>
  <c r="D60" i="5"/>
  <c r="L59" i="5"/>
  <c r="G59" i="5"/>
  <c r="F59" i="5"/>
  <c r="D59" i="5"/>
  <c r="E59" i="5" s="1"/>
  <c r="L58" i="5"/>
  <c r="G58" i="5"/>
  <c r="F58" i="5"/>
  <c r="E58" i="5"/>
  <c r="D58" i="5"/>
  <c r="L57" i="5"/>
  <c r="G57" i="5"/>
  <c r="F57" i="5"/>
  <c r="D57" i="5"/>
  <c r="E57" i="5" s="1"/>
  <c r="L56" i="5"/>
  <c r="G56" i="5"/>
  <c r="F56" i="5"/>
  <c r="D56" i="5"/>
  <c r="E56" i="5" s="1"/>
  <c r="L55" i="5"/>
  <c r="G55" i="5"/>
  <c r="F55" i="5"/>
  <c r="E55" i="5"/>
  <c r="D55" i="5"/>
  <c r="L54" i="5"/>
  <c r="G54" i="5"/>
  <c r="F54" i="5"/>
  <c r="D54" i="5"/>
  <c r="E54" i="5" s="1"/>
  <c r="L53" i="5"/>
  <c r="G53" i="5"/>
  <c r="F53" i="5"/>
  <c r="D53" i="5"/>
  <c r="E53" i="5" s="1"/>
  <c r="L52" i="5"/>
  <c r="G52" i="5"/>
  <c r="F52" i="5"/>
  <c r="E52" i="5"/>
  <c r="D52" i="5"/>
  <c r="L51" i="5"/>
  <c r="G51" i="5"/>
  <c r="F51" i="5"/>
  <c r="D51" i="5"/>
  <c r="E51" i="5" s="1"/>
  <c r="L50" i="5"/>
  <c r="G50" i="5"/>
  <c r="F50" i="5"/>
  <c r="E50" i="5"/>
  <c r="D50" i="5"/>
  <c r="L49" i="5"/>
  <c r="G49" i="5"/>
  <c r="F49" i="5"/>
  <c r="D49" i="5"/>
  <c r="E49" i="5" s="1"/>
  <c r="L48" i="5"/>
  <c r="G48" i="5"/>
  <c r="F48" i="5"/>
  <c r="D48" i="5"/>
  <c r="E48" i="5" s="1"/>
  <c r="L47" i="5"/>
  <c r="G47" i="5"/>
  <c r="F47" i="5"/>
  <c r="E47" i="5"/>
  <c r="D47" i="5"/>
  <c r="L46" i="5"/>
  <c r="G46" i="5"/>
  <c r="F46" i="5"/>
  <c r="D46" i="5"/>
  <c r="E46" i="5" s="1"/>
  <c r="L45" i="5"/>
  <c r="G45" i="5"/>
  <c r="F45" i="5"/>
  <c r="D45" i="5"/>
  <c r="E45" i="5" s="1"/>
  <c r="L44" i="5"/>
  <c r="G44" i="5"/>
  <c r="F44" i="5"/>
  <c r="E44" i="5"/>
  <c r="D44" i="5"/>
  <c r="L43" i="5"/>
  <c r="G43" i="5"/>
  <c r="F43" i="5"/>
  <c r="D43" i="5"/>
  <c r="E43" i="5" s="1"/>
  <c r="L42" i="5"/>
  <c r="G42" i="5"/>
  <c r="F42" i="5"/>
  <c r="D42" i="5"/>
  <c r="E42" i="5" s="1"/>
  <c r="L41" i="5"/>
  <c r="G41" i="5"/>
  <c r="F41" i="5"/>
  <c r="D41" i="5"/>
  <c r="E41" i="5" s="1"/>
  <c r="L40" i="5"/>
  <c r="G40" i="5"/>
  <c r="F40" i="5"/>
  <c r="D40" i="5"/>
  <c r="E40" i="5" s="1"/>
  <c r="L39" i="5"/>
  <c r="G39" i="5"/>
  <c r="F39" i="5"/>
  <c r="E39" i="5"/>
  <c r="D39" i="5"/>
  <c r="L38" i="5"/>
  <c r="G38" i="5"/>
  <c r="F38" i="5"/>
  <c r="D38" i="5"/>
  <c r="E38" i="5" s="1"/>
  <c r="L37" i="5"/>
  <c r="G37" i="5"/>
  <c r="F37" i="5"/>
  <c r="D37" i="5"/>
  <c r="E37" i="5" s="1"/>
  <c r="L36" i="5"/>
  <c r="G36" i="5"/>
  <c r="F36" i="5"/>
  <c r="E36" i="5"/>
  <c r="D36" i="5"/>
  <c r="L35" i="5"/>
  <c r="G35" i="5"/>
  <c r="F35" i="5"/>
  <c r="D35" i="5"/>
  <c r="E35" i="5" s="1"/>
  <c r="L34" i="5"/>
  <c r="G34" i="5"/>
  <c r="F34" i="5"/>
  <c r="D34" i="5"/>
  <c r="E34" i="5" s="1"/>
  <c r="L33" i="5"/>
  <c r="G33" i="5"/>
  <c r="F33" i="5"/>
  <c r="D33" i="5"/>
  <c r="E33" i="5" s="1"/>
  <c r="L32" i="5"/>
  <c r="G32" i="5"/>
  <c r="F32" i="5"/>
  <c r="D32" i="5"/>
  <c r="E32" i="5" s="1"/>
  <c r="L31" i="5"/>
  <c r="G31" i="5"/>
  <c r="F31" i="5"/>
  <c r="E31" i="5"/>
  <c r="D31" i="5"/>
  <c r="L30" i="5"/>
  <c r="G30" i="5"/>
  <c r="F30" i="5"/>
  <c r="D30" i="5"/>
  <c r="E30" i="5" s="1"/>
  <c r="L29" i="5"/>
  <c r="G29" i="5"/>
  <c r="F29" i="5"/>
  <c r="D29" i="5"/>
  <c r="E29" i="5" s="1"/>
  <c r="L28" i="5"/>
  <c r="G28" i="5"/>
  <c r="F28" i="5"/>
  <c r="E28" i="5"/>
  <c r="D28" i="5"/>
  <c r="L27" i="5"/>
  <c r="G27" i="5"/>
  <c r="F27" i="5"/>
  <c r="D27" i="5"/>
  <c r="E27" i="5" s="1"/>
  <c r="L26" i="5"/>
  <c r="G26" i="5"/>
  <c r="F26" i="5"/>
  <c r="D26" i="5"/>
  <c r="E26" i="5" s="1"/>
  <c r="L25" i="5"/>
  <c r="G25" i="5"/>
  <c r="F25" i="5"/>
  <c r="E25" i="5"/>
  <c r="D25" i="5"/>
  <c r="L24" i="5"/>
  <c r="G24" i="5"/>
  <c r="F24" i="5"/>
  <c r="D24" i="5"/>
  <c r="E24" i="5" s="1"/>
  <c r="L23" i="5"/>
  <c r="G23" i="5"/>
  <c r="F23" i="5"/>
  <c r="D23" i="5"/>
  <c r="E23" i="5" s="1"/>
  <c r="L22" i="5"/>
  <c r="G22" i="5"/>
  <c r="F22" i="5"/>
  <c r="E22" i="5"/>
  <c r="D22" i="5"/>
  <c r="L21" i="5"/>
  <c r="G21" i="5"/>
  <c r="F21" i="5"/>
  <c r="D21" i="5"/>
  <c r="E21" i="5" s="1"/>
  <c r="L20" i="5"/>
  <c r="G20" i="5"/>
  <c r="F20" i="5"/>
  <c r="D20" i="5"/>
  <c r="E20" i="5" s="1"/>
  <c r="L19" i="5"/>
  <c r="G19" i="5"/>
  <c r="F19" i="5"/>
  <c r="D19" i="5"/>
  <c r="E19" i="5" s="1"/>
  <c r="L18" i="5"/>
  <c r="G18" i="5"/>
  <c r="F18" i="5"/>
  <c r="E18" i="5"/>
  <c r="D18" i="5"/>
  <c r="L17" i="5"/>
  <c r="G17" i="5"/>
  <c r="F17" i="5"/>
  <c r="D17" i="5"/>
  <c r="E17" i="5" s="1"/>
  <c r="L16" i="5"/>
  <c r="G16" i="5"/>
  <c r="F16" i="5"/>
  <c r="E16" i="5"/>
  <c r="D16" i="5"/>
  <c r="L15" i="5"/>
  <c r="G15" i="5"/>
  <c r="F15" i="5"/>
  <c r="D15" i="5"/>
  <c r="E15" i="5" s="1"/>
  <c r="L14" i="5"/>
  <c r="G14" i="5"/>
  <c r="F14" i="5"/>
  <c r="D14" i="5"/>
  <c r="E14" i="5" s="1"/>
  <c r="L13" i="5"/>
  <c r="G13" i="5"/>
  <c r="F13" i="5"/>
  <c r="E13" i="5"/>
  <c r="D13" i="5"/>
  <c r="L12" i="5"/>
  <c r="G12" i="5"/>
  <c r="F12" i="5"/>
  <c r="D12" i="5"/>
  <c r="E12" i="5" s="1"/>
  <c r="L11" i="5"/>
  <c r="G11" i="5"/>
  <c r="F11" i="5"/>
  <c r="D11" i="5"/>
  <c r="E11" i="5" s="1"/>
  <c r="L10" i="5"/>
  <c r="G10" i="5"/>
  <c r="F10" i="5"/>
  <c r="E10" i="5"/>
  <c r="D10" i="5"/>
  <c r="L9" i="5"/>
  <c r="G9" i="5"/>
  <c r="F9" i="5"/>
  <c r="D9" i="5"/>
  <c r="E9" i="5" s="1"/>
  <c r="L8" i="5"/>
  <c r="G8" i="5"/>
  <c r="F8" i="5"/>
  <c r="E8" i="5"/>
  <c r="D8" i="5"/>
  <c r="L7" i="5"/>
  <c r="G7" i="5"/>
  <c r="F7" i="5"/>
  <c r="D7" i="5"/>
  <c r="E7" i="5" s="1"/>
  <c r="L6" i="5"/>
  <c r="G6" i="5"/>
  <c r="F6" i="5"/>
  <c r="D6" i="5"/>
  <c r="E6" i="5" s="1"/>
  <c r="L5" i="5"/>
  <c r="G5" i="5"/>
  <c r="F5" i="5"/>
  <c r="E5" i="5"/>
  <c r="D5" i="5"/>
  <c r="L4" i="5"/>
  <c r="G4" i="5"/>
  <c r="F4" i="5"/>
  <c r="D4" i="5"/>
  <c r="E4" i="5" s="1"/>
  <c r="L3" i="5"/>
  <c r="G3" i="5"/>
  <c r="F3" i="5"/>
  <c r="D3" i="5"/>
  <c r="E3" i="5" s="1"/>
  <c r="L2" i="5"/>
  <c r="G2" i="5"/>
  <c r="F2" i="5"/>
  <c r="E2" i="5"/>
  <c r="D2" i="5"/>
  <c r="L1014" i="4"/>
  <c r="G1014" i="4"/>
  <c r="F1014" i="4"/>
  <c r="E1014" i="4"/>
  <c r="D1014" i="4"/>
  <c r="L214" i="4"/>
  <c r="G214" i="4"/>
  <c r="F214" i="4"/>
  <c r="E214" i="4"/>
  <c r="D214" i="4"/>
  <c r="L354" i="4"/>
  <c r="G354" i="4"/>
  <c r="F354" i="4"/>
  <c r="D354" i="4"/>
  <c r="E354" i="4" s="1"/>
  <c r="L213" i="4"/>
  <c r="G213" i="4"/>
  <c r="F213" i="4"/>
  <c r="D213" i="4"/>
  <c r="E213" i="4" s="1"/>
  <c r="L123" i="4"/>
  <c r="G123" i="4"/>
  <c r="F123" i="4"/>
  <c r="D123" i="4"/>
  <c r="E123" i="4" s="1"/>
  <c r="L353" i="4"/>
  <c r="G353" i="4"/>
  <c r="F353" i="4"/>
  <c r="E353" i="4"/>
  <c r="D353" i="4"/>
  <c r="L282" i="4"/>
  <c r="G282" i="4"/>
  <c r="F282" i="4"/>
  <c r="D282" i="4"/>
  <c r="E282" i="4" s="1"/>
  <c r="L455" i="4"/>
  <c r="G455" i="4"/>
  <c r="F455" i="4"/>
  <c r="D455" i="4"/>
  <c r="E455" i="4" s="1"/>
  <c r="L322" i="4"/>
  <c r="G322" i="4"/>
  <c r="F322" i="4"/>
  <c r="E322" i="4"/>
  <c r="D322" i="4"/>
  <c r="L29" i="4"/>
  <c r="G29" i="4"/>
  <c r="F29" i="4"/>
  <c r="D29" i="4"/>
  <c r="E29" i="4" s="1"/>
  <c r="L419" i="4"/>
  <c r="G419" i="4"/>
  <c r="F419" i="4"/>
  <c r="E419" i="4"/>
  <c r="D419" i="4"/>
  <c r="L454" i="4"/>
  <c r="G454" i="4"/>
  <c r="F454" i="4"/>
  <c r="D454" i="4"/>
  <c r="E454" i="4" s="1"/>
  <c r="L122" i="4"/>
  <c r="G122" i="4"/>
  <c r="F122" i="4"/>
  <c r="D122" i="4"/>
  <c r="E122" i="4" s="1"/>
  <c r="L538" i="4"/>
  <c r="G538" i="4"/>
  <c r="F538" i="4"/>
  <c r="D538" i="4"/>
  <c r="E538" i="4" s="1"/>
  <c r="L321" i="4"/>
  <c r="G321" i="4"/>
  <c r="F321" i="4"/>
  <c r="D321" i="4"/>
  <c r="E321" i="4" s="1"/>
  <c r="L246" i="4"/>
  <c r="G246" i="4"/>
  <c r="F246" i="4"/>
  <c r="D246" i="4"/>
  <c r="E246" i="4" s="1"/>
  <c r="L182" i="4"/>
  <c r="G182" i="4"/>
  <c r="F182" i="4"/>
  <c r="E182" i="4"/>
  <c r="D182" i="4"/>
  <c r="L561" i="4"/>
  <c r="G561" i="4"/>
  <c r="F561" i="4"/>
  <c r="D561" i="4"/>
  <c r="E561" i="4" s="1"/>
  <c r="L320" i="4"/>
  <c r="G320" i="4"/>
  <c r="F320" i="4"/>
  <c r="E320" i="4"/>
  <c r="D320" i="4"/>
  <c r="L212" i="4"/>
  <c r="G212" i="4"/>
  <c r="F212" i="4"/>
  <c r="D212" i="4"/>
  <c r="E212" i="4" s="1"/>
  <c r="L281" i="4"/>
  <c r="G281" i="4"/>
  <c r="F281" i="4"/>
  <c r="E281" i="4"/>
  <c r="D281" i="4"/>
  <c r="L181" i="4"/>
  <c r="G181" i="4"/>
  <c r="F181" i="4"/>
  <c r="D181" i="4"/>
  <c r="E181" i="4" s="1"/>
  <c r="L319" i="4"/>
  <c r="G319" i="4"/>
  <c r="F319" i="4"/>
  <c r="D319" i="4"/>
  <c r="E319" i="4" s="1"/>
  <c r="L581" i="4"/>
  <c r="G581" i="4"/>
  <c r="F581" i="4"/>
  <c r="D581" i="4"/>
  <c r="E581" i="4" s="1"/>
  <c r="L387" i="4"/>
  <c r="G387" i="4"/>
  <c r="F387" i="4"/>
  <c r="E387" i="4"/>
  <c r="D387" i="4"/>
  <c r="L386" i="4"/>
  <c r="G386" i="4"/>
  <c r="F386" i="4"/>
  <c r="E386" i="4"/>
  <c r="D386" i="4"/>
  <c r="L79" i="4"/>
  <c r="G79" i="4"/>
  <c r="F79" i="4"/>
  <c r="D79" i="4"/>
  <c r="E79" i="4" s="1"/>
  <c r="L121" i="4"/>
  <c r="G121" i="4"/>
  <c r="F121" i="4"/>
  <c r="D121" i="4"/>
  <c r="E121" i="4" s="1"/>
  <c r="L352" i="4"/>
  <c r="G352" i="4"/>
  <c r="F352" i="4"/>
  <c r="D352" i="4"/>
  <c r="E352" i="4" s="1"/>
  <c r="L385" i="4"/>
  <c r="G385" i="4"/>
  <c r="F385" i="4"/>
  <c r="E385" i="4"/>
  <c r="D385" i="4"/>
  <c r="L62" i="4"/>
  <c r="G62" i="4"/>
  <c r="F62" i="4"/>
  <c r="D62" i="4"/>
  <c r="E62" i="4" s="1"/>
  <c r="L318" i="4"/>
  <c r="G318" i="4"/>
  <c r="F318" i="4"/>
  <c r="D318" i="4"/>
  <c r="E318" i="4" s="1"/>
  <c r="L23" i="4"/>
  <c r="G23" i="4"/>
  <c r="F23" i="4"/>
  <c r="D23" i="4"/>
  <c r="E23" i="4" s="1"/>
  <c r="L560" i="4"/>
  <c r="G560" i="4"/>
  <c r="F560" i="4"/>
  <c r="D560" i="4"/>
  <c r="E560" i="4" s="1"/>
  <c r="L599" i="4"/>
  <c r="G599" i="4"/>
  <c r="F599" i="4"/>
  <c r="D599" i="4"/>
  <c r="E599" i="4" s="1"/>
  <c r="L633" i="4"/>
  <c r="G633" i="4"/>
  <c r="F633" i="4"/>
  <c r="D633" i="4"/>
  <c r="E633" i="4" s="1"/>
  <c r="L537" i="4"/>
  <c r="G537" i="4"/>
  <c r="F537" i="4"/>
  <c r="E537" i="4"/>
  <c r="D537" i="4"/>
  <c r="L17" i="4"/>
  <c r="G17" i="4"/>
  <c r="F17" i="4"/>
  <c r="D17" i="4"/>
  <c r="E17" i="4" s="1"/>
  <c r="L317" i="4"/>
  <c r="G317" i="4"/>
  <c r="F317" i="4"/>
  <c r="E317" i="4"/>
  <c r="D317" i="4"/>
  <c r="L99" i="4"/>
  <c r="G99" i="4"/>
  <c r="F99" i="4"/>
  <c r="D99" i="4"/>
  <c r="E99" i="4" s="1"/>
  <c r="L211" i="4"/>
  <c r="G211" i="4"/>
  <c r="F211" i="4"/>
  <c r="D211" i="4"/>
  <c r="E211" i="4" s="1"/>
  <c r="L536" i="4"/>
  <c r="G536" i="4"/>
  <c r="F536" i="4"/>
  <c r="D536" i="4"/>
  <c r="E536" i="4" s="1"/>
  <c r="L245" i="4"/>
  <c r="G245" i="4"/>
  <c r="F245" i="4"/>
  <c r="D245" i="4"/>
  <c r="E245" i="4" s="1"/>
  <c r="L351" i="4"/>
  <c r="G351" i="4"/>
  <c r="F351" i="4"/>
  <c r="D351" i="4"/>
  <c r="E351" i="4" s="1"/>
  <c r="L482" i="4"/>
  <c r="G482" i="4"/>
  <c r="F482" i="4"/>
  <c r="E482" i="4"/>
  <c r="D482" i="4"/>
  <c r="L144" i="4"/>
  <c r="G144" i="4"/>
  <c r="F144" i="4"/>
  <c r="D144" i="4"/>
  <c r="E144" i="4" s="1"/>
  <c r="L280" i="4"/>
  <c r="G280" i="4"/>
  <c r="F280" i="4"/>
  <c r="D280" i="4"/>
  <c r="E280" i="4" s="1"/>
  <c r="L61" i="4"/>
  <c r="G61" i="4"/>
  <c r="F61" i="4"/>
  <c r="D61" i="4"/>
  <c r="E61" i="4" s="1"/>
  <c r="L78" i="4"/>
  <c r="G78" i="4"/>
  <c r="F78" i="4"/>
  <c r="D78" i="4"/>
  <c r="E78" i="4" s="1"/>
  <c r="L632" i="4"/>
  <c r="G632" i="4"/>
  <c r="F632" i="4"/>
  <c r="E632" i="4"/>
  <c r="D632" i="4"/>
  <c r="L580" i="4"/>
  <c r="G580" i="4"/>
  <c r="F580" i="4"/>
  <c r="D580" i="4"/>
  <c r="E580" i="4" s="1"/>
  <c r="L77" i="4"/>
  <c r="G77" i="4"/>
  <c r="F77" i="4"/>
  <c r="D77" i="4"/>
  <c r="E77" i="4" s="1"/>
  <c r="L180" i="4"/>
  <c r="G180" i="4"/>
  <c r="F180" i="4"/>
  <c r="D180" i="4"/>
  <c r="E180" i="4" s="1"/>
  <c r="L76" i="4"/>
  <c r="G76" i="4"/>
  <c r="F76" i="4"/>
  <c r="E76" i="4"/>
  <c r="D76" i="4"/>
  <c r="L28" i="4"/>
  <c r="G28" i="4"/>
  <c r="F28" i="4"/>
  <c r="D28" i="4"/>
  <c r="E28" i="4" s="1"/>
  <c r="L279" i="4"/>
  <c r="G279" i="4"/>
  <c r="F279" i="4"/>
  <c r="D279" i="4"/>
  <c r="E279" i="4" s="1"/>
  <c r="L16" i="4"/>
  <c r="G16" i="4"/>
  <c r="F16" i="4"/>
  <c r="D16" i="4"/>
  <c r="E16" i="4" s="1"/>
  <c r="L613" i="4"/>
  <c r="G613" i="4"/>
  <c r="F613" i="4"/>
  <c r="D613" i="4"/>
  <c r="E613" i="4" s="1"/>
  <c r="L75" i="4"/>
  <c r="G75" i="4"/>
  <c r="F75" i="4"/>
  <c r="E75" i="4"/>
  <c r="D75" i="4"/>
  <c r="L159" i="4"/>
  <c r="G159" i="4"/>
  <c r="F159" i="4"/>
  <c r="D159" i="4"/>
  <c r="E159" i="4" s="1"/>
  <c r="L418" i="4"/>
  <c r="G418" i="4"/>
  <c r="F418" i="4"/>
  <c r="D418" i="4"/>
  <c r="E418" i="4" s="1"/>
  <c r="L210" i="4"/>
  <c r="G210" i="4"/>
  <c r="F210" i="4"/>
  <c r="D210" i="4"/>
  <c r="E210" i="4" s="1"/>
  <c r="L209" i="4"/>
  <c r="G209" i="4"/>
  <c r="F209" i="4"/>
  <c r="D209" i="4"/>
  <c r="E209" i="4" s="1"/>
  <c r="L384" i="4"/>
  <c r="G384" i="4"/>
  <c r="F384" i="4"/>
  <c r="D384" i="4"/>
  <c r="E384" i="4" s="1"/>
  <c r="L98" i="4"/>
  <c r="G98" i="4"/>
  <c r="F98" i="4"/>
  <c r="E98" i="4"/>
  <c r="D98" i="4"/>
  <c r="L598" i="4"/>
  <c r="G598" i="4"/>
  <c r="F598" i="4"/>
  <c r="D598" i="4"/>
  <c r="E598" i="4" s="1"/>
  <c r="L120" i="4"/>
  <c r="G120" i="4"/>
  <c r="F120" i="4"/>
  <c r="D120" i="4"/>
  <c r="E120" i="4" s="1"/>
  <c r="L244" i="4"/>
  <c r="G244" i="4"/>
  <c r="F244" i="4"/>
  <c r="D244" i="4"/>
  <c r="E244" i="4" s="1"/>
  <c r="L13" i="4"/>
  <c r="G13" i="4"/>
  <c r="F13" i="4"/>
  <c r="E13" i="4"/>
  <c r="D13" i="4"/>
  <c r="L45" i="4"/>
  <c r="G45" i="4"/>
  <c r="F45" i="4"/>
  <c r="D45" i="4"/>
  <c r="E45" i="4" s="1"/>
  <c r="L612" i="4"/>
  <c r="G612" i="4"/>
  <c r="F612" i="4"/>
  <c r="D612" i="4"/>
  <c r="E612" i="4" s="1"/>
  <c r="L481" i="4"/>
  <c r="G481" i="4"/>
  <c r="F481" i="4"/>
  <c r="D481" i="4"/>
  <c r="E481" i="4" s="1"/>
  <c r="L143" i="4"/>
  <c r="G143" i="4"/>
  <c r="F143" i="4"/>
  <c r="D143" i="4"/>
  <c r="E143" i="4" s="1"/>
  <c r="L535" i="4"/>
  <c r="G535" i="4"/>
  <c r="F535" i="4"/>
  <c r="E535" i="4"/>
  <c r="D535" i="4"/>
  <c r="L208" i="4"/>
  <c r="G208" i="4"/>
  <c r="F208" i="4"/>
  <c r="D208" i="4"/>
  <c r="E208" i="4" s="1"/>
  <c r="L534" i="4"/>
  <c r="G534" i="4"/>
  <c r="F534" i="4"/>
  <c r="D534" i="4"/>
  <c r="E534" i="4" s="1"/>
  <c r="L158" i="4"/>
  <c r="G158" i="4"/>
  <c r="F158" i="4"/>
  <c r="E158" i="4"/>
  <c r="D158" i="4"/>
  <c r="L579" i="4"/>
  <c r="G579" i="4"/>
  <c r="F579" i="4"/>
  <c r="D579" i="4"/>
  <c r="E579" i="4" s="1"/>
  <c r="L597" i="4"/>
  <c r="G597" i="4"/>
  <c r="F597" i="4"/>
  <c r="D597" i="4"/>
  <c r="E597" i="4" s="1"/>
  <c r="L504" i="4"/>
  <c r="G504" i="4"/>
  <c r="F504" i="4"/>
  <c r="D504" i="4"/>
  <c r="E504" i="4" s="1"/>
  <c r="L119" i="4"/>
  <c r="G119" i="4"/>
  <c r="F119" i="4"/>
  <c r="E119" i="4"/>
  <c r="D119" i="4"/>
  <c r="L118" i="4"/>
  <c r="G118" i="4"/>
  <c r="F118" i="4"/>
  <c r="D118" i="4"/>
  <c r="E118" i="4" s="1"/>
  <c r="L417" i="4"/>
  <c r="G417" i="4"/>
  <c r="F417" i="4"/>
  <c r="E417" i="4"/>
  <c r="D417" i="4"/>
  <c r="L350" i="4"/>
  <c r="G350" i="4"/>
  <c r="F350" i="4"/>
  <c r="E350" i="4"/>
  <c r="D350" i="4"/>
  <c r="L596" i="4"/>
  <c r="G596" i="4"/>
  <c r="F596" i="4"/>
  <c r="D596" i="4"/>
  <c r="E596" i="4" s="1"/>
  <c r="L416" i="4"/>
  <c r="G416" i="4"/>
  <c r="F416" i="4"/>
  <c r="D416" i="4"/>
  <c r="E416" i="4" s="1"/>
  <c r="L383" i="4"/>
  <c r="G383" i="4"/>
  <c r="F383" i="4"/>
  <c r="E383" i="4"/>
  <c r="D383" i="4"/>
  <c r="L243" i="4"/>
  <c r="G243" i="4"/>
  <c r="F243" i="4"/>
  <c r="E243" i="4"/>
  <c r="D243" i="4"/>
  <c r="L595" i="4"/>
  <c r="G595" i="4"/>
  <c r="F595" i="4"/>
  <c r="D595" i="4"/>
  <c r="E595" i="4" s="1"/>
  <c r="L480" i="4"/>
  <c r="G480" i="4"/>
  <c r="F480" i="4"/>
  <c r="D480" i="4"/>
  <c r="E480" i="4" s="1"/>
  <c r="L611" i="4"/>
  <c r="G611" i="4"/>
  <c r="F611" i="4"/>
  <c r="D611" i="4"/>
  <c r="E611" i="4" s="1"/>
  <c r="L60" i="4"/>
  <c r="G60" i="4"/>
  <c r="F60" i="4"/>
  <c r="E60" i="4"/>
  <c r="D60" i="4"/>
  <c r="L503" i="4"/>
  <c r="G503" i="4"/>
  <c r="F503" i="4"/>
  <c r="D503" i="4"/>
  <c r="E503" i="4" s="1"/>
  <c r="L242" i="4"/>
  <c r="G242" i="4"/>
  <c r="F242" i="4"/>
  <c r="D242" i="4"/>
  <c r="E242" i="4" s="1"/>
  <c r="L241" i="4"/>
  <c r="G241" i="4"/>
  <c r="F241" i="4"/>
  <c r="D241" i="4"/>
  <c r="E241" i="4" s="1"/>
  <c r="L74" i="4"/>
  <c r="G74" i="4"/>
  <c r="F74" i="4"/>
  <c r="D74" i="4"/>
  <c r="E74" i="4" s="1"/>
  <c r="L453" i="4"/>
  <c r="G453" i="4"/>
  <c r="F453" i="4"/>
  <c r="E453" i="4"/>
  <c r="D453" i="4"/>
  <c r="L44" i="4"/>
  <c r="G44" i="4"/>
  <c r="F44" i="4"/>
  <c r="D44" i="4"/>
  <c r="E44" i="4" s="1"/>
  <c r="L179" i="4"/>
  <c r="G179" i="4"/>
  <c r="F179" i="4"/>
  <c r="E179" i="4"/>
  <c r="D179" i="4"/>
  <c r="L97" i="4"/>
  <c r="G97" i="4"/>
  <c r="F97" i="4"/>
  <c r="D97" i="4"/>
  <c r="E97" i="4" s="1"/>
  <c r="L96" i="4"/>
  <c r="G96" i="4"/>
  <c r="F96" i="4"/>
  <c r="D96" i="4"/>
  <c r="E96" i="4" s="1"/>
  <c r="L559" i="4"/>
  <c r="G559" i="4"/>
  <c r="F559" i="4"/>
  <c r="D559" i="4"/>
  <c r="E559" i="4" s="1"/>
  <c r="L533" i="4"/>
  <c r="G533" i="4"/>
  <c r="F533" i="4"/>
  <c r="E533" i="4"/>
  <c r="D533" i="4"/>
  <c r="L316" i="4"/>
  <c r="G316" i="4"/>
  <c r="F316" i="4"/>
  <c r="D316" i="4"/>
  <c r="E316" i="4" s="1"/>
  <c r="L315" i="4"/>
  <c r="G315" i="4"/>
  <c r="F315" i="4"/>
  <c r="D315" i="4"/>
  <c r="E315" i="4" s="1"/>
  <c r="L73" i="4"/>
  <c r="G73" i="4"/>
  <c r="F73" i="4"/>
  <c r="D73" i="4"/>
  <c r="E73" i="4" s="1"/>
  <c r="L415" i="4"/>
  <c r="G415" i="4"/>
  <c r="F415" i="4"/>
  <c r="E415" i="4"/>
  <c r="D415" i="4"/>
  <c r="L382" i="4"/>
  <c r="G382" i="4"/>
  <c r="F382" i="4"/>
  <c r="D382" i="4"/>
  <c r="E382" i="4" s="1"/>
  <c r="L594" i="4"/>
  <c r="G594" i="4"/>
  <c r="F594" i="4"/>
  <c r="E594" i="4"/>
  <c r="D594" i="4"/>
  <c r="L593" i="4"/>
  <c r="G593" i="4"/>
  <c r="F593" i="4"/>
  <c r="E593" i="4"/>
  <c r="D593" i="4"/>
  <c r="L578" i="4"/>
  <c r="G578" i="4"/>
  <c r="F578" i="4"/>
  <c r="D578" i="4"/>
  <c r="E578" i="4" s="1"/>
  <c r="L532" i="4"/>
  <c r="G532" i="4"/>
  <c r="F532" i="4"/>
  <c r="D532" i="4"/>
  <c r="E532" i="4" s="1"/>
  <c r="L240" i="4"/>
  <c r="G240" i="4"/>
  <c r="F240" i="4"/>
  <c r="D240" i="4"/>
  <c r="E240" i="4" s="1"/>
  <c r="L502" i="4"/>
  <c r="G502" i="4"/>
  <c r="F502" i="4"/>
  <c r="D502" i="4"/>
  <c r="E502" i="4" s="1"/>
  <c r="L631" i="4"/>
  <c r="G631" i="4"/>
  <c r="F631" i="4"/>
  <c r="D631" i="4"/>
  <c r="E631" i="4" s="1"/>
  <c r="L577" i="4"/>
  <c r="G577" i="4"/>
  <c r="F577" i="4"/>
  <c r="D577" i="4"/>
  <c r="E577" i="4" s="1"/>
  <c r="L381" i="4"/>
  <c r="G381" i="4"/>
  <c r="F381" i="4"/>
  <c r="D381" i="4"/>
  <c r="E381" i="4" s="1"/>
  <c r="L314" i="4"/>
  <c r="G314" i="4"/>
  <c r="F314" i="4"/>
  <c r="E314" i="4"/>
  <c r="D314" i="4"/>
  <c r="L452" i="4"/>
  <c r="G452" i="4"/>
  <c r="F452" i="4"/>
  <c r="D452" i="4"/>
  <c r="E452" i="4" s="1"/>
  <c r="L479" i="4"/>
  <c r="G479" i="4"/>
  <c r="F479" i="4"/>
  <c r="D479" i="4"/>
  <c r="E479" i="4" s="1"/>
  <c r="L278" i="4"/>
  <c r="G278" i="4"/>
  <c r="F278" i="4"/>
  <c r="D278" i="4"/>
  <c r="E278" i="4" s="1"/>
  <c r="L3" i="4"/>
  <c r="G3" i="4"/>
  <c r="F3" i="4"/>
  <c r="E3" i="4"/>
  <c r="D3" i="4"/>
  <c r="L178" i="4"/>
  <c r="G178" i="4"/>
  <c r="F178" i="4"/>
  <c r="D178" i="4"/>
  <c r="E178" i="4" s="1"/>
  <c r="L414" i="4"/>
  <c r="G414" i="4"/>
  <c r="F414" i="4"/>
  <c r="D414" i="4"/>
  <c r="E414" i="4" s="1"/>
  <c r="L349" i="4"/>
  <c r="G349" i="4"/>
  <c r="F349" i="4"/>
  <c r="D349" i="4"/>
  <c r="E349" i="4" s="1"/>
  <c r="L630" i="4"/>
  <c r="G630" i="4"/>
  <c r="F630" i="4"/>
  <c r="E630" i="4"/>
  <c r="D630" i="4"/>
  <c r="L313" i="4"/>
  <c r="G313" i="4"/>
  <c r="F313" i="4"/>
  <c r="D313" i="4"/>
  <c r="E313" i="4" s="1"/>
  <c r="L239" i="4"/>
  <c r="G239" i="4"/>
  <c r="F239" i="4"/>
  <c r="E239" i="4"/>
  <c r="D239" i="4"/>
  <c r="L576" i="4"/>
  <c r="G576" i="4"/>
  <c r="F576" i="4"/>
  <c r="D576" i="4"/>
  <c r="E576" i="4" s="1"/>
  <c r="L413" i="4"/>
  <c r="G413" i="4"/>
  <c r="F413" i="4"/>
  <c r="D413" i="4"/>
  <c r="E413" i="4" s="1"/>
  <c r="L348" i="4"/>
  <c r="G348" i="4"/>
  <c r="F348" i="4"/>
  <c r="D348" i="4"/>
  <c r="E348" i="4" s="1"/>
  <c r="L142" i="4"/>
  <c r="G142" i="4"/>
  <c r="F142" i="4"/>
  <c r="D142" i="4"/>
  <c r="E142" i="4" s="1"/>
  <c r="L347" i="4"/>
  <c r="G347" i="4"/>
  <c r="F347" i="4"/>
  <c r="D347" i="4"/>
  <c r="E347" i="4" s="1"/>
  <c r="L592" i="4"/>
  <c r="G592" i="4"/>
  <c r="F592" i="4"/>
  <c r="E592" i="4"/>
  <c r="D592" i="4"/>
  <c r="L43" i="4"/>
  <c r="G43" i="4"/>
  <c r="F43" i="4"/>
  <c r="D43" i="4"/>
  <c r="E43" i="4" s="1"/>
  <c r="L207" i="4"/>
  <c r="G207" i="4"/>
  <c r="F207" i="4"/>
  <c r="D207" i="4"/>
  <c r="E207" i="4" s="1"/>
  <c r="L206" i="4"/>
  <c r="G206" i="4"/>
  <c r="F206" i="4"/>
  <c r="D206" i="4"/>
  <c r="E206" i="4" s="1"/>
  <c r="L312" i="4"/>
  <c r="G312" i="4"/>
  <c r="F312" i="4"/>
  <c r="D312" i="4"/>
  <c r="E312" i="4" s="1"/>
  <c r="L629" i="4"/>
  <c r="G629" i="4"/>
  <c r="F629" i="4"/>
  <c r="D629" i="4"/>
  <c r="E629" i="4" s="1"/>
  <c r="L478" i="4"/>
  <c r="G478" i="4"/>
  <c r="F478" i="4"/>
  <c r="E478" i="4"/>
  <c r="D478" i="4"/>
  <c r="L531" i="4"/>
  <c r="G531" i="4"/>
  <c r="F531" i="4"/>
  <c r="D531" i="4"/>
  <c r="E531" i="4" s="1"/>
  <c r="L628" i="4"/>
  <c r="G628" i="4"/>
  <c r="F628" i="4"/>
  <c r="D628" i="4"/>
  <c r="E628" i="4" s="1"/>
  <c r="L72" i="4"/>
  <c r="G72" i="4"/>
  <c r="F72" i="4"/>
  <c r="E72" i="4"/>
  <c r="D72" i="4"/>
  <c r="L71" i="4"/>
  <c r="G71" i="4"/>
  <c r="F71" i="4"/>
  <c r="D71" i="4"/>
  <c r="E71" i="4" s="1"/>
  <c r="L412" i="4"/>
  <c r="G412" i="4"/>
  <c r="F412" i="4"/>
  <c r="E412" i="4"/>
  <c r="D412" i="4"/>
  <c r="L27" i="4"/>
  <c r="G27" i="4"/>
  <c r="F27" i="4"/>
  <c r="D27" i="4"/>
  <c r="E27" i="4" s="1"/>
  <c r="L95" i="4"/>
  <c r="G95" i="4"/>
  <c r="F95" i="4"/>
  <c r="E95" i="4"/>
  <c r="D95" i="4"/>
  <c r="L277" i="4"/>
  <c r="G277" i="4"/>
  <c r="F277" i="4"/>
  <c r="D277" i="4"/>
  <c r="E277" i="4" s="1"/>
  <c r="L70" i="4"/>
  <c r="G70" i="4"/>
  <c r="F70" i="4"/>
  <c r="D70" i="4"/>
  <c r="E70" i="4" s="1"/>
  <c r="L646" i="4"/>
  <c r="G646" i="4"/>
  <c r="F646" i="4"/>
  <c r="E646" i="4"/>
  <c r="D646" i="4"/>
  <c r="L627" i="4"/>
  <c r="G627" i="4"/>
  <c r="F627" i="4"/>
  <c r="E627" i="4"/>
  <c r="D627" i="4"/>
  <c r="L558" i="4"/>
  <c r="G558" i="4"/>
  <c r="F558" i="4"/>
  <c r="D558" i="4"/>
  <c r="E558" i="4" s="1"/>
  <c r="L530" i="4"/>
  <c r="G530" i="4"/>
  <c r="F530" i="4"/>
  <c r="D530" i="4"/>
  <c r="E530" i="4" s="1"/>
  <c r="L311" i="4"/>
  <c r="G311" i="4"/>
  <c r="F311" i="4"/>
  <c r="E311" i="4"/>
  <c r="D311" i="4"/>
  <c r="L639" i="4"/>
  <c r="G639" i="4"/>
  <c r="F639" i="4"/>
  <c r="D639" i="4"/>
  <c r="E639" i="4" s="1"/>
  <c r="L346" i="4"/>
  <c r="G346" i="4"/>
  <c r="F346" i="4"/>
  <c r="E346" i="4"/>
  <c r="D346" i="4"/>
  <c r="L276" i="4"/>
  <c r="G276" i="4"/>
  <c r="F276" i="4"/>
  <c r="E276" i="4"/>
  <c r="D276" i="4"/>
  <c r="L557" i="4"/>
  <c r="G557" i="4"/>
  <c r="F557" i="4"/>
  <c r="D557" i="4"/>
  <c r="E557" i="4" s="1"/>
  <c r="L157" i="4"/>
  <c r="G157" i="4"/>
  <c r="F157" i="4"/>
  <c r="D157" i="4"/>
  <c r="E157" i="4" s="1"/>
  <c r="L501" i="4"/>
  <c r="G501" i="4"/>
  <c r="F501" i="4"/>
  <c r="D501" i="4"/>
  <c r="E501" i="4" s="1"/>
  <c r="L275" i="4"/>
  <c r="G275" i="4"/>
  <c r="F275" i="4"/>
  <c r="D275" i="4"/>
  <c r="E275" i="4" s="1"/>
  <c r="L575" i="4"/>
  <c r="G575" i="4"/>
  <c r="F575" i="4"/>
  <c r="E575" i="4"/>
  <c r="D575" i="4"/>
  <c r="L177" i="4"/>
  <c r="G177" i="4"/>
  <c r="F177" i="4"/>
  <c r="E177" i="4"/>
  <c r="D177" i="4"/>
  <c r="L176" i="4"/>
  <c r="G176" i="4"/>
  <c r="F176" i="4"/>
  <c r="D176" i="4"/>
  <c r="E176" i="4" s="1"/>
  <c r="L274" i="4"/>
  <c r="G274" i="4"/>
  <c r="F274" i="4"/>
  <c r="D274" i="4"/>
  <c r="E274" i="4" s="1"/>
  <c r="L477" i="4"/>
  <c r="G477" i="4"/>
  <c r="F477" i="4"/>
  <c r="E477" i="4"/>
  <c r="D477" i="4"/>
  <c r="L310" i="4"/>
  <c r="G310" i="4"/>
  <c r="F310" i="4"/>
  <c r="D310" i="4"/>
  <c r="E310" i="4" s="1"/>
  <c r="L205" i="4"/>
  <c r="G205" i="4"/>
  <c r="F205" i="4"/>
  <c r="D205" i="4"/>
  <c r="E205" i="4" s="1"/>
  <c r="L175" i="4"/>
  <c r="G175" i="4"/>
  <c r="F175" i="4"/>
  <c r="D175" i="4"/>
  <c r="E175" i="4" s="1"/>
  <c r="L42" i="4"/>
  <c r="G42" i="4"/>
  <c r="F42" i="4"/>
  <c r="D42" i="4"/>
  <c r="E42" i="4" s="1"/>
  <c r="L500" i="4"/>
  <c r="G500" i="4"/>
  <c r="F500" i="4"/>
  <c r="E500" i="4"/>
  <c r="D500" i="4"/>
  <c r="L69" i="4"/>
  <c r="G69" i="4"/>
  <c r="F69" i="4"/>
  <c r="D69" i="4"/>
  <c r="E69" i="4" s="1"/>
  <c r="L451" i="4"/>
  <c r="G451" i="4"/>
  <c r="F451" i="4"/>
  <c r="D451" i="4"/>
  <c r="E451" i="4" s="1"/>
  <c r="L238" i="4"/>
  <c r="G238" i="4"/>
  <c r="F238" i="4"/>
  <c r="D238" i="4"/>
  <c r="E238" i="4" s="1"/>
  <c r="L156" i="4"/>
  <c r="G156" i="4"/>
  <c r="F156" i="4"/>
  <c r="D156" i="4"/>
  <c r="E156" i="4" s="1"/>
  <c r="L41" i="4"/>
  <c r="G41" i="4"/>
  <c r="F41" i="4"/>
  <c r="E41" i="4"/>
  <c r="D41" i="4"/>
  <c r="L155" i="4"/>
  <c r="G155" i="4"/>
  <c r="F155" i="4"/>
  <c r="D155" i="4"/>
  <c r="E155" i="4" s="1"/>
  <c r="L141" i="4"/>
  <c r="G141" i="4"/>
  <c r="F141" i="4"/>
  <c r="D141" i="4"/>
  <c r="E141" i="4" s="1"/>
  <c r="L40" i="4"/>
  <c r="G40" i="4"/>
  <c r="F40" i="4"/>
  <c r="D40" i="4"/>
  <c r="E40" i="4" s="1"/>
  <c r="L2" i="4"/>
  <c r="G2" i="4"/>
  <c r="F2" i="4"/>
  <c r="D2" i="4"/>
  <c r="E2" i="4" s="1"/>
  <c r="L450" i="4"/>
  <c r="G450" i="4"/>
  <c r="F450" i="4"/>
  <c r="D450" i="4"/>
  <c r="E450" i="4" s="1"/>
  <c r="L638" i="4"/>
  <c r="G638" i="4"/>
  <c r="F638" i="4"/>
  <c r="D638" i="4"/>
  <c r="E638" i="4" s="1"/>
  <c r="L174" i="4"/>
  <c r="G174" i="4"/>
  <c r="F174" i="4"/>
  <c r="D174" i="4"/>
  <c r="E174" i="4" s="1"/>
  <c r="L637" i="4"/>
  <c r="G637" i="4"/>
  <c r="F637" i="4"/>
  <c r="E637" i="4"/>
  <c r="D637" i="4"/>
  <c r="L411" i="4"/>
  <c r="G411" i="4"/>
  <c r="F411" i="4"/>
  <c r="D411" i="4"/>
  <c r="E411" i="4" s="1"/>
  <c r="L117" i="4"/>
  <c r="G117" i="4"/>
  <c r="F117" i="4"/>
  <c r="D117" i="4"/>
  <c r="E117" i="4" s="1"/>
  <c r="L309" i="4"/>
  <c r="G309" i="4"/>
  <c r="F309" i="4"/>
  <c r="D309" i="4"/>
  <c r="E309" i="4" s="1"/>
  <c r="L574" i="4"/>
  <c r="G574" i="4"/>
  <c r="F574" i="4"/>
  <c r="E574" i="4"/>
  <c r="D574" i="4"/>
  <c r="L449" i="4"/>
  <c r="G449" i="4"/>
  <c r="F449" i="4"/>
  <c r="D449" i="4"/>
  <c r="E449" i="4" s="1"/>
  <c r="L273" i="4"/>
  <c r="G273" i="4"/>
  <c r="F273" i="4"/>
  <c r="D273" i="4"/>
  <c r="E273" i="4" s="1"/>
  <c r="L26" i="4"/>
  <c r="G26" i="4"/>
  <c r="F26" i="4"/>
  <c r="E26" i="4"/>
  <c r="D26" i="4"/>
  <c r="L636" i="4"/>
  <c r="G636" i="4"/>
  <c r="F636" i="4"/>
  <c r="D636" i="4"/>
  <c r="E636" i="4" s="1"/>
  <c r="L499" i="4"/>
  <c r="G499" i="4"/>
  <c r="F499" i="4"/>
  <c r="D499" i="4"/>
  <c r="E499" i="4" s="1"/>
  <c r="L498" i="4"/>
  <c r="G498" i="4"/>
  <c r="F498" i="4"/>
  <c r="E498" i="4"/>
  <c r="D498" i="4"/>
  <c r="L308" i="4"/>
  <c r="G308" i="4"/>
  <c r="F308" i="4"/>
  <c r="D308" i="4"/>
  <c r="E308" i="4" s="1"/>
  <c r="L380" i="4"/>
  <c r="G380" i="4"/>
  <c r="F380" i="4"/>
  <c r="D380" i="4"/>
  <c r="E380" i="4" s="1"/>
  <c r="L345" i="4"/>
  <c r="G345" i="4"/>
  <c r="F345" i="4"/>
  <c r="E345" i="4"/>
  <c r="D345" i="4"/>
  <c r="L307" i="4"/>
  <c r="G307" i="4"/>
  <c r="F307" i="4"/>
  <c r="D307" i="4"/>
  <c r="E307" i="4" s="1"/>
  <c r="L306" i="4"/>
  <c r="G306" i="4"/>
  <c r="F306" i="4"/>
  <c r="D306" i="4"/>
  <c r="E306" i="4" s="1"/>
  <c r="L59" i="4"/>
  <c r="G59" i="4"/>
  <c r="F59" i="4"/>
  <c r="E59" i="4"/>
  <c r="D59" i="4"/>
  <c r="L497" i="4"/>
  <c r="G497" i="4"/>
  <c r="F497" i="4"/>
  <c r="D497" i="4"/>
  <c r="E497" i="4" s="1"/>
  <c r="L25" i="4"/>
  <c r="G25" i="4"/>
  <c r="F25" i="4"/>
  <c r="D25" i="4"/>
  <c r="E25" i="4" s="1"/>
  <c r="L529" i="4"/>
  <c r="G529" i="4"/>
  <c r="F529" i="4"/>
  <c r="D529" i="4"/>
  <c r="E529" i="4" s="1"/>
  <c r="L626" i="4"/>
  <c r="G626" i="4"/>
  <c r="F626" i="4"/>
  <c r="E626" i="4"/>
  <c r="D626" i="4"/>
  <c r="L448" i="4"/>
  <c r="G448" i="4"/>
  <c r="F448" i="4"/>
  <c r="D448" i="4"/>
  <c r="E448" i="4" s="1"/>
  <c r="L573" i="4"/>
  <c r="G573" i="4"/>
  <c r="F573" i="4"/>
  <c r="D573" i="4"/>
  <c r="E573" i="4" s="1"/>
  <c r="L572" i="4"/>
  <c r="G572" i="4"/>
  <c r="F572" i="4"/>
  <c r="E572" i="4"/>
  <c r="D572" i="4"/>
  <c r="L591" i="4"/>
  <c r="G591" i="4"/>
  <c r="F591" i="4"/>
  <c r="E591" i="4"/>
  <c r="D591" i="4"/>
  <c r="L58" i="4"/>
  <c r="G58" i="4"/>
  <c r="F58" i="4"/>
  <c r="D58" i="4"/>
  <c r="E58" i="4" s="1"/>
  <c r="L173" i="4"/>
  <c r="G173" i="4"/>
  <c r="F173" i="4"/>
  <c r="D173" i="4"/>
  <c r="E173" i="4" s="1"/>
  <c r="L272" i="4"/>
  <c r="G272" i="4"/>
  <c r="F272" i="4"/>
  <c r="D272" i="4"/>
  <c r="E272" i="4" s="1"/>
  <c r="L140" i="4"/>
  <c r="G140" i="4"/>
  <c r="F140" i="4"/>
  <c r="E140" i="4"/>
  <c r="D140" i="4"/>
  <c r="L496" i="4"/>
  <c r="G496" i="4"/>
  <c r="F496" i="4"/>
  <c r="D496" i="4"/>
  <c r="E496" i="4" s="1"/>
  <c r="L139" i="4"/>
  <c r="G139" i="4"/>
  <c r="F139" i="4"/>
  <c r="D139" i="4"/>
  <c r="E139" i="4" s="1"/>
  <c r="L528" i="4"/>
  <c r="G528" i="4"/>
  <c r="F528" i="4"/>
  <c r="E528" i="4"/>
  <c r="D528" i="4"/>
  <c r="L556" i="4"/>
  <c r="G556" i="4"/>
  <c r="F556" i="4"/>
  <c r="D556" i="4"/>
  <c r="E556" i="4" s="1"/>
  <c r="L116" i="4"/>
  <c r="G116" i="4"/>
  <c r="F116" i="4"/>
  <c r="D116" i="4"/>
  <c r="E116" i="4" s="1"/>
  <c r="L57" i="4"/>
  <c r="G57" i="4"/>
  <c r="F57" i="4"/>
  <c r="D57" i="4"/>
  <c r="E57" i="4" s="1"/>
  <c r="L68" i="4"/>
  <c r="G68" i="4"/>
  <c r="F68" i="4"/>
  <c r="D68" i="4"/>
  <c r="E68" i="4" s="1"/>
  <c r="L527" i="4"/>
  <c r="G527" i="4"/>
  <c r="F527" i="4"/>
  <c r="D527" i="4"/>
  <c r="E527" i="4" s="1"/>
  <c r="L305" i="4"/>
  <c r="G305" i="4"/>
  <c r="F305" i="4"/>
  <c r="D305" i="4"/>
  <c r="E305" i="4" s="1"/>
  <c r="L56" i="4"/>
  <c r="G56" i="4"/>
  <c r="F56" i="4"/>
  <c r="D56" i="4"/>
  <c r="E56" i="4" s="1"/>
  <c r="L495" i="4"/>
  <c r="G495" i="4"/>
  <c r="F495" i="4"/>
  <c r="D495" i="4"/>
  <c r="E495" i="4" s="1"/>
  <c r="L24" i="4"/>
  <c r="G24" i="4"/>
  <c r="F24" i="4"/>
  <c r="E24" i="4"/>
  <c r="D24" i="4"/>
  <c r="L526" i="4"/>
  <c r="G526" i="4"/>
  <c r="F526" i="4"/>
  <c r="D526" i="4"/>
  <c r="E526" i="4" s="1"/>
  <c r="L625" i="4"/>
  <c r="G625" i="4"/>
  <c r="F625" i="4"/>
  <c r="D625" i="4"/>
  <c r="E625" i="4" s="1"/>
  <c r="L447" i="4"/>
  <c r="G447" i="4"/>
  <c r="F447" i="4"/>
  <c r="D447" i="4"/>
  <c r="E447" i="4" s="1"/>
  <c r="L571" i="4"/>
  <c r="G571" i="4"/>
  <c r="F571" i="4"/>
  <c r="D571" i="4"/>
  <c r="E571" i="4" s="1"/>
  <c r="L570" i="4"/>
  <c r="G570" i="4"/>
  <c r="F570" i="4"/>
  <c r="E570" i="4"/>
  <c r="D570" i="4"/>
  <c r="L590" i="4"/>
  <c r="G590" i="4"/>
  <c r="F590" i="4"/>
  <c r="D590" i="4"/>
  <c r="E590" i="4" s="1"/>
  <c r="L55" i="4"/>
  <c r="G55" i="4"/>
  <c r="F55" i="4"/>
  <c r="E55" i="4"/>
  <c r="D55" i="4"/>
  <c r="L172" i="4"/>
  <c r="G172" i="4"/>
  <c r="F172" i="4"/>
  <c r="D172" i="4"/>
  <c r="E172" i="4" s="1"/>
  <c r="L271" i="4"/>
  <c r="G271" i="4"/>
  <c r="F271" i="4"/>
  <c r="D271" i="4"/>
  <c r="E271" i="4" s="1"/>
  <c r="L138" i="4"/>
  <c r="G138" i="4"/>
  <c r="F138" i="4"/>
  <c r="D138" i="4"/>
  <c r="E138" i="4" s="1"/>
  <c r="L494" i="4"/>
  <c r="G494" i="4"/>
  <c r="F494" i="4"/>
  <c r="E494" i="4"/>
  <c r="D494" i="4"/>
  <c r="L137" i="4"/>
  <c r="G137" i="4"/>
  <c r="F137" i="4"/>
  <c r="D137" i="4"/>
  <c r="E137" i="4" s="1"/>
  <c r="L525" i="4"/>
  <c r="G525" i="4"/>
  <c r="F525" i="4"/>
  <c r="D525" i="4"/>
  <c r="E525" i="4" s="1"/>
  <c r="L555" i="4"/>
  <c r="G555" i="4"/>
  <c r="F555" i="4"/>
  <c r="D555" i="4"/>
  <c r="E555" i="4" s="1"/>
  <c r="L115" i="4"/>
  <c r="G115" i="4"/>
  <c r="F115" i="4"/>
  <c r="D115" i="4"/>
  <c r="E115" i="4" s="1"/>
  <c r="L54" i="4"/>
  <c r="G54" i="4"/>
  <c r="F54" i="4"/>
  <c r="E54" i="4"/>
  <c r="D54" i="4"/>
  <c r="L67" i="4"/>
  <c r="G67" i="4"/>
  <c r="F67" i="4"/>
  <c r="D67" i="4"/>
  <c r="E67" i="4" s="1"/>
  <c r="L524" i="4"/>
  <c r="G524" i="4"/>
  <c r="F524" i="4"/>
  <c r="D524" i="4"/>
  <c r="E524" i="4" s="1"/>
  <c r="L635" i="4"/>
  <c r="G635" i="4"/>
  <c r="F635" i="4"/>
  <c r="D635" i="4"/>
  <c r="E635" i="4" s="1"/>
  <c r="L446" i="4"/>
  <c r="G446" i="4"/>
  <c r="F446" i="4"/>
  <c r="D446" i="4"/>
  <c r="E446" i="4" s="1"/>
  <c r="L476" i="4"/>
  <c r="G476" i="4"/>
  <c r="F476" i="4"/>
  <c r="D476" i="4"/>
  <c r="E476" i="4" s="1"/>
  <c r="L475" i="4"/>
  <c r="G475" i="4"/>
  <c r="F475" i="4"/>
  <c r="D475" i="4"/>
  <c r="E475" i="4" s="1"/>
  <c r="L554" i="4"/>
  <c r="G554" i="4"/>
  <c r="F554" i="4"/>
  <c r="E554" i="4"/>
  <c r="D554" i="4"/>
  <c r="L410" i="4"/>
  <c r="G410" i="4"/>
  <c r="F410" i="4"/>
  <c r="D410" i="4"/>
  <c r="E410" i="4" s="1"/>
  <c r="L523" i="4"/>
  <c r="G523" i="4"/>
  <c r="F523" i="4"/>
  <c r="D523" i="4"/>
  <c r="E523" i="4" s="1"/>
  <c r="L569" i="4"/>
  <c r="G569" i="4"/>
  <c r="F569" i="4"/>
  <c r="D569" i="4"/>
  <c r="E569" i="4" s="1"/>
  <c r="L445" i="4"/>
  <c r="G445" i="4"/>
  <c r="F445" i="4"/>
  <c r="D445" i="4"/>
  <c r="E445" i="4" s="1"/>
  <c r="L444" i="4"/>
  <c r="G444" i="4"/>
  <c r="F444" i="4"/>
  <c r="D444" i="4"/>
  <c r="E444" i="4" s="1"/>
  <c r="L443" i="4"/>
  <c r="G443" i="4"/>
  <c r="F443" i="4"/>
  <c r="E443" i="4"/>
  <c r="D443" i="4"/>
  <c r="L493" i="4"/>
  <c r="G493" i="4"/>
  <c r="F493" i="4"/>
  <c r="D493" i="4"/>
  <c r="E493" i="4" s="1"/>
  <c r="L304" i="4"/>
  <c r="G304" i="4"/>
  <c r="F304" i="4"/>
  <c r="D304" i="4"/>
  <c r="E304" i="4" s="1"/>
  <c r="L270" i="4"/>
  <c r="G270" i="4"/>
  <c r="F270" i="4"/>
  <c r="D270" i="4"/>
  <c r="E270" i="4" s="1"/>
  <c r="L442" i="4"/>
  <c r="G442" i="4"/>
  <c r="F442" i="4"/>
  <c r="E442" i="4"/>
  <c r="D442" i="4"/>
  <c r="L269" i="4"/>
  <c r="G269" i="4"/>
  <c r="F269" i="4"/>
  <c r="D269" i="4"/>
  <c r="E269" i="4" s="1"/>
  <c r="L268" i="4"/>
  <c r="G268" i="4"/>
  <c r="F268" i="4"/>
  <c r="D268" i="4"/>
  <c r="E268" i="4" s="1"/>
  <c r="L589" i="4"/>
  <c r="G589" i="4"/>
  <c r="F589" i="4"/>
  <c r="E589" i="4"/>
  <c r="D589" i="4"/>
  <c r="L522" i="4"/>
  <c r="G522" i="4"/>
  <c r="F522" i="4"/>
  <c r="D522" i="4"/>
  <c r="E522" i="4" s="1"/>
  <c r="L409" i="4"/>
  <c r="G409" i="4"/>
  <c r="F409" i="4"/>
  <c r="E409" i="4"/>
  <c r="D409" i="4"/>
  <c r="L344" i="4"/>
  <c r="G344" i="4"/>
  <c r="F344" i="4"/>
  <c r="D344" i="4"/>
  <c r="E344" i="4" s="1"/>
  <c r="L171" i="4"/>
  <c r="G171" i="4"/>
  <c r="F171" i="4"/>
  <c r="D171" i="4"/>
  <c r="E171" i="4" s="1"/>
  <c r="L303" i="4"/>
  <c r="G303" i="4"/>
  <c r="F303" i="4"/>
  <c r="D303" i="4"/>
  <c r="E303" i="4" s="1"/>
  <c r="L237" i="4"/>
  <c r="G237" i="4"/>
  <c r="F237" i="4"/>
  <c r="D237" i="4"/>
  <c r="E237" i="4" s="1"/>
  <c r="L624" i="4"/>
  <c r="G624" i="4"/>
  <c r="F624" i="4"/>
  <c r="D624" i="4"/>
  <c r="E624" i="4" s="1"/>
  <c r="L302" i="4"/>
  <c r="G302" i="4"/>
  <c r="F302" i="4"/>
  <c r="D302" i="4"/>
  <c r="E302" i="4" s="1"/>
  <c r="L379" i="4"/>
  <c r="G379" i="4"/>
  <c r="F379" i="4"/>
  <c r="D379" i="4"/>
  <c r="E379" i="4" s="1"/>
  <c r="L301" i="4"/>
  <c r="G301" i="4"/>
  <c r="F301" i="4"/>
  <c r="E301" i="4"/>
  <c r="D301" i="4"/>
  <c r="L553" i="4"/>
  <c r="G553" i="4"/>
  <c r="F553" i="4"/>
  <c r="D553" i="4"/>
  <c r="E553" i="4" s="1"/>
  <c r="L645" i="4"/>
  <c r="G645" i="4"/>
  <c r="F645" i="4"/>
  <c r="D645" i="4"/>
  <c r="E645" i="4" s="1"/>
  <c r="L568" i="4"/>
  <c r="G568" i="4"/>
  <c r="F568" i="4"/>
  <c r="D568" i="4"/>
  <c r="E568" i="4" s="1"/>
  <c r="L343" i="4"/>
  <c r="G343" i="4"/>
  <c r="F343" i="4"/>
  <c r="E343" i="4"/>
  <c r="D343" i="4"/>
  <c r="L474" i="4"/>
  <c r="G474" i="4"/>
  <c r="F474" i="4"/>
  <c r="D474" i="4"/>
  <c r="E474" i="4" s="1"/>
  <c r="L552" i="4"/>
  <c r="G552" i="4"/>
  <c r="F552" i="4"/>
  <c r="D552" i="4"/>
  <c r="E552" i="4" s="1"/>
  <c r="L267" i="4"/>
  <c r="G267" i="4"/>
  <c r="F267" i="4"/>
  <c r="D267" i="4"/>
  <c r="E267" i="4" s="1"/>
  <c r="L473" i="4"/>
  <c r="G473" i="4"/>
  <c r="F473" i="4"/>
  <c r="E473" i="4"/>
  <c r="D473" i="4"/>
  <c r="L472" i="4"/>
  <c r="G472" i="4"/>
  <c r="F472" i="4"/>
  <c r="D472" i="4"/>
  <c r="E472" i="4" s="1"/>
  <c r="L551" i="4"/>
  <c r="G551" i="4"/>
  <c r="F551" i="4"/>
  <c r="D551" i="4"/>
  <c r="E551" i="4" s="1"/>
  <c r="L441" i="4"/>
  <c r="G441" i="4"/>
  <c r="F441" i="4"/>
  <c r="E441" i="4"/>
  <c r="D441" i="4"/>
  <c r="L408" i="4"/>
  <c r="G408" i="4"/>
  <c r="F408" i="4"/>
  <c r="D408" i="4"/>
  <c r="E408" i="4" s="1"/>
  <c r="L521" i="4"/>
  <c r="G521" i="4"/>
  <c r="F521" i="4"/>
  <c r="E521" i="4"/>
  <c r="D521" i="4"/>
  <c r="L300" i="4"/>
  <c r="G300" i="4"/>
  <c r="F300" i="4"/>
  <c r="D300" i="4"/>
  <c r="E300" i="4" s="1"/>
  <c r="L492" i="4"/>
  <c r="G492" i="4"/>
  <c r="F492" i="4"/>
  <c r="D492" i="4"/>
  <c r="E492" i="4" s="1"/>
  <c r="L567" i="4"/>
  <c r="G567" i="4"/>
  <c r="F567" i="4"/>
  <c r="D567" i="4"/>
  <c r="E567" i="4" s="1"/>
  <c r="L407" i="4"/>
  <c r="G407" i="4"/>
  <c r="F407" i="4"/>
  <c r="D407" i="4"/>
  <c r="E407" i="4" s="1"/>
  <c r="L378" i="4"/>
  <c r="G378" i="4"/>
  <c r="F378" i="4"/>
  <c r="E378" i="4"/>
  <c r="D378" i="4"/>
  <c r="L588" i="4"/>
  <c r="G588" i="4"/>
  <c r="F588" i="4"/>
  <c r="D588" i="4"/>
  <c r="E588" i="4" s="1"/>
  <c r="L406" i="4"/>
  <c r="G406" i="4"/>
  <c r="F406" i="4"/>
  <c r="E406" i="4"/>
  <c r="D406" i="4"/>
  <c r="L520" i="4"/>
  <c r="G520" i="4"/>
  <c r="F520" i="4"/>
  <c r="D520" i="4"/>
  <c r="E520" i="4" s="1"/>
  <c r="L550" i="4"/>
  <c r="G550" i="4"/>
  <c r="F550" i="4"/>
  <c r="E550" i="4"/>
  <c r="D550" i="4"/>
  <c r="L549" i="4"/>
  <c r="G549" i="4"/>
  <c r="F549" i="4"/>
  <c r="D549" i="4"/>
  <c r="E549" i="4" s="1"/>
  <c r="L299" i="4"/>
  <c r="G299" i="4"/>
  <c r="F299" i="4"/>
  <c r="D299" i="4"/>
  <c r="E299" i="4" s="1"/>
  <c r="L610" i="4"/>
  <c r="G610" i="4"/>
  <c r="F610" i="4"/>
  <c r="D610" i="4"/>
  <c r="E610" i="4" s="1"/>
  <c r="L377" i="4"/>
  <c r="G377" i="4"/>
  <c r="F377" i="4"/>
  <c r="D377" i="4"/>
  <c r="E377" i="4" s="1"/>
  <c r="L644" i="4"/>
  <c r="G644" i="4"/>
  <c r="F644" i="4"/>
  <c r="D644" i="4"/>
  <c r="E644" i="4" s="1"/>
  <c r="L376" i="4"/>
  <c r="G376" i="4"/>
  <c r="F376" i="4"/>
  <c r="D376" i="4"/>
  <c r="E376" i="4" s="1"/>
  <c r="L623" i="4"/>
  <c r="G623" i="4"/>
  <c r="F623" i="4"/>
  <c r="E623" i="4"/>
  <c r="D623" i="4"/>
  <c r="L405" i="4"/>
  <c r="G405" i="4"/>
  <c r="F405" i="4"/>
  <c r="D405" i="4"/>
  <c r="E405" i="4" s="1"/>
  <c r="L471" i="4"/>
  <c r="G471" i="4"/>
  <c r="F471" i="4"/>
  <c r="E471" i="4"/>
  <c r="D471" i="4"/>
  <c r="L440" i="4"/>
  <c r="G440" i="4"/>
  <c r="F440" i="4"/>
  <c r="D440" i="4"/>
  <c r="E440" i="4" s="1"/>
  <c r="L548" i="4"/>
  <c r="G548" i="4"/>
  <c r="F548" i="4"/>
  <c r="D548" i="4"/>
  <c r="E548" i="4" s="1"/>
  <c r="L587" i="4"/>
  <c r="G587" i="4"/>
  <c r="F587" i="4"/>
  <c r="E587" i="4"/>
  <c r="D587" i="4"/>
  <c r="L586" i="4"/>
  <c r="G586" i="4"/>
  <c r="F586" i="4"/>
  <c r="D586" i="4"/>
  <c r="E586" i="4" s="1"/>
  <c r="L439" i="4"/>
  <c r="G439" i="4"/>
  <c r="F439" i="4"/>
  <c r="D439" i="4"/>
  <c r="E439" i="4" s="1"/>
  <c r="L438" i="4"/>
  <c r="G438" i="4"/>
  <c r="F438" i="4"/>
  <c r="D438" i="4"/>
  <c r="E438" i="4" s="1"/>
  <c r="L204" i="4"/>
  <c r="G204" i="4"/>
  <c r="F204" i="4"/>
  <c r="D204" i="4"/>
  <c r="E204" i="4" s="1"/>
  <c r="L404" i="4"/>
  <c r="G404" i="4"/>
  <c r="F404" i="4"/>
  <c r="E404" i="4"/>
  <c r="D404" i="4"/>
  <c r="L519" i="4"/>
  <c r="G519" i="4"/>
  <c r="F519" i="4"/>
  <c r="D519" i="4"/>
  <c r="E519" i="4" s="1"/>
  <c r="L298" i="4"/>
  <c r="G298" i="4"/>
  <c r="F298" i="4"/>
  <c r="D298" i="4"/>
  <c r="E298" i="4" s="1"/>
  <c r="L609" i="4"/>
  <c r="G609" i="4"/>
  <c r="F609" i="4"/>
  <c r="D609" i="4"/>
  <c r="E609" i="4" s="1"/>
  <c r="L470" i="4"/>
  <c r="G470" i="4"/>
  <c r="F470" i="4"/>
  <c r="E470" i="4"/>
  <c r="D470" i="4"/>
  <c r="L375" i="4"/>
  <c r="G375" i="4"/>
  <c r="F375" i="4"/>
  <c r="D375" i="4"/>
  <c r="E375" i="4" s="1"/>
  <c r="L136" i="4"/>
  <c r="G136" i="4"/>
  <c r="F136" i="4"/>
  <c r="D136" i="4"/>
  <c r="E136" i="4" s="1"/>
  <c r="L342" i="4"/>
  <c r="G342" i="4"/>
  <c r="F342" i="4"/>
  <c r="D342" i="4"/>
  <c r="E342" i="4" s="1"/>
  <c r="L341" i="4"/>
  <c r="G341" i="4"/>
  <c r="F341" i="4"/>
  <c r="E341" i="4"/>
  <c r="D341" i="4"/>
  <c r="L203" i="4"/>
  <c r="G203" i="4"/>
  <c r="F203" i="4"/>
  <c r="D203" i="4"/>
  <c r="E203" i="4" s="1"/>
  <c r="L622" i="4"/>
  <c r="G622" i="4"/>
  <c r="F622" i="4"/>
  <c r="D622" i="4"/>
  <c r="E622" i="4" s="1"/>
  <c r="L566" i="4"/>
  <c r="G566" i="4"/>
  <c r="F566" i="4"/>
  <c r="D566" i="4"/>
  <c r="E566" i="4" s="1"/>
  <c r="L469" i="4"/>
  <c r="G469" i="4"/>
  <c r="F469" i="4"/>
  <c r="D469" i="4"/>
  <c r="E469" i="4" s="1"/>
  <c r="L266" i="4"/>
  <c r="G266" i="4"/>
  <c r="F266" i="4"/>
  <c r="E266" i="4"/>
  <c r="D266" i="4"/>
  <c r="L468" i="4"/>
  <c r="G468" i="4"/>
  <c r="F468" i="4"/>
  <c r="D468" i="4"/>
  <c r="E468" i="4" s="1"/>
  <c r="L340" i="4"/>
  <c r="G340" i="4"/>
  <c r="F340" i="4"/>
  <c r="D340" i="4"/>
  <c r="E340" i="4" s="1"/>
  <c r="L403" i="4"/>
  <c r="G403" i="4"/>
  <c r="F403" i="4"/>
  <c r="E403" i="4"/>
  <c r="D403" i="4"/>
  <c r="L585" i="4"/>
  <c r="G585" i="4"/>
  <c r="F585" i="4"/>
  <c r="D585" i="4"/>
  <c r="E585" i="4" s="1"/>
  <c r="L608" i="4"/>
  <c r="G608" i="4"/>
  <c r="F608" i="4"/>
  <c r="D608" i="4"/>
  <c r="E608" i="4" s="1"/>
  <c r="L621" i="4"/>
  <c r="G621" i="4"/>
  <c r="F621" i="4"/>
  <c r="D621" i="4"/>
  <c r="E621" i="4" s="1"/>
  <c r="L437" i="4"/>
  <c r="G437" i="4"/>
  <c r="F437" i="4"/>
  <c r="D437" i="4"/>
  <c r="E437" i="4" s="1"/>
  <c r="L402" i="4"/>
  <c r="G402" i="4"/>
  <c r="F402" i="4"/>
  <c r="E402" i="4"/>
  <c r="D402" i="4"/>
  <c r="L565" i="4"/>
  <c r="G565" i="4"/>
  <c r="F565" i="4"/>
  <c r="D565" i="4"/>
  <c r="E565" i="4" s="1"/>
  <c r="L154" i="4"/>
  <c r="G154" i="4"/>
  <c r="F154" i="4"/>
  <c r="D154" i="4"/>
  <c r="E154" i="4" s="1"/>
  <c r="L467" i="4"/>
  <c r="G467" i="4"/>
  <c r="F467" i="4"/>
  <c r="D467" i="4"/>
  <c r="E467" i="4" s="1"/>
  <c r="L297" i="4"/>
  <c r="G297" i="4"/>
  <c r="F297" i="4"/>
  <c r="D297" i="4"/>
  <c r="E297" i="4" s="1"/>
  <c r="L620" i="4"/>
  <c r="G620" i="4"/>
  <c r="F620" i="4"/>
  <c r="D620" i="4"/>
  <c r="E620" i="4" s="1"/>
  <c r="L401" i="4"/>
  <c r="G401" i="4"/>
  <c r="F401" i="4"/>
  <c r="E401" i="4"/>
  <c r="D401" i="4"/>
  <c r="L170" i="4"/>
  <c r="G170" i="4"/>
  <c r="F170" i="4"/>
  <c r="D170" i="4"/>
  <c r="E170" i="4" s="1"/>
  <c r="L374" i="4"/>
  <c r="G374" i="4"/>
  <c r="F374" i="4"/>
  <c r="D374" i="4"/>
  <c r="E374" i="4" s="1"/>
  <c r="L547" i="4"/>
  <c r="G547" i="4"/>
  <c r="F547" i="4"/>
  <c r="D547" i="4"/>
  <c r="E547" i="4" s="1"/>
  <c r="L491" i="4"/>
  <c r="G491" i="4"/>
  <c r="F491" i="4"/>
  <c r="D491" i="4"/>
  <c r="E491" i="4" s="1"/>
  <c r="L546" i="4"/>
  <c r="G546" i="4"/>
  <c r="F546" i="4"/>
  <c r="E546" i="4"/>
  <c r="D546" i="4"/>
  <c r="L584" i="4"/>
  <c r="G584" i="4"/>
  <c r="F584" i="4"/>
  <c r="D584" i="4"/>
  <c r="E584" i="4" s="1"/>
  <c r="L466" i="4"/>
  <c r="G466" i="4"/>
  <c r="F466" i="4"/>
  <c r="D466" i="4"/>
  <c r="E466" i="4" s="1"/>
  <c r="L400" i="4"/>
  <c r="G400" i="4"/>
  <c r="F400" i="4"/>
  <c r="E400" i="4"/>
  <c r="D400" i="4"/>
  <c r="L373" i="4"/>
  <c r="G373" i="4"/>
  <c r="F373" i="4"/>
  <c r="D373" i="4"/>
  <c r="E373" i="4" s="1"/>
  <c r="L619" i="4"/>
  <c r="G619" i="4"/>
  <c r="F619" i="4"/>
  <c r="D619" i="4"/>
  <c r="E619" i="4" s="1"/>
  <c r="L436" i="4"/>
  <c r="G436" i="4"/>
  <c r="F436" i="4"/>
  <c r="D436" i="4"/>
  <c r="E436" i="4" s="1"/>
  <c r="L564" i="4"/>
  <c r="G564" i="4"/>
  <c r="F564" i="4"/>
  <c r="D564" i="4"/>
  <c r="E564" i="4" s="1"/>
  <c r="L518" i="4"/>
  <c r="G518" i="4"/>
  <c r="F518" i="4"/>
  <c r="D518" i="4"/>
  <c r="E518" i="4" s="1"/>
  <c r="L618" i="4"/>
  <c r="G618" i="4"/>
  <c r="F618" i="4"/>
  <c r="E618" i="4"/>
  <c r="D618" i="4"/>
  <c r="L435" i="4"/>
  <c r="G435" i="4"/>
  <c r="F435" i="4"/>
  <c r="D435" i="4"/>
  <c r="E435" i="4" s="1"/>
  <c r="L545" i="4"/>
  <c r="G545" i="4"/>
  <c r="F545" i="4"/>
  <c r="D545" i="4"/>
  <c r="E545" i="4" s="1"/>
  <c r="L339" i="4"/>
  <c r="G339" i="4"/>
  <c r="F339" i="4"/>
  <c r="D339" i="4"/>
  <c r="E339" i="4" s="1"/>
  <c r="L265" i="4"/>
  <c r="G265" i="4"/>
  <c r="F265" i="4"/>
  <c r="E265" i="4"/>
  <c r="D265" i="4"/>
  <c r="L264" i="4"/>
  <c r="G264" i="4"/>
  <c r="F264" i="4"/>
  <c r="D264" i="4"/>
  <c r="E264" i="4" s="1"/>
  <c r="L607" i="4"/>
  <c r="G607" i="4"/>
  <c r="F607" i="4"/>
  <c r="E607" i="4"/>
  <c r="D607" i="4"/>
  <c r="L372" i="4"/>
  <c r="G372" i="4"/>
  <c r="F372" i="4"/>
  <c r="D372" i="4"/>
  <c r="E372" i="4" s="1"/>
  <c r="L263" i="4"/>
  <c r="G263" i="4"/>
  <c r="F263" i="4"/>
  <c r="D263" i="4"/>
  <c r="E263" i="4" s="1"/>
  <c r="L563" i="4"/>
  <c r="G563" i="4"/>
  <c r="F563" i="4"/>
  <c r="D563" i="4"/>
  <c r="E563" i="4" s="1"/>
  <c r="L490" i="4"/>
  <c r="G490" i="4"/>
  <c r="F490" i="4"/>
  <c r="D490" i="4"/>
  <c r="E490" i="4" s="1"/>
  <c r="L94" i="4"/>
  <c r="G94" i="4"/>
  <c r="F94" i="4"/>
  <c r="D94" i="4"/>
  <c r="E94" i="4" s="1"/>
  <c r="L643" i="4"/>
  <c r="G643" i="4"/>
  <c r="F643" i="4"/>
  <c r="D643" i="4"/>
  <c r="E643" i="4" s="1"/>
  <c r="L617" i="4"/>
  <c r="G617" i="4"/>
  <c r="F617" i="4"/>
  <c r="E617" i="4"/>
  <c r="D617" i="4"/>
  <c r="L236" i="4"/>
  <c r="G236" i="4"/>
  <c r="F236" i="4"/>
  <c r="D236" i="4"/>
  <c r="E236" i="4" s="1"/>
  <c r="L434" i="4"/>
  <c r="G434" i="4"/>
  <c r="F434" i="4"/>
  <c r="D434" i="4"/>
  <c r="E434" i="4" s="1"/>
  <c r="L433" i="4"/>
  <c r="G433" i="4"/>
  <c r="F433" i="4"/>
  <c r="D433" i="4"/>
  <c r="E433" i="4" s="1"/>
  <c r="L371" i="4"/>
  <c r="G371" i="4"/>
  <c r="F371" i="4"/>
  <c r="D371" i="4"/>
  <c r="E371" i="4" s="1"/>
  <c r="L235" i="4"/>
  <c r="G235" i="4"/>
  <c r="F235" i="4"/>
  <c r="E235" i="4"/>
  <c r="D235" i="4"/>
  <c r="L262" i="4"/>
  <c r="G262" i="4"/>
  <c r="F262" i="4"/>
  <c r="D262" i="4"/>
  <c r="E262" i="4" s="1"/>
  <c r="L562" i="4"/>
  <c r="G562" i="4"/>
  <c r="F562" i="4"/>
  <c r="D562" i="4"/>
  <c r="E562" i="4" s="1"/>
  <c r="L489" i="4"/>
  <c r="G489" i="4"/>
  <c r="F489" i="4"/>
  <c r="D489" i="4"/>
  <c r="E489" i="4" s="1"/>
  <c r="L93" i="4"/>
  <c r="G93" i="4"/>
  <c r="F93" i="4"/>
  <c r="D93" i="4"/>
  <c r="E93" i="4" s="1"/>
  <c r="L642" i="4"/>
  <c r="G642" i="4"/>
  <c r="F642" i="4"/>
  <c r="E642" i="4"/>
  <c r="D642" i="4"/>
  <c r="L616" i="4"/>
  <c r="G616" i="4"/>
  <c r="F616" i="4"/>
  <c r="D616" i="4"/>
  <c r="E616" i="4" s="1"/>
  <c r="L234" i="4"/>
  <c r="G234" i="4"/>
  <c r="F234" i="4"/>
  <c r="D234" i="4"/>
  <c r="E234" i="4" s="1"/>
  <c r="L432" i="4"/>
  <c r="G432" i="4"/>
  <c r="F432" i="4"/>
  <c r="D432" i="4"/>
  <c r="E432" i="4" s="1"/>
  <c r="L431" i="4"/>
  <c r="G431" i="4"/>
  <c r="F431" i="4"/>
  <c r="D431" i="4"/>
  <c r="E431" i="4" s="1"/>
  <c r="L370" i="4"/>
  <c r="G370" i="4"/>
  <c r="F370" i="4"/>
  <c r="D370" i="4"/>
  <c r="E370" i="4" s="1"/>
  <c r="L233" i="4"/>
  <c r="G233" i="4"/>
  <c r="F233" i="4"/>
  <c r="D233" i="4"/>
  <c r="E233" i="4" s="1"/>
  <c r="L488" i="4"/>
  <c r="G488" i="4"/>
  <c r="F488" i="4"/>
  <c r="D488" i="4"/>
  <c r="E488" i="4" s="1"/>
  <c r="L606" i="4"/>
  <c r="G606" i="4"/>
  <c r="F606" i="4"/>
  <c r="D606" i="4"/>
  <c r="E606" i="4" s="1"/>
  <c r="L202" i="4"/>
  <c r="G202" i="4"/>
  <c r="F202" i="4"/>
  <c r="D202" i="4"/>
  <c r="E202" i="4" s="1"/>
  <c r="L201" i="4"/>
  <c r="G201" i="4"/>
  <c r="F201" i="4"/>
  <c r="D201" i="4"/>
  <c r="E201" i="4" s="1"/>
  <c r="L200" i="4"/>
  <c r="G200" i="4"/>
  <c r="F200" i="4"/>
  <c r="D200" i="4"/>
  <c r="E200" i="4" s="1"/>
  <c r="L338" i="4"/>
  <c r="G338" i="4"/>
  <c r="F338" i="4"/>
  <c r="D338" i="4"/>
  <c r="E338" i="4" s="1"/>
  <c r="L399" i="4"/>
  <c r="G399" i="4"/>
  <c r="F399" i="4"/>
  <c r="D399" i="4"/>
  <c r="E399" i="4" s="1"/>
  <c r="L199" i="4"/>
  <c r="G199" i="4"/>
  <c r="F199" i="4"/>
  <c r="D199" i="4"/>
  <c r="E199" i="4" s="1"/>
  <c r="L232" i="4"/>
  <c r="G232" i="4"/>
  <c r="F232" i="4"/>
  <c r="D232" i="4"/>
  <c r="E232" i="4" s="1"/>
  <c r="L261" i="4"/>
  <c r="G261" i="4"/>
  <c r="F261" i="4"/>
  <c r="D261" i="4"/>
  <c r="E261" i="4" s="1"/>
  <c r="L517" i="4"/>
  <c r="G517" i="4"/>
  <c r="F517" i="4"/>
  <c r="D517" i="4"/>
  <c r="E517" i="4" s="1"/>
  <c r="L231" i="4"/>
  <c r="G231" i="4"/>
  <c r="F231" i="4"/>
  <c r="D231" i="4"/>
  <c r="E231" i="4" s="1"/>
  <c r="L369" i="4"/>
  <c r="G369" i="4"/>
  <c r="F369" i="4"/>
  <c r="D369" i="4"/>
  <c r="E369" i="4" s="1"/>
  <c r="L516" i="4"/>
  <c r="G516" i="4"/>
  <c r="F516" i="4"/>
  <c r="E516" i="4"/>
  <c r="D516" i="4"/>
  <c r="L337" i="4"/>
  <c r="G337" i="4"/>
  <c r="F337" i="4"/>
  <c r="D337" i="4"/>
  <c r="E337" i="4" s="1"/>
  <c r="L544" i="4"/>
  <c r="G544" i="4"/>
  <c r="F544" i="4"/>
  <c r="D544" i="4"/>
  <c r="E544" i="4" s="1"/>
  <c r="L260" i="4"/>
  <c r="G260" i="4"/>
  <c r="F260" i="4"/>
  <c r="D260" i="4"/>
  <c r="E260" i="4" s="1"/>
  <c r="L153" i="4"/>
  <c r="G153" i="4"/>
  <c r="F153" i="4"/>
  <c r="D153" i="4"/>
  <c r="E153" i="4" s="1"/>
  <c r="L92" i="4"/>
  <c r="G92" i="4"/>
  <c r="F92" i="4"/>
  <c r="D92" i="4"/>
  <c r="E92" i="4" s="1"/>
  <c r="L583" i="4"/>
  <c r="G583" i="4"/>
  <c r="F583" i="4"/>
  <c r="D583" i="4"/>
  <c r="E583" i="4" s="1"/>
  <c r="L135" i="4"/>
  <c r="G135" i="4"/>
  <c r="F135" i="4"/>
  <c r="E135" i="4"/>
  <c r="D135" i="4"/>
  <c r="L114" i="4"/>
  <c r="G114" i="4"/>
  <c r="F114" i="4"/>
  <c r="D114" i="4"/>
  <c r="E114" i="4" s="1"/>
  <c r="L368" i="4"/>
  <c r="G368" i="4"/>
  <c r="F368" i="4"/>
  <c r="D368" i="4"/>
  <c r="E368" i="4" s="1"/>
  <c r="L259" i="4"/>
  <c r="G259" i="4"/>
  <c r="F259" i="4"/>
  <c r="D259" i="4"/>
  <c r="E259" i="4" s="1"/>
  <c r="L12" i="4"/>
  <c r="G12" i="4"/>
  <c r="F12" i="4"/>
  <c r="D12" i="4"/>
  <c r="E12" i="4" s="1"/>
  <c r="L6" i="4"/>
  <c r="G6" i="4"/>
  <c r="F6" i="4"/>
  <c r="D6" i="4"/>
  <c r="E6" i="4" s="1"/>
  <c r="L367" i="4"/>
  <c r="G367" i="4"/>
  <c r="F367" i="4"/>
  <c r="D367" i="4"/>
  <c r="E367" i="4" s="1"/>
  <c r="L336" i="4"/>
  <c r="G336" i="4"/>
  <c r="F336" i="4"/>
  <c r="E336" i="4"/>
  <c r="D336" i="4"/>
  <c r="L430" i="4"/>
  <c r="G430" i="4"/>
  <c r="F430" i="4"/>
  <c r="D430" i="4"/>
  <c r="E430" i="4" s="1"/>
  <c r="L91" i="4"/>
  <c r="G91" i="4"/>
  <c r="F91" i="4"/>
  <c r="D91" i="4"/>
  <c r="E91" i="4" s="1"/>
  <c r="L113" i="4"/>
  <c r="G113" i="4"/>
  <c r="F113" i="4"/>
  <c r="D113" i="4"/>
  <c r="E113" i="4" s="1"/>
  <c r="L230" i="4"/>
  <c r="G230" i="4"/>
  <c r="F230" i="4"/>
  <c r="D230" i="4"/>
  <c r="E230" i="4" s="1"/>
  <c r="L398" i="4"/>
  <c r="G398" i="4"/>
  <c r="F398" i="4"/>
  <c r="D398" i="4"/>
  <c r="E398" i="4" s="1"/>
  <c r="L335" i="4"/>
  <c r="G335" i="4"/>
  <c r="F335" i="4"/>
  <c r="D335" i="4"/>
  <c r="E335" i="4" s="1"/>
  <c r="L258" i="4"/>
  <c r="G258" i="4"/>
  <c r="F258" i="4"/>
  <c r="D258" i="4"/>
  <c r="E258" i="4" s="1"/>
  <c r="L465" i="4"/>
  <c r="G465" i="4"/>
  <c r="F465" i="4"/>
  <c r="D465" i="4"/>
  <c r="E465" i="4" s="1"/>
  <c r="L257" i="4"/>
  <c r="G257" i="4"/>
  <c r="F257" i="4"/>
  <c r="D257" i="4"/>
  <c r="E257" i="4" s="1"/>
  <c r="L112" i="4"/>
  <c r="G112" i="4"/>
  <c r="F112" i="4"/>
  <c r="D112" i="4"/>
  <c r="E112" i="4" s="1"/>
  <c r="L169" i="4"/>
  <c r="G169" i="4"/>
  <c r="F169" i="4"/>
  <c r="D169" i="4"/>
  <c r="E169" i="4" s="1"/>
  <c r="L397" i="4"/>
  <c r="G397" i="4"/>
  <c r="F397" i="4"/>
  <c r="D397" i="4"/>
  <c r="E397" i="4" s="1"/>
  <c r="L615" i="4"/>
  <c r="G615" i="4"/>
  <c r="F615" i="4"/>
  <c r="E615" i="4"/>
  <c r="D615" i="4"/>
  <c r="L515" i="4"/>
  <c r="G515" i="4"/>
  <c r="F515" i="4"/>
  <c r="D515" i="4"/>
  <c r="E515" i="4" s="1"/>
  <c r="L229" i="4"/>
  <c r="G229" i="4"/>
  <c r="F229" i="4"/>
  <c r="D229" i="4"/>
  <c r="E229" i="4" s="1"/>
  <c r="L396" i="4"/>
  <c r="G396" i="4"/>
  <c r="F396" i="4"/>
  <c r="D396" i="4"/>
  <c r="E396" i="4" s="1"/>
  <c r="L228" i="4"/>
  <c r="G228" i="4"/>
  <c r="F228" i="4"/>
  <c r="D228" i="4"/>
  <c r="E228" i="4" s="1"/>
  <c r="L366" i="4"/>
  <c r="G366" i="4"/>
  <c r="F366" i="4"/>
  <c r="D366" i="4"/>
  <c r="E366" i="4" s="1"/>
  <c r="L152" i="4"/>
  <c r="G152" i="4"/>
  <c r="F152" i="4"/>
  <c r="D152" i="4"/>
  <c r="E152" i="4" s="1"/>
  <c r="L296" i="4"/>
  <c r="G296" i="4"/>
  <c r="F296" i="4"/>
  <c r="D296" i="4"/>
  <c r="E296" i="4" s="1"/>
  <c r="L514" i="4"/>
  <c r="G514" i="4"/>
  <c r="F514" i="4"/>
  <c r="D514" i="4"/>
  <c r="E514" i="4" s="1"/>
  <c r="L256" i="4"/>
  <c r="G256" i="4"/>
  <c r="F256" i="4"/>
  <c r="D256" i="4"/>
  <c r="E256" i="4" s="1"/>
  <c r="L605" i="4"/>
  <c r="G605" i="4"/>
  <c r="F605" i="4"/>
  <c r="D605" i="4"/>
  <c r="E605" i="4" s="1"/>
  <c r="L464" i="4"/>
  <c r="G464" i="4"/>
  <c r="F464" i="4"/>
  <c r="D464" i="4"/>
  <c r="E464" i="4" s="1"/>
  <c r="L543" i="4"/>
  <c r="G543" i="4"/>
  <c r="F543" i="4"/>
  <c r="D543" i="4"/>
  <c r="E543" i="4" s="1"/>
  <c r="L198" i="4"/>
  <c r="G198" i="4"/>
  <c r="F198" i="4"/>
  <c r="D198" i="4"/>
  <c r="E198" i="4" s="1"/>
  <c r="L463" i="4"/>
  <c r="G463" i="4"/>
  <c r="F463" i="4"/>
  <c r="D463" i="4"/>
  <c r="E463" i="4" s="1"/>
  <c r="L295" i="4"/>
  <c r="G295" i="4"/>
  <c r="F295" i="4"/>
  <c r="E295" i="4"/>
  <c r="D295" i="4"/>
  <c r="L227" i="4"/>
  <c r="G227" i="4"/>
  <c r="F227" i="4"/>
  <c r="D227" i="4"/>
  <c r="E227" i="4" s="1"/>
  <c r="L294" i="4"/>
  <c r="G294" i="4"/>
  <c r="F294" i="4"/>
  <c r="D294" i="4"/>
  <c r="E294" i="4" s="1"/>
  <c r="L8" i="4"/>
  <c r="G8" i="4"/>
  <c r="F8" i="4"/>
  <c r="D8" i="4"/>
  <c r="E8" i="4" s="1"/>
  <c r="L334" i="4"/>
  <c r="G334" i="4"/>
  <c r="F334" i="4"/>
  <c r="D334" i="4"/>
  <c r="E334" i="4" s="1"/>
  <c r="L197" i="4"/>
  <c r="G197" i="4"/>
  <c r="F197" i="4"/>
  <c r="D197" i="4"/>
  <c r="E197" i="4" s="1"/>
  <c r="L604" i="4"/>
  <c r="G604" i="4"/>
  <c r="F604" i="4"/>
  <c r="D604" i="4"/>
  <c r="E604" i="4" s="1"/>
  <c r="L542" i="4"/>
  <c r="G542" i="4"/>
  <c r="F542" i="4"/>
  <c r="D542" i="4"/>
  <c r="E542" i="4" s="1"/>
  <c r="L226" i="4"/>
  <c r="G226" i="4"/>
  <c r="F226" i="4"/>
  <c r="D226" i="4"/>
  <c r="E226" i="4" s="1"/>
  <c r="L641" i="4"/>
  <c r="G641" i="4"/>
  <c r="F641" i="4"/>
  <c r="E641" i="4"/>
  <c r="D641" i="4"/>
  <c r="L255" i="4"/>
  <c r="G255" i="4"/>
  <c r="F255" i="4"/>
  <c r="D255" i="4"/>
  <c r="E255" i="4" s="1"/>
  <c r="L111" i="4"/>
  <c r="G111" i="4"/>
  <c r="F111" i="4"/>
  <c r="D111" i="4"/>
  <c r="E111" i="4" s="1"/>
  <c r="L333" i="4"/>
  <c r="G333" i="4"/>
  <c r="F333" i="4"/>
  <c r="D333" i="4"/>
  <c r="E333" i="4" s="1"/>
  <c r="L603" i="4"/>
  <c r="G603" i="4"/>
  <c r="F603" i="4"/>
  <c r="D603" i="4"/>
  <c r="E603" i="4" s="1"/>
  <c r="L462" i="4"/>
  <c r="G462" i="4"/>
  <c r="F462" i="4"/>
  <c r="D462" i="4"/>
  <c r="E462" i="4" s="1"/>
  <c r="L293" i="4"/>
  <c r="G293" i="4"/>
  <c r="F293" i="4"/>
  <c r="D293" i="4"/>
  <c r="E293" i="4" s="1"/>
  <c r="L196" i="4"/>
  <c r="G196" i="4"/>
  <c r="F196" i="4"/>
  <c r="D196" i="4"/>
  <c r="E196" i="4" s="1"/>
  <c r="L225" i="4"/>
  <c r="G225" i="4"/>
  <c r="F225" i="4"/>
  <c r="D225" i="4"/>
  <c r="E225" i="4" s="1"/>
  <c r="L332" i="4"/>
  <c r="G332" i="4"/>
  <c r="F332" i="4"/>
  <c r="D332" i="4"/>
  <c r="E332" i="4" s="1"/>
  <c r="L53" i="4"/>
  <c r="G53" i="4"/>
  <c r="F53" i="4"/>
  <c r="D53" i="4"/>
  <c r="E53" i="4" s="1"/>
  <c r="L541" i="4"/>
  <c r="G541" i="4"/>
  <c r="F541" i="4"/>
  <c r="D541" i="4"/>
  <c r="E541" i="4" s="1"/>
  <c r="L429" i="4"/>
  <c r="G429" i="4"/>
  <c r="F429" i="4"/>
  <c r="D429" i="4"/>
  <c r="E429" i="4" s="1"/>
  <c r="L428" i="4"/>
  <c r="G428" i="4"/>
  <c r="F428" i="4"/>
  <c r="E428" i="4"/>
  <c r="D428" i="4"/>
  <c r="L134" i="4"/>
  <c r="G134" i="4"/>
  <c r="F134" i="4"/>
  <c r="D134" i="4"/>
  <c r="E134" i="4" s="1"/>
  <c r="L331" i="4"/>
  <c r="G331" i="4"/>
  <c r="F331" i="4"/>
  <c r="D331" i="4"/>
  <c r="E331" i="4" s="1"/>
  <c r="L395" i="4"/>
  <c r="G395" i="4"/>
  <c r="F395" i="4"/>
  <c r="D395" i="4"/>
  <c r="E395" i="4" s="1"/>
  <c r="L22" i="4"/>
  <c r="G22" i="4"/>
  <c r="F22" i="4"/>
  <c r="D22" i="4"/>
  <c r="E22" i="4" s="1"/>
  <c r="L90" i="4"/>
  <c r="G90" i="4"/>
  <c r="F90" i="4"/>
  <c r="D90" i="4"/>
  <c r="E90" i="4" s="1"/>
  <c r="L461" i="4"/>
  <c r="G461" i="4"/>
  <c r="F461" i="4"/>
  <c r="D461" i="4"/>
  <c r="E461" i="4" s="1"/>
  <c r="L52" i="4"/>
  <c r="G52" i="4"/>
  <c r="F52" i="4"/>
  <c r="E52" i="4"/>
  <c r="D52" i="4"/>
  <c r="L39" i="4"/>
  <c r="G39" i="4"/>
  <c r="F39" i="4"/>
  <c r="D39" i="4"/>
  <c r="E39" i="4" s="1"/>
  <c r="L330" i="4"/>
  <c r="G330" i="4"/>
  <c r="F330" i="4"/>
  <c r="D330" i="4"/>
  <c r="E330" i="4" s="1"/>
  <c r="L394" i="4"/>
  <c r="G394" i="4"/>
  <c r="F394" i="4"/>
  <c r="D394" i="4"/>
  <c r="E394" i="4" s="1"/>
  <c r="L224" i="4"/>
  <c r="G224" i="4"/>
  <c r="F224" i="4"/>
  <c r="D224" i="4"/>
  <c r="E224" i="4" s="1"/>
  <c r="L15" i="4"/>
  <c r="G15" i="4"/>
  <c r="F15" i="4"/>
  <c r="E15" i="4"/>
  <c r="D15" i="4"/>
  <c r="L133" i="4"/>
  <c r="G133" i="4"/>
  <c r="F133" i="4"/>
  <c r="D133" i="4"/>
  <c r="E133" i="4" s="1"/>
  <c r="L460" i="4"/>
  <c r="G460" i="4"/>
  <c r="F460" i="4"/>
  <c r="D460" i="4"/>
  <c r="E460" i="4" s="1"/>
  <c r="L11" i="4"/>
  <c r="G11" i="4"/>
  <c r="F11" i="4"/>
  <c r="D11" i="4"/>
  <c r="E11" i="4" s="1"/>
  <c r="L393" i="4"/>
  <c r="G393" i="4"/>
  <c r="F393" i="4"/>
  <c r="D393" i="4"/>
  <c r="E393" i="4" s="1"/>
  <c r="L487" i="4"/>
  <c r="G487" i="4"/>
  <c r="F487" i="4"/>
  <c r="D487" i="4"/>
  <c r="E487" i="4" s="1"/>
  <c r="L151" i="4"/>
  <c r="G151" i="4"/>
  <c r="F151" i="4"/>
  <c r="D151" i="4"/>
  <c r="E151" i="4" s="1"/>
  <c r="L329" i="4"/>
  <c r="G329" i="4"/>
  <c r="F329" i="4"/>
  <c r="D329" i="4"/>
  <c r="E329" i="4" s="1"/>
  <c r="L21" i="4"/>
  <c r="G21" i="4"/>
  <c r="F21" i="4"/>
  <c r="D21" i="4"/>
  <c r="E21" i="4" s="1"/>
  <c r="L392" i="4"/>
  <c r="G392" i="4"/>
  <c r="F392" i="4"/>
  <c r="D392" i="4"/>
  <c r="E392" i="4" s="1"/>
  <c r="L110" i="4"/>
  <c r="G110" i="4"/>
  <c r="F110" i="4"/>
  <c r="D110" i="4"/>
  <c r="E110" i="4" s="1"/>
  <c r="L365" i="4"/>
  <c r="G365" i="4"/>
  <c r="F365" i="4"/>
  <c r="D365" i="4"/>
  <c r="E365" i="4" s="1"/>
  <c r="L168" i="4"/>
  <c r="G168" i="4"/>
  <c r="F168" i="4"/>
  <c r="D168" i="4"/>
  <c r="E168" i="4" s="1"/>
  <c r="L427" i="4"/>
  <c r="G427" i="4"/>
  <c r="F427" i="4"/>
  <c r="D427" i="4"/>
  <c r="E427" i="4" s="1"/>
  <c r="L640" i="4"/>
  <c r="G640" i="4"/>
  <c r="F640" i="4"/>
  <c r="D640" i="4"/>
  <c r="E640" i="4" s="1"/>
  <c r="L167" i="4"/>
  <c r="G167" i="4"/>
  <c r="F167" i="4"/>
  <c r="D167" i="4"/>
  <c r="E167" i="4" s="1"/>
  <c r="L89" i="4"/>
  <c r="G89" i="4"/>
  <c r="F89" i="4"/>
  <c r="D89" i="4"/>
  <c r="E89" i="4" s="1"/>
  <c r="L51" i="4"/>
  <c r="G51" i="4"/>
  <c r="F51" i="4"/>
  <c r="D51" i="4"/>
  <c r="E51" i="4" s="1"/>
  <c r="L195" i="4"/>
  <c r="G195" i="4"/>
  <c r="F195" i="4"/>
  <c r="D195" i="4"/>
  <c r="E195" i="4" s="1"/>
  <c r="L292" i="4"/>
  <c r="G292" i="4"/>
  <c r="F292" i="4"/>
  <c r="E292" i="4"/>
  <c r="D292" i="4"/>
  <c r="L109" i="4"/>
  <c r="G109" i="4"/>
  <c r="F109" i="4"/>
  <c r="D109" i="4"/>
  <c r="E109" i="4" s="1"/>
  <c r="L513" i="4"/>
  <c r="G513" i="4"/>
  <c r="F513" i="4"/>
  <c r="D513" i="4"/>
  <c r="E513" i="4" s="1"/>
  <c r="L459" i="4"/>
  <c r="G459" i="4"/>
  <c r="F459" i="4"/>
  <c r="D459" i="4"/>
  <c r="E459" i="4" s="1"/>
  <c r="L364" i="4"/>
  <c r="G364" i="4"/>
  <c r="F364" i="4"/>
  <c r="D364" i="4"/>
  <c r="E364" i="4" s="1"/>
  <c r="L223" i="4"/>
  <c r="G223" i="4"/>
  <c r="F223" i="4"/>
  <c r="D223" i="4"/>
  <c r="E223" i="4" s="1"/>
  <c r="L426" i="4"/>
  <c r="G426" i="4"/>
  <c r="F426" i="4"/>
  <c r="D426" i="4"/>
  <c r="E426" i="4" s="1"/>
  <c r="L363" i="4"/>
  <c r="G363" i="4"/>
  <c r="F363" i="4"/>
  <c r="D363" i="4"/>
  <c r="E363" i="4" s="1"/>
  <c r="L291" i="4"/>
  <c r="G291" i="4"/>
  <c r="F291" i="4"/>
  <c r="E291" i="4"/>
  <c r="D291" i="4"/>
  <c r="L194" i="4"/>
  <c r="G194" i="4"/>
  <c r="F194" i="4"/>
  <c r="D194" i="4"/>
  <c r="E194" i="4" s="1"/>
  <c r="L254" i="4"/>
  <c r="G254" i="4"/>
  <c r="F254" i="4"/>
  <c r="D254" i="4"/>
  <c r="E254" i="4" s="1"/>
  <c r="L38" i="4"/>
  <c r="G38" i="4"/>
  <c r="F38" i="4"/>
  <c r="D38" i="4"/>
  <c r="E38" i="4" s="1"/>
  <c r="L108" i="4"/>
  <c r="G108" i="4"/>
  <c r="F108" i="4"/>
  <c r="D108" i="4"/>
  <c r="E108" i="4" s="1"/>
  <c r="L512" i="4"/>
  <c r="G512" i="4"/>
  <c r="F512" i="4"/>
  <c r="D512" i="4"/>
  <c r="E512" i="4" s="1"/>
  <c r="L107" i="4"/>
  <c r="G107" i="4"/>
  <c r="F107" i="4"/>
  <c r="D107" i="4"/>
  <c r="E107" i="4" s="1"/>
  <c r="L511" i="4"/>
  <c r="G511" i="4"/>
  <c r="F511" i="4"/>
  <c r="E511" i="4"/>
  <c r="D511" i="4"/>
  <c r="L4" i="4"/>
  <c r="G4" i="4"/>
  <c r="F4" i="4"/>
  <c r="D4" i="4"/>
  <c r="E4" i="4" s="1"/>
  <c r="L290" i="4"/>
  <c r="G290" i="4"/>
  <c r="F290" i="4"/>
  <c r="D290" i="4"/>
  <c r="E290" i="4" s="1"/>
  <c r="L362" i="4"/>
  <c r="G362" i="4"/>
  <c r="F362" i="4"/>
  <c r="D362" i="4"/>
  <c r="E362" i="4" s="1"/>
  <c r="L328" i="4"/>
  <c r="G328" i="4"/>
  <c r="F328" i="4"/>
  <c r="D328" i="4"/>
  <c r="E328" i="4" s="1"/>
  <c r="L425" i="4"/>
  <c r="G425" i="4"/>
  <c r="F425" i="4"/>
  <c r="D425" i="4"/>
  <c r="E425" i="4" s="1"/>
  <c r="L193" i="4"/>
  <c r="G193" i="4"/>
  <c r="F193" i="4"/>
  <c r="D193" i="4"/>
  <c r="E193" i="4" s="1"/>
  <c r="L150" i="4"/>
  <c r="G150" i="4"/>
  <c r="F150" i="4"/>
  <c r="D150" i="4"/>
  <c r="E150" i="4" s="1"/>
  <c r="L253" i="4"/>
  <c r="G253" i="4"/>
  <c r="F253" i="4"/>
  <c r="D253" i="4"/>
  <c r="E253" i="4" s="1"/>
  <c r="L88" i="4"/>
  <c r="G88" i="4"/>
  <c r="F88" i="4"/>
  <c r="D88" i="4"/>
  <c r="E88" i="4" s="1"/>
  <c r="L289" i="4"/>
  <c r="G289" i="4"/>
  <c r="F289" i="4"/>
  <c r="D289" i="4"/>
  <c r="E289" i="4" s="1"/>
  <c r="L37" i="4"/>
  <c r="G37" i="4"/>
  <c r="F37" i="4"/>
  <c r="D37" i="4"/>
  <c r="E37" i="4" s="1"/>
  <c r="L20" i="4"/>
  <c r="G20" i="4"/>
  <c r="F20" i="4"/>
  <c r="E20" i="4"/>
  <c r="D20" i="4"/>
  <c r="L50" i="4"/>
  <c r="G50" i="4"/>
  <c r="F50" i="4"/>
  <c r="D50" i="4"/>
  <c r="E50" i="4" s="1"/>
  <c r="L424" i="4"/>
  <c r="G424" i="4"/>
  <c r="F424" i="4"/>
  <c r="D424" i="4"/>
  <c r="E424" i="4" s="1"/>
  <c r="L222" i="4"/>
  <c r="G222" i="4"/>
  <c r="F222" i="4"/>
  <c r="D222" i="4"/>
  <c r="E222" i="4" s="1"/>
  <c r="L87" i="4"/>
  <c r="G87" i="4"/>
  <c r="F87" i="4"/>
  <c r="D87" i="4"/>
  <c r="E87" i="4" s="1"/>
  <c r="L252" i="4"/>
  <c r="G252" i="4"/>
  <c r="F252" i="4"/>
  <c r="D252" i="4"/>
  <c r="E252" i="4" s="1"/>
  <c r="L192" i="4"/>
  <c r="G192" i="4"/>
  <c r="F192" i="4"/>
  <c r="D192" i="4"/>
  <c r="E192" i="4" s="1"/>
  <c r="L191" i="4"/>
  <c r="G191" i="4"/>
  <c r="F191" i="4"/>
  <c r="D191" i="4"/>
  <c r="E191" i="4" s="1"/>
  <c r="L602" i="4"/>
  <c r="G602" i="4"/>
  <c r="F602" i="4"/>
  <c r="D602" i="4"/>
  <c r="E602" i="4" s="1"/>
  <c r="L288" i="4"/>
  <c r="G288" i="4"/>
  <c r="F288" i="4"/>
  <c r="D288" i="4"/>
  <c r="E288" i="4" s="1"/>
  <c r="L106" i="4"/>
  <c r="G106" i="4"/>
  <c r="F106" i="4"/>
  <c r="D106" i="4"/>
  <c r="E106" i="4" s="1"/>
  <c r="L327" i="4"/>
  <c r="G327" i="4"/>
  <c r="F327" i="4"/>
  <c r="D327" i="4"/>
  <c r="E327" i="4" s="1"/>
  <c r="L423" i="4"/>
  <c r="G423" i="4"/>
  <c r="F423" i="4"/>
  <c r="E423" i="4"/>
  <c r="D423" i="4"/>
  <c r="L221" i="4"/>
  <c r="G221" i="4"/>
  <c r="F221" i="4"/>
  <c r="D221" i="4"/>
  <c r="E221" i="4" s="1"/>
  <c r="L391" i="4"/>
  <c r="G391" i="4"/>
  <c r="F391" i="4"/>
  <c r="D391" i="4"/>
  <c r="E391" i="4" s="1"/>
  <c r="L287" i="4"/>
  <c r="G287" i="4"/>
  <c r="F287" i="4"/>
  <c r="D287" i="4"/>
  <c r="E287" i="4" s="1"/>
  <c r="L149" i="4"/>
  <c r="G149" i="4"/>
  <c r="F149" i="4"/>
  <c r="E149" i="4"/>
  <c r="D149" i="4"/>
  <c r="L540" i="4"/>
  <c r="G540" i="4"/>
  <c r="F540" i="4"/>
  <c r="D540" i="4"/>
  <c r="E540" i="4" s="1"/>
  <c r="L510" i="4"/>
  <c r="G510" i="4"/>
  <c r="F510" i="4"/>
  <c r="D510" i="4"/>
  <c r="E510" i="4" s="1"/>
  <c r="L86" i="4"/>
  <c r="G86" i="4"/>
  <c r="F86" i="4"/>
  <c r="D86" i="4"/>
  <c r="E86" i="4" s="1"/>
  <c r="L220" i="4"/>
  <c r="G220" i="4"/>
  <c r="F220" i="4"/>
  <c r="D220" i="4"/>
  <c r="E220" i="4" s="1"/>
  <c r="L251" i="4"/>
  <c r="G251" i="4"/>
  <c r="F251" i="4"/>
  <c r="D251" i="4"/>
  <c r="E251" i="4" s="1"/>
  <c r="L422" i="4"/>
  <c r="G422" i="4"/>
  <c r="F422" i="4"/>
  <c r="D422" i="4"/>
  <c r="E422" i="4" s="1"/>
  <c r="L85" i="4"/>
  <c r="G85" i="4"/>
  <c r="F85" i="4"/>
  <c r="D85" i="4"/>
  <c r="E85" i="4" s="1"/>
  <c r="L5" i="4"/>
  <c r="G5" i="4"/>
  <c r="F5" i="4"/>
  <c r="D5" i="4"/>
  <c r="E5" i="4" s="1"/>
  <c r="L190" i="4"/>
  <c r="G190" i="4"/>
  <c r="F190" i="4"/>
  <c r="D190" i="4"/>
  <c r="E190" i="4" s="1"/>
  <c r="L326" i="4"/>
  <c r="G326" i="4"/>
  <c r="F326" i="4"/>
  <c r="D326" i="4"/>
  <c r="E326" i="4" s="1"/>
  <c r="L189" i="4"/>
  <c r="G189" i="4"/>
  <c r="F189" i="4"/>
  <c r="D189" i="4"/>
  <c r="E189" i="4" s="1"/>
  <c r="L286" i="4"/>
  <c r="G286" i="4"/>
  <c r="F286" i="4"/>
  <c r="D286" i="4"/>
  <c r="E286" i="4" s="1"/>
  <c r="L509" i="4"/>
  <c r="G509" i="4"/>
  <c r="F509" i="4"/>
  <c r="D509" i="4"/>
  <c r="E509" i="4" s="1"/>
  <c r="L539" i="4"/>
  <c r="G539" i="4"/>
  <c r="F539" i="4"/>
  <c r="D539" i="4"/>
  <c r="E539" i="4" s="1"/>
  <c r="L166" i="4"/>
  <c r="G166" i="4"/>
  <c r="F166" i="4"/>
  <c r="D166" i="4"/>
  <c r="E166" i="4" s="1"/>
  <c r="L285" i="4"/>
  <c r="G285" i="4"/>
  <c r="F285" i="4"/>
  <c r="D285" i="4"/>
  <c r="E285" i="4" s="1"/>
  <c r="L105" i="4"/>
  <c r="G105" i="4"/>
  <c r="F105" i="4"/>
  <c r="D105" i="4"/>
  <c r="E105" i="4" s="1"/>
  <c r="L14" i="4"/>
  <c r="G14" i="4"/>
  <c r="F14" i="4"/>
  <c r="E14" i="4"/>
  <c r="D14" i="4"/>
  <c r="L486" i="4"/>
  <c r="G486" i="4"/>
  <c r="F486" i="4"/>
  <c r="D486" i="4"/>
  <c r="E486" i="4" s="1"/>
  <c r="L132" i="4"/>
  <c r="G132" i="4"/>
  <c r="F132" i="4"/>
  <c r="D132" i="4"/>
  <c r="E132" i="4" s="1"/>
  <c r="L250" i="4"/>
  <c r="G250" i="4"/>
  <c r="F250" i="4"/>
  <c r="E250" i="4"/>
  <c r="D250" i="4"/>
  <c r="L188" i="4"/>
  <c r="G188" i="4"/>
  <c r="F188" i="4"/>
  <c r="D188" i="4"/>
  <c r="E188" i="4" s="1"/>
  <c r="L582" i="4"/>
  <c r="G582" i="4"/>
  <c r="F582" i="4"/>
  <c r="D582" i="4"/>
  <c r="E582" i="4" s="1"/>
  <c r="L458" i="4"/>
  <c r="G458" i="4"/>
  <c r="F458" i="4"/>
  <c r="D458" i="4"/>
  <c r="E458" i="4" s="1"/>
  <c r="L361" i="4"/>
  <c r="G361" i="4"/>
  <c r="F361" i="4"/>
  <c r="D361" i="4"/>
  <c r="E361" i="4" s="1"/>
  <c r="L614" i="4"/>
  <c r="G614" i="4"/>
  <c r="F614" i="4"/>
  <c r="D614" i="4"/>
  <c r="E614" i="4" s="1"/>
  <c r="L601" i="4"/>
  <c r="G601" i="4"/>
  <c r="F601" i="4"/>
  <c r="E601" i="4"/>
  <c r="D601" i="4"/>
  <c r="L131" i="4"/>
  <c r="G131" i="4"/>
  <c r="F131" i="4"/>
  <c r="D131" i="4"/>
  <c r="E131" i="4" s="1"/>
  <c r="L508" i="4"/>
  <c r="G508" i="4"/>
  <c r="F508" i="4"/>
  <c r="D508" i="4"/>
  <c r="E508" i="4" s="1"/>
  <c r="L148" i="4"/>
  <c r="G148" i="4"/>
  <c r="F148" i="4"/>
  <c r="D148" i="4"/>
  <c r="E148" i="4" s="1"/>
  <c r="L421" i="4"/>
  <c r="G421" i="4"/>
  <c r="F421" i="4"/>
  <c r="D421" i="4"/>
  <c r="E421" i="4" s="1"/>
  <c r="L634" i="4"/>
  <c r="G634" i="4"/>
  <c r="F634" i="4"/>
  <c r="D634" i="4"/>
  <c r="E634" i="4" s="1"/>
  <c r="L130" i="4"/>
  <c r="G130" i="4"/>
  <c r="F130" i="4"/>
  <c r="D130" i="4"/>
  <c r="E130" i="4" s="1"/>
  <c r="L129" i="4"/>
  <c r="G129" i="4"/>
  <c r="F129" i="4"/>
  <c r="E129" i="4"/>
  <c r="D129" i="4"/>
  <c r="L128" i="4"/>
  <c r="G128" i="4"/>
  <c r="F128" i="4"/>
  <c r="D128" i="4"/>
  <c r="E128" i="4" s="1"/>
  <c r="L165" i="4"/>
  <c r="G165" i="4"/>
  <c r="F165" i="4"/>
  <c r="D165" i="4"/>
  <c r="E165" i="4" s="1"/>
  <c r="L127" i="4"/>
  <c r="G127" i="4"/>
  <c r="F127" i="4"/>
  <c r="D127" i="4"/>
  <c r="E127" i="4" s="1"/>
  <c r="L249" i="4"/>
  <c r="G249" i="4"/>
  <c r="F249" i="4"/>
  <c r="D249" i="4"/>
  <c r="E249" i="4" s="1"/>
  <c r="L84" i="4"/>
  <c r="G84" i="4"/>
  <c r="F84" i="4"/>
  <c r="D84" i="4"/>
  <c r="E84" i="4" s="1"/>
  <c r="L507" i="4"/>
  <c r="G507" i="4"/>
  <c r="F507" i="4"/>
  <c r="D507" i="4"/>
  <c r="E507" i="4" s="1"/>
  <c r="L83" i="4"/>
  <c r="G83" i="4"/>
  <c r="F83" i="4"/>
  <c r="E83" i="4"/>
  <c r="D83" i="4"/>
  <c r="L360" i="4"/>
  <c r="G360" i="4"/>
  <c r="F360" i="4"/>
  <c r="D360" i="4"/>
  <c r="E360" i="4" s="1"/>
  <c r="L104" i="4"/>
  <c r="G104" i="4"/>
  <c r="F104" i="4"/>
  <c r="D104" i="4"/>
  <c r="E104" i="4" s="1"/>
  <c r="L325" i="4"/>
  <c r="G325" i="4"/>
  <c r="F325" i="4"/>
  <c r="D325" i="4"/>
  <c r="E325" i="4" s="1"/>
  <c r="L219" i="4"/>
  <c r="G219" i="4"/>
  <c r="F219" i="4"/>
  <c r="D219" i="4"/>
  <c r="E219" i="4" s="1"/>
  <c r="L506" i="4"/>
  <c r="G506" i="4"/>
  <c r="F506" i="4"/>
  <c r="D506" i="4"/>
  <c r="E506" i="4" s="1"/>
  <c r="L600" i="4"/>
  <c r="G600" i="4"/>
  <c r="F600" i="4"/>
  <c r="E600" i="4"/>
  <c r="D600" i="4"/>
  <c r="L359" i="4"/>
  <c r="G359" i="4"/>
  <c r="F359" i="4"/>
  <c r="D359" i="4"/>
  <c r="E359" i="4" s="1"/>
  <c r="L324" i="4"/>
  <c r="G324" i="4"/>
  <c r="F324" i="4"/>
  <c r="D324" i="4"/>
  <c r="E324" i="4" s="1"/>
  <c r="L420" i="4"/>
  <c r="G420" i="4"/>
  <c r="F420" i="4"/>
  <c r="D420" i="4"/>
  <c r="E420" i="4" s="1"/>
  <c r="L505" i="4"/>
  <c r="G505" i="4"/>
  <c r="F505" i="4"/>
  <c r="D505" i="4"/>
  <c r="E505" i="4" s="1"/>
  <c r="L126" i="4"/>
  <c r="G126" i="4"/>
  <c r="F126" i="4"/>
  <c r="D126" i="4"/>
  <c r="E126" i="4" s="1"/>
  <c r="L164" i="4"/>
  <c r="G164" i="4"/>
  <c r="F164" i="4"/>
  <c r="D164" i="4"/>
  <c r="E164" i="4" s="1"/>
  <c r="L187" i="4"/>
  <c r="G187" i="4"/>
  <c r="F187" i="4"/>
  <c r="D187" i="4"/>
  <c r="E187" i="4" s="1"/>
  <c r="L390" i="4"/>
  <c r="G390" i="4"/>
  <c r="F390" i="4"/>
  <c r="D390" i="4"/>
  <c r="E390" i="4" s="1"/>
  <c r="L358" i="4"/>
  <c r="G358" i="4"/>
  <c r="F358" i="4"/>
  <c r="D358" i="4"/>
  <c r="E358" i="4" s="1"/>
  <c r="L103" i="4"/>
  <c r="G103" i="4"/>
  <c r="F103" i="4"/>
  <c r="D103" i="4"/>
  <c r="E103" i="4" s="1"/>
  <c r="L357" i="4"/>
  <c r="G357" i="4"/>
  <c r="F357" i="4"/>
  <c r="D357" i="4"/>
  <c r="E357" i="4" s="1"/>
  <c r="L163" i="4"/>
  <c r="G163" i="4"/>
  <c r="F163" i="4"/>
  <c r="D163" i="4"/>
  <c r="E163" i="4" s="1"/>
  <c r="L147" i="4"/>
  <c r="G147" i="4"/>
  <c r="F147" i="4"/>
  <c r="D147" i="4"/>
  <c r="E147" i="4" s="1"/>
  <c r="L125" i="4"/>
  <c r="G125" i="4"/>
  <c r="F125" i="4"/>
  <c r="D125" i="4"/>
  <c r="E125" i="4" s="1"/>
  <c r="L356" i="4"/>
  <c r="G356" i="4"/>
  <c r="F356" i="4"/>
  <c r="D356" i="4"/>
  <c r="E356" i="4" s="1"/>
  <c r="L102" i="4"/>
  <c r="G102" i="4"/>
  <c r="F102" i="4"/>
  <c r="D102" i="4"/>
  <c r="E102" i="4" s="1"/>
  <c r="L186" i="4"/>
  <c r="G186" i="4"/>
  <c r="F186" i="4"/>
  <c r="D186" i="4"/>
  <c r="E186" i="4" s="1"/>
  <c r="L162" i="4"/>
  <c r="G162" i="4"/>
  <c r="F162" i="4"/>
  <c r="D162" i="4"/>
  <c r="E162" i="4" s="1"/>
  <c r="L284" i="4"/>
  <c r="G284" i="4"/>
  <c r="F284" i="4"/>
  <c r="E284" i="4"/>
  <c r="D284" i="4"/>
  <c r="L457" i="4"/>
  <c r="G457" i="4"/>
  <c r="F457" i="4"/>
  <c r="D457" i="4"/>
  <c r="E457" i="4" s="1"/>
  <c r="L82" i="4"/>
  <c r="G82" i="4"/>
  <c r="F82" i="4"/>
  <c r="D82" i="4"/>
  <c r="E82" i="4" s="1"/>
  <c r="L185" i="4"/>
  <c r="G185" i="4"/>
  <c r="F185" i="4"/>
  <c r="D185" i="4"/>
  <c r="E185" i="4" s="1"/>
  <c r="L248" i="4"/>
  <c r="G248" i="4"/>
  <c r="F248" i="4"/>
  <c r="D248" i="4"/>
  <c r="E248" i="4" s="1"/>
  <c r="L146" i="4"/>
  <c r="G146" i="4"/>
  <c r="F146" i="4"/>
  <c r="D146" i="4"/>
  <c r="E146" i="4" s="1"/>
  <c r="L389" i="4"/>
  <c r="G389" i="4"/>
  <c r="F389" i="4"/>
  <c r="E389" i="4"/>
  <c r="D389" i="4"/>
  <c r="L101" i="4"/>
  <c r="G101" i="4"/>
  <c r="F101" i="4"/>
  <c r="D101" i="4"/>
  <c r="E101" i="4" s="1"/>
  <c r="L161" i="4"/>
  <c r="G161" i="4"/>
  <c r="F161" i="4"/>
  <c r="D161" i="4"/>
  <c r="E161" i="4" s="1"/>
  <c r="L218" i="4"/>
  <c r="G218" i="4"/>
  <c r="F218" i="4"/>
  <c r="D218" i="4"/>
  <c r="E218" i="4" s="1"/>
  <c r="L388" i="4"/>
  <c r="G388" i="4"/>
  <c r="F388" i="4"/>
  <c r="D388" i="4"/>
  <c r="E388" i="4" s="1"/>
  <c r="L217" i="4"/>
  <c r="G217" i="4"/>
  <c r="F217" i="4"/>
  <c r="D217" i="4"/>
  <c r="E217" i="4" s="1"/>
  <c r="L283" i="4"/>
  <c r="G283" i="4"/>
  <c r="F283" i="4"/>
  <c r="D283" i="4"/>
  <c r="E283" i="4" s="1"/>
  <c r="L184" i="4"/>
  <c r="G184" i="4"/>
  <c r="F184" i="4"/>
  <c r="D184" i="4"/>
  <c r="E184" i="4" s="1"/>
  <c r="L124" i="4"/>
  <c r="G124" i="4"/>
  <c r="F124" i="4"/>
  <c r="D124" i="4"/>
  <c r="E124" i="4" s="1"/>
  <c r="L160" i="4"/>
  <c r="G160" i="4"/>
  <c r="F160" i="4"/>
  <c r="E160" i="4"/>
  <c r="D160" i="4"/>
  <c r="L145" i="4"/>
  <c r="G145" i="4"/>
  <c r="F145" i="4"/>
  <c r="D145" i="4"/>
  <c r="E145" i="4" s="1"/>
  <c r="L247" i="4"/>
  <c r="G247" i="4"/>
  <c r="F247" i="4"/>
  <c r="D247" i="4"/>
  <c r="E247" i="4" s="1"/>
  <c r="L323" i="4"/>
  <c r="G323" i="4"/>
  <c r="F323" i="4"/>
  <c r="D323" i="4"/>
  <c r="E323" i="4" s="1"/>
  <c r="L216" i="4"/>
  <c r="G216" i="4"/>
  <c r="F216" i="4"/>
  <c r="D216" i="4"/>
  <c r="E216" i="4" s="1"/>
  <c r="L485" i="4"/>
  <c r="G485" i="4"/>
  <c r="F485" i="4"/>
  <c r="D485" i="4"/>
  <c r="E485" i="4" s="1"/>
  <c r="L484" i="4"/>
  <c r="G484" i="4"/>
  <c r="F484" i="4"/>
  <c r="D484" i="4"/>
  <c r="E484" i="4" s="1"/>
  <c r="L81" i="4"/>
  <c r="G81" i="4"/>
  <c r="F81" i="4"/>
  <c r="D81" i="4"/>
  <c r="E81" i="4" s="1"/>
  <c r="L49" i="4"/>
  <c r="G49" i="4"/>
  <c r="F49" i="4"/>
  <c r="D49" i="4"/>
  <c r="E49" i="4" s="1"/>
  <c r="L456" i="4"/>
  <c r="G456" i="4"/>
  <c r="F456" i="4"/>
  <c r="D456" i="4"/>
  <c r="E456" i="4" s="1"/>
  <c r="L215" i="4"/>
  <c r="G215" i="4"/>
  <c r="F215" i="4"/>
  <c r="D215" i="4"/>
  <c r="E215" i="4" s="1"/>
  <c r="L183" i="4"/>
  <c r="G183" i="4"/>
  <c r="F183" i="4"/>
  <c r="D183" i="4"/>
  <c r="E183" i="4" s="1"/>
  <c r="L483" i="4"/>
  <c r="G483" i="4"/>
  <c r="F483" i="4"/>
  <c r="D483" i="4"/>
  <c r="E483" i="4" s="1"/>
  <c r="L36" i="4"/>
  <c r="G36" i="4"/>
  <c r="F36" i="4"/>
  <c r="E36" i="4"/>
  <c r="D36" i="4"/>
  <c r="L35" i="4"/>
  <c r="G35" i="4"/>
  <c r="F35" i="4"/>
  <c r="D35" i="4"/>
  <c r="E35" i="4" s="1"/>
  <c r="L34" i="4"/>
  <c r="G34" i="4"/>
  <c r="F34" i="4"/>
  <c r="D34" i="4"/>
  <c r="E34" i="4" s="1"/>
  <c r="L19" i="4"/>
  <c r="G19" i="4"/>
  <c r="F19" i="4"/>
  <c r="D19" i="4"/>
  <c r="E19" i="4" s="1"/>
  <c r="L66" i="4"/>
  <c r="G66" i="4"/>
  <c r="F66" i="4"/>
  <c r="D66" i="4"/>
  <c r="E66" i="4" s="1"/>
  <c r="L10" i="4"/>
  <c r="G10" i="4"/>
  <c r="F10" i="4"/>
  <c r="D10" i="4"/>
  <c r="E10" i="4" s="1"/>
  <c r="L48" i="4"/>
  <c r="G48" i="4"/>
  <c r="F48" i="4"/>
  <c r="D48" i="4"/>
  <c r="E48" i="4" s="1"/>
  <c r="L33" i="4"/>
  <c r="G33" i="4"/>
  <c r="F33" i="4"/>
  <c r="D33" i="4"/>
  <c r="E33" i="4" s="1"/>
  <c r="L32" i="4"/>
  <c r="G32" i="4"/>
  <c r="F32" i="4"/>
  <c r="E32" i="4"/>
  <c r="D32" i="4"/>
  <c r="L65" i="4"/>
  <c r="G65" i="4"/>
  <c r="F65" i="4"/>
  <c r="D65" i="4"/>
  <c r="E65" i="4" s="1"/>
  <c r="L47" i="4"/>
  <c r="G47" i="4"/>
  <c r="F47" i="4"/>
  <c r="D47" i="4"/>
  <c r="E47" i="4" s="1"/>
  <c r="L31" i="4"/>
  <c r="G31" i="4"/>
  <c r="F31" i="4"/>
  <c r="D31" i="4"/>
  <c r="E31" i="4" s="1"/>
  <c r="L355" i="4"/>
  <c r="G355" i="4"/>
  <c r="F355" i="4"/>
  <c r="D355" i="4"/>
  <c r="E355" i="4" s="1"/>
  <c r="L80" i="4"/>
  <c r="G80" i="4"/>
  <c r="F80" i="4"/>
  <c r="D80" i="4"/>
  <c r="E80" i="4" s="1"/>
  <c r="L18" i="4"/>
  <c r="G18" i="4"/>
  <c r="F18" i="4"/>
  <c r="D18" i="4"/>
  <c r="E18" i="4" s="1"/>
  <c r="L9" i="4"/>
  <c r="G9" i="4"/>
  <c r="F9" i="4"/>
  <c r="E9" i="4"/>
  <c r="D9" i="4"/>
  <c r="L100" i="4"/>
  <c r="G100" i="4"/>
  <c r="F100" i="4"/>
  <c r="D100" i="4"/>
  <c r="E100" i="4" s="1"/>
  <c r="L64" i="4"/>
  <c r="G64" i="4"/>
  <c r="F64" i="4"/>
  <c r="D64" i="4"/>
  <c r="E64" i="4" s="1"/>
  <c r="L46" i="4"/>
  <c r="G46" i="4"/>
  <c r="F46" i="4"/>
  <c r="D46" i="4"/>
  <c r="E46" i="4" s="1"/>
  <c r="L63" i="4"/>
  <c r="G63" i="4"/>
  <c r="F63" i="4"/>
  <c r="D63" i="4"/>
  <c r="E63" i="4" s="1"/>
  <c r="L30" i="4"/>
  <c r="G30" i="4"/>
  <c r="F30" i="4"/>
  <c r="D30" i="4"/>
  <c r="E30" i="4" s="1"/>
  <c r="L7" i="4"/>
  <c r="G7" i="4"/>
  <c r="F7" i="4"/>
  <c r="D7" i="4"/>
  <c r="E7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2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1002" i="3"/>
  <c r="E1002" i="3" s="1"/>
  <c r="D1003" i="3"/>
  <c r="E1003" i="3" s="1"/>
  <c r="D1004" i="3"/>
  <c r="E1004" i="3" s="1"/>
  <c r="D1005" i="3"/>
  <c r="E1005" i="3" s="1"/>
  <c r="D1006" i="3"/>
  <c r="E1006" i="3" s="1"/>
  <c r="D1007" i="3"/>
  <c r="E1007" i="3" s="1"/>
  <c r="D1008" i="3"/>
  <c r="E1008" i="3" s="1"/>
  <c r="D1009" i="3"/>
  <c r="E1009" i="3" s="1"/>
  <c r="D1010" i="3"/>
  <c r="E1010" i="3" s="1"/>
  <c r="D1011" i="3"/>
  <c r="E1011" i="3" s="1"/>
  <c r="D1012" i="3"/>
  <c r="E1012" i="3" s="1"/>
  <c r="D1013" i="3"/>
  <c r="E1013" i="3" s="1"/>
  <c r="D1014" i="3"/>
  <c r="E1014" i="3" s="1"/>
  <c r="D2" i="3"/>
  <c r="E2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D87EA6-7305-9647-9362-2BC59D39E119}" name="Alldata2017" type="6" refreshedVersion="6" background="1" saveData="1">
    <textPr codePage="10000" sourceFile="/Users/kelleclark/Downloads/ECU Grad School/CSCI6840/Project/data2017/Alldata2017.txt" delimited="0">
      <textFields count="11">
        <textField type="text"/>
        <textField position="8"/>
        <textField position="31"/>
        <textField position="58"/>
        <textField position="78"/>
        <textField position="97"/>
        <textField position="114"/>
        <textField position="134"/>
        <textField position="147"/>
        <textField position="158"/>
        <textField position="192"/>
      </textFields>
    </textPr>
  </connection>
  <connection id="2" xr16:uid="{16900ABD-7AEA-CF4F-8B7F-60B556243D14}" name="Alldata20171" type="6" refreshedVersion="6" background="1" saveData="1">
    <textPr codePage="10000" sourceFile="/Users/kelleclark/Downloads/ECU Grad School/CSCI6840/Project/data2017/Alldata2017.txt" delimited="0">
      <textFields count="11">
        <textField type="text"/>
        <textField position="8"/>
        <textField position="31"/>
        <textField position="58"/>
        <textField position="78"/>
        <textField position="97"/>
        <textField position="114"/>
        <textField position="134"/>
        <textField position="147"/>
        <textField position="158"/>
        <textField position="192"/>
      </textFields>
    </textPr>
  </connection>
  <connection id="3" xr16:uid="{E8465599-11F3-884C-8CFD-656AC80C6D53}" name="Alldata201711" type="6" refreshedVersion="6" background="1" saveData="1">
    <textPr codePage="10000" sourceFile="/Users/kelleclark/Downloads/ECU Grad School/CSCI6840/Project/data2017/Alldata2017.txt" delimited="0">
      <textFields count="11">
        <textField type="text"/>
        <textField position="8"/>
        <textField position="31"/>
        <textField position="58"/>
        <textField position="78"/>
        <textField position="97"/>
        <textField position="114"/>
        <textField position="134"/>
        <textField position="147"/>
        <textField position="158"/>
        <textField position="192"/>
      </textFields>
    </textPr>
  </connection>
</connections>
</file>

<file path=xl/sharedStrings.xml><?xml version="1.0" encoding="utf-8"?>
<sst xmlns="http://schemas.openxmlformats.org/spreadsheetml/2006/main" count="32617" uniqueCount="2313">
  <si>
    <t>2017</t>
  </si>
  <si>
    <t>FALL</t>
  </si>
  <si>
    <t>MATH112</t>
  </si>
  <si>
    <t>P107265286</t>
  </si>
  <si>
    <t>3fe785b9</t>
  </si>
  <si>
    <t>SPRING</t>
  </si>
  <si>
    <t>D+</t>
  </si>
  <si>
    <t>3fe4a8cb</t>
  </si>
  <si>
    <t>F</t>
  </si>
  <si>
    <t>3fe1ca43</t>
  </si>
  <si>
    <t>W</t>
  </si>
  <si>
    <t>3fd780c9</t>
  </si>
  <si>
    <t>A-</t>
  </si>
  <si>
    <t>B</t>
  </si>
  <si>
    <t>3fe6ffe5</t>
  </si>
  <si>
    <t>B-</t>
  </si>
  <si>
    <t>C</t>
  </si>
  <si>
    <t>3fd96321</t>
  </si>
  <si>
    <t>A</t>
  </si>
  <si>
    <t>B+</t>
  </si>
  <si>
    <t>3fe611f7</t>
  </si>
  <si>
    <t>C-</t>
  </si>
  <si>
    <t>3fe99aa7</t>
  </si>
  <si>
    <t>C+</t>
  </si>
  <si>
    <t>3fea4ed9</t>
  </si>
  <si>
    <t>A+</t>
  </si>
  <si>
    <t>3fe8c0ff</t>
  </si>
  <si>
    <t>3fe6e7cb</t>
  </si>
  <si>
    <t>3fd8640d</t>
  </si>
  <si>
    <t>3fea315b</t>
  </si>
  <si>
    <t>D</t>
  </si>
  <si>
    <t>3fe75e95</t>
  </si>
  <si>
    <t>D-</t>
  </si>
  <si>
    <t>3fdac8d3</t>
  </si>
  <si>
    <t>3fe2ccbd</t>
  </si>
  <si>
    <t>3fe6e1a9</t>
  </si>
  <si>
    <t>3fe37451</t>
  </si>
  <si>
    <t>3fda9327</t>
  </si>
  <si>
    <t>3fe7af49</t>
  </si>
  <si>
    <t>3fe67b83</t>
  </si>
  <si>
    <t>3fec331b</t>
  </si>
  <si>
    <t>3fe6333f</t>
  </si>
  <si>
    <t>3fe1d3d5</t>
  </si>
  <si>
    <t>3fd93b17</t>
  </si>
  <si>
    <t>SUMMER</t>
  </si>
  <si>
    <t>MATH115</t>
  </si>
  <si>
    <t>P107180113</t>
  </si>
  <si>
    <t>3fe1864b</t>
  </si>
  <si>
    <t>3fee2793</t>
  </si>
  <si>
    <t>3fe8e6e3</t>
  </si>
  <si>
    <t>3fe3158d</t>
  </si>
  <si>
    <t>3fe87c03</t>
  </si>
  <si>
    <t>3fe8f0a7</t>
  </si>
  <si>
    <t>3fdf433b</t>
  </si>
  <si>
    <t>3fe32325</t>
  </si>
  <si>
    <t>3fd7bf21</t>
  </si>
  <si>
    <t>3fe81de9</t>
  </si>
  <si>
    <t>3fea1c61</t>
  </si>
  <si>
    <t>3fe9cf13</t>
  </si>
  <si>
    <t>3fd81093</t>
  </si>
  <si>
    <t>3fd89045</t>
  </si>
  <si>
    <t>3fe23dcf</t>
  </si>
  <si>
    <t>3fdbd809</t>
  </si>
  <si>
    <t>3fd60451</t>
  </si>
  <si>
    <t>3fdb2701</t>
  </si>
  <si>
    <t>3fe64785</t>
  </si>
  <si>
    <t>3fdbdd8b</t>
  </si>
  <si>
    <t>3fe368ad</t>
  </si>
  <si>
    <t>3fe3261d</t>
  </si>
  <si>
    <t>3fd660f9</t>
  </si>
  <si>
    <t>3fdd4207</t>
  </si>
  <si>
    <t>3fe5dec1</t>
  </si>
  <si>
    <t>3fe3876b</t>
  </si>
  <si>
    <t>3fe5967d</t>
  </si>
  <si>
    <t>3fe7e4cd</t>
  </si>
  <si>
    <t>3fe688ad</t>
  </si>
  <si>
    <t>3ba8fd7f</t>
  </si>
  <si>
    <t>3feb0059</t>
  </si>
  <si>
    <t>P107131684</t>
  </si>
  <si>
    <t>3fde43d7</t>
  </si>
  <si>
    <t>3fe62935</t>
  </si>
  <si>
    <t>3fe1fed7</t>
  </si>
  <si>
    <t>3bacea07</t>
  </si>
  <si>
    <t>3fd80387</t>
  </si>
  <si>
    <t>3fe24eb9</t>
  </si>
  <si>
    <t>3fd71279</t>
  </si>
  <si>
    <t>3fece7a7</t>
  </si>
  <si>
    <t>3fea6a1d</t>
  </si>
  <si>
    <t>3fe61dff</t>
  </si>
  <si>
    <t>3fe5eeb1</t>
  </si>
  <si>
    <t>3fdea769</t>
  </si>
  <si>
    <t>3fed660f</t>
  </si>
  <si>
    <t>3fe804e9</t>
  </si>
  <si>
    <t>3fea0fcd</t>
  </si>
  <si>
    <t>3fe76313</t>
  </si>
  <si>
    <t>3fe5f3cf</t>
  </si>
  <si>
    <t>3feb6cb5</t>
  </si>
  <si>
    <t>3fe6cf2f</t>
  </si>
  <si>
    <t>3fea5c53</t>
  </si>
  <si>
    <t>3fe65f9f</t>
  </si>
  <si>
    <t>3fe0b8f1</t>
  </si>
  <si>
    <t>3fda7ccf</t>
  </si>
  <si>
    <t>3fe60801</t>
  </si>
  <si>
    <t>3fe8af39</t>
  </si>
  <si>
    <t>3fe8757d</t>
  </si>
  <si>
    <t>3fe67b6f</t>
  </si>
  <si>
    <t>3fd8566b</t>
  </si>
  <si>
    <t>3bac86c5</t>
  </si>
  <si>
    <t>3fd956dd</t>
  </si>
  <si>
    <t>3fe9b4a1</t>
  </si>
  <si>
    <t>3fdec4c9</t>
  </si>
  <si>
    <t>3ba221d5</t>
  </si>
  <si>
    <t>P008616066</t>
  </si>
  <si>
    <t>3fea40b5</t>
  </si>
  <si>
    <t>3fe9c2b1</t>
  </si>
  <si>
    <t>3fe8411b</t>
  </si>
  <si>
    <t>3fedd4f5</t>
  </si>
  <si>
    <t>3fe842bf</t>
  </si>
  <si>
    <t>3fe62ccd</t>
  </si>
  <si>
    <t>3fe36493</t>
  </si>
  <si>
    <t>3fee49fd</t>
  </si>
  <si>
    <t>3fe30863</t>
  </si>
  <si>
    <t>3fe369cf</t>
  </si>
  <si>
    <t>3fec9fc7</t>
  </si>
  <si>
    <t>3feb6ca1</t>
  </si>
  <si>
    <t>3fdcc4c1</t>
  </si>
  <si>
    <t>3fe6b067</t>
  </si>
  <si>
    <t>3fe596eb</t>
  </si>
  <si>
    <t>3fe2ee7d</t>
  </si>
  <si>
    <t>3fe661c5</t>
  </si>
  <si>
    <t>3fe70279</t>
  </si>
  <si>
    <t>3feb06a3</t>
  </si>
  <si>
    <t>3fe48aa3</t>
  </si>
  <si>
    <t>3fe801ab</t>
  </si>
  <si>
    <t>3fe78b81</t>
  </si>
  <si>
    <t>3fd8232b</t>
  </si>
  <si>
    <t>3fdfdf71</t>
  </si>
  <si>
    <t>3fecd69f</t>
  </si>
  <si>
    <t>3fdab889</t>
  </si>
  <si>
    <t>I</t>
  </si>
  <si>
    <t>3fe9f65f</t>
  </si>
  <si>
    <t>MATH116</t>
  </si>
  <si>
    <t>3fecd979</t>
  </si>
  <si>
    <t>4c57261</t>
  </si>
  <si>
    <t>3ba997ad</t>
  </si>
  <si>
    <t>3fde4d2d</t>
  </si>
  <si>
    <t>3febfd47</t>
  </si>
  <si>
    <t>3fe1f581</t>
  </si>
  <si>
    <t>3fe6e465</t>
  </si>
  <si>
    <t>3fe7ba93</t>
  </si>
  <si>
    <t>3bad3d77</t>
  </si>
  <si>
    <t>3fd5f209</t>
  </si>
  <si>
    <t>3fde9035</t>
  </si>
  <si>
    <t>3fdfcef5</t>
  </si>
  <si>
    <t>3fe4d021</t>
  </si>
  <si>
    <t>3fecff0d</t>
  </si>
  <si>
    <t>3fd8d541</t>
  </si>
  <si>
    <t>3baa497d</t>
  </si>
  <si>
    <t>3fe7e6cb</t>
  </si>
  <si>
    <t>3fd830c3</t>
  </si>
  <si>
    <t>3fd9462f</t>
  </si>
  <si>
    <t>3fdafc27</t>
  </si>
  <si>
    <t>3fde291f</t>
  </si>
  <si>
    <t>3bac2b71</t>
  </si>
  <si>
    <t>3fe757b5</t>
  </si>
  <si>
    <t>3baae937</t>
  </si>
  <si>
    <t>3ba314e1</t>
  </si>
  <si>
    <t>3fe7be85</t>
  </si>
  <si>
    <t>3fe6c6fb</t>
  </si>
  <si>
    <t>3ba8bf27</t>
  </si>
  <si>
    <t>3fe35c69</t>
  </si>
  <si>
    <t>3fe57a8f</t>
  </si>
  <si>
    <t>3fdec7cb</t>
  </si>
  <si>
    <t>3fd5bbb3</t>
  </si>
  <si>
    <t>3fe36097</t>
  </si>
  <si>
    <t>3fd957c3</t>
  </si>
  <si>
    <t>3fe32811</t>
  </si>
  <si>
    <t>3fe6ac61</t>
  </si>
  <si>
    <t>3fe4ebc9</t>
  </si>
  <si>
    <t>3fd77b5b</t>
  </si>
  <si>
    <t>3fd6181f</t>
  </si>
  <si>
    <t>3fdcdb37</t>
  </si>
  <si>
    <t>3fe64857</t>
  </si>
  <si>
    <t>3fe7b561</t>
  </si>
  <si>
    <t>3fd84bb7</t>
  </si>
  <si>
    <t>3fee94e9</t>
  </si>
  <si>
    <t>3fe31f15</t>
  </si>
  <si>
    <t>3fde4a7b</t>
  </si>
  <si>
    <t>3fdf5015</t>
  </si>
  <si>
    <t>3feea91b</t>
  </si>
  <si>
    <t>3fec645d</t>
  </si>
  <si>
    <t>3fe366ff</t>
  </si>
  <si>
    <t>3fe6bba7</t>
  </si>
  <si>
    <t>3fe9a0d3</t>
  </si>
  <si>
    <t>3fea0dcf</t>
  </si>
  <si>
    <t>3fd9ce3d</t>
  </si>
  <si>
    <t>3fe363c1</t>
  </si>
  <si>
    <t>3fe01df1</t>
  </si>
  <si>
    <t>3fe66521</t>
  </si>
  <si>
    <t>3fe3829d</t>
  </si>
  <si>
    <t>3fe39f99</t>
  </si>
  <si>
    <t>3fea2b2f</t>
  </si>
  <si>
    <t>3fe7e2f7</t>
  </si>
  <si>
    <t>3fe327e9</t>
  </si>
  <si>
    <t>3fe3513d</t>
  </si>
  <si>
    <t>P089009198</t>
  </si>
  <si>
    <t>3fdea11f</t>
  </si>
  <si>
    <t>3fe58caf</t>
  </si>
  <si>
    <t>3fd90f25</t>
  </si>
  <si>
    <t>3ba529e3</t>
  </si>
  <si>
    <t>3fe197a3</t>
  </si>
  <si>
    <t>3fe66b25</t>
  </si>
  <si>
    <t>3feeb163</t>
  </si>
  <si>
    <t>3fee604b</t>
  </si>
  <si>
    <t>3fea1c39</t>
  </si>
  <si>
    <t>3fdb04e7</t>
  </si>
  <si>
    <t>3fdbf861</t>
  </si>
  <si>
    <t>3fe6e113</t>
  </si>
  <si>
    <t>3fd7db2d</t>
  </si>
  <si>
    <t>3baa8cf3</t>
  </si>
  <si>
    <t>3fedc64f</t>
  </si>
  <si>
    <t>3fe89913</t>
  </si>
  <si>
    <t>3fef5ccb</t>
  </si>
  <si>
    <t>3fe2e2f7</t>
  </si>
  <si>
    <t>3fe6676f</t>
  </si>
  <si>
    <t>3fe30d9f</t>
  </si>
  <si>
    <t>3fe35a9d</t>
  </si>
  <si>
    <t>3fe365f1</t>
  </si>
  <si>
    <t>3fe398eb</t>
  </si>
  <si>
    <t>3fdb9b9b</t>
  </si>
  <si>
    <t>3fe55609</t>
  </si>
  <si>
    <t>3ba75119</t>
  </si>
  <si>
    <t>3fdeec15</t>
  </si>
  <si>
    <t>3fd89a63</t>
  </si>
  <si>
    <t>3fdbf4c9</t>
  </si>
  <si>
    <t>3fe93a71</t>
  </si>
  <si>
    <t>3fe9f961</t>
  </si>
  <si>
    <t>3fe9447b</t>
  </si>
  <si>
    <t>3ba50a0d</t>
  </si>
  <si>
    <t>3fecc3e9</t>
  </si>
  <si>
    <t>3fe89b2f</t>
  </si>
  <si>
    <t>3fef2a03</t>
  </si>
  <si>
    <t>3fea0cdf</t>
  </si>
  <si>
    <t>3fea5451</t>
  </si>
  <si>
    <t>3fe0fc71</t>
  </si>
  <si>
    <t>3fe6aac7</t>
  </si>
  <si>
    <t>3fdb0433</t>
  </si>
  <si>
    <t>3fe4b7f3</t>
  </si>
  <si>
    <t>3fe627ff</t>
  </si>
  <si>
    <t>3fd9cbd1</t>
  </si>
  <si>
    <t>3fe36a5b</t>
  </si>
  <si>
    <t>3fe55947</t>
  </si>
  <si>
    <t>3ba24831</t>
  </si>
  <si>
    <t>3feb06ad</t>
  </si>
  <si>
    <t>3fdea22d</t>
  </si>
  <si>
    <t>3bacc257</t>
  </si>
  <si>
    <t>3fe41249</t>
  </si>
  <si>
    <t>3fe5dde5</t>
  </si>
  <si>
    <t>P107265287</t>
  </si>
  <si>
    <t>3fe870f5</t>
  </si>
  <si>
    <t>3fe7de3d</t>
  </si>
  <si>
    <t>3fe761e7</t>
  </si>
  <si>
    <t>3fe1928f</t>
  </si>
  <si>
    <t>3fef66d5</t>
  </si>
  <si>
    <t>3fd80bd9</t>
  </si>
  <si>
    <t>3fe8c0f5</t>
  </si>
  <si>
    <t>3fe9fc63</t>
  </si>
  <si>
    <t>3fe625e3</t>
  </si>
  <si>
    <t>3fe60879</t>
  </si>
  <si>
    <t>3fd834bf</t>
  </si>
  <si>
    <t>3fe9fd5d</t>
  </si>
  <si>
    <t>3fe30a89</t>
  </si>
  <si>
    <t>3feeffab</t>
  </si>
  <si>
    <t>3fe77209</t>
  </si>
  <si>
    <t>3fe9db93</t>
  </si>
  <si>
    <t>3fe89003</t>
  </si>
  <si>
    <t>3fe80f9d</t>
  </si>
  <si>
    <t>3fe70297</t>
  </si>
  <si>
    <t>3fea1ddd</t>
  </si>
  <si>
    <t>3fe5ba95</t>
  </si>
  <si>
    <t>3fda4fcf</t>
  </si>
  <si>
    <t>3fe6d9a7</t>
  </si>
  <si>
    <t>3fde257d</t>
  </si>
  <si>
    <t>3fe57d73</t>
  </si>
  <si>
    <t>3fecd64f</t>
  </si>
  <si>
    <t>3feb1125</t>
  </si>
  <si>
    <t>3fe3ae3f</t>
  </si>
  <si>
    <t>3fe8ae53</t>
  </si>
  <si>
    <t>3fe0fd61</t>
  </si>
  <si>
    <t>3fe91b9f</t>
  </si>
  <si>
    <t>3fef357f</t>
  </si>
  <si>
    <t>3ba6d789</t>
  </si>
  <si>
    <t>P107180114</t>
  </si>
  <si>
    <t>3fe32267</t>
  </si>
  <si>
    <t>3fed3527</t>
  </si>
  <si>
    <t>3fdb0465</t>
  </si>
  <si>
    <t>3fd8043b</t>
  </si>
  <si>
    <t>3fe685fb</t>
  </si>
  <si>
    <t>3fe12e5d</t>
  </si>
  <si>
    <t>3fe94543</t>
  </si>
  <si>
    <t>3fe76bc9</t>
  </si>
  <si>
    <t>3fedd4ff</t>
  </si>
  <si>
    <t>3fe6ea73</t>
  </si>
  <si>
    <t>3fef2dff</t>
  </si>
  <si>
    <t>3fe5758f</t>
  </si>
  <si>
    <t>3fea3ee9</t>
  </si>
  <si>
    <t>3fef7161</t>
  </si>
  <si>
    <t>3fef66cb</t>
  </si>
  <si>
    <t>3fe3db17</t>
  </si>
  <si>
    <t>3fe646e5</t>
  </si>
  <si>
    <t>3fea5d61</t>
  </si>
  <si>
    <t>3fe6edcf</t>
  </si>
  <si>
    <t>3fe9dd2d</t>
  </si>
  <si>
    <t>3fea408d</t>
  </si>
  <si>
    <t>3fe83775</t>
  </si>
  <si>
    <t>3fe9f493</t>
  </si>
  <si>
    <t>3fe327df</t>
  </si>
  <si>
    <t>3fe9f673</t>
  </si>
  <si>
    <t>MATH117</t>
  </si>
  <si>
    <t>3fe52da5</t>
  </si>
  <si>
    <t>3fed699d</t>
  </si>
  <si>
    <t>3ba9213d</t>
  </si>
  <si>
    <t>3fe08327</t>
  </si>
  <si>
    <t>3febeefb</t>
  </si>
  <si>
    <t>3fef13b5</t>
  </si>
  <si>
    <t>3ba8ab95</t>
  </si>
  <si>
    <t>3fe1c7cd</t>
  </si>
  <si>
    <t>3fe1919f</t>
  </si>
  <si>
    <t>3fd73169</t>
  </si>
  <si>
    <t>3bace31d</t>
  </si>
  <si>
    <t>3fe3ce3d</t>
  </si>
  <si>
    <t>3fe1844d</t>
  </si>
  <si>
    <t>3ba9e3b1</t>
  </si>
  <si>
    <t>3fe6e983</t>
  </si>
  <si>
    <t>3fe9f367</t>
  </si>
  <si>
    <t>3fdb1c6b</t>
  </si>
  <si>
    <t>3fedc4a1</t>
  </si>
  <si>
    <t>3fe9d46d</t>
  </si>
  <si>
    <t>3fdb7233</t>
  </si>
  <si>
    <t>3bad4d0d</t>
  </si>
  <si>
    <t>3fe65563</t>
  </si>
  <si>
    <t>3fdd4e41</t>
  </si>
  <si>
    <t>3fec0b6b</t>
  </si>
  <si>
    <t>3fe5d33b</t>
  </si>
  <si>
    <t>3bad03c5</t>
  </si>
  <si>
    <t>3fe216c9</t>
  </si>
  <si>
    <t>3fe1d2c7</t>
  </si>
  <si>
    <t>3fe328b1</t>
  </si>
  <si>
    <t>3fe068bf</t>
  </si>
  <si>
    <t>3fd59c73</t>
  </si>
  <si>
    <t>3fe7eb35</t>
  </si>
  <si>
    <t>3fed6d03</t>
  </si>
  <si>
    <t>3ba3766b</t>
  </si>
  <si>
    <t>3fe61161</t>
  </si>
  <si>
    <t>3fe62741</t>
  </si>
  <si>
    <t>3fe665b7</t>
  </si>
  <si>
    <t>3fd86caf</t>
  </si>
  <si>
    <t>3fe6ba5d</t>
  </si>
  <si>
    <t>3fe11099</t>
  </si>
  <si>
    <t>3fef35b1</t>
  </si>
  <si>
    <t>3ba433f3</t>
  </si>
  <si>
    <t>3fdace41</t>
  </si>
  <si>
    <t>3bab0273</t>
  </si>
  <si>
    <t>3fe87573</t>
  </si>
  <si>
    <t>3fe98f17</t>
  </si>
  <si>
    <t>3fdecf4b</t>
  </si>
  <si>
    <t>3ba77239</t>
  </si>
  <si>
    <t>3fe65ac7</t>
  </si>
  <si>
    <t>3fea1eaf</t>
  </si>
  <si>
    <t>3fdfab05</t>
  </si>
  <si>
    <t>3fe8953f</t>
  </si>
  <si>
    <t>3ba900d1</t>
  </si>
  <si>
    <t>3fe46faf</t>
  </si>
  <si>
    <t>3fee3071</t>
  </si>
  <si>
    <t>3fe9a53d</t>
  </si>
  <si>
    <t>3fe2023d</t>
  </si>
  <si>
    <t>3fed16ff</t>
  </si>
  <si>
    <t>3fea26cf</t>
  </si>
  <si>
    <t>3fe7873f</t>
  </si>
  <si>
    <t>3fe9517d</t>
  </si>
  <si>
    <t>3bad6e19</t>
  </si>
  <si>
    <t>3fda7c25</t>
  </si>
  <si>
    <t>3fe8aa2f</t>
  </si>
  <si>
    <t>3fd84365</t>
  </si>
  <si>
    <t>3fe2bb01</t>
  </si>
  <si>
    <t>3fea19ff</t>
  </si>
  <si>
    <t>3fe6d94d</t>
  </si>
  <si>
    <t>3fe5525d</t>
  </si>
  <si>
    <t>3fd81a43</t>
  </si>
  <si>
    <t>3fecd7cb</t>
  </si>
  <si>
    <t>3fea4d3f</t>
  </si>
  <si>
    <t>3fe3200f</t>
  </si>
  <si>
    <t>3d533159</t>
  </si>
  <si>
    <t>3fdd74b1</t>
  </si>
  <si>
    <t>3fe9dcfb</t>
  </si>
  <si>
    <t>3fea3d6d</t>
  </si>
  <si>
    <t>3ba7fa97</t>
  </si>
  <si>
    <t>3fe30dbd</t>
  </si>
  <si>
    <t>3fe34319</t>
  </si>
  <si>
    <t>3fe70729</t>
  </si>
  <si>
    <t>3bad471d</t>
  </si>
  <si>
    <t>3fe6ce17</t>
  </si>
  <si>
    <t>3fe919d3</t>
  </si>
  <si>
    <t>3fe70445</t>
  </si>
  <si>
    <t>3fe66661</t>
  </si>
  <si>
    <t>3fe2a8ff</t>
  </si>
  <si>
    <t>3fe6378b</t>
  </si>
  <si>
    <t>3fe7fcc9</t>
  </si>
  <si>
    <t>3fd69e11</t>
  </si>
  <si>
    <t>3fd8023d</t>
  </si>
  <si>
    <t>3fe178d1</t>
  </si>
  <si>
    <t>3fe66bc5</t>
  </si>
  <si>
    <t>3fe61f21</t>
  </si>
  <si>
    <t>3fe9b28f</t>
  </si>
  <si>
    <t>3fe79815</t>
  </si>
  <si>
    <t>3fd86313</t>
  </si>
  <si>
    <t>3fe702c9</t>
  </si>
  <si>
    <t>B                                                   -</t>
  </si>
  <si>
    <t>3fee7167</t>
  </si>
  <si>
    <t>3fe181f5</t>
  </si>
  <si>
    <t>3fdd253d</t>
  </si>
  <si>
    <t>3fe30e71</t>
  </si>
  <si>
    <t>3fef3165</t>
  </si>
  <si>
    <t>3fe03719</t>
  </si>
  <si>
    <t>3fdfab73</t>
  </si>
  <si>
    <t>3fec3325</t>
  </si>
  <si>
    <t>3fee715d</t>
  </si>
  <si>
    <t>3fded06d</t>
  </si>
  <si>
    <t>3feb112f</t>
  </si>
  <si>
    <t>3fecec07</t>
  </si>
  <si>
    <t>3fe99651</t>
  </si>
  <si>
    <t>3fe91a69</t>
  </si>
  <si>
    <t>3fda05dd</t>
  </si>
  <si>
    <t>3fe5f4a1</t>
  </si>
  <si>
    <t>MATH120</t>
  </si>
  <si>
    <t>P089003876</t>
  </si>
  <si>
    <t>3fecd6b3</t>
  </si>
  <si>
    <t>3fe60955</t>
  </si>
  <si>
    <t>3fdfe8c7</t>
  </si>
  <si>
    <t>3fd785ab</t>
  </si>
  <si>
    <t>3fd8067f</t>
  </si>
  <si>
    <t>3fdd882f</t>
  </si>
  <si>
    <t>3fdce5d7</t>
  </si>
  <si>
    <t>3fda8071</t>
  </si>
  <si>
    <t>3fe944b7</t>
  </si>
  <si>
    <t>3bad6c1b</t>
  </si>
  <si>
    <t>3fd62e6d</t>
  </si>
  <si>
    <t>3ba2fe39</t>
  </si>
  <si>
    <t>3ba7049d</t>
  </si>
  <si>
    <t>3fdecf5f</t>
  </si>
  <si>
    <t>3fe3556b</t>
  </si>
  <si>
    <t>3fd83ca3</t>
  </si>
  <si>
    <t>3fdb5307</t>
  </si>
  <si>
    <t>3bab32b1</t>
  </si>
  <si>
    <t>3fe93a67</t>
  </si>
  <si>
    <t>3fd92d75</t>
  </si>
  <si>
    <t>3fe7ff5d</t>
  </si>
  <si>
    <t>3fdb2477</t>
  </si>
  <si>
    <t>3bab76f9</t>
  </si>
  <si>
    <t>3fef69a5</t>
  </si>
  <si>
    <t>3ba8fc49</t>
  </si>
  <si>
    <t>3fe8be39</t>
  </si>
  <si>
    <t>3fe811eb</t>
  </si>
  <si>
    <t>3ba4fec3</t>
  </si>
  <si>
    <t>3fe89f8f</t>
  </si>
  <si>
    <t>P093001886</t>
  </si>
  <si>
    <t>P100021964</t>
  </si>
  <si>
    <t>3fedd531</t>
  </si>
  <si>
    <t>3fde0f43</t>
  </si>
  <si>
    <t>3fe9f975</t>
  </si>
  <si>
    <t>3fe80c05</t>
  </si>
  <si>
    <t>3fdc11a7</t>
  </si>
  <si>
    <t>3feceb53</t>
  </si>
  <si>
    <t>3fed77ad</t>
  </si>
  <si>
    <t>3fedd905</t>
  </si>
  <si>
    <t>3fe6e8ed</t>
  </si>
  <si>
    <t>3fdfe6b5</t>
  </si>
  <si>
    <t>3fe5784b</t>
  </si>
  <si>
    <t>3fe6ae4b</t>
  </si>
  <si>
    <t>3fe9558d</t>
  </si>
  <si>
    <t>3fe6b9a9</t>
  </si>
  <si>
    <t>3fdd9e4b</t>
  </si>
  <si>
    <t>3fe7728b</t>
  </si>
  <si>
    <t>3babbf15</t>
  </si>
  <si>
    <t>3fe7fa17</t>
  </si>
  <si>
    <t>3fe2c713</t>
  </si>
  <si>
    <t>3fe64f4b</t>
  </si>
  <si>
    <t>3fe55b59</t>
  </si>
  <si>
    <t>3fe32677</t>
  </si>
  <si>
    <t>3fe30e67</t>
  </si>
  <si>
    <t>3fee5475</t>
  </si>
  <si>
    <t>3fe8ee77</t>
  </si>
  <si>
    <t>3fe5e3ad</t>
  </si>
  <si>
    <t>3fd7ae5f</t>
  </si>
  <si>
    <t>3ba778c9</t>
  </si>
  <si>
    <t>3fe1c101</t>
  </si>
  <si>
    <t>3fe7b133</t>
  </si>
  <si>
    <t>3fe89585</t>
  </si>
  <si>
    <t>3fe80ff7</t>
  </si>
  <si>
    <t>3fe32843</t>
  </si>
  <si>
    <t>3fe32825</t>
  </si>
  <si>
    <t>3ba97f4d</t>
  </si>
  <si>
    <t>3feea8e9</t>
  </si>
  <si>
    <t>3fe9fc1d</t>
  </si>
  <si>
    <t>3bac7149</t>
  </si>
  <si>
    <t>3fe3065b</t>
  </si>
  <si>
    <t>3fef0541</t>
  </si>
  <si>
    <t>3fea0d4d</t>
  </si>
  <si>
    <t>3fe7878f</t>
  </si>
  <si>
    <t>3fe071ed</t>
  </si>
  <si>
    <t>3fe2bb0b</t>
  </si>
  <si>
    <t>3fe5e551</t>
  </si>
  <si>
    <t>3fe91b77</t>
  </si>
  <si>
    <t>3fe36a1f</t>
  </si>
  <si>
    <t>3fe7e293</t>
  </si>
  <si>
    <t>3fec424d</t>
  </si>
  <si>
    <t>3fdefd77</t>
  </si>
  <si>
    <t>3fec1877</t>
  </si>
  <si>
    <t>3fe8f101</t>
  </si>
  <si>
    <t>3fed6597</t>
  </si>
  <si>
    <t>3fe90119</t>
  </si>
  <si>
    <t>3fded1f3</t>
  </si>
  <si>
    <t>3bab0efd</t>
  </si>
  <si>
    <t>3fe6f8dd</t>
  </si>
  <si>
    <t>3fd9efe9</t>
  </si>
  <si>
    <t>3fdabb63</t>
  </si>
  <si>
    <t>3babcae1</t>
  </si>
  <si>
    <t>3fdc45d7</t>
  </si>
  <si>
    <t>3fea5c2b</t>
  </si>
  <si>
    <t>3fea3e7b</t>
  </si>
  <si>
    <t>3fd8ec89</t>
  </si>
  <si>
    <t>3fec33bb</t>
  </si>
  <si>
    <t>3fdda3d7</t>
  </si>
  <si>
    <t>3fe8579b</t>
  </si>
  <si>
    <t>3fec3285</t>
  </si>
  <si>
    <t>3fe7be03</t>
  </si>
  <si>
    <t>3fe54ebb</t>
  </si>
  <si>
    <t>3fe4b9c9</t>
  </si>
  <si>
    <t>3fe68b91</t>
  </si>
  <si>
    <t>3fed793d</t>
  </si>
  <si>
    <t>3fe75d2d</t>
  </si>
  <si>
    <t>3fd60861</t>
  </si>
  <si>
    <t>3fe48017</t>
  </si>
  <si>
    <t>3feea8c1</t>
  </si>
  <si>
    <t>3fe81f47</t>
  </si>
  <si>
    <t>3fe9bf73</t>
  </si>
  <si>
    <t>3fdde6c1</t>
  </si>
  <si>
    <t>3baae531</t>
  </si>
  <si>
    <t>3fe5ee6b</t>
  </si>
  <si>
    <t>3fdaeda9</t>
  </si>
  <si>
    <t>3bad775b</t>
  </si>
  <si>
    <t>3baae7e3</t>
  </si>
  <si>
    <t>3fd92faf</t>
  </si>
  <si>
    <t>3fdeddb5</t>
  </si>
  <si>
    <t>3fe99cd7</t>
  </si>
  <si>
    <t>3fe6ea05</t>
  </si>
  <si>
    <t>3fe85b65</t>
  </si>
  <si>
    <t>3fdb801b</t>
  </si>
  <si>
    <t>3feca021</t>
  </si>
  <si>
    <t>3feb05c7</t>
  </si>
  <si>
    <t>3fdd3cfd</t>
  </si>
  <si>
    <t>3fe902f9</t>
  </si>
  <si>
    <t>3fe60991</t>
  </si>
  <si>
    <t>3fed1ee3</t>
  </si>
  <si>
    <t>3fe767af</t>
  </si>
  <si>
    <t>3fe60149</t>
  </si>
  <si>
    <t>3fe635c9</t>
  </si>
  <si>
    <t>3fe55a37</t>
  </si>
  <si>
    <t>3fec18d1</t>
  </si>
  <si>
    <t>3fe21eb7</t>
  </si>
  <si>
    <t>3ba87f3f</t>
  </si>
  <si>
    <t>3fe4ada3</t>
  </si>
  <si>
    <t>3bad1671</t>
  </si>
  <si>
    <t>3ba720d1</t>
  </si>
  <si>
    <t>3fe88cbb</t>
  </si>
  <si>
    <t>3fdc0ca7</t>
  </si>
  <si>
    <t>3feb6c83</t>
  </si>
  <si>
    <t>3fe5e5c9</t>
  </si>
  <si>
    <t>3fdc28e5</t>
  </si>
  <si>
    <t>3fe78915</t>
  </si>
  <si>
    <t>3ba8f93d</t>
  </si>
  <si>
    <t>TRSUMM</t>
  </si>
  <si>
    <t>3fe6eea1</t>
  </si>
  <si>
    <t>3fe705c1</t>
  </si>
  <si>
    <t>3fe66981</t>
  </si>
  <si>
    <t>3fe661bb</t>
  </si>
  <si>
    <t>3fece9cd</t>
  </si>
  <si>
    <t>3fec8145</t>
  </si>
  <si>
    <t>3ba4c39f</t>
  </si>
  <si>
    <t>3fe2c35d</t>
  </si>
  <si>
    <t>3fe66ad5</t>
  </si>
  <si>
    <t>3fe89247</t>
  </si>
  <si>
    <t>3fde4409</t>
  </si>
  <si>
    <t>3fdc155d</t>
  </si>
  <si>
    <t>3fda85b7</t>
  </si>
  <si>
    <t>3fdf5bb9</t>
  </si>
  <si>
    <t>3fe66111</t>
  </si>
  <si>
    <t>3fe181c3</t>
  </si>
  <si>
    <t>3fea2c29</t>
  </si>
  <si>
    <t>3fe950b5</t>
  </si>
  <si>
    <t>3fe67af7</t>
  </si>
  <si>
    <t>3fe312c7</t>
  </si>
  <si>
    <t>3feb6cab</t>
  </si>
  <si>
    <t>3ba652e1</t>
  </si>
  <si>
    <t>3fdef719</t>
  </si>
  <si>
    <t>3fdaf3cb</t>
  </si>
  <si>
    <t>3fd65357</t>
  </si>
  <si>
    <t>3fd90999</t>
  </si>
  <si>
    <t>3fd830af</t>
  </si>
  <si>
    <t>3fd819b7</t>
  </si>
  <si>
    <t>3fe5d39f</t>
  </si>
  <si>
    <t>3fe80d8b</t>
  </si>
  <si>
    <t>3fea4281</t>
  </si>
  <si>
    <t>3fe6ab5d</t>
  </si>
  <si>
    <t>3fe9a76d</t>
  </si>
  <si>
    <t>3fe5dd9f</t>
  </si>
  <si>
    <t>3fe610fd</t>
  </si>
  <si>
    <t>MATH209</t>
  </si>
  <si>
    <t>P002014415</t>
  </si>
  <si>
    <t>3fd8c92f</t>
  </si>
  <si>
    <t>3fece8fb</t>
  </si>
  <si>
    <t>3fe1d051</t>
  </si>
  <si>
    <t>3fda4291</t>
  </si>
  <si>
    <t>3fe08ccd</t>
  </si>
  <si>
    <t>3fdfe075</t>
  </si>
  <si>
    <t>3fe787a3</t>
  </si>
  <si>
    <t>3fe6e163</t>
  </si>
  <si>
    <t>3fd91821</t>
  </si>
  <si>
    <t>3ba6252d</t>
  </si>
  <si>
    <t>3fd84531</t>
  </si>
  <si>
    <t>3fe9db1b</t>
  </si>
  <si>
    <t>3fe26683</t>
  </si>
  <si>
    <t>3fe28d1b</t>
  </si>
  <si>
    <t>3fdcc525</t>
  </si>
  <si>
    <t>3fe5f63b</t>
  </si>
  <si>
    <t>3fe909c5</t>
  </si>
  <si>
    <t>3bad2d55</t>
  </si>
  <si>
    <t>3fe55f73</t>
  </si>
  <si>
    <t>3fd5b7e9</t>
  </si>
  <si>
    <t>3feed4db</t>
  </si>
  <si>
    <t>3fd61c75</t>
  </si>
  <si>
    <t>3fe77709</t>
  </si>
  <si>
    <t>3fe5ed53</t>
  </si>
  <si>
    <t>3fe8c479</t>
  </si>
  <si>
    <t>3fe6270f</t>
  </si>
  <si>
    <t>3fe8bf0b</t>
  </si>
  <si>
    <t>3fe363df</t>
  </si>
  <si>
    <t>3fe5789b</t>
  </si>
  <si>
    <t>3fe29261</t>
  </si>
  <si>
    <t>3fe4b857</t>
  </si>
  <si>
    <t>3fea0c99</t>
  </si>
  <si>
    <t>3fe35197</t>
  </si>
  <si>
    <t>3fd698fd</t>
  </si>
  <si>
    <t>3fedc1a9</t>
  </si>
  <si>
    <t>3fe8088b</t>
  </si>
  <si>
    <t>3ba3d877</t>
  </si>
  <si>
    <t>3fdae65b</t>
  </si>
  <si>
    <t>3fef5497</t>
  </si>
  <si>
    <t>3fdb4083</t>
  </si>
  <si>
    <t>3fd7c2a5</t>
  </si>
  <si>
    <t>3ba8d827</t>
  </si>
  <si>
    <t>3ba3d63d</t>
  </si>
  <si>
    <t>3feb8ef7</t>
  </si>
  <si>
    <t>3bab3f9f</t>
  </si>
  <si>
    <t>3babd3b5</t>
  </si>
  <si>
    <t>3fe5ca8f</t>
  </si>
  <si>
    <t>3fdaef57</t>
  </si>
  <si>
    <t>3fdcbda5</t>
  </si>
  <si>
    <t>3fdb0631</t>
  </si>
  <si>
    <t>3fe348ff</t>
  </si>
  <si>
    <t>3fe58c05</t>
  </si>
  <si>
    <t>3fdb2143</t>
  </si>
  <si>
    <t>3fe22de9</t>
  </si>
  <si>
    <t>3ba86973</t>
  </si>
  <si>
    <t>3babfbfb</t>
  </si>
  <si>
    <t>3bad18c9</t>
  </si>
  <si>
    <t>3ba5dca3</t>
  </si>
  <si>
    <t>3fe5ddd1</t>
  </si>
  <si>
    <t>3fe29667</t>
  </si>
  <si>
    <t>3fe5daed</t>
  </si>
  <si>
    <t>3ba4388f</t>
  </si>
  <si>
    <t>3feb89e3</t>
  </si>
  <si>
    <t>3fd8d933</t>
  </si>
  <si>
    <t>3fdd6859</t>
  </si>
  <si>
    <t>3fe61143</t>
  </si>
  <si>
    <t>3baa16fb</t>
  </si>
  <si>
    <t>3ba832af</t>
  </si>
  <si>
    <t>3fe89459</t>
  </si>
  <si>
    <t>3fea0ff5</t>
  </si>
  <si>
    <t>3fe89a03</t>
  </si>
  <si>
    <t>3fe272ef</t>
  </si>
  <si>
    <t>3fef3557</t>
  </si>
  <si>
    <t>3bad061d</t>
  </si>
  <si>
    <t>3fe4b681</t>
  </si>
  <si>
    <t>3fea5c85</t>
  </si>
  <si>
    <t>3fed7807</t>
  </si>
  <si>
    <t>3fde90b7</t>
  </si>
  <si>
    <t>3fe9c487</t>
  </si>
  <si>
    <t>3fd98883</t>
  </si>
  <si>
    <t>3fea216b</t>
  </si>
  <si>
    <t>3fe7b66f</t>
  </si>
  <si>
    <t>3fe6e659</t>
  </si>
  <si>
    <t>3fe68245</t>
  </si>
  <si>
    <t>3fdf9def</t>
  </si>
  <si>
    <t>3fd93bfd</t>
  </si>
  <si>
    <t>3fe8e6b1</t>
  </si>
  <si>
    <t>3fe8c023</t>
  </si>
  <si>
    <t>3fd91763</t>
  </si>
  <si>
    <t>3fe247d9</t>
  </si>
  <si>
    <t>3fed64f7</t>
  </si>
  <si>
    <t>3fec1c2d</t>
  </si>
  <si>
    <t>3fe80859</t>
  </si>
  <si>
    <t>3fec0b43</t>
  </si>
  <si>
    <t>3fda0df3</t>
  </si>
  <si>
    <t>3fe91c2b</t>
  </si>
  <si>
    <t>3fe07f53</t>
  </si>
  <si>
    <t>3fe32433</t>
  </si>
  <si>
    <t>3fe307af</t>
  </si>
  <si>
    <t>3fe8c2a3</t>
  </si>
  <si>
    <t>3fe55717</t>
  </si>
  <si>
    <t>3fe8e887</t>
  </si>
  <si>
    <t>3fe21697</t>
  </si>
  <si>
    <t>3fd7b927</t>
  </si>
  <si>
    <t>3fd822bd</t>
  </si>
  <si>
    <t>3fda50a1</t>
  </si>
  <si>
    <t>3fe9497b</t>
  </si>
  <si>
    <t>3fd824ed</t>
  </si>
  <si>
    <t>3fd90719</t>
  </si>
  <si>
    <t>3fe4166d</t>
  </si>
  <si>
    <t>3fd8584b</t>
  </si>
  <si>
    <t>3fe5964b</t>
  </si>
  <si>
    <t>3fe8a007</t>
  </si>
  <si>
    <t>3fe892dd</t>
  </si>
  <si>
    <t>3fe1c309</t>
  </si>
  <si>
    <t>3fe06851</t>
  </si>
  <si>
    <t>3ba1bde9</t>
  </si>
  <si>
    <t>3fdb590b</t>
  </si>
  <si>
    <t>3fe3225d</t>
  </si>
  <si>
    <t>3fd9540d</t>
  </si>
  <si>
    <t>3fd76d37</t>
  </si>
  <si>
    <t>3fdc00b3</t>
  </si>
  <si>
    <t>3fea5fb9</t>
  </si>
  <si>
    <t>3ba8e731</t>
  </si>
  <si>
    <t>3fecd073</t>
  </si>
  <si>
    <t>3fd624ef</t>
  </si>
  <si>
    <t>3ba93e2f</t>
  </si>
  <si>
    <t>3ba7bb27</t>
  </si>
  <si>
    <t>3fd67e77</t>
  </si>
  <si>
    <t>3ba27455</t>
  </si>
  <si>
    <t>3fe76273</t>
  </si>
  <si>
    <t>3fed367b</t>
  </si>
  <si>
    <t>3fd92ccb</t>
  </si>
  <si>
    <t>3fdcb585</t>
  </si>
  <si>
    <t>3fd81e5d</t>
  </si>
  <si>
    <t>3fd82c95</t>
  </si>
  <si>
    <t>3fdcb017</t>
  </si>
  <si>
    <t>3fd7b625</t>
  </si>
  <si>
    <t>3fdd3efb</t>
  </si>
  <si>
    <t>3fdc0f3b</t>
  </si>
  <si>
    <t>3fe66df5</t>
  </si>
  <si>
    <t>3fdbd0d9</t>
  </si>
  <si>
    <t>3ba49ef1</t>
  </si>
  <si>
    <t>3fe543b7</t>
  </si>
  <si>
    <t>3fe7bd95</t>
  </si>
  <si>
    <t>3fe5df25</t>
  </si>
  <si>
    <t>3fe6f883</t>
  </si>
  <si>
    <t>3fdf032b</t>
  </si>
  <si>
    <t>3fdbb53b</t>
  </si>
  <si>
    <t>3fdc0b3f</t>
  </si>
  <si>
    <t>3fdb1c07</t>
  </si>
  <si>
    <t>3fd801f7</t>
  </si>
  <si>
    <t>3fe67d4f</t>
  </si>
  <si>
    <t>3fe907c7</t>
  </si>
  <si>
    <t>3fe559fb</t>
  </si>
  <si>
    <t>3fe6be95</t>
  </si>
  <si>
    <t>3fe61071</t>
  </si>
  <si>
    <t>3baa55df</t>
  </si>
  <si>
    <t>3fe4b893</t>
  </si>
  <si>
    <t>3fef446b</t>
  </si>
  <si>
    <t>3ba8c49f</t>
  </si>
  <si>
    <t>3fd93545</t>
  </si>
  <si>
    <t>3fe55a41</t>
  </si>
  <si>
    <t>3babd31f</t>
  </si>
  <si>
    <t>3fd7b5a3</t>
  </si>
  <si>
    <t>3ba7fdcb</t>
  </si>
  <si>
    <t>3fdb8f11</t>
  </si>
  <si>
    <t>3fd6615d</t>
  </si>
  <si>
    <t>3fdbfca3</t>
  </si>
  <si>
    <t>3fe6d245</t>
  </si>
  <si>
    <t>3fec6575</t>
  </si>
  <si>
    <t>3fdb1b85</t>
  </si>
  <si>
    <t>3ba822b5</t>
  </si>
  <si>
    <t>3fde9a35</t>
  </si>
  <si>
    <t>3fd718d7</t>
  </si>
  <si>
    <t>3ba6d937</t>
  </si>
  <si>
    <t>3fe31e9d</t>
  </si>
  <si>
    <t>3fdb21c5</t>
  </si>
  <si>
    <t>3fe322df</t>
  </si>
  <si>
    <t>3fe0e01f</t>
  </si>
  <si>
    <t>3fe7e6df</t>
  </si>
  <si>
    <t>3fe30511</t>
  </si>
  <si>
    <t>3fe8ff4d</t>
  </si>
  <si>
    <t>3bacc2c5</t>
  </si>
  <si>
    <t>3fe68ddf</t>
  </si>
  <si>
    <t>3fe6b495</t>
  </si>
  <si>
    <t>3fd88753</t>
  </si>
  <si>
    <t>3fe55bef</t>
  </si>
  <si>
    <t>3fe7bc41</t>
  </si>
  <si>
    <t>3fe6869b</t>
  </si>
  <si>
    <t>3fd86a1b</t>
  </si>
  <si>
    <t>3fe31cb3</t>
  </si>
  <si>
    <t>3fe75ee5</t>
  </si>
  <si>
    <t>3fe7b327</t>
  </si>
  <si>
    <t>3fe301d3</t>
  </si>
  <si>
    <t>3fd9359f</t>
  </si>
  <si>
    <t>3fea621b</t>
  </si>
  <si>
    <t>3fed72cb</t>
  </si>
  <si>
    <t>3fe6371d</t>
  </si>
  <si>
    <t>3fe310d3</t>
  </si>
  <si>
    <t>3fe6b0df</t>
  </si>
  <si>
    <t>3fdca833</t>
  </si>
  <si>
    <t>3fec421b</t>
  </si>
  <si>
    <t>3fecd717</t>
  </si>
  <si>
    <t>3fe61f35</t>
  </si>
  <si>
    <t>3fe7b7b9</t>
  </si>
  <si>
    <t>P100003700</t>
  </si>
  <si>
    <t>3fe3a985</t>
  </si>
  <si>
    <t>3fd88cfd</t>
  </si>
  <si>
    <t>3fe203f5</t>
  </si>
  <si>
    <t>3fe76165</t>
  </si>
  <si>
    <t>3fe76593</t>
  </si>
  <si>
    <t>3fe9a565</t>
  </si>
  <si>
    <t>3fe40f33</t>
  </si>
  <si>
    <t>3fe35f1b</t>
  </si>
  <si>
    <t>3fe6bce7</t>
  </si>
  <si>
    <t>3fe633b7</t>
  </si>
  <si>
    <t>3ba99ba9</t>
  </si>
  <si>
    <t>3ba8af73</t>
  </si>
  <si>
    <t>3fe6132d</t>
  </si>
  <si>
    <t>3fe55cfd</t>
  </si>
  <si>
    <t>3fda34ef</t>
  </si>
  <si>
    <t>3baa0ac1</t>
  </si>
  <si>
    <t>3bad67ed</t>
  </si>
  <si>
    <t>3fe0a1d1</t>
  </si>
  <si>
    <t>3ba8f195</t>
  </si>
  <si>
    <t>3fdb93f3</t>
  </si>
  <si>
    <t>3fdf3d87</t>
  </si>
  <si>
    <t>3fedfaa7</t>
  </si>
  <si>
    <t>3fd88c17</t>
  </si>
  <si>
    <t>3fe34571</t>
  </si>
  <si>
    <t>3feea925</t>
  </si>
  <si>
    <t>3fd9ab97</t>
  </si>
  <si>
    <t>3fe6077f</t>
  </si>
  <si>
    <t>3fea1eff</t>
  </si>
  <si>
    <t>3fe9594d</t>
  </si>
  <si>
    <t>3fe652b1</t>
  </si>
  <si>
    <t>3fe75ca1</t>
  </si>
  <si>
    <t>3fe75f7b</t>
  </si>
  <si>
    <t>3fef5a9b</t>
  </si>
  <si>
    <t>3ba964bd</t>
  </si>
  <si>
    <t>3fe3240b</t>
  </si>
  <si>
    <t>3fdf4d09</t>
  </si>
  <si>
    <t>3fe35331</t>
  </si>
  <si>
    <t>3fe5958d</t>
  </si>
  <si>
    <t>3fe44fa7</t>
  </si>
  <si>
    <t>3fe59e61</t>
  </si>
  <si>
    <t>3fe9083f</t>
  </si>
  <si>
    <t>3fe64677</t>
  </si>
  <si>
    <t>3fec102f</t>
  </si>
  <si>
    <t>3fe91ef1</t>
  </si>
  <si>
    <t>3fedb0dd</t>
  </si>
  <si>
    <t>3fe78ad7</t>
  </si>
  <si>
    <t>3fe47fe5</t>
  </si>
  <si>
    <t>3fe47711</t>
  </si>
  <si>
    <t>3bacf1eb</t>
  </si>
  <si>
    <t>3fe29301</t>
  </si>
  <si>
    <t>3fe9f88f</t>
  </si>
  <si>
    <t>3fe58a9d</t>
  </si>
  <si>
    <t>3fe811b9</t>
  </si>
  <si>
    <t>3fd9ff2f</t>
  </si>
  <si>
    <t>3fef4713</t>
  </si>
  <si>
    <t>3fe3dc7f</t>
  </si>
  <si>
    <t>3feea88f</t>
  </si>
  <si>
    <t>3fe1ef73</t>
  </si>
  <si>
    <t>P107265288</t>
  </si>
  <si>
    <t>3fe5e64b</t>
  </si>
  <si>
    <t>3fe54ec5</t>
  </si>
  <si>
    <t>3fe6d489</t>
  </si>
  <si>
    <t>3fe2372b</t>
  </si>
  <si>
    <t>3fe68849</t>
  </si>
  <si>
    <t>3fe79eb9</t>
  </si>
  <si>
    <t>3fd81ad9</t>
  </si>
  <si>
    <t>3fe32875</t>
  </si>
  <si>
    <t>3fe5633d</t>
  </si>
  <si>
    <t>3fe26bdd</t>
  </si>
  <si>
    <t>3fe908d5</t>
  </si>
  <si>
    <t>3fe771b9</t>
  </si>
  <si>
    <t>3fe6f2f7</t>
  </si>
  <si>
    <t>3fed356d</t>
  </si>
  <si>
    <t>3fe56207</t>
  </si>
  <si>
    <t>3fe7ed8d</t>
  </si>
  <si>
    <t>3fe597f9</t>
  </si>
  <si>
    <t>3fe58575</t>
  </si>
  <si>
    <t>3fece883</t>
  </si>
  <si>
    <t>3fe3c5e1</t>
  </si>
  <si>
    <t>3fe35c91</t>
  </si>
  <si>
    <t>3fe9dc47</t>
  </si>
  <si>
    <t>3fe3dac7</t>
  </si>
  <si>
    <t>3fdacbc1</t>
  </si>
  <si>
    <t>3fe32235</t>
  </si>
  <si>
    <t>3fe367c7</t>
  </si>
  <si>
    <t>3fe4116d</t>
  </si>
  <si>
    <t>3fe916d1</t>
  </si>
  <si>
    <t>3fea69cd</t>
  </si>
  <si>
    <t>3fdd909f</t>
  </si>
  <si>
    <t>3fea0fa5</t>
  </si>
  <si>
    <t>3fe30589</t>
  </si>
  <si>
    <t>3fe6973f</t>
  </si>
  <si>
    <t>3fe67f9d</t>
  </si>
  <si>
    <t>3fe6ac43</t>
  </si>
  <si>
    <t>3fd8d767</t>
  </si>
  <si>
    <t>3fdffbd7</t>
  </si>
  <si>
    <t>3fd864fd</t>
  </si>
  <si>
    <t>3fe65211</t>
  </si>
  <si>
    <t>3fed6b2d</t>
  </si>
  <si>
    <t>3fd80ebd</t>
  </si>
  <si>
    <t>3fe9f605</t>
  </si>
  <si>
    <t>3fe9fb05</t>
  </si>
  <si>
    <t>3fe5ee4d</t>
  </si>
  <si>
    <t>3fea0ee7</t>
  </si>
  <si>
    <t>3fd9a4d5</t>
  </si>
  <si>
    <t>3fde24c9</t>
  </si>
  <si>
    <t>P107266245</t>
  </si>
  <si>
    <t>3fdd744d</t>
  </si>
  <si>
    <t>3fd800d5</t>
  </si>
  <si>
    <t>3fd6a4a1</t>
  </si>
  <si>
    <t>3fe61503</t>
  </si>
  <si>
    <t>3fe2b057</t>
  </si>
  <si>
    <t>3fe3d58b</t>
  </si>
  <si>
    <t>3feeae39</t>
  </si>
  <si>
    <t>3fd87137</t>
  </si>
  <si>
    <t>3feb6ad5</t>
  </si>
  <si>
    <t>3fe324a1</t>
  </si>
  <si>
    <t>3fe629cb</t>
  </si>
  <si>
    <t>3fe8c5eb</t>
  </si>
  <si>
    <t>3fe30949</t>
  </si>
  <si>
    <t>3fe61e13</t>
  </si>
  <si>
    <t>3fe6496f</t>
  </si>
  <si>
    <t>3fea4f15</t>
  </si>
  <si>
    <t>3fdc8407</t>
  </si>
  <si>
    <t>3fe30b3d</t>
  </si>
  <si>
    <t>3fe4c67b</t>
  </si>
  <si>
    <t>3fe9f411</t>
  </si>
  <si>
    <t>3fda71e9</t>
  </si>
  <si>
    <t>3fdea075</t>
  </si>
  <si>
    <t>3fe7bd27</t>
  </si>
  <si>
    <t>3fe015b3</t>
  </si>
  <si>
    <t>3fe93481</t>
  </si>
  <si>
    <t>3fe99633</t>
  </si>
  <si>
    <t>3fe39549</t>
  </si>
  <si>
    <t>3fec1c55</t>
  </si>
  <si>
    <t>P107132779</t>
  </si>
  <si>
    <t>3fd718cd</t>
  </si>
  <si>
    <t>350c9e4f</t>
  </si>
  <si>
    <t>3fd884ab</t>
  </si>
  <si>
    <t>3fde43ff</t>
  </si>
  <si>
    <t>3fe61157</t>
  </si>
  <si>
    <t>3bace56b</t>
  </si>
  <si>
    <t>2fc03a5</t>
  </si>
  <si>
    <t>3ba5d0a5</t>
  </si>
  <si>
    <t>3fe1f441</t>
  </si>
  <si>
    <t>3fd5bcb7</t>
  </si>
  <si>
    <t>3fea4e9d</t>
  </si>
  <si>
    <t>P107266174</t>
  </si>
  <si>
    <t>3fdb0677</t>
  </si>
  <si>
    <t>3fe1ed57</t>
  </si>
  <si>
    <t>3bad690f</t>
  </si>
  <si>
    <t>3fdcbd69</t>
  </si>
  <si>
    <t>3fdb244f</t>
  </si>
  <si>
    <t>3fdcfc93</t>
  </si>
  <si>
    <t>3fdc9299</t>
  </si>
  <si>
    <t>3b9b59c7</t>
  </si>
  <si>
    <t>3fef6275</t>
  </si>
  <si>
    <t>3ba88c7d</t>
  </si>
  <si>
    <t>3fe57927</t>
  </si>
  <si>
    <t>3fe5ef6f</t>
  </si>
  <si>
    <t>3fef72c9</t>
  </si>
  <si>
    <t>3fdf3ee5</t>
  </si>
  <si>
    <t>3fe5dba1</t>
  </si>
  <si>
    <t>3fef0f69</t>
  </si>
  <si>
    <t>course_year</t>
  </si>
  <si>
    <t>course_sem</t>
  </si>
  <si>
    <t>course_taken</t>
  </si>
  <si>
    <t>course_start_date</t>
  </si>
  <si>
    <t>teacher_id</t>
  </si>
  <si>
    <t>student_id</t>
  </si>
  <si>
    <t>acceptance_date</t>
  </si>
  <si>
    <t>proj_grad_year</t>
  </si>
  <si>
    <t>proj_grad_sem</t>
  </si>
  <si>
    <t>midtermgrade</t>
  </si>
  <si>
    <t>finalgrade</t>
  </si>
  <si>
    <t>Semester Taken</t>
  </si>
  <si>
    <t>ID</t>
  </si>
  <si>
    <t>Adjusted Score</t>
  </si>
  <si>
    <t>Score</t>
  </si>
  <si>
    <t>SP2017</t>
  </si>
  <si>
    <t>1A1F5930D</t>
  </si>
  <si>
    <t>512</t>
  </si>
  <si>
    <t>27F0A36DB</t>
  </si>
  <si>
    <t>210</t>
  </si>
  <si>
    <t>293F23611</t>
  </si>
  <si>
    <t>1216</t>
  </si>
  <si>
    <t>3B9EC7D3</t>
  </si>
  <si>
    <t>1113</t>
  </si>
  <si>
    <t>3BA0EB0D</t>
  </si>
  <si>
    <t>1115</t>
  </si>
  <si>
    <t>3BA3DCC3</t>
  </si>
  <si>
    <t>1616</t>
  </si>
  <si>
    <t>3BA4388F</t>
  </si>
  <si>
    <t>411</t>
  </si>
  <si>
    <t>3BA565B1</t>
  </si>
  <si>
    <t>1713</t>
  </si>
  <si>
    <t>3BA76A69</t>
  </si>
  <si>
    <t>713</t>
  </si>
  <si>
    <t>3BA964BD</t>
  </si>
  <si>
    <t>3BA97F4D</t>
  </si>
  <si>
    <t>1313</t>
  </si>
  <si>
    <t>3BA9BE31</t>
  </si>
  <si>
    <t>1716</t>
  </si>
  <si>
    <t>3BAAEBE9</t>
  </si>
  <si>
    <t>1513</t>
  </si>
  <si>
    <t>3BAB0273</t>
  </si>
  <si>
    <t>1614</t>
  </si>
  <si>
    <t>3BAB3F9F</t>
  </si>
  <si>
    <t>3BABCAE1</t>
  </si>
  <si>
    <t>3BAC10CD</t>
  </si>
  <si>
    <t>1916</t>
  </si>
  <si>
    <t>3BACD643</t>
  </si>
  <si>
    <t>1814</t>
  </si>
  <si>
    <t>3BACDACB</t>
  </si>
  <si>
    <t>3BAD4547</t>
  </si>
  <si>
    <t>510</t>
  </si>
  <si>
    <t>3BAD4CC7</t>
  </si>
  <si>
    <t>3D8912B5</t>
  </si>
  <si>
    <t>1112</t>
  </si>
  <si>
    <t>3FD5BC0D</t>
  </si>
  <si>
    <t>912</t>
  </si>
  <si>
    <t>3FD60753</t>
  </si>
  <si>
    <t>1015</t>
  </si>
  <si>
    <t>3FD6467D</t>
  </si>
  <si>
    <t>110</t>
  </si>
  <si>
    <t>3FD65357</t>
  </si>
  <si>
    <t>1214</t>
  </si>
  <si>
    <t>3FD67E77</t>
  </si>
  <si>
    <t>508</t>
  </si>
  <si>
    <t>3FD69E11</t>
  </si>
  <si>
    <t>3FD74C8F</t>
  </si>
  <si>
    <t>2016</t>
  </si>
  <si>
    <t>3FD780C9</t>
  </si>
  <si>
    <t>3FD7A9F5</t>
  </si>
  <si>
    <t>1416</t>
  </si>
  <si>
    <t>3FD7AE5F</t>
  </si>
  <si>
    <t>1816</t>
  </si>
  <si>
    <t>3FD7AEEB</t>
  </si>
  <si>
    <t>505</t>
  </si>
  <si>
    <t>3FD7B5A3</t>
  </si>
  <si>
    <t>3FD7B927</t>
  </si>
  <si>
    <t>1013</t>
  </si>
  <si>
    <t>3FD7BF21</t>
  </si>
  <si>
    <t>3FD7C2A5</t>
  </si>
  <si>
    <t>1111</t>
  </si>
  <si>
    <t>3FD7C6A1</t>
  </si>
  <si>
    <t>3FD7C83B</t>
  </si>
  <si>
    <t>309</t>
  </si>
  <si>
    <t>3FD7D907</t>
  </si>
  <si>
    <t>3FD7EE8D</t>
  </si>
  <si>
    <t>709</t>
  </si>
  <si>
    <t>3FD7F4CD</t>
  </si>
  <si>
    <t>1212</t>
  </si>
  <si>
    <t>3FD7F7CF</t>
  </si>
  <si>
    <t>1515</t>
  </si>
  <si>
    <t>3FD7F83D</t>
  </si>
  <si>
    <t>1615</t>
  </si>
  <si>
    <t>3FD7FA09</t>
  </si>
  <si>
    <t>811</t>
  </si>
  <si>
    <t>3FD7FDDD</t>
  </si>
  <si>
    <t>506</t>
  </si>
  <si>
    <t>3FD80017</t>
  </si>
  <si>
    <t>714</t>
  </si>
  <si>
    <t>3FD800D5</t>
  </si>
  <si>
    <t>3FD8023D</t>
  </si>
  <si>
    <t>806</t>
  </si>
  <si>
    <t>3FD80387</t>
  </si>
  <si>
    <t>910</t>
  </si>
  <si>
    <t>3FD8043B</t>
  </si>
  <si>
    <t>1414</t>
  </si>
  <si>
    <t>3FD8053F</t>
  </si>
  <si>
    <t>3FD8067F</t>
  </si>
  <si>
    <t>3FD807B5</t>
  </si>
  <si>
    <t>408</t>
  </si>
  <si>
    <t>3FD80BD9</t>
  </si>
  <si>
    <t>708</t>
  </si>
  <si>
    <t>3FD80C33</t>
  </si>
  <si>
    <t>808</t>
  </si>
  <si>
    <t>3FD80C51</t>
  </si>
  <si>
    <t>3FD80C8D</t>
  </si>
  <si>
    <t>914</t>
  </si>
  <si>
    <t>3FD80EBD</t>
  </si>
  <si>
    <t>814</t>
  </si>
  <si>
    <t>3FD80F3F</t>
  </si>
  <si>
    <t>705</t>
  </si>
  <si>
    <t>3FD8107F</t>
  </si>
  <si>
    <t>412</t>
  </si>
  <si>
    <t>3FD81093</t>
  </si>
  <si>
    <t>813</t>
  </si>
  <si>
    <t>3FD814FD</t>
  </si>
  <si>
    <t>3FD81665</t>
  </si>
  <si>
    <t>3FD819B7</t>
  </si>
  <si>
    <t>1516</t>
  </si>
  <si>
    <t>3FD81A43</t>
  </si>
  <si>
    <t>3FD81AD9</t>
  </si>
  <si>
    <t>1114</t>
  </si>
  <si>
    <t>3FD81E5D</t>
  </si>
  <si>
    <t>3FD821FF</t>
  </si>
  <si>
    <t>1813</t>
  </si>
  <si>
    <t>3FD8232B</t>
  </si>
  <si>
    <t>3FD824ED</t>
  </si>
  <si>
    <t>1415</t>
  </si>
  <si>
    <t>3FD8251F</t>
  </si>
  <si>
    <t>3FD82C9F</t>
  </si>
  <si>
    <t>1211</t>
  </si>
  <si>
    <t>3FD82E07</t>
  </si>
  <si>
    <t>3FD830AF</t>
  </si>
  <si>
    <t>3FD830C3</t>
  </si>
  <si>
    <t>3FD83267</t>
  </si>
  <si>
    <t>3FD834AB</t>
  </si>
  <si>
    <t>3FD834BF</t>
  </si>
  <si>
    <t>1014</t>
  </si>
  <si>
    <t>3FD83901</t>
  </si>
  <si>
    <t>3FD84365</t>
  </si>
  <si>
    <t>3FD84531</t>
  </si>
  <si>
    <t>3FD84BB7</t>
  </si>
  <si>
    <t>612</t>
  </si>
  <si>
    <t>3FD84C61</t>
  </si>
  <si>
    <t>1012</t>
  </si>
  <si>
    <t>3FD84E87</t>
  </si>
  <si>
    <t>3FD84FA9</t>
  </si>
  <si>
    <t>611</t>
  </si>
  <si>
    <t>3FD8566B</t>
  </si>
  <si>
    <t>1411</t>
  </si>
  <si>
    <t>3FD8584B</t>
  </si>
  <si>
    <t>3FD85D23</t>
  </si>
  <si>
    <t>3FD861F1</t>
  </si>
  <si>
    <t>513</t>
  </si>
  <si>
    <t>3FD86313</t>
  </si>
  <si>
    <t>3FD8640D</t>
  </si>
  <si>
    <t>3FD864FD</t>
  </si>
  <si>
    <t>3FD86AF7</t>
  </si>
  <si>
    <t>3FD86CAF</t>
  </si>
  <si>
    <t>3FD87047</t>
  </si>
  <si>
    <t>3FD87137</t>
  </si>
  <si>
    <t>3FD87BD7</t>
  </si>
  <si>
    <t>1312</t>
  </si>
  <si>
    <t>3FD88CFD</t>
  </si>
  <si>
    <t>3FD89045</t>
  </si>
  <si>
    <t>3FD89A63</t>
  </si>
  <si>
    <t>3FD89E4B</t>
  </si>
  <si>
    <t>3FD8D767</t>
  </si>
  <si>
    <t>3FD8D933</t>
  </si>
  <si>
    <t>3FD8EC89</t>
  </si>
  <si>
    <t>3FD8EDF1</t>
  </si>
  <si>
    <t>3FD8FA49</t>
  </si>
  <si>
    <t>3FD906B5</t>
  </si>
  <si>
    <t>1413</t>
  </si>
  <si>
    <t>3FD90719</t>
  </si>
  <si>
    <t>3FD90999</t>
  </si>
  <si>
    <t>1412</t>
  </si>
  <si>
    <t>3FD90F25</t>
  </si>
  <si>
    <t>911</t>
  </si>
  <si>
    <t>3FD91709</t>
  </si>
  <si>
    <t>3FD91821</t>
  </si>
  <si>
    <t>3FD92CCB</t>
  </si>
  <si>
    <t>1215</t>
  </si>
  <si>
    <t>3FD93B17</t>
  </si>
  <si>
    <t>407</t>
  </si>
  <si>
    <t>3FD93BE9</t>
  </si>
  <si>
    <t>3FD94FDF</t>
  </si>
  <si>
    <t>3FD97F7D</t>
  </si>
  <si>
    <t>1315</t>
  </si>
  <si>
    <t>3FD98883</t>
  </si>
  <si>
    <t>803</t>
  </si>
  <si>
    <t>3FD99585</t>
  </si>
  <si>
    <t>710</t>
  </si>
  <si>
    <t>3FD99AD5</t>
  </si>
  <si>
    <t>1010</t>
  </si>
  <si>
    <t>3FD9A291</t>
  </si>
  <si>
    <t>812</t>
  </si>
  <si>
    <t>3FD9A4D5</t>
  </si>
  <si>
    <t>3FD9AB97</t>
  </si>
  <si>
    <t>3FD9ACCD</t>
  </si>
  <si>
    <t>3FD9B4C5</t>
  </si>
  <si>
    <t>809</t>
  </si>
  <si>
    <t>3FD9B79F</t>
  </si>
  <si>
    <t>1612</t>
  </si>
  <si>
    <t>3FD9B8CB</t>
  </si>
  <si>
    <t>211</t>
  </si>
  <si>
    <t>3FD9B907</t>
  </si>
  <si>
    <t>3FD9CE3D</t>
  </si>
  <si>
    <t>3FD9D7BB</t>
  </si>
  <si>
    <t>3FD9EFE9</t>
  </si>
  <si>
    <t>3FD9FF2F</t>
  </si>
  <si>
    <t>1314</t>
  </si>
  <si>
    <t>3FDA00F1</t>
  </si>
  <si>
    <t>3FDA05DD</t>
  </si>
  <si>
    <t>3FDA071D</t>
  </si>
  <si>
    <t>304</t>
  </si>
  <si>
    <t>3FDA073B</t>
  </si>
  <si>
    <t>1009</t>
  </si>
  <si>
    <t>3FDA0989</t>
  </si>
  <si>
    <t>3FDA0DF3</t>
  </si>
  <si>
    <t>3FDA1F87</t>
  </si>
  <si>
    <t>913</t>
  </si>
  <si>
    <t>3FDA4291</t>
  </si>
  <si>
    <t>3FDA4DF9</t>
  </si>
  <si>
    <t>1514</t>
  </si>
  <si>
    <t>3FDA4FCF</t>
  </si>
  <si>
    <t>3FDA500B</t>
  </si>
  <si>
    <t>3FDA50A1</t>
  </si>
  <si>
    <t>3FDA5D85</t>
  </si>
  <si>
    <t>3FDA5DD5</t>
  </si>
  <si>
    <t>1316</t>
  </si>
  <si>
    <t>3FDA71E9</t>
  </si>
  <si>
    <t>3FDA7A31</t>
  </si>
  <si>
    <t>3FDA8071</t>
  </si>
  <si>
    <t>3FDA85B7</t>
  </si>
  <si>
    <t>810</t>
  </si>
  <si>
    <t>3FDA9327</t>
  </si>
  <si>
    <t>507</t>
  </si>
  <si>
    <t>3FDAADF3</t>
  </si>
  <si>
    <t>3FDAB75D</t>
  </si>
  <si>
    <t>414</t>
  </si>
  <si>
    <t>3FDABACD</t>
  </si>
  <si>
    <t>3FDABB63</t>
  </si>
  <si>
    <t>3FDAC941</t>
  </si>
  <si>
    <t>3FDACE41</t>
  </si>
  <si>
    <t>712</t>
  </si>
  <si>
    <t>3FDAD78D</t>
  </si>
  <si>
    <t>3FDADA03</t>
  </si>
  <si>
    <t>3FDAF15F</t>
  </si>
  <si>
    <t>3FDAF3CB</t>
  </si>
  <si>
    <t>3FDAFB73</t>
  </si>
  <si>
    <t>3FDAFD2B</t>
  </si>
  <si>
    <t>3FDAFFBF</t>
  </si>
  <si>
    <t>511</t>
  </si>
  <si>
    <t>3FDB0465</t>
  </si>
  <si>
    <t>3FDB0F37</t>
  </si>
  <si>
    <t>410</t>
  </si>
  <si>
    <t>3FDB17ED</t>
  </si>
  <si>
    <t>3FDB1C6B</t>
  </si>
  <si>
    <t>3FDB2111</t>
  </si>
  <si>
    <t>3FDB8ED5</t>
  </si>
  <si>
    <t>3FDBD809</t>
  </si>
  <si>
    <t>3FDBF68B</t>
  </si>
  <si>
    <t>3FDC11A7</t>
  </si>
  <si>
    <t>815</t>
  </si>
  <si>
    <t>3FDC2679</t>
  </si>
  <si>
    <t>3FDC45D7</t>
  </si>
  <si>
    <t>3FDC7237</t>
  </si>
  <si>
    <t>3FDC7ED5</t>
  </si>
  <si>
    <t>206</t>
  </si>
  <si>
    <t>3FDC8407</t>
  </si>
  <si>
    <t>3FDC9825</t>
  </si>
  <si>
    <t>3FDCC4C1</t>
  </si>
  <si>
    <t>3FDD34C9</t>
  </si>
  <si>
    <t>3FDD3CFD</t>
  </si>
  <si>
    <t>1714</t>
  </si>
  <si>
    <t>3FDD89B5</t>
  </si>
  <si>
    <t>3FDD909F</t>
  </si>
  <si>
    <t>311</t>
  </si>
  <si>
    <t>3FDDA3D7</t>
  </si>
  <si>
    <t>3FDDE6C1</t>
  </si>
  <si>
    <t>1613</t>
  </si>
  <si>
    <t>3FDE0F43</t>
  </si>
  <si>
    <t>1815</t>
  </si>
  <si>
    <t>3FDE24C9</t>
  </si>
  <si>
    <t>3FDE257D</t>
  </si>
  <si>
    <t>3FDE43D7</t>
  </si>
  <si>
    <t>3FDE4D2D</t>
  </si>
  <si>
    <t>3FDE5CCD</t>
  </si>
  <si>
    <t>3FDE9A35</t>
  </si>
  <si>
    <t>3FDEA075</t>
  </si>
  <si>
    <t>3FDEB8DF</t>
  </si>
  <si>
    <t>3FDECF4B</t>
  </si>
  <si>
    <t>615</t>
  </si>
  <si>
    <t>3FDECF5F</t>
  </si>
  <si>
    <t>3FDED06D</t>
  </si>
  <si>
    <t>3FDEF719</t>
  </si>
  <si>
    <t>3FDEFD77</t>
  </si>
  <si>
    <t>610</t>
  </si>
  <si>
    <t>3FDF0321</t>
  </si>
  <si>
    <t>3FDF032B</t>
  </si>
  <si>
    <t>3FDF472D</t>
  </si>
  <si>
    <t>915</t>
  </si>
  <si>
    <t>3FDF4B01</t>
  </si>
  <si>
    <t>3FDF5015</t>
  </si>
  <si>
    <t>3FDF5BB9</t>
  </si>
  <si>
    <t>3FDF6E5B</t>
  </si>
  <si>
    <t>3FDF9769</t>
  </si>
  <si>
    <t>3FDFAB05</t>
  </si>
  <si>
    <t>3FDFAB73</t>
  </si>
  <si>
    <t>3FDFDF71</t>
  </si>
  <si>
    <t>3FDFE075</t>
  </si>
  <si>
    <t>3FDFE6B5</t>
  </si>
  <si>
    <t>3FDFE8C7</t>
  </si>
  <si>
    <t>3FDFFBD7</t>
  </si>
  <si>
    <t>1715</t>
  </si>
  <si>
    <t>3FE0059B</t>
  </si>
  <si>
    <t>3FE015B3</t>
  </si>
  <si>
    <t>1310</t>
  </si>
  <si>
    <t>3FE02AF3</t>
  </si>
  <si>
    <t>3FE03719</t>
  </si>
  <si>
    <t>3FE0438F</t>
  </si>
  <si>
    <t>3FE068BF</t>
  </si>
  <si>
    <t>3FE069F5</t>
  </si>
  <si>
    <t>3FE06F09</t>
  </si>
  <si>
    <t>3FE071ED</t>
  </si>
  <si>
    <t>3FE076F7</t>
  </si>
  <si>
    <t>3FE07F53</t>
  </si>
  <si>
    <t>3FE0875F</t>
  </si>
  <si>
    <t>3FE08CCD</t>
  </si>
  <si>
    <t>3FE0A1D1</t>
  </si>
  <si>
    <t>3FE0AF0F</t>
  </si>
  <si>
    <t>3FE0B8F1</t>
  </si>
  <si>
    <t>3FE0C7A1</t>
  </si>
  <si>
    <t>3FE0CD69</t>
  </si>
  <si>
    <t>3FE0D5ED</t>
  </si>
  <si>
    <t>3FE0E01F</t>
  </si>
  <si>
    <t>3FE0E259</t>
  </si>
  <si>
    <t>3FE0E3C1</t>
  </si>
  <si>
    <t>3FE0FB1D</t>
  </si>
  <si>
    <t>3FE0FD61</t>
  </si>
  <si>
    <t>3FE10C4D</t>
  </si>
  <si>
    <t>3FE11099</t>
  </si>
  <si>
    <t>3FE12D8B</t>
  </si>
  <si>
    <t>3FE12E5D</t>
  </si>
  <si>
    <t>106</t>
  </si>
  <si>
    <t>3FE14005</t>
  </si>
  <si>
    <t>3FE1491F</t>
  </si>
  <si>
    <t>1016</t>
  </si>
  <si>
    <t>3FE15A6D</t>
  </si>
  <si>
    <t>607</t>
  </si>
  <si>
    <t>3FE16265</t>
  </si>
  <si>
    <t>3FE178D1</t>
  </si>
  <si>
    <t>3FE181C3</t>
  </si>
  <si>
    <t>3FE181F5</t>
  </si>
  <si>
    <t>3FE18259</t>
  </si>
  <si>
    <t>3FE1864B</t>
  </si>
  <si>
    <t>3FE1919F</t>
  </si>
  <si>
    <t>3FE1928F</t>
  </si>
  <si>
    <t>3FE1A15D</t>
  </si>
  <si>
    <t>312</t>
  </si>
  <si>
    <t>3FE1A419</t>
  </si>
  <si>
    <t>3FE1C101</t>
  </si>
  <si>
    <t>3FE1C309</t>
  </si>
  <si>
    <t>509</t>
  </si>
  <si>
    <t>3FE1C7CD</t>
  </si>
  <si>
    <t>3FE1CA43</t>
  </si>
  <si>
    <t>3FE1D051</t>
  </si>
  <si>
    <t>310</t>
  </si>
  <si>
    <t>3FE1D3D5</t>
  </si>
  <si>
    <t>3FE1EF73</t>
  </si>
  <si>
    <t>3FE1F581</t>
  </si>
  <si>
    <t>3FE1FED7</t>
  </si>
  <si>
    <t>3FE2023D</t>
  </si>
  <si>
    <t>3FE203F5</t>
  </si>
  <si>
    <t>3FE21697</t>
  </si>
  <si>
    <t>3FE21EB7</t>
  </si>
  <si>
    <t>3FE22DE9</t>
  </si>
  <si>
    <t>3FE2372B</t>
  </si>
  <si>
    <t>3FE247D9</t>
  </si>
  <si>
    <t>711</t>
  </si>
  <si>
    <t>3FE24EB9</t>
  </si>
  <si>
    <t>212</t>
  </si>
  <si>
    <t>3FE2591D</t>
  </si>
  <si>
    <t>12</t>
  </si>
  <si>
    <t>3FE26683</t>
  </si>
  <si>
    <t>3FE26BDD</t>
  </si>
  <si>
    <t>3FE272EF</t>
  </si>
  <si>
    <t>3FE28785</t>
  </si>
  <si>
    <t>3FE28D1B</t>
  </si>
  <si>
    <t>3FE29301</t>
  </si>
  <si>
    <t>3FE29699</t>
  </si>
  <si>
    <t>3FE2A0B7</t>
  </si>
  <si>
    <t>3FE2A8FF</t>
  </si>
  <si>
    <t>3FE2A96D</t>
  </si>
  <si>
    <t>3FE2A995</t>
  </si>
  <si>
    <t>3FE2AE81</t>
  </si>
  <si>
    <t>3FE2B057</t>
  </si>
  <si>
    <t>3FE2BA39</t>
  </si>
  <si>
    <t>3FE2BB01</t>
  </si>
  <si>
    <t>3FE2BB0B</t>
  </si>
  <si>
    <t>1512</t>
  </si>
  <si>
    <t>3FE2C35D</t>
  </si>
  <si>
    <t>3FE2C713</t>
  </si>
  <si>
    <t>3FE2CCBD</t>
  </si>
  <si>
    <t>706</t>
  </si>
  <si>
    <t>3FE2DB45</t>
  </si>
  <si>
    <t>3FE2E2F7</t>
  </si>
  <si>
    <t>3FE2EE7D</t>
  </si>
  <si>
    <t>3FE2EEAF</t>
  </si>
  <si>
    <t>804</t>
  </si>
  <si>
    <t>3FE2F0C1</t>
  </si>
  <si>
    <t>3FE301D3</t>
  </si>
  <si>
    <t>3FE304D5</t>
  </si>
  <si>
    <t>3FE30511</t>
  </si>
  <si>
    <t>3FE3065B</t>
  </si>
  <si>
    <t>3FE3072D</t>
  </si>
  <si>
    <t>3FE307AF</t>
  </si>
  <si>
    <t>3FE307C3</t>
  </si>
  <si>
    <t>3FE3084F</t>
  </si>
  <si>
    <t>3FE30863</t>
  </si>
  <si>
    <t>3FE30949</t>
  </si>
  <si>
    <t>614</t>
  </si>
  <si>
    <t>3FE30A89</t>
  </si>
  <si>
    <t>1109</t>
  </si>
  <si>
    <t>3FE30B3D</t>
  </si>
  <si>
    <t>3FE30BD3</t>
  </si>
  <si>
    <t>3FE30D9F</t>
  </si>
  <si>
    <t>3FE30DBD</t>
  </si>
  <si>
    <t>3FE30E71</t>
  </si>
  <si>
    <t>3FE30FCF</t>
  </si>
  <si>
    <t>1511</t>
  </si>
  <si>
    <t>3FE310DD</t>
  </si>
  <si>
    <t>3FE3110F</t>
  </si>
  <si>
    <t>3FE31123</t>
  </si>
  <si>
    <t>3FE31295</t>
  </si>
  <si>
    <t>3FE312C7</t>
  </si>
  <si>
    <t>3FE312D1</t>
  </si>
  <si>
    <t>3FE314A7</t>
  </si>
  <si>
    <t>3FE3158D</t>
  </si>
  <si>
    <t>3FE315A1</t>
  </si>
  <si>
    <t>3FE31605</t>
  </si>
  <si>
    <t>3FE319CF</t>
  </si>
  <si>
    <t>3FE31CB3</t>
  </si>
  <si>
    <t>3FE31E9D</t>
  </si>
  <si>
    <t>3FE31F6F</t>
  </si>
  <si>
    <t>3FE31F79</t>
  </si>
  <si>
    <t>208</t>
  </si>
  <si>
    <t>3FE3200F</t>
  </si>
  <si>
    <t>3FE3202D</t>
  </si>
  <si>
    <t>3FE32235</t>
  </si>
  <si>
    <t>3FE3225D</t>
  </si>
  <si>
    <t>307</t>
  </si>
  <si>
    <t>3FE32267</t>
  </si>
  <si>
    <t>3FE322DF</t>
  </si>
  <si>
    <t>2</t>
  </si>
  <si>
    <t>3FE32325</t>
  </si>
  <si>
    <t>3FE32357</t>
  </si>
  <si>
    <t>3FE323C5</t>
  </si>
  <si>
    <t>2014</t>
  </si>
  <si>
    <t>3FE32433</t>
  </si>
  <si>
    <t>3FE324A1</t>
  </si>
  <si>
    <t>3FE32569</t>
  </si>
  <si>
    <t>3FE32573</t>
  </si>
  <si>
    <t>3FE3261D</t>
  </si>
  <si>
    <t>715</t>
  </si>
  <si>
    <t>3FE32677</t>
  </si>
  <si>
    <t>3FE326A9</t>
  </si>
  <si>
    <t>3FE32771</t>
  </si>
  <si>
    <t>308</t>
  </si>
  <si>
    <t>3FE327DF</t>
  </si>
  <si>
    <t>3FE327E9</t>
  </si>
  <si>
    <t>3FE32825</t>
  </si>
  <si>
    <t>3FE32875</t>
  </si>
  <si>
    <t>3FE330DB</t>
  </si>
  <si>
    <t>3FE33F9F</t>
  </si>
  <si>
    <t>816</t>
  </si>
  <si>
    <t>3FE34319</t>
  </si>
  <si>
    <t>3FE34571</t>
  </si>
  <si>
    <t>3FE345C1</t>
  </si>
  <si>
    <t>3FE348FF</t>
  </si>
  <si>
    <t>406</t>
  </si>
  <si>
    <t>3FE34E77</t>
  </si>
  <si>
    <t>3FE35197</t>
  </si>
  <si>
    <t>3FE35331</t>
  </si>
  <si>
    <t>3FE3559D</t>
  </si>
  <si>
    <t>3FE35AB1</t>
  </si>
  <si>
    <t>3FE35C69</t>
  </si>
  <si>
    <t>3FE35C91</t>
  </si>
  <si>
    <t>3FE35D09</t>
  </si>
  <si>
    <t>3FE35D59</t>
  </si>
  <si>
    <t>3FE35F75</t>
  </si>
  <si>
    <t>3FE36051</t>
  </si>
  <si>
    <t>3FE36097</t>
  </si>
  <si>
    <t>3FE36169</t>
  </si>
  <si>
    <t>3FE363C1</t>
  </si>
  <si>
    <t>3FE36475</t>
  </si>
  <si>
    <t>305</t>
  </si>
  <si>
    <t>3FE36493</t>
  </si>
  <si>
    <t>1311</t>
  </si>
  <si>
    <t>3FE364D9</t>
  </si>
  <si>
    <t>3FE365BF</t>
  </si>
  <si>
    <t>3FE3667D</t>
  </si>
  <si>
    <t>3FE366FF</t>
  </si>
  <si>
    <t>3FE367C7</t>
  </si>
  <si>
    <t>3FE368AD</t>
  </si>
  <si>
    <t>3FE369CF</t>
  </si>
  <si>
    <t>3FE36A1F</t>
  </si>
  <si>
    <t>3FE36A47</t>
  </si>
  <si>
    <t>3FE36A5B</t>
  </si>
  <si>
    <t>3FE37451</t>
  </si>
  <si>
    <t>3FE380EF</t>
  </si>
  <si>
    <t>3FE3829D</t>
  </si>
  <si>
    <t>707</t>
  </si>
  <si>
    <t>3FE3876B</t>
  </si>
  <si>
    <t>3FE3892D</t>
  </si>
  <si>
    <t>613</t>
  </si>
  <si>
    <t>3FE39549</t>
  </si>
  <si>
    <t>1409</t>
  </si>
  <si>
    <t>3FE398EB</t>
  </si>
  <si>
    <t>3FE39F99</t>
  </si>
  <si>
    <t>3FE3A683</t>
  </si>
  <si>
    <t>3FE3A985</t>
  </si>
  <si>
    <t>3FE3AE3F</t>
  </si>
  <si>
    <t>609</t>
  </si>
  <si>
    <t>3FE3C5E1</t>
  </si>
  <si>
    <t>3FE3CE3D</t>
  </si>
  <si>
    <t>1210</t>
  </si>
  <si>
    <t>3FE3DA4F</t>
  </si>
  <si>
    <t>3FE3DAC7</t>
  </si>
  <si>
    <t>3FE3DB17</t>
  </si>
  <si>
    <t>3FE3DC7F</t>
  </si>
  <si>
    <t>3FE3FB51</t>
  </si>
  <si>
    <t>909</t>
  </si>
  <si>
    <t>3FE4116D</t>
  </si>
  <si>
    <t>3FE41249</t>
  </si>
  <si>
    <t>3FE44E53</t>
  </si>
  <si>
    <t>3FE46EE7</t>
  </si>
  <si>
    <t>3FE46FB9</t>
  </si>
  <si>
    <t>602</t>
  </si>
  <si>
    <t>3FE48AA3</t>
  </si>
  <si>
    <t>3FE491E7</t>
  </si>
  <si>
    <t>3FE49485</t>
  </si>
  <si>
    <t>3FE49BA1</t>
  </si>
  <si>
    <t>3FE4A7DB</t>
  </si>
  <si>
    <t>3FE4A83F</t>
  </si>
  <si>
    <t>3FE4B7F3</t>
  </si>
  <si>
    <t>3FE4B811</t>
  </si>
  <si>
    <t>3FE4B857</t>
  </si>
  <si>
    <t>3FE4B889</t>
  </si>
  <si>
    <t>608</t>
  </si>
  <si>
    <t>3FE4B893</t>
  </si>
  <si>
    <t>3FE4B9B5</t>
  </si>
  <si>
    <t>3FE4B9C9</t>
  </si>
  <si>
    <t>3FE4B9D3</t>
  </si>
  <si>
    <t>3FE4B9E7</t>
  </si>
  <si>
    <t>3FE4C67B</t>
  </si>
  <si>
    <t>3FE4D021</t>
  </si>
  <si>
    <t>3FE4EBC9</t>
  </si>
  <si>
    <t>3FE52C51</t>
  </si>
  <si>
    <t>3FE52CA1</t>
  </si>
  <si>
    <t>3FE52DA5</t>
  </si>
  <si>
    <t>3FE542C7</t>
  </si>
  <si>
    <t>3FE543B7</t>
  </si>
  <si>
    <t>3FE54EBB</t>
  </si>
  <si>
    <t>3FE54EC5</t>
  </si>
  <si>
    <t>3FE5525D</t>
  </si>
  <si>
    <t>3FE55609</t>
  </si>
  <si>
    <t>3FE5568B</t>
  </si>
  <si>
    <t>3FE55717</t>
  </si>
  <si>
    <t>3FE55979</t>
  </si>
  <si>
    <t>3FE559F1</t>
  </si>
  <si>
    <t>3FE559FB</t>
  </si>
  <si>
    <t>1213</t>
  </si>
  <si>
    <t>3FE55A37</t>
  </si>
  <si>
    <t>1116</t>
  </si>
  <si>
    <t>3FE55B59</t>
  </si>
  <si>
    <t>3FE55BEF</t>
  </si>
  <si>
    <t>3FE55CFD</t>
  </si>
  <si>
    <t>3FE55F73</t>
  </si>
  <si>
    <t>3FE56207</t>
  </si>
  <si>
    <t>3FE5633D</t>
  </si>
  <si>
    <t>3FE568FB</t>
  </si>
  <si>
    <t>3FE5758F</t>
  </si>
  <si>
    <t>3FE5784B</t>
  </si>
  <si>
    <t>3FE5789B</t>
  </si>
  <si>
    <t>3FE57A8F</t>
  </si>
  <si>
    <t>3FE57D41</t>
  </si>
  <si>
    <t>908</t>
  </si>
  <si>
    <t>3FE57D73</t>
  </si>
  <si>
    <t>3FE57EF9</t>
  </si>
  <si>
    <t>107</t>
  </si>
  <si>
    <t>3FE5851B</t>
  </si>
  <si>
    <t>3FE58575</t>
  </si>
  <si>
    <t>3FE58A9D</t>
  </si>
  <si>
    <t>3FE58C05</t>
  </si>
  <si>
    <t>3FE58CAF</t>
  </si>
  <si>
    <t>3FE5958D</t>
  </si>
  <si>
    <t>916</t>
  </si>
  <si>
    <t>3FE5964B</t>
  </si>
  <si>
    <t>3FE5967D</t>
  </si>
  <si>
    <t>3FE596EB</t>
  </si>
  <si>
    <t>3FE597F9</t>
  </si>
  <si>
    <t>3FE59E61</t>
  </si>
  <si>
    <t>3FE5BA95</t>
  </si>
  <si>
    <t>3FE5C9B3</t>
  </si>
  <si>
    <t>3FE5CA8F</t>
  </si>
  <si>
    <t>3FE5CBE3</t>
  </si>
  <si>
    <t>3FE5CD05</t>
  </si>
  <si>
    <t>906</t>
  </si>
  <si>
    <t>3FE5CD41</t>
  </si>
  <si>
    <t>3FE5D33B</t>
  </si>
  <si>
    <t>3FE5D39F</t>
  </si>
  <si>
    <t>3FE5DAED</t>
  </si>
  <si>
    <t>3FE5DD9F</t>
  </si>
  <si>
    <t>3FE5DDD1</t>
  </si>
  <si>
    <t>3FE5DDE5</t>
  </si>
  <si>
    <t>4</t>
  </si>
  <si>
    <t>3FE5DEC1</t>
  </si>
  <si>
    <t>3FE5DF25</t>
  </si>
  <si>
    <t>3FE5E119</t>
  </si>
  <si>
    <t>3FE5E3AD</t>
  </si>
  <si>
    <t>3FE5E551</t>
  </si>
  <si>
    <t>3FE5E5C9</t>
  </si>
  <si>
    <t>3FE5E64B</t>
  </si>
  <si>
    <t>3FE5E803</t>
  </si>
  <si>
    <t>3FE5E853</t>
  </si>
  <si>
    <t>3FE5EB5F</t>
  </si>
  <si>
    <t>3FE5EC63</t>
  </si>
  <si>
    <t>3FE5ED53</t>
  </si>
  <si>
    <t>3FE5EE4D</t>
  </si>
  <si>
    <t>3FE5EE6B</t>
  </si>
  <si>
    <t>3FE5EEB1</t>
  </si>
  <si>
    <t>3FE5F3CF</t>
  </si>
  <si>
    <t>3FE5F4A1</t>
  </si>
  <si>
    <t>3FE5F63B</t>
  </si>
  <si>
    <t>3FE5F6D1</t>
  </si>
  <si>
    <t>3FE5FF55</t>
  </si>
  <si>
    <t>3FE5FF7D</t>
  </si>
  <si>
    <t>3FE60149</t>
  </si>
  <si>
    <t>3FE6077F</t>
  </si>
  <si>
    <t>3FE60801</t>
  </si>
  <si>
    <t>3FE60879</t>
  </si>
  <si>
    <t>3FE60955</t>
  </si>
  <si>
    <t>3FE60991</t>
  </si>
  <si>
    <t>3FE60A59</t>
  </si>
  <si>
    <t>3FE60BA3</t>
  </si>
  <si>
    <t>3FE60DAB</t>
  </si>
  <si>
    <t>605</t>
  </si>
  <si>
    <t>3FE61071</t>
  </si>
  <si>
    <t>3FE610FD</t>
  </si>
  <si>
    <t>3FE61143</t>
  </si>
  <si>
    <t>1008</t>
  </si>
  <si>
    <t>3FE61161</t>
  </si>
  <si>
    <t>3FE611F7</t>
  </si>
  <si>
    <t>3FE6132D</t>
  </si>
  <si>
    <t>3FE61355</t>
  </si>
  <si>
    <t>3FE61409</t>
  </si>
  <si>
    <t>3FE61503</t>
  </si>
  <si>
    <t>3FE61BD9</t>
  </si>
  <si>
    <t>3FE61DFF</t>
  </si>
  <si>
    <t>3FE61E13</t>
  </si>
  <si>
    <t>3FE61F21</t>
  </si>
  <si>
    <t>3FE62241</t>
  </si>
  <si>
    <t>3FE625E3</t>
  </si>
  <si>
    <t>3FE6270F</t>
  </si>
  <si>
    <t>3FE62741</t>
  </si>
  <si>
    <t>3FE627FF</t>
  </si>
  <si>
    <t>3FE62877</t>
  </si>
  <si>
    <t>3FE62935</t>
  </si>
  <si>
    <t>3FE62967</t>
  </si>
  <si>
    <t>3FE629CB</t>
  </si>
  <si>
    <t>3FE62A89</t>
  </si>
  <si>
    <t>3FE62B79</t>
  </si>
  <si>
    <t>3FE62C0F</t>
  </si>
  <si>
    <t>3FE62CCD</t>
  </si>
  <si>
    <t>3FE62D95</t>
  </si>
  <si>
    <t>3FE62E3F</t>
  </si>
  <si>
    <t>2015</t>
  </si>
  <si>
    <t>3FE6333F</t>
  </si>
  <si>
    <t>3FE6337B</t>
  </si>
  <si>
    <t>3FE633B7</t>
  </si>
  <si>
    <t>3FE635C9</t>
  </si>
  <si>
    <t>3FE636CD</t>
  </si>
  <si>
    <t>3FE6371D</t>
  </si>
  <si>
    <t>3FE63727</t>
  </si>
  <si>
    <t>3FE6378B</t>
  </si>
  <si>
    <t>3FE63ABF</t>
  </si>
  <si>
    <t>3FE642A3</t>
  </si>
  <si>
    <t>3FE645C3</t>
  </si>
  <si>
    <t>3FE645FF</t>
  </si>
  <si>
    <t>3FE64677</t>
  </si>
  <si>
    <t>3FE646E5</t>
  </si>
  <si>
    <t>3FE64785</t>
  </si>
  <si>
    <t>3FE64857</t>
  </si>
  <si>
    <t>3FE64861</t>
  </si>
  <si>
    <t>3FE6496F</t>
  </si>
  <si>
    <t>3FE64B81</t>
  </si>
  <si>
    <t>3FE64CB7</t>
  </si>
  <si>
    <t>3FE64EAB</t>
  </si>
  <si>
    <t>3FE64F4B</t>
  </si>
  <si>
    <t>3FE652B1</t>
  </si>
  <si>
    <t>3FE654F5</t>
  </si>
  <si>
    <t>3FE65563</t>
  </si>
  <si>
    <t>3FE66111</t>
  </si>
  <si>
    <t>3FE661BB</t>
  </si>
  <si>
    <t>3FE661CF</t>
  </si>
  <si>
    <t>3FE66445</t>
  </si>
  <si>
    <t>3FE66521</t>
  </si>
  <si>
    <t>3FE6655D</t>
  </si>
  <si>
    <t>3FE665B7</t>
  </si>
  <si>
    <t>204</t>
  </si>
  <si>
    <t>3FE66661</t>
  </si>
  <si>
    <t>3FE6676F</t>
  </si>
  <si>
    <t>3FE66797</t>
  </si>
  <si>
    <t>3FE66981</t>
  </si>
  <si>
    <t>3FE66AA3</t>
  </si>
  <si>
    <t>3FE66AD5</t>
  </si>
  <si>
    <t>3FE66B25</t>
  </si>
  <si>
    <t>3FE66BC5</t>
  </si>
  <si>
    <t>3FE66DF5</t>
  </si>
  <si>
    <t>3FE66E27</t>
  </si>
  <si>
    <t>3FE6707F</t>
  </si>
  <si>
    <t>209</t>
  </si>
  <si>
    <t>3FE6727D</t>
  </si>
  <si>
    <t>3FE67ABB</t>
  </si>
  <si>
    <t>3FE67AF7</t>
  </si>
  <si>
    <t>3FE67B6F</t>
  </si>
  <si>
    <t>3FE67B83</t>
  </si>
  <si>
    <t>3FE67D4F</t>
  </si>
  <si>
    <t>3FE67E7B</t>
  </si>
  <si>
    <t>807</t>
  </si>
  <si>
    <t>3FE67EAD</t>
  </si>
  <si>
    <t>3FE68137</t>
  </si>
  <si>
    <t>3FE68231</t>
  </si>
  <si>
    <t>3FE68245</t>
  </si>
  <si>
    <t>409</t>
  </si>
  <si>
    <t>3FE682DB</t>
  </si>
  <si>
    <t>3FE685FB</t>
  </si>
  <si>
    <t>3FE68687</t>
  </si>
  <si>
    <t>3FE6869B</t>
  </si>
  <si>
    <t>3FE68759</t>
  </si>
  <si>
    <t>3FE68849</t>
  </si>
  <si>
    <t>3FE6888F</t>
  </si>
  <si>
    <t>3FE688AD</t>
  </si>
  <si>
    <t>3FE68B91</t>
  </si>
  <si>
    <t>3FE68DDF</t>
  </si>
  <si>
    <t>3FE6973F</t>
  </si>
  <si>
    <t>3FE6AAC7</t>
  </si>
  <si>
    <t>3FE6AB5D</t>
  </si>
  <si>
    <t>3FE6AC43</t>
  </si>
  <si>
    <t>3FE6AD47</t>
  </si>
  <si>
    <t>3FE6AE4B</t>
  </si>
  <si>
    <t>3FE6AED7</t>
  </si>
  <si>
    <t>3FE6B495</t>
  </si>
  <si>
    <t>3FE6B751</t>
  </si>
  <si>
    <t>3FE6B78D</t>
  </si>
  <si>
    <t>3FE6B891</t>
  </si>
  <si>
    <t>3FE6B9A9</t>
  </si>
  <si>
    <t>3FE6BA3F</t>
  </si>
  <si>
    <t>3FE6BA5D</t>
  </si>
  <si>
    <t>3FE6BBA7</t>
  </si>
  <si>
    <t>3FE6BCE7</t>
  </si>
  <si>
    <t>3FE6BE95</t>
  </si>
  <si>
    <t>3FE6C6FB</t>
  </si>
  <si>
    <t>3FE6C8EF</t>
  </si>
  <si>
    <t>3FE6CD4F</t>
  </si>
  <si>
    <t>3FE6CDA9</t>
  </si>
  <si>
    <t>3FE6CE17</t>
  </si>
  <si>
    <t>104</t>
  </si>
  <si>
    <t>3FE6CEC1</t>
  </si>
  <si>
    <t>3FE6CF2F</t>
  </si>
  <si>
    <t>3FE6D187</t>
  </si>
  <si>
    <t>3FE6D489</t>
  </si>
  <si>
    <t>3FE6D94D</t>
  </si>
  <si>
    <t>1110</t>
  </si>
  <si>
    <t>3FE6D9A7</t>
  </si>
  <si>
    <t>3FE6E05F</t>
  </si>
  <si>
    <t>3FE6E113</t>
  </si>
  <si>
    <t>3FE6E163</t>
  </si>
  <si>
    <t>313</t>
  </si>
  <si>
    <t>3FE6E19F</t>
  </si>
  <si>
    <t>3FE6E1A9</t>
  </si>
  <si>
    <t>3FE6E465</t>
  </si>
  <si>
    <t>3FE6E613</t>
  </si>
  <si>
    <t>3FE6E659</t>
  </si>
  <si>
    <t>3FE6E7CB</t>
  </si>
  <si>
    <t>3FE6E8ED</t>
  </si>
  <si>
    <t>3FE6E983</t>
  </si>
  <si>
    <t>3FE6EA05</t>
  </si>
  <si>
    <t>3FE6EA73</t>
  </si>
  <si>
    <t>3FE6EBBD</t>
  </si>
  <si>
    <t>3FE6EC21</t>
  </si>
  <si>
    <t>3FE6ED43</t>
  </si>
  <si>
    <t>3FE6EDCF</t>
  </si>
  <si>
    <t>3FE6EEA1</t>
  </si>
  <si>
    <t>3FE6F4CD</t>
  </si>
  <si>
    <t>3FE6F5D1</t>
  </si>
  <si>
    <t>3FE6F6CB</t>
  </si>
  <si>
    <t>3FE6F883</t>
  </si>
  <si>
    <t>3FE6F8DD</t>
  </si>
  <si>
    <t>3FE6FFE5</t>
  </si>
  <si>
    <t>3FE70189</t>
  </si>
  <si>
    <t>3FE70279</t>
  </si>
  <si>
    <t>3FE70297</t>
  </si>
  <si>
    <t>3FE702C9</t>
  </si>
  <si>
    <t>3FE7032D</t>
  </si>
  <si>
    <t>3FE703C3</t>
  </si>
  <si>
    <t>3FE70445</t>
  </si>
  <si>
    <t>3FE705C1</t>
  </si>
  <si>
    <t>3FE7064D</t>
  </si>
  <si>
    <t>3FE70693</t>
  </si>
  <si>
    <t>3FE70729</t>
  </si>
  <si>
    <t>3FE70A0D</t>
  </si>
  <si>
    <t>3FE70A5D</t>
  </si>
  <si>
    <t>3FE70CFB</t>
  </si>
  <si>
    <t>3FE757B5</t>
  </si>
  <si>
    <t>3FE75819</t>
  </si>
  <si>
    <t>3FE75995</t>
  </si>
  <si>
    <t>3FE75DE1</t>
  </si>
  <si>
    <t>3FE75E95</t>
  </si>
  <si>
    <t>3FE75EE5</t>
  </si>
  <si>
    <t>3FE75F7B</t>
  </si>
  <si>
    <t>1510</t>
  </si>
  <si>
    <t>3FE76165</t>
  </si>
  <si>
    <t>3FE761E7</t>
  </si>
  <si>
    <t>3FE76241</t>
  </si>
  <si>
    <t>3FE76273</t>
  </si>
  <si>
    <t>3FE76313</t>
  </si>
  <si>
    <t>3FE7652F</t>
  </si>
  <si>
    <t>3FE76593</t>
  </si>
  <si>
    <t>3FE765E3</t>
  </si>
  <si>
    <t>3FE766FB</t>
  </si>
  <si>
    <t>3FE767AF</t>
  </si>
  <si>
    <t>3FE76BC9</t>
  </si>
  <si>
    <t>3FE77079</t>
  </si>
  <si>
    <t>3FE771B9</t>
  </si>
  <si>
    <t>3FE771F5</t>
  </si>
  <si>
    <t>3FE77209</t>
  </si>
  <si>
    <t>3FE7728B</t>
  </si>
  <si>
    <t>3FE77709</t>
  </si>
  <si>
    <t>3FE777BD</t>
  </si>
  <si>
    <t>3FE778AD</t>
  </si>
  <si>
    <t>203</t>
  </si>
  <si>
    <t>3FE77961</t>
  </si>
  <si>
    <t>3FE77B05</t>
  </si>
  <si>
    <t>3FE784E7</t>
  </si>
  <si>
    <t>3FE7857D</t>
  </si>
  <si>
    <t>3FE785B9</t>
  </si>
  <si>
    <t>105</t>
  </si>
  <si>
    <t>3FE7873F</t>
  </si>
  <si>
    <t>3FE7878F</t>
  </si>
  <si>
    <t>3FE787A3</t>
  </si>
  <si>
    <t>3FE78915</t>
  </si>
  <si>
    <t>3FE78AD7</t>
  </si>
  <si>
    <t>3FE78B81</t>
  </si>
  <si>
    <t>3FE79815</t>
  </si>
  <si>
    <t>3FE79987</t>
  </si>
  <si>
    <t>3FE799B9</t>
  </si>
  <si>
    <t>3FE79A27</t>
  </si>
  <si>
    <t>3FE79AA9</t>
  </si>
  <si>
    <t>3FE79EB9</t>
  </si>
  <si>
    <t>3FE7AF49</t>
  </si>
  <si>
    <t>3FE7B06B</t>
  </si>
  <si>
    <t>3FE7B133</t>
  </si>
  <si>
    <t>3FE7B54D</t>
  </si>
  <si>
    <t>3FE7B561</t>
  </si>
  <si>
    <t>3FE7B63D</t>
  </si>
  <si>
    <t>3FE7B66F</t>
  </si>
  <si>
    <t>3FE7B7B9</t>
  </si>
  <si>
    <t>3FE7BC41</t>
  </si>
  <si>
    <t>3FE7BD63</t>
  </si>
  <si>
    <t>3FE7BD6D</t>
  </si>
  <si>
    <t>3FE7BD95</t>
  </si>
  <si>
    <t>3FE7BE03</t>
  </si>
  <si>
    <t>3FE7BE85</t>
  </si>
  <si>
    <t>3FE7CAA1</t>
  </si>
  <si>
    <t>3FE7DE3D</t>
  </si>
  <si>
    <t>3FE7E185</t>
  </si>
  <si>
    <t>3FE7E293</t>
  </si>
  <si>
    <t>3FE7E2F7</t>
  </si>
  <si>
    <t>3FE7E455</t>
  </si>
  <si>
    <t>3FE7E4CD</t>
  </si>
  <si>
    <t>315</t>
  </si>
  <si>
    <t>3FE7E6DF</t>
  </si>
  <si>
    <t>3FE7E74D</t>
  </si>
  <si>
    <t>604</t>
  </si>
  <si>
    <t>3FE7ED8D</t>
  </si>
  <si>
    <t>3FE7EE5F</t>
  </si>
  <si>
    <t>3FE7FA17</t>
  </si>
  <si>
    <t>3FE801AB</t>
  </si>
  <si>
    <t>3FE804FD</t>
  </si>
  <si>
    <t>3FE80859</t>
  </si>
  <si>
    <t>3FE8088B</t>
  </si>
  <si>
    <t>3FE80895</t>
  </si>
  <si>
    <t>3FE80B5B</t>
  </si>
  <si>
    <t>3FE80B8D</t>
  </si>
  <si>
    <t>3FE80C05</t>
  </si>
  <si>
    <t>3FE80C87</t>
  </si>
  <si>
    <t>3FE80D8B</t>
  </si>
  <si>
    <t>3FE80F4D</t>
  </si>
  <si>
    <t>3FE80F9D</t>
  </si>
  <si>
    <t>3FE80FF7</t>
  </si>
  <si>
    <t>3FE811B9</t>
  </si>
  <si>
    <t>3FE811EB</t>
  </si>
  <si>
    <t>3FE81DE9</t>
  </si>
  <si>
    <t>3FE83775</t>
  </si>
  <si>
    <t>3FE83B85</t>
  </si>
  <si>
    <t>3FE841C5</t>
  </si>
  <si>
    <t>3FE842BF</t>
  </si>
  <si>
    <t>3FE8487D</t>
  </si>
  <si>
    <t>3FE848EB</t>
  </si>
  <si>
    <t>907</t>
  </si>
  <si>
    <t>3FE84BA7</t>
  </si>
  <si>
    <t>3FE8579B</t>
  </si>
  <si>
    <t>3FE857EB</t>
  </si>
  <si>
    <t>3FE85B1F</t>
  </si>
  <si>
    <t>3FE85B65</t>
  </si>
  <si>
    <t>3FE85CE1</t>
  </si>
  <si>
    <t>3FE85D4F</t>
  </si>
  <si>
    <t>3FE86925</t>
  </si>
  <si>
    <t>515</t>
  </si>
  <si>
    <t>3FE872D5</t>
  </si>
  <si>
    <t>3FE87573</t>
  </si>
  <si>
    <t>3FE8757D</t>
  </si>
  <si>
    <t>3FE87C03</t>
  </si>
  <si>
    <t>3FE88743</t>
  </si>
  <si>
    <t>3FE88955</t>
  </si>
  <si>
    <t>3FE89003</t>
  </si>
  <si>
    <t>3FE89247</t>
  </si>
  <si>
    <t>3FE892DD</t>
  </si>
  <si>
    <t>3FE89459</t>
  </si>
  <si>
    <t>3FE89481</t>
  </si>
  <si>
    <t>109</t>
  </si>
  <si>
    <t>3FE8949F</t>
  </si>
  <si>
    <t>3FE89585</t>
  </si>
  <si>
    <t>1007</t>
  </si>
  <si>
    <t>3FE89913</t>
  </si>
  <si>
    <t>1914</t>
  </si>
  <si>
    <t>3FE89A03</t>
  </si>
  <si>
    <t>1</t>
  </si>
  <si>
    <t>3FE89D7D</t>
  </si>
  <si>
    <t>3FE89E4F</t>
  </si>
  <si>
    <t>3FE89F8F</t>
  </si>
  <si>
    <t>3FE8A007</t>
  </si>
  <si>
    <t>3FE8A061</t>
  </si>
  <si>
    <t>3FE8A831</t>
  </si>
  <si>
    <t>3FE8A86D</t>
  </si>
  <si>
    <t>3FE8AA2F</t>
  </si>
  <si>
    <t>1915</t>
  </si>
  <si>
    <t>3FE8AEAD</t>
  </si>
  <si>
    <t>703</t>
  </si>
  <si>
    <t>3FE8B8F3</t>
  </si>
  <si>
    <t>3FE8BC63</t>
  </si>
  <si>
    <t>3FE8BCB3</t>
  </si>
  <si>
    <t>3FE8BE39</t>
  </si>
  <si>
    <t>3FE8BF0B</t>
  </si>
  <si>
    <t>606</t>
  </si>
  <si>
    <t>3FE8C023</t>
  </si>
  <si>
    <t>3FE8C0F5</t>
  </si>
  <si>
    <t>3FE8C0FF</t>
  </si>
  <si>
    <t>405</t>
  </si>
  <si>
    <t>3FE8C479</t>
  </si>
  <si>
    <t>3FE8C5EB</t>
  </si>
  <si>
    <t>3FE8C839</t>
  </si>
  <si>
    <t>3FE8C9FB</t>
  </si>
  <si>
    <t>413</t>
  </si>
  <si>
    <t>3FE8CB27</t>
  </si>
  <si>
    <t>3FE8CB63</t>
  </si>
  <si>
    <t>3FE8E11B</t>
  </si>
  <si>
    <t>3FE8E1ED</t>
  </si>
  <si>
    <t>3FE8E1F7</t>
  </si>
  <si>
    <t>3FE8E6B1</t>
  </si>
  <si>
    <t>3FE8E6E3</t>
  </si>
  <si>
    <t>3FE8E887</t>
  </si>
  <si>
    <t>3FE8EE77</t>
  </si>
  <si>
    <t>3FE8F0A7</t>
  </si>
  <si>
    <t>3FE8F101</t>
  </si>
  <si>
    <t>3FE8F9AD</t>
  </si>
  <si>
    <t>3FE8FA4D</t>
  </si>
  <si>
    <t>3</t>
  </si>
  <si>
    <t>3FE8FF4D</t>
  </si>
  <si>
    <t>3FE90119</t>
  </si>
  <si>
    <t>3FE902F9</t>
  </si>
  <si>
    <t>3FE907C7</t>
  </si>
  <si>
    <t>716</t>
  </si>
  <si>
    <t>3FE90853</t>
  </si>
  <si>
    <t>306</t>
  </si>
  <si>
    <t>3FE908D5</t>
  </si>
  <si>
    <t>3FE909C5</t>
  </si>
  <si>
    <t>3FE916D1</t>
  </si>
  <si>
    <t>3FE916F9</t>
  </si>
  <si>
    <t>3FE91929</t>
  </si>
  <si>
    <t>3FE919D3</t>
  </si>
  <si>
    <t>3FE91B63</t>
  </si>
  <si>
    <t>3FE91B77</t>
  </si>
  <si>
    <t>3FE91B9F</t>
  </si>
  <si>
    <t>3FE91BBD</t>
  </si>
  <si>
    <t>3FE91C2B</t>
  </si>
  <si>
    <t>3FE91EF1</t>
  </si>
  <si>
    <t>3FE93481</t>
  </si>
  <si>
    <t>3FE93A67</t>
  </si>
  <si>
    <t>3FE93A71</t>
  </si>
  <si>
    <t>504</t>
  </si>
  <si>
    <t>3FE94241</t>
  </si>
  <si>
    <t>3FE942AF</t>
  </si>
  <si>
    <t>3FE9447B</t>
  </si>
  <si>
    <t>704</t>
  </si>
  <si>
    <t>3FE944B7</t>
  </si>
  <si>
    <t>3FE94543</t>
  </si>
  <si>
    <t>3FE94723</t>
  </si>
  <si>
    <t>3FE9481D</t>
  </si>
  <si>
    <t>3FE94827</t>
  </si>
  <si>
    <t>3FE9497B</t>
  </si>
  <si>
    <t>3FE94A61</t>
  </si>
  <si>
    <t>205</t>
  </si>
  <si>
    <t>3FE94AA7</t>
  </si>
  <si>
    <t>3FE94AD9</t>
  </si>
  <si>
    <t>3FE94AED</t>
  </si>
  <si>
    <t>3FE94B01</t>
  </si>
  <si>
    <t>3FE950A1</t>
  </si>
  <si>
    <t>3FE950B5</t>
  </si>
  <si>
    <t>3FE9517D</t>
  </si>
  <si>
    <t>3FE951D7</t>
  </si>
  <si>
    <t>3FE95227</t>
  </si>
  <si>
    <t>3FE953F3</t>
  </si>
  <si>
    <t>3FE956C3</t>
  </si>
  <si>
    <t>3FE98F17</t>
  </si>
  <si>
    <t>3FE99115</t>
  </si>
  <si>
    <t>3FE995D9</t>
  </si>
  <si>
    <t>3FE99633</t>
  </si>
  <si>
    <t>3FE99A07</t>
  </si>
  <si>
    <t>3FE99AA7</t>
  </si>
  <si>
    <t>3FE99B47</t>
  </si>
  <si>
    <t>108</t>
  </si>
  <si>
    <t>3FE9A0D3</t>
  </si>
  <si>
    <t>3FE9A4D9</t>
  </si>
  <si>
    <t>3FE9A565</t>
  </si>
  <si>
    <t>3FE9A76D</t>
  </si>
  <si>
    <t>3FE9A78B</t>
  </si>
  <si>
    <t>3FE9B28F</t>
  </si>
  <si>
    <t>3FE9B4A1</t>
  </si>
  <si>
    <t>3FE9BEF1</t>
  </si>
  <si>
    <t>3FE9BF73</t>
  </si>
  <si>
    <t>3FE9C2B1</t>
  </si>
  <si>
    <t>3FE9C649</t>
  </si>
  <si>
    <t>3FE9CFBD</t>
  </si>
  <si>
    <t>3FE9D46D</t>
  </si>
  <si>
    <t>3FE9D7E7</t>
  </si>
  <si>
    <t>3FE9DB1B</t>
  </si>
  <si>
    <t>3FE9DB93</t>
  </si>
  <si>
    <t>3FE9DC47</t>
  </si>
  <si>
    <t>3FE9DCFB</t>
  </si>
  <si>
    <t>3FE9DD2D</t>
  </si>
  <si>
    <t>3FE9EB15</t>
  </si>
  <si>
    <t>3FE9EF2F</t>
  </si>
  <si>
    <t>3FE9EF57</t>
  </si>
  <si>
    <t>3FE9F411</t>
  </si>
  <si>
    <t>3FE9F42F</t>
  </si>
  <si>
    <t>3FE9F46B</t>
  </si>
  <si>
    <t>3FE9F475</t>
  </si>
  <si>
    <t>3FE9F493</t>
  </si>
  <si>
    <t>3FE9F605</t>
  </si>
  <si>
    <t>3FE9F65F</t>
  </si>
  <si>
    <t>3FE9F673</t>
  </si>
  <si>
    <t>3FE9F849</t>
  </si>
  <si>
    <t>3FE9F88F</t>
  </si>
  <si>
    <t>3FE9F975</t>
  </si>
  <si>
    <t>3FE9FB05</t>
  </si>
  <si>
    <t>3FE9FBF5</t>
  </si>
  <si>
    <t>3FE9FC1D</t>
  </si>
  <si>
    <t>3FE9FC63</t>
  </si>
  <si>
    <t>3FE9FD5D</t>
  </si>
  <si>
    <t>3FEA0915</t>
  </si>
  <si>
    <t>3FEA0C5D</t>
  </si>
  <si>
    <t>3FEA0CDF</t>
  </si>
  <si>
    <t>3FEA0D4D</t>
  </si>
  <si>
    <t>3FEA0DCF</t>
  </si>
  <si>
    <t>3FEA0EE7</t>
  </si>
  <si>
    <t>3FEA0FA5</t>
  </si>
  <si>
    <t>3FEA0FF5</t>
  </si>
  <si>
    <t>3FEA19FF</t>
  </si>
  <si>
    <t>3FEA1C39</t>
  </si>
  <si>
    <t>3FEA1C61</t>
  </si>
  <si>
    <t>3FEA1CF7</t>
  </si>
  <si>
    <t>3FEA1DDD</t>
  </si>
  <si>
    <t>3FEA1EAF</t>
  </si>
  <si>
    <t>3FEA1EFF</t>
  </si>
  <si>
    <t>3FEA1F59</t>
  </si>
  <si>
    <t>3FEA1FD1</t>
  </si>
  <si>
    <t>3FEA214D</t>
  </si>
  <si>
    <t>3FEA216B</t>
  </si>
  <si>
    <t>3FEA21A7</t>
  </si>
  <si>
    <t>3FEA26CF</t>
  </si>
  <si>
    <t>3FEA2B1B</t>
  </si>
  <si>
    <t>3FEA2B2F</t>
  </si>
  <si>
    <t>3FEA2B7F</t>
  </si>
  <si>
    <t>3FEA2C29</t>
  </si>
  <si>
    <t>3FEA2C5B</t>
  </si>
  <si>
    <t>3FEA2D23</t>
  </si>
  <si>
    <t>3FEA2E77</t>
  </si>
  <si>
    <t>3FEA30A7</t>
  </si>
  <si>
    <t>3FEA315B</t>
  </si>
  <si>
    <t>3FEA3D6D</t>
  </si>
  <si>
    <t>3FEA3E7B</t>
  </si>
  <si>
    <t>1913</t>
  </si>
  <si>
    <t>3FEA3E99</t>
  </si>
  <si>
    <t>3FEA3EE9</t>
  </si>
  <si>
    <t>3FEA40B5</t>
  </si>
  <si>
    <t>3FEA41CD</t>
  </si>
  <si>
    <t>3FEA4281</t>
  </si>
  <si>
    <t>3FEA429F</t>
  </si>
  <si>
    <t>3FEA4D3F</t>
  </si>
  <si>
    <t>3FEA4ED9</t>
  </si>
  <si>
    <t>7</t>
  </si>
  <si>
    <t>3FEA4F15</t>
  </si>
  <si>
    <t>3FEA539D</t>
  </si>
  <si>
    <t>3FEA5451</t>
  </si>
  <si>
    <t>3FEA5677</t>
  </si>
  <si>
    <t>3FEA5695</t>
  </si>
  <si>
    <t>3FEA5735</t>
  </si>
  <si>
    <t>3FEA5A55</t>
  </si>
  <si>
    <t>3FEA5C2B</t>
  </si>
  <si>
    <t>3FEA5C53</t>
  </si>
  <si>
    <t>3FEA5C85</t>
  </si>
  <si>
    <t>3FEA5C99</t>
  </si>
  <si>
    <t>3FEA5D61</t>
  </si>
  <si>
    <t>3FEA5FB9</t>
  </si>
  <si>
    <t>3FEA6117</t>
  </si>
  <si>
    <t>3FEA621B</t>
  </si>
  <si>
    <t>3FEA69CD</t>
  </si>
  <si>
    <t>3FEA6A1D</t>
  </si>
  <si>
    <t>3FEA6D01</t>
  </si>
  <si>
    <t>3FEAEA5B</t>
  </si>
  <si>
    <t>3FEB05C7</t>
  </si>
  <si>
    <t>3FEB0621</t>
  </si>
  <si>
    <t>3FEB0699</t>
  </si>
  <si>
    <t>3FEB06A3</t>
  </si>
  <si>
    <t>3FEB06AD</t>
  </si>
  <si>
    <t>3FEB06DF</t>
  </si>
  <si>
    <t>207</t>
  </si>
  <si>
    <t>3FEB0711</t>
  </si>
  <si>
    <t>3FEB072F</t>
  </si>
  <si>
    <t>3FEB1125</t>
  </si>
  <si>
    <t>3FEB1139</t>
  </si>
  <si>
    <t>3FEB644F</t>
  </si>
  <si>
    <t>3FEB6503</t>
  </si>
  <si>
    <t>3FEB699F</t>
  </si>
  <si>
    <t>3FEB6A7B</t>
  </si>
  <si>
    <t>3FEB6A99</t>
  </si>
  <si>
    <t>3FEB6AD5</t>
  </si>
  <si>
    <t>3FEB6C83</t>
  </si>
  <si>
    <t>3FEB6CA1</t>
  </si>
  <si>
    <t>3FEB6CAB</t>
  </si>
  <si>
    <t>3FEB89E3</t>
  </si>
  <si>
    <t>3FEB8EF7</t>
  </si>
  <si>
    <t>3FEBA6C1</t>
  </si>
  <si>
    <t>3FEBEC35</t>
  </si>
  <si>
    <t>3FEBEEFB</t>
  </si>
  <si>
    <t>111</t>
  </si>
  <si>
    <t>3FEBFD47</t>
  </si>
  <si>
    <t>3FEC0B43</t>
  </si>
  <si>
    <t>3FEC0B6B</t>
  </si>
  <si>
    <t>3FEC102F</t>
  </si>
  <si>
    <t>3FEC184F</t>
  </si>
  <si>
    <t>3FEC1877</t>
  </si>
  <si>
    <t>3FEC18D1</t>
  </si>
  <si>
    <t>3FEC1A1B</t>
  </si>
  <si>
    <t>3FEC1C2D</t>
  </si>
  <si>
    <t>3FEC1C55</t>
  </si>
  <si>
    <t>1108</t>
  </si>
  <si>
    <t>3FEC29D9</t>
  </si>
  <si>
    <t>3FEC3285</t>
  </si>
  <si>
    <t>3FEC331B</t>
  </si>
  <si>
    <t>3FEC33BB</t>
  </si>
  <si>
    <t>3FEC3415</t>
  </si>
  <si>
    <t>3FEC341F</t>
  </si>
  <si>
    <t>3FEC421B</t>
  </si>
  <si>
    <t>3FEC424D</t>
  </si>
  <si>
    <t>3FEC4E55</t>
  </si>
  <si>
    <t>3FEC4EA5</t>
  </si>
  <si>
    <t>3FEC645D</t>
  </si>
  <si>
    <t>3FEC6575</t>
  </si>
  <si>
    <t>3FEC8145</t>
  </si>
  <si>
    <t>3FEC9FB3</t>
  </si>
  <si>
    <t>3FEC9FE5</t>
  </si>
  <si>
    <t>3FECA017</t>
  </si>
  <si>
    <t>3FECC3E9</t>
  </si>
  <si>
    <t>3FECC5B5</t>
  </si>
  <si>
    <t>3FECD073</t>
  </si>
  <si>
    <t>3FECD0CD</t>
  </si>
  <si>
    <t>3FECD5CD</t>
  </si>
  <si>
    <t>3FECD6B3</t>
  </si>
  <si>
    <t>3FECD717</t>
  </si>
  <si>
    <t>3FECD7CB</t>
  </si>
  <si>
    <t>3FECD979</t>
  </si>
  <si>
    <t>3FECDDD9</t>
  </si>
  <si>
    <t>3FECE635</t>
  </si>
  <si>
    <t>3FECE7A7</t>
  </si>
  <si>
    <t>3FECE883</t>
  </si>
  <si>
    <t>3FECE8FB</t>
  </si>
  <si>
    <t>3FECE973</t>
  </si>
  <si>
    <t>3FECE9CD</t>
  </si>
  <si>
    <t>3FECEB53</t>
  </si>
  <si>
    <t>3FECEBA3</t>
  </si>
  <si>
    <t>3FECEC07</t>
  </si>
  <si>
    <t>3FECFF0D</t>
  </si>
  <si>
    <t>3FED01DD</t>
  </si>
  <si>
    <t>3FED16FF</t>
  </si>
  <si>
    <t>3FED1EE3</t>
  </si>
  <si>
    <t>1712</t>
  </si>
  <si>
    <t>3FED2D4D</t>
  </si>
  <si>
    <t>3FED356D</t>
  </si>
  <si>
    <t>3FED3635</t>
  </si>
  <si>
    <t>3FED367B</t>
  </si>
  <si>
    <t>3FED3685</t>
  </si>
  <si>
    <t>3FED3725</t>
  </si>
  <si>
    <t>3FED37E3</t>
  </si>
  <si>
    <t>1011</t>
  </si>
  <si>
    <t>3FED64F7</t>
  </si>
  <si>
    <t>3FED6597</t>
  </si>
  <si>
    <t>3FED699D</t>
  </si>
  <si>
    <t>3FED6B2D</t>
  </si>
  <si>
    <t>3FED6C59</t>
  </si>
  <si>
    <t>3FED6CE5</t>
  </si>
  <si>
    <t>3FED6D03</t>
  </si>
  <si>
    <t>3FED72CB</t>
  </si>
  <si>
    <t>3FED734D</t>
  </si>
  <si>
    <t>3FED77AD</t>
  </si>
  <si>
    <t>3FED7807</t>
  </si>
  <si>
    <t>3FED793D</t>
  </si>
  <si>
    <t>3FED7947</t>
  </si>
  <si>
    <t>3FEDB0DD</t>
  </si>
  <si>
    <t>3FEDBA01</t>
  </si>
  <si>
    <t>3FEDC163</t>
  </si>
  <si>
    <t>3FEDC18B</t>
  </si>
  <si>
    <t>3FEDC48D</t>
  </si>
  <si>
    <t>3FEDC4A1</t>
  </si>
  <si>
    <t>3FEDD239</t>
  </si>
  <si>
    <t>3FEDD4F5</t>
  </si>
  <si>
    <t>3FEDD4FF</t>
  </si>
  <si>
    <t>404</t>
  </si>
  <si>
    <t>3FEDD51D</t>
  </si>
  <si>
    <t>3FEDD531</t>
  </si>
  <si>
    <t>3FEDD905</t>
  </si>
  <si>
    <t>3FEDE477</t>
  </si>
  <si>
    <t>3FEDF1FB</t>
  </si>
  <si>
    <t>3FEDFA07</t>
  </si>
  <si>
    <t>3FEE2793</t>
  </si>
  <si>
    <t>3FEE3071</t>
  </si>
  <si>
    <t>3FEE362F</t>
  </si>
  <si>
    <t>3FEE49FD</t>
  </si>
  <si>
    <t>3FEE4A07</t>
  </si>
  <si>
    <t>3FEE4A2F</t>
  </si>
  <si>
    <t>3FEE4A39</t>
  </si>
  <si>
    <t>3FEE5475</t>
  </si>
  <si>
    <t>3FEE5493</t>
  </si>
  <si>
    <t>3FEE5F83</t>
  </si>
  <si>
    <t>3FEE5FD3</t>
  </si>
  <si>
    <t>3FEE604B</t>
  </si>
  <si>
    <t>3FEE715D</t>
  </si>
  <si>
    <t>514</t>
  </si>
  <si>
    <t>3FEE7167</t>
  </si>
  <si>
    <t>3FEE94E9</t>
  </si>
  <si>
    <t>3FEE94F3</t>
  </si>
  <si>
    <t>3FEEA88F</t>
  </si>
  <si>
    <t>502</t>
  </si>
  <si>
    <t>3FEEA8C1</t>
  </si>
  <si>
    <t>3FEEA8E9</t>
  </si>
  <si>
    <t>3FEEA91B</t>
  </si>
  <si>
    <t>3FEEA925</t>
  </si>
  <si>
    <t>3FEEAE39</t>
  </si>
  <si>
    <t>3FEEBDD9</t>
  </si>
  <si>
    <t>3FEED48B</t>
  </si>
  <si>
    <t>3FEED4DB</t>
  </si>
  <si>
    <t>3FEEF51F</t>
  </si>
  <si>
    <t>3FEEF58D</t>
  </si>
  <si>
    <t>3FEEFFAB</t>
  </si>
  <si>
    <t>3FEF0541</t>
  </si>
  <si>
    <t>3FEF13B5</t>
  </si>
  <si>
    <t>3FEF3165</t>
  </si>
  <si>
    <t>3FEF35B1</t>
  </si>
  <si>
    <t>3FEF4713</t>
  </si>
  <si>
    <t>3FEF5CCB</t>
  </si>
  <si>
    <t>3FEF82C3</t>
  </si>
  <si>
    <t>3FEFA2F3</t>
  </si>
  <si>
    <t>3FEFACB7</t>
  </si>
  <si>
    <t>3FEFB027</t>
  </si>
  <si>
    <t>3FEFB491</t>
  </si>
  <si>
    <t>3FEFC337</t>
  </si>
  <si>
    <t>3FEFE4D9</t>
  </si>
  <si>
    <t>3FEFE4E3</t>
  </si>
  <si>
    <t>3FEFE53D</t>
  </si>
  <si>
    <t>3FEFE835</t>
  </si>
  <si>
    <t>3FEFEAB5</t>
  </si>
  <si>
    <t>3FF0D9E3</t>
  </si>
  <si>
    <t>3FF2A61F</t>
  </si>
  <si>
    <t>3FF2F6A1</t>
  </si>
  <si>
    <t>3FF3DAD5</t>
  </si>
  <si>
    <t>4796E4AD</t>
  </si>
  <si>
    <t>66D3149</t>
  </si>
  <si>
    <t>758DD295</t>
  </si>
  <si>
    <t>rec_course</t>
  </si>
  <si>
    <t>took_recom_course</t>
  </si>
  <si>
    <t>scaled_score</t>
  </si>
  <si>
    <t>raw_score</t>
  </si>
  <si>
    <t>acceptance_month</t>
  </si>
  <si>
    <t>Mathrecommendation</t>
  </si>
  <si>
    <t>fail</t>
  </si>
  <si>
    <t>pass</t>
  </si>
  <si>
    <t>pass                                                   -</t>
  </si>
  <si>
    <t>midtermgradePF</t>
  </si>
  <si>
    <t>finalgradePF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</si>
</sst>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3" borderId="0" xfId="0" applyFont="1" applyFill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7" connectionId="1" xr16:uid="{9F35BD05-7B85-834A-8926-38F93A4255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7" connectionId="2" xr16:uid="{4A536B2A-D5D0-9946-981B-1FC5C9EE48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data2017" connectionId="3" xr16:uid="{D85D9FD8-12F1-4B4F-9E0A-274258450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E063-873E-B34A-9C49-084F4162CD1A}">
  <dimension ref="A1:K1015"/>
  <sheetViews>
    <sheetView tabSelected="1" topLeftCell="A10" workbookViewId="0">
      <selection activeCell="G34" sqref="G34"/>
    </sheetView>
  </sheetViews>
  <sheetFormatPr baseColWidth="10" defaultRowHeight="16" x14ac:dyDescent="0.2"/>
  <cols>
    <col min="1" max="1" width="5.1640625" bestFit="1" customWidth="1"/>
    <col min="2" max="2" width="5" bestFit="1" customWidth="1"/>
    <col min="3" max="3" width="9.1640625" bestFit="1" customWidth="1"/>
    <col min="4" max="4" width="9.6640625" bestFit="1" customWidth="1"/>
    <col min="5" max="5" width="11.1640625" bestFit="1" customWidth="1"/>
    <col min="6" max="6" width="9.1640625" bestFit="1" customWidth="1"/>
    <col min="7" max="7" width="10" bestFit="1" customWidth="1"/>
    <col min="8" max="8" width="5.1640625" bestFit="1" customWidth="1"/>
    <col min="9" max="9" width="9" bestFit="1" customWidth="1"/>
    <col min="10" max="10" width="3.33203125" bestFit="1" customWidth="1"/>
    <col min="11" max="11" width="29" bestFit="1" customWidth="1"/>
  </cols>
  <sheetData>
    <row r="1" spans="1:11" x14ac:dyDescent="0.2">
      <c r="A1" t="s">
        <v>990</v>
      </c>
      <c r="B1" t="s">
        <v>991</v>
      </c>
      <c r="C1" t="s">
        <v>992</v>
      </c>
      <c r="D1" t="s">
        <v>993</v>
      </c>
      <c r="E1" t="s">
        <v>994</v>
      </c>
      <c r="F1" t="s">
        <v>995</v>
      </c>
      <c r="G1" t="s">
        <v>996</v>
      </c>
      <c r="H1" t="s">
        <v>997</v>
      </c>
      <c r="I1" t="s">
        <v>998</v>
      </c>
      <c r="J1" t="s">
        <v>999</v>
      </c>
      <c r="K1" t="s">
        <v>1000</v>
      </c>
    </row>
    <row r="2" spans="1:11" x14ac:dyDescent="0.2">
      <c r="A2" s="1" t="s">
        <v>0</v>
      </c>
      <c r="B2" t="s">
        <v>1</v>
      </c>
      <c r="C2" t="s">
        <v>2</v>
      </c>
      <c r="D2" s="2">
        <v>42968</v>
      </c>
      <c r="E2" t="s">
        <v>3</v>
      </c>
      <c r="F2" t="s">
        <v>4</v>
      </c>
      <c r="G2" s="2">
        <v>42930</v>
      </c>
      <c r="H2">
        <v>2020</v>
      </c>
      <c r="I2" t="s">
        <v>5</v>
      </c>
      <c r="J2" t="s">
        <v>6</v>
      </c>
      <c r="K2" t="s">
        <v>6</v>
      </c>
    </row>
    <row r="3" spans="1:11" x14ac:dyDescent="0.2">
      <c r="A3" s="1" t="s">
        <v>0</v>
      </c>
      <c r="B3" t="s">
        <v>1</v>
      </c>
      <c r="C3" t="s">
        <v>2</v>
      </c>
      <c r="D3" s="2">
        <v>42968</v>
      </c>
      <c r="E3" t="s">
        <v>3</v>
      </c>
      <c r="F3" t="s">
        <v>7</v>
      </c>
      <c r="G3" s="2">
        <v>42957</v>
      </c>
      <c r="H3">
        <v>2017</v>
      </c>
      <c r="I3" t="s">
        <v>1</v>
      </c>
      <c r="J3" t="s">
        <v>8</v>
      </c>
      <c r="K3" t="s">
        <v>8</v>
      </c>
    </row>
    <row r="4" spans="1:11" x14ac:dyDescent="0.2">
      <c r="A4" s="1" t="s">
        <v>0</v>
      </c>
      <c r="B4" t="s">
        <v>1</v>
      </c>
      <c r="C4" t="s">
        <v>2</v>
      </c>
      <c r="D4" s="2">
        <v>42968</v>
      </c>
      <c r="E4" t="s">
        <v>3</v>
      </c>
      <c r="F4" t="s">
        <v>9</v>
      </c>
      <c r="G4" s="2">
        <v>42933</v>
      </c>
      <c r="H4">
        <v>2017</v>
      </c>
      <c r="I4" t="s">
        <v>1</v>
      </c>
      <c r="J4" t="s">
        <v>6</v>
      </c>
      <c r="K4" t="s">
        <v>10</v>
      </c>
    </row>
    <row r="5" spans="1:11" x14ac:dyDescent="0.2">
      <c r="A5" s="1" t="s">
        <v>0</v>
      </c>
      <c r="B5" t="s">
        <v>1</v>
      </c>
      <c r="C5" t="s">
        <v>2</v>
      </c>
      <c r="D5" s="2">
        <v>42968</v>
      </c>
      <c r="E5" t="s">
        <v>3</v>
      </c>
      <c r="F5" t="s">
        <v>11</v>
      </c>
      <c r="G5" s="2">
        <v>42933</v>
      </c>
      <c r="H5">
        <v>2020</v>
      </c>
      <c r="I5" t="s">
        <v>5</v>
      </c>
      <c r="J5" t="s">
        <v>12</v>
      </c>
      <c r="K5" t="s">
        <v>13</v>
      </c>
    </row>
    <row r="6" spans="1:11" x14ac:dyDescent="0.2">
      <c r="A6" s="1" t="s">
        <v>0</v>
      </c>
      <c r="B6" t="s">
        <v>1</v>
      </c>
      <c r="C6" t="s">
        <v>2</v>
      </c>
      <c r="D6" s="2">
        <v>42968</v>
      </c>
      <c r="E6" t="s">
        <v>3</v>
      </c>
      <c r="F6" t="s">
        <v>14</v>
      </c>
      <c r="G6" s="2">
        <v>42930</v>
      </c>
      <c r="H6">
        <v>2017</v>
      </c>
      <c r="I6" t="s">
        <v>1</v>
      </c>
      <c r="J6" t="s">
        <v>15</v>
      </c>
      <c r="K6" t="s">
        <v>16</v>
      </c>
    </row>
    <row r="7" spans="1:11" x14ac:dyDescent="0.2">
      <c r="A7" s="1" t="s">
        <v>0</v>
      </c>
      <c r="B7" t="s">
        <v>1</v>
      </c>
      <c r="C7" t="s">
        <v>2</v>
      </c>
      <c r="D7" s="2">
        <v>42968</v>
      </c>
      <c r="E7" t="s">
        <v>3</v>
      </c>
      <c r="F7" t="s">
        <v>17</v>
      </c>
      <c r="G7" s="2">
        <v>42823</v>
      </c>
      <c r="H7">
        <v>2020</v>
      </c>
      <c r="I7" t="s">
        <v>5</v>
      </c>
      <c r="J7" t="s">
        <v>18</v>
      </c>
      <c r="K7" t="s">
        <v>19</v>
      </c>
    </row>
    <row r="8" spans="1:11" x14ac:dyDescent="0.2">
      <c r="A8" s="1" t="s">
        <v>0</v>
      </c>
      <c r="B8" t="s">
        <v>1</v>
      </c>
      <c r="C8" t="s">
        <v>2</v>
      </c>
      <c r="D8" s="2">
        <v>42968</v>
      </c>
      <c r="E8" t="s">
        <v>3</v>
      </c>
      <c r="F8" t="s">
        <v>20</v>
      </c>
      <c r="G8" s="2">
        <v>42934</v>
      </c>
      <c r="H8">
        <v>2018</v>
      </c>
      <c r="I8" t="s">
        <v>5</v>
      </c>
      <c r="J8" t="s">
        <v>6</v>
      </c>
      <c r="K8" t="s">
        <v>21</v>
      </c>
    </row>
    <row r="9" spans="1:11" x14ac:dyDescent="0.2">
      <c r="A9" s="1" t="s">
        <v>0</v>
      </c>
      <c r="B9" t="s">
        <v>1</v>
      </c>
      <c r="C9" t="s">
        <v>2</v>
      </c>
      <c r="D9" s="2">
        <v>42968</v>
      </c>
      <c r="E9" t="s">
        <v>3</v>
      </c>
      <c r="F9" t="s">
        <v>22</v>
      </c>
      <c r="G9" s="2">
        <v>42933</v>
      </c>
      <c r="H9">
        <v>2020</v>
      </c>
      <c r="I9" t="s">
        <v>5</v>
      </c>
      <c r="J9" t="s">
        <v>16</v>
      </c>
      <c r="K9" t="s">
        <v>23</v>
      </c>
    </row>
    <row r="10" spans="1:11" x14ac:dyDescent="0.2">
      <c r="A10" s="1" t="s">
        <v>0</v>
      </c>
      <c r="B10" t="s">
        <v>1</v>
      </c>
      <c r="C10" t="s">
        <v>2</v>
      </c>
      <c r="D10" s="2">
        <v>42968</v>
      </c>
      <c r="E10" t="s">
        <v>3</v>
      </c>
      <c r="F10" t="s">
        <v>24</v>
      </c>
      <c r="G10" s="2">
        <v>42933</v>
      </c>
      <c r="H10">
        <v>2020</v>
      </c>
      <c r="I10" t="s">
        <v>5</v>
      </c>
      <c r="J10" t="s">
        <v>25</v>
      </c>
      <c r="K10" t="s">
        <v>25</v>
      </c>
    </row>
    <row r="11" spans="1:11" x14ac:dyDescent="0.2">
      <c r="A11" s="1" t="s">
        <v>0</v>
      </c>
      <c r="B11" t="s">
        <v>1</v>
      </c>
      <c r="C11" t="s">
        <v>2</v>
      </c>
      <c r="D11" s="2">
        <v>42968</v>
      </c>
      <c r="E11" t="s">
        <v>3</v>
      </c>
      <c r="F11" t="s">
        <v>26</v>
      </c>
      <c r="G11" s="2">
        <v>42934</v>
      </c>
      <c r="H11">
        <v>2020</v>
      </c>
      <c r="I11" t="s">
        <v>5</v>
      </c>
      <c r="J11" t="s">
        <v>6</v>
      </c>
      <c r="K11" t="s">
        <v>21</v>
      </c>
    </row>
    <row r="12" spans="1:11" x14ac:dyDescent="0.2">
      <c r="A12" s="1" t="s">
        <v>0</v>
      </c>
      <c r="B12" t="s">
        <v>1</v>
      </c>
      <c r="C12" t="s">
        <v>2</v>
      </c>
      <c r="D12" s="2">
        <v>42968</v>
      </c>
      <c r="E12" t="s">
        <v>3</v>
      </c>
      <c r="F12" t="s">
        <v>27</v>
      </c>
      <c r="G12" s="2">
        <v>42930</v>
      </c>
      <c r="H12">
        <v>2017</v>
      </c>
      <c r="I12" t="s">
        <v>1</v>
      </c>
      <c r="J12" t="s">
        <v>18</v>
      </c>
      <c r="K12" t="s">
        <v>18</v>
      </c>
    </row>
    <row r="13" spans="1:11" x14ac:dyDescent="0.2">
      <c r="A13" s="1" t="s">
        <v>0</v>
      </c>
      <c r="B13" t="s">
        <v>1</v>
      </c>
      <c r="C13" t="s">
        <v>2</v>
      </c>
      <c r="D13" s="2">
        <v>42968</v>
      </c>
      <c r="E13" t="s">
        <v>3</v>
      </c>
      <c r="F13" t="s">
        <v>28</v>
      </c>
      <c r="G13" s="2">
        <v>42969</v>
      </c>
      <c r="H13">
        <v>2020</v>
      </c>
      <c r="I13" t="s">
        <v>5</v>
      </c>
      <c r="J13" t="s">
        <v>12</v>
      </c>
      <c r="K13" t="s">
        <v>19</v>
      </c>
    </row>
    <row r="14" spans="1:11" x14ac:dyDescent="0.2">
      <c r="A14" s="1" t="s">
        <v>0</v>
      </c>
      <c r="B14" t="s">
        <v>1</v>
      </c>
      <c r="C14" t="s">
        <v>2</v>
      </c>
      <c r="D14" s="2">
        <v>42968</v>
      </c>
      <c r="E14" t="s">
        <v>3</v>
      </c>
      <c r="F14" t="s">
        <v>29</v>
      </c>
      <c r="G14" s="2">
        <v>42933</v>
      </c>
      <c r="H14">
        <v>2018</v>
      </c>
      <c r="I14" t="s">
        <v>5</v>
      </c>
      <c r="J14" t="s">
        <v>30</v>
      </c>
      <c r="K14" t="s">
        <v>21</v>
      </c>
    </row>
    <row r="15" spans="1:11" x14ac:dyDescent="0.2">
      <c r="A15" s="1" t="s">
        <v>0</v>
      </c>
      <c r="B15" t="s">
        <v>1</v>
      </c>
      <c r="C15" t="s">
        <v>2</v>
      </c>
      <c r="D15" s="2">
        <v>42968</v>
      </c>
      <c r="E15" t="s">
        <v>3</v>
      </c>
      <c r="F15" t="s">
        <v>31</v>
      </c>
      <c r="G15" s="2">
        <v>42929</v>
      </c>
      <c r="H15">
        <v>2018</v>
      </c>
      <c r="I15" t="s">
        <v>5</v>
      </c>
      <c r="J15" t="s">
        <v>8</v>
      </c>
      <c r="K15" t="s">
        <v>32</v>
      </c>
    </row>
    <row r="16" spans="1:11" x14ac:dyDescent="0.2">
      <c r="A16" s="1" t="s">
        <v>0</v>
      </c>
      <c r="B16" t="s">
        <v>1</v>
      </c>
      <c r="C16" t="s">
        <v>2</v>
      </c>
      <c r="D16" s="2">
        <v>42968</v>
      </c>
      <c r="E16" t="s">
        <v>3</v>
      </c>
      <c r="F16" t="s">
        <v>33</v>
      </c>
      <c r="G16" s="2">
        <v>42832</v>
      </c>
      <c r="H16">
        <v>2017</v>
      </c>
      <c r="I16" t="s">
        <v>1</v>
      </c>
      <c r="J16" t="s">
        <v>23</v>
      </c>
      <c r="K16" t="s">
        <v>10</v>
      </c>
    </row>
    <row r="17" spans="1:11" x14ac:dyDescent="0.2">
      <c r="A17" s="1" t="s">
        <v>0</v>
      </c>
      <c r="B17" t="s">
        <v>1</v>
      </c>
      <c r="C17" t="s">
        <v>2</v>
      </c>
      <c r="D17" s="2">
        <v>42968</v>
      </c>
      <c r="E17" t="s">
        <v>3</v>
      </c>
      <c r="F17" t="s">
        <v>34</v>
      </c>
      <c r="G17" s="2">
        <v>42933</v>
      </c>
      <c r="H17">
        <v>2020</v>
      </c>
      <c r="I17" t="s">
        <v>5</v>
      </c>
      <c r="J17" t="s">
        <v>8</v>
      </c>
      <c r="K17" t="s">
        <v>10</v>
      </c>
    </row>
    <row r="18" spans="1:11" x14ac:dyDescent="0.2">
      <c r="A18" s="1" t="s">
        <v>0</v>
      </c>
      <c r="B18" t="s">
        <v>1</v>
      </c>
      <c r="C18" t="s">
        <v>2</v>
      </c>
      <c r="D18" s="2">
        <v>42968</v>
      </c>
      <c r="E18" t="s">
        <v>3</v>
      </c>
      <c r="F18" t="s">
        <v>35</v>
      </c>
      <c r="G18" s="2">
        <v>42933</v>
      </c>
      <c r="H18">
        <v>2018</v>
      </c>
      <c r="I18" t="s">
        <v>5</v>
      </c>
      <c r="J18" t="s">
        <v>23</v>
      </c>
      <c r="K18" t="s">
        <v>6</v>
      </c>
    </row>
    <row r="19" spans="1:11" x14ac:dyDescent="0.2">
      <c r="A19" s="1" t="s">
        <v>0</v>
      </c>
      <c r="B19" t="s">
        <v>1</v>
      </c>
      <c r="C19" t="s">
        <v>2</v>
      </c>
      <c r="D19" s="2">
        <v>42968</v>
      </c>
      <c r="E19" t="s">
        <v>3</v>
      </c>
      <c r="F19" t="s">
        <v>36</v>
      </c>
      <c r="G19" s="2">
        <v>42933</v>
      </c>
      <c r="H19">
        <v>2018</v>
      </c>
      <c r="I19" t="s">
        <v>1</v>
      </c>
      <c r="J19" t="s">
        <v>23</v>
      </c>
      <c r="K19" t="s">
        <v>16</v>
      </c>
    </row>
    <row r="20" spans="1:11" x14ac:dyDescent="0.2">
      <c r="A20" s="1" t="s">
        <v>0</v>
      </c>
      <c r="B20" t="s">
        <v>1</v>
      </c>
      <c r="C20" t="s">
        <v>2</v>
      </c>
      <c r="D20" s="2">
        <v>42968</v>
      </c>
      <c r="E20" t="s">
        <v>3</v>
      </c>
      <c r="F20" t="s">
        <v>37</v>
      </c>
      <c r="G20" s="2">
        <v>42935</v>
      </c>
      <c r="H20">
        <v>2018</v>
      </c>
      <c r="I20" t="s">
        <v>5</v>
      </c>
      <c r="J20" t="s">
        <v>13</v>
      </c>
      <c r="K20" t="s">
        <v>16</v>
      </c>
    </row>
    <row r="21" spans="1:11" x14ac:dyDescent="0.2">
      <c r="A21" s="1" t="s">
        <v>0</v>
      </c>
      <c r="B21" t="s">
        <v>1</v>
      </c>
      <c r="C21" t="s">
        <v>2</v>
      </c>
      <c r="D21" s="2">
        <v>42968</v>
      </c>
      <c r="E21" t="s">
        <v>3</v>
      </c>
      <c r="F21" t="s">
        <v>38</v>
      </c>
      <c r="G21" s="2">
        <v>42933</v>
      </c>
      <c r="H21">
        <v>2018</v>
      </c>
      <c r="I21" t="s">
        <v>5</v>
      </c>
      <c r="J21" t="s">
        <v>8</v>
      </c>
      <c r="K21" t="s">
        <v>10</v>
      </c>
    </row>
    <row r="22" spans="1:11" x14ac:dyDescent="0.2">
      <c r="A22" s="1" t="s">
        <v>0</v>
      </c>
      <c r="B22" t="s">
        <v>1</v>
      </c>
      <c r="C22" t="s">
        <v>2</v>
      </c>
      <c r="D22" s="2">
        <v>42968</v>
      </c>
      <c r="E22" t="s">
        <v>3</v>
      </c>
      <c r="F22" t="s">
        <v>39</v>
      </c>
      <c r="G22" s="2">
        <v>42934</v>
      </c>
      <c r="H22">
        <v>2020</v>
      </c>
      <c r="I22" t="s">
        <v>5</v>
      </c>
      <c r="J22" t="s">
        <v>23</v>
      </c>
      <c r="K22" t="s">
        <v>21</v>
      </c>
    </row>
    <row r="23" spans="1:11" x14ac:dyDescent="0.2">
      <c r="A23" s="1" t="s">
        <v>0</v>
      </c>
      <c r="B23" t="s">
        <v>1</v>
      </c>
      <c r="C23" t="s">
        <v>2</v>
      </c>
      <c r="D23" s="2">
        <v>42968</v>
      </c>
      <c r="E23" t="s">
        <v>3</v>
      </c>
      <c r="F23" t="s">
        <v>40</v>
      </c>
      <c r="G23" s="2">
        <v>42933</v>
      </c>
      <c r="H23">
        <v>2020</v>
      </c>
      <c r="I23" t="s">
        <v>5</v>
      </c>
      <c r="J23" t="s">
        <v>6</v>
      </c>
      <c r="K23" t="s">
        <v>8</v>
      </c>
    </row>
    <row r="24" spans="1:11" x14ac:dyDescent="0.2">
      <c r="A24" s="1" t="s">
        <v>0</v>
      </c>
      <c r="B24" t="s">
        <v>1</v>
      </c>
      <c r="C24" t="s">
        <v>2</v>
      </c>
      <c r="D24" s="2">
        <v>42968</v>
      </c>
      <c r="E24" t="s">
        <v>3</v>
      </c>
      <c r="F24" t="s">
        <v>41</v>
      </c>
      <c r="G24" s="2">
        <v>42933</v>
      </c>
      <c r="H24">
        <v>2019</v>
      </c>
      <c r="I24" t="s">
        <v>5</v>
      </c>
      <c r="J24" t="s">
        <v>6</v>
      </c>
      <c r="K24" t="s">
        <v>16</v>
      </c>
    </row>
    <row r="25" spans="1:11" x14ac:dyDescent="0.2">
      <c r="A25" s="1" t="s">
        <v>0</v>
      </c>
      <c r="B25" t="s">
        <v>1</v>
      </c>
      <c r="C25" t="s">
        <v>2</v>
      </c>
      <c r="D25" s="2">
        <v>42968</v>
      </c>
      <c r="E25" t="s">
        <v>3</v>
      </c>
      <c r="F25" t="s">
        <v>42</v>
      </c>
      <c r="G25" s="2">
        <v>42934</v>
      </c>
      <c r="H25">
        <v>2018</v>
      </c>
      <c r="I25" t="s">
        <v>5</v>
      </c>
      <c r="J25" t="s">
        <v>16</v>
      </c>
      <c r="K25" t="s">
        <v>16</v>
      </c>
    </row>
    <row r="26" spans="1:11" x14ac:dyDescent="0.2">
      <c r="A26" s="1" t="s">
        <v>0</v>
      </c>
      <c r="B26" t="s">
        <v>1</v>
      </c>
      <c r="C26" t="s">
        <v>2</v>
      </c>
      <c r="D26" s="2">
        <v>42968</v>
      </c>
      <c r="E26" t="s">
        <v>3</v>
      </c>
      <c r="F26" t="s">
        <v>43</v>
      </c>
      <c r="G26" s="2">
        <v>42929</v>
      </c>
      <c r="H26">
        <v>2018</v>
      </c>
      <c r="I26" t="s">
        <v>44</v>
      </c>
      <c r="J26" t="s">
        <v>8</v>
      </c>
      <c r="K26" t="s">
        <v>10</v>
      </c>
    </row>
    <row r="27" spans="1:11" x14ac:dyDescent="0.2">
      <c r="A27" s="1" t="s">
        <v>0</v>
      </c>
      <c r="B27" t="s">
        <v>1</v>
      </c>
      <c r="C27" t="s">
        <v>45</v>
      </c>
      <c r="D27" s="2">
        <v>42968</v>
      </c>
      <c r="E27" t="s">
        <v>46</v>
      </c>
      <c r="F27" t="s">
        <v>47</v>
      </c>
      <c r="G27" s="2">
        <v>42930</v>
      </c>
      <c r="H27">
        <v>2018</v>
      </c>
      <c r="I27" t="s">
        <v>1</v>
      </c>
      <c r="J27" t="s">
        <v>18</v>
      </c>
      <c r="K27" t="s">
        <v>18</v>
      </c>
    </row>
    <row r="28" spans="1:11" x14ac:dyDescent="0.2">
      <c r="A28" s="1" t="s">
        <v>0</v>
      </c>
      <c r="B28" t="s">
        <v>1</v>
      </c>
      <c r="C28" t="s">
        <v>45</v>
      </c>
      <c r="D28" s="2">
        <v>42968</v>
      </c>
      <c r="E28" t="s">
        <v>46</v>
      </c>
      <c r="F28" t="s">
        <v>48</v>
      </c>
      <c r="G28" s="2">
        <v>42965</v>
      </c>
      <c r="H28">
        <v>2018</v>
      </c>
      <c r="I28" t="s">
        <v>5</v>
      </c>
      <c r="J28" t="s">
        <v>30</v>
      </c>
      <c r="K28" t="s">
        <v>16</v>
      </c>
    </row>
    <row r="29" spans="1:11" x14ac:dyDescent="0.2">
      <c r="A29" s="1" t="s">
        <v>0</v>
      </c>
      <c r="B29" t="s">
        <v>1</v>
      </c>
      <c r="C29" t="s">
        <v>45</v>
      </c>
      <c r="D29" s="2">
        <v>42968</v>
      </c>
      <c r="E29" t="s">
        <v>46</v>
      </c>
      <c r="F29" t="s">
        <v>49</v>
      </c>
      <c r="G29" s="2">
        <v>42929</v>
      </c>
      <c r="H29">
        <v>2018</v>
      </c>
      <c r="I29" t="s">
        <v>5</v>
      </c>
      <c r="J29" t="s">
        <v>30</v>
      </c>
      <c r="K29" t="s">
        <v>16</v>
      </c>
    </row>
    <row r="30" spans="1:11" x14ac:dyDescent="0.2">
      <c r="A30" s="1" t="s">
        <v>0</v>
      </c>
      <c r="B30" t="s">
        <v>1</v>
      </c>
      <c r="C30" t="s">
        <v>45</v>
      </c>
      <c r="D30" s="2">
        <v>42968</v>
      </c>
      <c r="E30" t="s">
        <v>46</v>
      </c>
      <c r="F30" t="s">
        <v>50</v>
      </c>
      <c r="G30" s="2">
        <v>42933</v>
      </c>
      <c r="H30">
        <v>2018</v>
      </c>
      <c r="I30" t="s">
        <v>5</v>
      </c>
      <c r="J30" t="s">
        <v>8</v>
      </c>
      <c r="K30" t="s">
        <v>8</v>
      </c>
    </row>
    <row r="31" spans="1:11" x14ac:dyDescent="0.2">
      <c r="A31" s="1" t="s">
        <v>0</v>
      </c>
      <c r="B31" t="s">
        <v>1</v>
      </c>
      <c r="C31" t="s">
        <v>45</v>
      </c>
      <c r="D31" s="2">
        <v>42968</v>
      </c>
      <c r="E31" t="s">
        <v>46</v>
      </c>
      <c r="F31" t="s">
        <v>51</v>
      </c>
      <c r="G31" s="2">
        <v>42933</v>
      </c>
      <c r="H31">
        <v>2018</v>
      </c>
      <c r="I31" t="s">
        <v>5</v>
      </c>
      <c r="J31" t="s">
        <v>8</v>
      </c>
      <c r="K31" t="s">
        <v>8</v>
      </c>
    </row>
    <row r="32" spans="1:11" x14ac:dyDescent="0.2">
      <c r="A32" s="1" t="s">
        <v>0</v>
      </c>
      <c r="B32" t="s">
        <v>1</v>
      </c>
      <c r="C32" t="s">
        <v>45</v>
      </c>
      <c r="D32" s="2">
        <v>42968</v>
      </c>
      <c r="E32" t="s">
        <v>46</v>
      </c>
      <c r="F32" t="s">
        <v>52</v>
      </c>
      <c r="G32" s="2">
        <v>42969</v>
      </c>
      <c r="H32">
        <v>2017</v>
      </c>
      <c r="I32" t="s">
        <v>1</v>
      </c>
      <c r="J32" t="s">
        <v>8</v>
      </c>
      <c r="K32" t="s">
        <v>8</v>
      </c>
    </row>
    <row r="33" spans="1:11" x14ac:dyDescent="0.2">
      <c r="A33" s="1" t="s">
        <v>0</v>
      </c>
      <c r="B33" t="s">
        <v>1</v>
      </c>
      <c r="C33" t="s">
        <v>45</v>
      </c>
      <c r="D33" s="2">
        <v>42968</v>
      </c>
      <c r="E33" t="s">
        <v>46</v>
      </c>
      <c r="F33" t="s">
        <v>53</v>
      </c>
      <c r="G33" s="2">
        <v>42817</v>
      </c>
      <c r="H33">
        <v>2018</v>
      </c>
      <c r="I33" t="s">
        <v>5</v>
      </c>
      <c r="J33" t="s">
        <v>16</v>
      </c>
      <c r="K33" t="s">
        <v>18</v>
      </c>
    </row>
    <row r="34" spans="1:11" x14ac:dyDescent="0.2">
      <c r="A34" s="1" t="s">
        <v>0</v>
      </c>
      <c r="B34" t="s">
        <v>1</v>
      </c>
      <c r="C34" t="s">
        <v>45</v>
      </c>
      <c r="D34" s="2">
        <v>42968</v>
      </c>
      <c r="E34" t="s">
        <v>46</v>
      </c>
      <c r="F34" t="s">
        <v>54</v>
      </c>
      <c r="G34" s="2">
        <v>42933</v>
      </c>
      <c r="H34">
        <v>2019</v>
      </c>
      <c r="I34" t="s">
        <v>5</v>
      </c>
      <c r="J34" t="s">
        <v>30</v>
      </c>
      <c r="K34" t="s">
        <v>13</v>
      </c>
    </row>
    <row r="35" spans="1:11" x14ac:dyDescent="0.2">
      <c r="A35" s="1" t="s">
        <v>0</v>
      </c>
      <c r="B35" t="s">
        <v>1</v>
      </c>
      <c r="C35" t="s">
        <v>45</v>
      </c>
      <c r="D35" s="2">
        <v>42968</v>
      </c>
      <c r="E35" t="s">
        <v>46</v>
      </c>
      <c r="F35" t="s">
        <v>55</v>
      </c>
      <c r="G35" s="2">
        <v>42933</v>
      </c>
      <c r="H35">
        <v>2019</v>
      </c>
      <c r="I35" t="s">
        <v>5</v>
      </c>
      <c r="J35" t="s">
        <v>18</v>
      </c>
      <c r="K35" t="s">
        <v>18</v>
      </c>
    </row>
    <row r="36" spans="1:11" x14ac:dyDescent="0.2">
      <c r="A36" s="1" t="s">
        <v>0</v>
      </c>
      <c r="B36" t="s">
        <v>1</v>
      </c>
      <c r="C36" t="s">
        <v>45</v>
      </c>
      <c r="D36" s="2">
        <v>42968</v>
      </c>
      <c r="E36" t="s">
        <v>46</v>
      </c>
      <c r="F36" t="s">
        <v>56</v>
      </c>
      <c r="G36" s="2">
        <v>42929</v>
      </c>
      <c r="H36">
        <v>2020</v>
      </c>
      <c r="I36" t="s">
        <v>5</v>
      </c>
      <c r="J36" t="s">
        <v>23</v>
      </c>
      <c r="K36" t="s">
        <v>13</v>
      </c>
    </row>
    <row r="37" spans="1:11" x14ac:dyDescent="0.2">
      <c r="A37" s="1" t="s">
        <v>0</v>
      </c>
      <c r="B37" t="s">
        <v>1</v>
      </c>
      <c r="C37" t="s">
        <v>45</v>
      </c>
      <c r="D37" s="2">
        <v>42968</v>
      </c>
      <c r="E37" t="s">
        <v>46</v>
      </c>
      <c r="F37" t="s">
        <v>57</v>
      </c>
      <c r="G37" s="2">
        <v>42965</v>
      </c>
      <c r="H37">
        <v>2017</v>
      </c>
      <c r="I37" t="s">
        <v>1</v>
      </c>
      <c r="J37" t="s">
        <v>8</v>
      </c>
      <c r="K37" t="s">
        <v>8</v>
      </c>
    </row>
    <row r="38" spans="1:11" x14ac:dyDescent="0.2">
      <c r="A38" s="1" t="s">
        <v>0</v>
      </c>
      <c r="B38" t="s">
        <v>1</v>
      </c>
      <c r="C38" t="s">
        <v>45</v>
      </c>
      <c r="D38" s="2">
        <v>42968</v>
      </c>
      <c r="E38" t="s">
        <v>46</v>
      </c>
      <c r="F38" t="s">
        <v>58</v>
      </c>
      <c r="G38" s="2">
        <v>42929</v>
      </c>
      <c r="H38">
        <v>2017</v>
      </c>
      <c r="I38" t="s">
        <v>1</v>
      </c>
      <c r="J38" t="s">
        <v>30</v>
      </c>
      <c r="K38" t="s">
        <v>13</v>
      </c>
    </row>
    <row r="39" spans="1:11" x14ac:dyDescent="0.2">
      <c r="A39" s="1" t="s">
        <v>0</v>
      </c>
      <c r="B39" t="s">
        <v>1</v>
      </c>
      <c r="C39" t="s">
        <v>45</v>
      </c>
      <c r="D39" s="2">
        <v>42968</v>
      </c>
      <c r="E39" t="s">
        <v>46</v>
      </c>
      <c r="F39" t="s">
        <v>59</v>
      </c>
      <c r="G39" s="2">
        <v>42933</v>
      </c>
      <c r="H39">
        <v>2018</v>
      </c>
      <c r="I39" t="s">
        <v>5</v>
      </c>
      <c r="J39" t="s">
        <v>18</v>
      </c>
      <c r="K39" t="s">
        <v>18</v>
      </c>
    </row>
    <row r="40" spans="1:11" x14ac:dyDescent="0.2">
      <c r="A40" s="1" t="s">
        <v>0</v>
      </c>
      <c r="B40" t="s">
        <v>1</v>
      </c>
      <c r="C40" t="s">
        <v>45</v>
      </c>
      <c r="D40" s="2">
        <v>42968</v>
      </c>
      <c r="E40" t="s">
        <v>46</v>
      </c>
      <c r="F40" t="s">
        <v>60</v>
      </c>
      <c r="G40" s="2">
        <v>42929</v>
      </c>
      <c r="H40">
        <v>2018</v>
      </c>
      <c r="I40" t="s">
        <v>5</v>
      </c>
      <c r="J40" t="s">
        <v>8</v>
      </c>
      <c r="K40" t="s">
        <v>8</v>
      </c>
    </row>
    <row r="41" spans="1:11" x14ac:dyDescent="0.2">
      <c r="A41" s="1" t="s">
        <v>0</v>
      </c>
      <c r="B41" t="s">
        <v>1</v>
      </c>
      <c r="C41" t="s">
        <v>45</v>
      </c>
      <c r="D41" s="2">
        <v>42968</v>
      </c>
      <c r="E41" t="s">
        <v>46</v>
      </c>
      <c r="F41" t="s">
        <v>61</v>
      </c>
      <c r="G41" s="2">
        <v>42933</v>
      </c>
      <c r="H41">
        <v>2017</v>
      </c>
      <c r="I41" t="s">
        <v>1</v>
      </c>
      <c r="J41" t="s">
        <v>8</v>
      </c>
      <c r="K41" t="s">
        <v>8</v>
      </c>
    </row>
    <row r="42" spans="1:11" x14ac:dyDescent="0.2">
      <c r="A42" s="1" t="s">
        <v>0</v>
      </c>
      <c r="B42" t="s">
        <v>1</v>
      </c>
      <c r="C42" t="s">
        <v>45</v>
      </c>
      <c r="D42" s="2">
        <v>42968</v>
      </c>
      <c r="E42" t="s">
        <v>46</v>
      </c>
      <c r="F42" t="s">
        <v>62</v>
      </c>
      <c r="G42" s="2">
        <v>42968</v>
      </c>
      <c r="H42">
        <v>2020</v>
      </c>
      <c r="I42" t="s">
        <v>5</v>
      </c>
      <c r="J42" t="s">
        <v>8</v>
      </c>
      <c r="K42" t="s">
        <v>30</v>
      </c>
    </row>
    <row r="43" spans="1:11" x14ac:dyDescent="0.2">
      <c r="A43" s="1" t="s">
        <v>0</v>
      </c>
      <c r="B43" t="s">
        <v>1</v>
      </c>
      <c r="C43" t="s">
        <v>45</v>
      </c>
      <c r="D43" s="2">
        <v>42968</v>
      </c>
      <c r="E43" t="s">
        <v>46</v>
      </c>
      <c r="F43" t="s">
        <v>63</v>
      </c>
      <c r="G43" s="2">
        <v>42862</v>
      </c>
      <c r="H43">
        <v>2018</v>
      </c>
      <c r="I43" t="s">
        <v>44</v>
      </c>
      <c r="J43" t="s">
        <v>30</v>
      </c>
      <c r="K43" t="s">
        <v>16</v>
      </c>
    </row>
    <row r="44" spans="1:11" x14ac:dyDescent="0.2">
      <c r="A44" s="1" t="s">
        <v>0</v>
      </c>
      <c r="B44" t="s">
        <v>1</v>
      </c>
      <c r="C44" t="s">
        <v>45</v>
      </c>
      <c r="D44" s="2">
        <v>42968</v>
      </c>
      <c r="E44" t="s">
        <v>46</v>
      </c>
      <c r="F44" t="s">
        <v>64</v>
      </c>
      <c r="G44" s="2">
        <v>42821</v>
      </c>
      <c r="H44">
        <v>2019</v>
      </c>
      <c r="I44" t="s">
        <v>5</v>
      </c>
      <c r="J44" t="s">
        <v>18</v>
      </c>
      <c r="K44" t="s">
        <v>25</v>
      </c>
    </row>
    <row r="45" spans="1:11" x14ac:dyDescent="0.2">
      <c r="A45" s="1" t="s">
        <v>0</v>
      </c>
      <c r="B45" t="s">
        <v>1</v>
      </c>
      <c r="C45" t="s">
        <v>45</v>
      </c>
      <c r="D45" s="2">
        <v>42968</v>
      </c>
      <c r="E45" t="s">
        <v>46</v>
      </c>
      <c r="F45" t="s">
        <v>65</v>
      </c>
      <c r="G45" s="2">
        <v>42930</v>
      </c>
      <c r="H45">
        <v>2018</v>
      </c>
      <c r="I45" t="s">
        <v>5</v>
      </c>
      <c r="J45" t="s">
        <v>8</v>
      </c>
      <c r="K45" t="s">
        <v>8</v>
      </c>
    </row>
    <row r="46" spans="1:11" x14ac:dyDescent="0.2">
      <c r="A46" s="1" t="s">
        <v>0</v>
      </c>
      <c r="B46" t="s">
        <v>1</v>
      </c>
      <c r="C46" t="s">
        <v>45</v>
      </c>
      <c r="D46" s="2">
        <v>42968</v>
      </c>
      <c r="E46" t="s">
        <v>46</v>
      </c>
      <c r="F46" t="s">
        <v>66</v>
      </c>
      <c r="G46" s="2">
        <v>42830</v>
      </c>
      <c r="H46">
        <v>2020</v>
      </c>
      <c r="I46" t="s">
        <v>5</v>
      </c>
      <c r="J46" t="s">
        <v>16</v>
      </c>
      <c r="K46" t="s">
        <v>18</v>
      </c>
    </row>
    <row r="47" spans="1:11" x14ac:dyDescent="0.2">
      <c r="A47" s="1" t="s">
        <v>0</v>
      </c>
      <c r="B47" t="s">
        <v>1</v>
      </c>
      <c r="C47" t="s">
        <v>45</v>
      </c>
      <c r="D47" s="2">
        <v>42968</v>
      </c>
      <c r="E47" t="s">
        <v>46</v>
      </c>
      <c r="F47" t="s">
        <v>67</v>
      </c>
      <c r="G47" s="2">
        <v>42933</v>
      </c>
      <c r="H47">
        <v>2020</v>
      </c>
      <c r="I47" t="s">
        <v>5</v>
      </c>
      <c r="J47" t="s">
        <v>8</v>
      </c>
      <c r="K47" t="s">
        <v>8</v>
      </c>
    </row>
    <row r="48" spans="1:11" x14ac:dyDescent="0.2">
      <c r="A48" s="1" t="s">
        <v>0</v>
      </c>
      <c r="B48" t="s">
        <v>1</v>
      </c>
      <c r="C48" t="s">
        <v>45</v>
      </c>
      <c r="D48" s="2">
        <v>42968</v>
      </c>
      <c r="E48" t="s">
        <v>46</v>
      </c>
      <c r="F48" t="s">
        <v>68</v>
      </c>
      <c r="G48" s="2">
        <v>42929</v>
      </c>
      <c r="H48">
        <v>2018</v>
      </c>
      <c r="I48" t="s">
        <v>5</v>
      </c>
      <c r="J48" t="s">
        <v>13</v>
      </c>
      <c r="K48" t="s">
        <v>30</v>
      </c>
    </row>
    <row r="49" spans="1:11" x14ac:dyDescent="0.2">
      <c r="A49" s="1" t="s">
        <v>0</v>
      </c>
      <c r="B49" t="s">
        <v>1</v>
      </c>
      <c r="C49" t="s">
        <v>45</v>
      </c>
      <c r="D49" s="2">
        <v>42968</v>
      </c>
      <c r="E49" t="s">
        <v>46</v>
      </c>
      <c r="F49" t="s">
        <v>69</v>
      </c>
      <c r="G49" s="2">
        <v>42933</v>
      </c>
      <c r="H49">
        <v>2019</v>
      </c>
      <c r="I49" t="s">
        <v>5</v>
      </c>
      <c r="J49" t="s">
        <v>8</v>
      </c>
      <c r="K49" t="s">
        <v>10</v>
      </c>
    </row>
    <row r="50" spans="1:11" x14ac:dyDescent="0.2">
      <c r="A50" s="1" t="s">
        <v>0</v>
      </c>
      <c r="B50" t="s">
        <v>1</v>
      </c>
      <c r="C50" t="s">
        <v>45</v>
      </c>
      <c r="D50" s="2">
        <v>42968</v>
      </c>
      <c r="E50" t="s">
        <v>46</v>
      </c>
      <c r="F50" t="s">
        <v>70</v>
      </c>
      <c r="G50" s="2">
        <v>42830</v>
      </c>
      <c r="H50">
        <v>2020</v>
      </c>
      <c r="I50" t="s">
        <v>5</v>
      </c>
      <c r="J50" t="s">
        <v>18</v>
      </c>
      <c r="K50" t="s">
        <v>18</v>
      </c>
    </row>
    <row r="51" spans="1:11" x14ac:dyDescent="0.2">
      <c r="A51" s="1" t="s">
        <v>0</v>
      </c>
      <c r="B51" t="s">
        <v>1</v>
      </c>
      <c r="C51" t="s">
        <v>45</v>
      </c>
      <c r="D51" s="2">
        <v>42968</v>
      </c>
      <c r="E51" t="s">
        <v>46</v>
      </c>
      <c r="F51" t="s">
        <v>71</v>
      </c>
      <c r="G51" s="2">
        <v>42929</v>
      </c>
      <c r="H51">
        <v>2019</v>
      </c>
      <c r="I51" t="s">
        <v>5</v>
      </c>
      <c r="J51" t="s">
        <v>13</v>
      </c>
      <c r="K51" t="s">
        <v>13</v>
      </c>
    </row>
    <row r="52" spans="1:11" x14ac:dyDescent="0.2">
      <c r="A52" s="1" t="s">
        <v>0</v>
      </c>
      <c r="B52" t="s">
        <v>1</v>
      </c>
      <c r="C52" t="s">
        <v>45</v>
      </c>
      <c r="D52" s="2">
        <v>42968</v>
      </c>
      <c r="E52" t="s">
        <v>46</v>
      </c>
      <c r="F52" t="s">
        <v>72</v>
      </c>
      <c r="G52" s="2">
        <v>42930</v>
      </c>
      <c r="H52">
        <v>2018</v>
      </c>
      <c r="I52" t="s">
        <v>5</v>
      </c>
      <c r="J52" t="s">
        <v>13</v>
      </c>
      <c r="K52" t="s">
        <v>18</v>
      </c>
    </row>
    <row r="53" spans="1:11" x14ac:dyDescent="0.2">
      <c r="A53" s="1" t="s">
        <v>0</v>
      </c>
      <c r="B53" t="s">
        <v>1</v>
      </c>
      <c r="C53" t="s">
        <v>45</v>
      </c>
      <c r="D53" s="2">
        <v>42968</v>
      </c>
      <c r="E53" t="s">
        <v>46</v>
      </c>
      <c r="F53" t="s">
        <v>73</v>
      </c>
      <c r="G53" s="2">
        <v>42930</v>
      </c>
      <c r="H53">
        <v>2020</v>
      </c>
      <c r="I53" t="s">
        <v>5</v>
      </c>
      <c r="J53" t="s">
        <v>16</v>
      </c>
      <c r="K53" t="s">
        <v>18</v>
      </c>
    </row>
    <row r="54" spans="1:11" x14ac:dyDescent="0.2">
      <c r="A54" s="1" t="s">
        <v>0</v>
      </c>
      <c r="B54" t="s">
        <v>1</v>
      </c>
      <c r="C54" t="s">
        <v>45</v>
      </c>
      <c r="D54" s="2">
        <v>42968</v>
      </c>
      <c r="E54" t="s">
        <v>46</v>
      </c>
      <c r="F54" t="s">
        <v>74</v>
      </c>
      <c r="G54" s="2">
        <v>42929</v>
      </c>
      <c r="H54">
        <v>2020</v>
      </c>
      <c r="I54" t="s">
        <v>5</v>
      </c>
      <c r="K54" t="s">
        <v>10</v>
      </c>
    </row>
    <row r="55" spans="1:11" x14ac:dyDescent="0.2">
      <c r="A55" s="1" t="s">
        <v>0</v>
      </c>
      <c r="B55" t="s">
        <v>1</v>
      </c>
      <c r="C55" t="s">
        <v>45</v>
      </c>
      <c r="D55" s="2">
        <v>42968</v>
      </c>
      <c r="E55" t="s">
        <v>46</v>
      </c>
      <c r="F55" t="s">
        <v>75</v>
      </c>
      <c r="G55" s="2">
        <v>42933</v>
      </c>
      <c r="H55">
        <v>2020</v>
      </c>
      <c r="I55" t="s">
        <v>5</v>
      </c>
      <c r="J55" t="s">
        <v>8</v>
      </c>
      <c r="K55" t="s">
        <v>8</v>
      </c>
    </row>
    <row r="56" spans="1:11" x14ac:dyDescent="0.2">
      <c r="A56" s="1" t="s">
        <v>0</v>
      </c>
      <c r="B56" t="s">
        <v>1</v>
      </c>
      <c r="C56" t="s">
        <v>45</v>
      </c>
      <c r="D56" s="2">
        <v>42968</v>
      </c>
      <c r="E56" t="s">
        <v>46</v>
      </c>
      <c r="F56" t="s">
        <v>76</v>
      </c>
      <c r="G56" s="2">
        <v>42906</v>
      </c>
      <c r="H56">
        <v>2018</v>
      </c>
      <c r="I56" t="s">
        <v>5</v>
      </c>
      <c r="J56" t="s">
        <v>13</v>
      </c>
      <c r="K56" t="s">
        <v>16</v>
      </c>
    </row>
    <row r="57" spans="1:11" x14ac:dyDescent="0.2">
      <c r="A57" s="1" t="s">
        <v>0</v>
      </c>
      <c r="B57" t="s">
        <v>1</v>
      </c>
      <c r="C57" t="s">
        <v>45</v>
      </c>
      <c r="D57" s="2">
        <v>42968</v>
      </c>
      <c r="E57" t="s">
        <v>46</v>
      </c>
      <c r="F57" t="s">
        <v>77</v>
      </c>
      <c r="G57" s="2">
        <v>42933</v>
      </c>
      <c r="H57">
        <v>2020</v>
      </c>
      <c r="I57" t="s">
        <v>5</v>
      </c>
      <c r="J57" t="s">
        <v>30</v>
      </c>
      <c r="K57" t="s">
        <v>30</v>
      </c>
    </row>
    <row r="58" spans="1:11" x14ac:dyDescent="0.2">
      <c r="A58" s="1" t="s">
        <v>0</v>
      </c>
      <c r="B58" t="s">
        <v>1</v>
      </c>
      <c r="C58" t="s">
        <v>45</v>
      </c>
      <c r="D58" s="2">
        <v>42968</v>
      </c>
      <c r="E58" t="s">
        <v>78</v>
      </c>
      <c r="F58" t="s">
        <v>79</v>
      </c>
      <c r="G58" s="2">
        <v>42929</v>
      </c>
      <c r="H58">
        <v>2020</v>
      </c>
      <c r="I58" t="s">
        <v>5</v>
      </c>
      <c r="J58" t="s">
        <v>25</v>
      </c>
      <c r="K58" t="s">
        <v>25</v>
      </c>
    </row>
    <row r="59" spans="1:11" x14ac:dyDescent="0.2">
      <c r="A59" s="1" t="s">
        <v>0</v>
      </c>
      <c r="B59" t="s">
        <v>1</v>
      </c>
      <c r="C59" t="s">
        <v>45</v>
      </c>
      <c r="D59" s="2">
        <v>42968</v>
      </c>
      <c r="E59" t="s">
        <v>78</v>
      </c>
      <c r="F59" t="s">
        <v>80</v>
      </c>
      <c r="G59" s="2">
        <v>42930</v>
      </c>
      <c r="H59">
        <v>2020</v>
      </c>
      <c r="I59" t="s">
        <v>5</v>
      </c>
      <c r="J59" t="s">
        <v>25</v>
      </c>
      <c r="K59" t="s">
        <v>25</v>
      </c>
    </row>
    <row r="60" spans="1:11" x14ac:dyDescent="0.2">
      <c r="A60" s="1" t="s">
        <v>0</v>
      </c>
      <c r="B60" t="s">
        <v>1</v>
      </c>
      <c r="C60" t="s">
        <v>45</v>
      </c>
      <c r="D60" s="2">
        <v>42968</v>
      </c>
      <c r="E60" t="s">
        <v>78</v>
      </c>
      <c r="F60" t="s">
        <v>81</v>
      </c>
      <c r="G60" s="2">
        <v>42929</v>
      </c>
      <c r="H60">
        <v>2020</v>
      </c>
      <c r="I60" t="s">
        <v>5</v>
      </c>
      <c r="J60" t="s">
        <v>25</v>
      </c>
      <c r="K60" t="s">
        <v>12</v>
      </c>
    </row>
    <row r="61" spans="1:11" x14ac:dyDescent="0.2">
      <c r="A61" s="1" t="s">
        <v>0</v>
      </c>
      <c r="B61" t="s">
        <v>1</v>
      </c>
      <c r="C61" t="s">
        <v>45</v>
      </c>
      <c r="D61" s="2">
        <v>42968</v>
      </c>
      <c r="E61" t="s">
        <v>78</v>
      </c>
      <c r="F61" t="s">
        <v>82</v>
      </c>
      <c r="G61" s="2">
        <v>42880</v>
      </c>
      <c r="H61">
        <v>2019</v>
      </c>
      <c r="I61" t="s">
        <v>44</v>
      </c>
      <c r="J61" t="s">
        <v>16</v>
      </c>
      <c r="K61" t="s">
        <v>16</v>
      </c>
    </row>
    <row r="62" spans="1:11" x14ac:dyDescent="0.2">
      <c r="A62" s="1" t="s">
        <v>0</v>
      </c>
      <c r="B62" t="s">
        <v>1</v>
      </c>
      <c r="C62" t="s">
        <v>45</v>
      </c>
      <c r="D62" s="2">
        <v>42968</v>
      </c>
      <c r="E62" t="s">
        <v>78</v>
      </c>
      <c r="F62" t="s">
        <v>83</v>
      </c>
      <c r="G62" s="2">
        <v>42972</v>
      </c>
      <c r="H62">
        <v>2020</v>
      </c>
      <c r="I62" t="s">
        <v>5</v>
      </c>
      <c r="J62" t="s">
        <v>25</v>
      </c>
      <c r="K62" t="s">
        <v>25</v>
      </c>
    </row>
    <row r="63" spans="1:11" x14ac:dyDescent="0.2">
      <c r="A63" s="1" t="s">
        <v>0</v>
      </c>
      <c r="B63" t="s">
        <v>1</v>
      </c>
      <c r="C63" t="s">
        <v>45</v>
      </c>
      <c r="D63" s="2">
        <v>42968</v>
      </c>
      <c r="E63" t="s">
        <v>78</v>
      </c>
      <c r="F63" t="s">
        <v>84</v>
      </c>
      <c r="G63" s="2">
        <v>42930</v>
      </c>
      <c r="H63">
        <v>2017</v>
      </c>
      <c r="I63" t="s">
        <v>1</v>
      </c>
      <c r="J63" t="s">
        <v>18</v>
      </c>
      <c r="K63" t="s">
        <v>16</v>
      </c>
    </row>
    <row r="64" spans="1:11" x14ac:dyDescent="0.2">
      <c r="A64" s="1" t="s">
        <v>0</v>
      </c>
      <c r="B64" t="s">
        <v>1</v>
      </c>
      <c r="C64" t="s">
        <v>45</v>
      </c>
      <c r="D64" s="2">
        <v>42968</v>
      </c>
      <c r="E64" t="s">
        <v>78</v>
      </c>
      <c r="F64" t="s">
        <v>85</v>
      </c>
      <c r="G64" s="2">
        <v>42821</v>
      </c>
      <c r="H64">
        <v>2018</v>
      </c>
      <c r="I64" t="s">
        <v>5</v>
      </c>
      <c r="J64" t="s">
        <v>25</v>
      </c>
      <c r="K64" t="s">
        <v>18</v>
      </c>
    </row>
    <row r="65" spans="1:11" x14ac:dyDescent="0.2">
      <c r="A65" s="1" t="s">
        <v>0</v>
      </c>
      <c r="B65" t="s">
        <v>1</v>
      </c>
      <c r="C65" t="s">
        <v>45</v>
      </c>
      <c r="D65" s="2">
        <v>42968</v>
      </c>
      <c r="E65" t="s">
        <v>78</v>
      </c>
      <c r="F65" t="s">
        <v>86</v>
      </c>
      <c r="G65" s="2">
        <v>42934</v>
      </c>
      <c r="H65">
        <v>2017</v>
      </c>
      <c r="I65" t="s">
        <v>1</v>
      </c>
      <c r="J65" t="s">
        <v>25</v>
      </c>
      <c r="K65" t="s">
        <v>25</v>
      </c>
    </row>
    <row r="66" spans="1:11" x14ac:dyDescent="0.2">
      <c r="A66" s="1" t="s">
        <v>0</v>
      </c>
      <c r="B66" t="s">
        <v>1</v>
      </c>
      <c r="C66" t="s">
        <v>45</v>
      </c>
      <c r="D66" s="2">
        <v>42968</v>
      </c>
      <c r="E66" t="s">
        <v>78</v>
      </c>
      <c r="F66" t="s">
        <v>87</v>
      </c>
      <c r="G66" s="2">
        <v>42934</v>
      </c>
      <c r="H66">
        <v>2018</v>
      </c>
      <c r="I66" t="s">
        <v>5</v>
      </c>
      <c r="J66" t="s">
        <v>30</v>
      </c>
      <c r="K66" t="s">
        <v>10</v>
      </c>
    </row>
    <row r="67" spans="1:11" x14ac:dyDescent="0.2">
      <c r="A67" s="1" t="s">
        <v>0</v>
      </c>
      <c r="B67" t="s">
        <v>1</v>
      </c>
      <c r="C67" t="s">
        <v>45</v>
      </c>
      <c r="D67" s="2">
        <v>42968</v>
      </c>
      <c r="E67" t="s">
        <v>78</v>
      </c>
      <c r="F67" t="s">
        <v>88</v>
      </c>
      <c r="G67" s="2">
        <v>42934</v>
      </c>
      <c r="H67">
        <v>2020</v>
      </c>
      <c r="I67" t="s">
        <v>5</v>
      </c>
      <c r="J67" t="s">
        <v>25</v>
      </c>
      <c r="K67" t="s">
        <v>25</v>
      </c>
    </row>
    <row r="68" spans="1:11" x14ac:dyDescent="0.2">
      <c r="A68" s="1" t="s">
        <v>0</v>
      </c>
      <c r="B68" t="s">
        <v>1</v>
      </c>
      <c r="C68" t="s">
        <v>45</v>
      </c>
      <c r="D68" s="2">
        <v>42968</v>
      </c>
      <c r="E68" t="s">
        <v>78</v>
      </c>
      <c r="F68" t="s">
        <v>89</v>
      </c>
      <c r="G68" s="2">
        <v>42930</v>
      </c>
      <c r="H68">
        <v>2017</v>
      </c>
      <c r="I68" t="s">
        <v>1</v>
      </c>
      <c r="J68" t="s">
        <v>18</v>
      </c>
      <c r="K68" t="s">
        <v>32</v>
      </c>
    </row>
    <row r="69" spans="1:11" x14ac:dyDescent="0.2">
      <c r="A69" s="1" t="s">
        <v>0</v>
      </c>
      <c r="B69" t="s">
        <v>1</v>
      </c>
      <c r="C69" t="s">
        <v>45</v>
      </c>
      <c r="D69" s="2">
        <v>42968</v>
      </c>
      <c r="E69" t="s">
        <v>78</v>
      </c>
      <c r="F69" t="s">
        <v>90</v>
      </c>
      <c r="G69" s="2">
        <v>42830</v>
      </c>
      <c r="H69">
        <v>2020</v>
      </c>
      <c r="I69" t="s">
        <v>5</v>
      </c>
      <c r="J69" t="s">
        <v>25</v>
      </c>
      <c r="K69" t="s">
        <v>12</v>
      </c>
    </row>
    <row r="70" spans="1:11" x14ac:dyDescent="0.2">
      <c r="A70" s="1" t="s">
        <v>0</v>
      </c>
      <c r="B70" t="s">
        <v>1</v>
      </c>
      <c r="C70" t="s">
        <v>45</v>
      </c>
      <c r="D70" s="2">
        <v>42968</v>
      </c>
      <c r="E70" t="s">
        <v>78</v>
      </c>
      <c r="F70" t="s">
        <v>91</v>
      </c>
      <c r="G70" s="2">
        <v>42968</v>
      </c>
      <c r="H70">
        <v>2018</v>
      </c>
      <c r="I70" t="s">
        <v>5</v>
      </c>
      <c r="J70" t="s">
        <v>25</v>
      </c>
      <c r="K70" t="s">
        <v>25</v>
      </c>
    </row>
    <row r="71" spans="1:11" x14ac:dyDescent="0.2">
      <c r="A71" s="1" t="s">
        <v>0</v>
      </c>
      <c r="B71" t="s">
        <v>1</v>
      </c>
      <c r="C71" t="s">
        <v>45</v>
      </c>
      <c r="D71" s="2">
        <v>42968</v>
      </c>
      <c r="E71" t="s">
        <v>78</v>
      </c>
      <c r="F71" t="s">
        <v>92</v>
      </c>
      <c r="G71" s="2">
        <v>42934</v>
      </c>
      <c r="H71">
        <v>2018</v>
      </c>
      <c r="I71" t="s">
        <v>5</v>
      </c>
      <c r="J71" t="s">
        <v>8</v>
      </c>
      <c r="K71" t="s">
        <v>10</v>
      </c>
    </row>
    <row r="72" spans="1:11" x14ac:dyDescent="0.2">
      <c r="A72" s="1" t="s">
        <v>0</v>
      </c>
      <c r="B72" t="s">
        <v>1</v>
      </c>
      <c r="C72" t="s">
        <v>45</v>
      </c>
      <c r="D72" s="2">
        <v>42968</v>
      </c>
      <c r="E72" t="s">
        <v>78</v>
      </c>
      <c r="F72" t="s">
        <v>93</v>
      </c>
      <c r="G72" s="2">
        <v>42933</v>
      </c>
      <c r="H72">
        <v>2020</v>
      </c>
      <c r="I72" t="s">
        <v>5</v>
      </c>
      <c r="J72" t="s">
        <v>12</v>
      </c>
      <c r="K72" t="s">
        <v>13</v>
      </c>
    </row>
    <row r="73" spans="1:11" x14ac:dyDescent="0.2">
      <c r="A73" s="1" t="s">
        <v>0</v>
      </c>
      <c r="B73" t="s">
        <v>1</v>
      </c>
      <c r="C73" t="s">
        <v>45</v>
      </c>
      <c r="D73" s="2">
        <v>42968</v>
      </c>
      <c r="E73" t="s">
        <v>78</v>
      </c>
      <c r="F73" t="s">
        <v>94</v>
      </c>
      <c r="G73" s="2">
        <v>42930</v>
      </c>
      <c r="H73">
        <v>2020</v>
      </c>
      <c r="I73" t="s">
        <v>5</v>
      </c>
      <c r="J73" t="s">
        <v>19</v>
      </c>
      <c r="K73" t="s">
        <v>15</v>
      </c>
    </row>
    <row r="74" spans="1:11" x14ac:dyDescent="0.2">
      <c r="A74" s="1" t="s">
        <v>0</v>
      </c>
      <c r="B74" t="s">
        <v>1</v>
      </c>
      <c r="C74" t="s">
        <v>45</v>
      </c>
      <c r="D74" s="2">
        <v>42968</v>
      </c>
      <c r="E74" t="s">
        <v>78</v>
      </c>
      <c r="F74" t="s">
        <v>95</v>
      </c>
      <c r="G74" s="2">
        <v>42965</v>
      </c>
      <c r="H74">
        <v>2020</v>
      </c>
      <c r="I74" t="s">
        <v>5</v>
      </c>
      <c r="J74" t="s">
        <v>25</v>
      </c>
      <c r="K74" t="s">
        <v>25</v>
      </c>
    </row>
    <row r="75" spans="1:11" x14ac:dyDescent="0.2">
      <c r="A75" s="1" t="s">
        <v>0</v>
      </c>
      <c r="B75" t="s">
        <v>1</v>
      </c>
      <c r="C75" t="s">
        <v>45</v>
      </c>
      <c r="D75" s="2">
        <v>42968</v>
      </c>
      <c r="E75" t="s">
        <v>78</v>
      </c>
      <c r="F75" t="s">
        <v>96</v>
      </c>
      <c r="G75" s="2">
        <v>42933</v>
      </c>
      <c r="H75">
        <v>2020</v>
      </c>
      <c r="I75" t="s">
        <v>5</v>
      </c>
      <c r="J75" t="s">
        <v>25</v>
      </c>
      <c r="K75" t="s">
        <v>12</v>
      </c>
    </row>
    <row r="76" spans="1:11" x14ac:dyDescent="0.2">
      <c r="A76" s="1" t="s">
        <v>0</v>
      </c>
      <c r="B76" t="s">
        <v>1</v>
      </c>
      <c r="C76" t="s">
        <v>45</v>
      </c>
      <c r="D76" s="2">
        <v>42968</v>
      </c>
      <c r="E76" t="s">
        <v>78</v>
      </c>
      <c r="F76" t="s">
        <v>97</v>
      </c>
      <c r="G76" s="2">
        <v>42935</v>
      </c>
      <c r="H76">
        <v>2020</v>
      </c>
      <c r="I76" t="s">
        <v>5</v>
      </c>
      <c r="J76" t="s">
        <v>19</v>
      </c>
      <c r="K76" t="s">
        <v>15</v>
      </c>
    </row>
    <row r="77" spans="1:11" x14ac:dyDescent="0.2">
      <c r="A77" s="1" t="s">
        <v>0</v>
      </c>
      <c r="B77" t="s">
        <v>1</v>
      </c>
      <c r="C77" t="s">
        <v>45</v>
      </c>
      <c r="D77" s="2">
        <v>42968</v>
      </c>
      <c r="E77" t="s">
        <v>78</v>
      </c>
      <c r="F77" t="s">
        <v>98</v>
      </c>
      <c r="G77" s="2">
        <v>42933</v>
      </c>
      <c r="H77">
        <v>2020</v>
      </c>
      <c r="I77" t="s">
        <v>5</v>
      </c>
      <c r="J77" t="s">
        <v>12</v>
      </c>
      <c r="K77" t="s">
        <v>13</v>
      </c>
    </row>
    <row r="78" spans="1:11" x14ac:dyDescent="0.2">
      <c r="A78" s="1" t="s">
        <v>0</v>
      </c>
      <c r="B78" t="s">
        <v>1</v>
      </c>
      <c r="C78" t="s">
        <v>45</v>
      </c>
      <c r="D78" s="2">
        <v>42968</v>
      </c>
      <c r="E78" t="s">
        <v>78</v>
      </c>
      <c r="F78" t="s">
        <v>99</v>
      </c>
      <c r="G78" s="2">
        <v>42934</v>
      </c>
      <c r="H78">
        <v>2018</v>
      </c>
      <c r="I78" t="s">
        <v>5</v>
      </c>
      <c r="J78" t="s">
        <v>13</v>
      </c>
      <c r="K78" t="s">
        <v>16</v>
      </c>
    </row>
    <row r="79" spans="1:11" x14ac:dyDescent="0.2">
      <c r="A79" s="1" t="s">
        <v>0</v>
      </c>
      <c r="B79" t="s">
        <v>1</v>
      </c>
      <c r="C79" t="s">
        <v>45</v>
      </c>
      <c r="D79" s="2">
        <v>42968</v>
      </c>
      <c r="E79" t="s">
        <v>78</v>
      </c>
      <c r="F79" t="s">
        <v>100</v>
      </c>
      <c r="G79" s="2">
        <v>43005</v>
      </c>
      <c r="H79">
        <v>2018</v>
      </c>
      <c r="I79" t="s">
        <v>5</v>
      </c>
      <c r="J79" t="s">
        <v>15</v>
      </c>
      <c r="K79" t="s">
        <v>21</v>
      </c>
    </row>
    <row r="80" spans="1:11" x14ac:dyDescent="0.2">
      <c r="A80" s="1" t="s">
        <v>0</v>
      </c>
      <c r="B80" t="s">
        <v>1</v>
      </c>
      <c r="C80" t="s">
        <v>45</v>
      </c>
      <c r="D80" s="2">
        <v>42968</v>
      </c>
      <c r="E80" t="s">
        <v>78</v>
      </c>
      <c r="F80" t="s">
        <v>101</v>
      </c>
      <c r="G80" s="2">
        <v>42934</v>
      </c>
      <c r="H80">
        <v>2018</v>
      </c>
      <c r="I80" t="s">
        <v>5</v>
      </c>
      <c r="J80" t="s">
        <v>19</v>
      </c>
      <c r="K80" t="s">
        <v>15</v>
      </c>
    </row>
    <row r="81" spans="1:11" x14ac:dyDescent="0.2">
      <c r="A81" s="1" t="s">
        <v>0</v>
      </c>
      <c r="B81" t="s">
        <v>1</v>
      </c>
      <c r="C81" t="s">
        <v>45</v>
      </c>
      <c r="D81" s="2">
        <v>42968</v>
      </c>
      <c r="E81" t="s">
        <v>78</v>
      </c>
      <c r="F81" t="s">
        <v>102</v>
      </c>
      <c r="G81" s="2">
        <v>42975</v>
      </c>
      <c r="H81">
        <v>2020</v>
      </c>
      <c r="I81" t="s">
        <v>5</v>
      </c>
      <c r="J81" t="s">
        <v>25</v>
      </c>
      <c r="K81" t="s">
        <v>18</v>
      </c>
    </row>
    <row r="82" spans="1:11" x14ac:dyDescent="0.2">
      <c r="A82" s="1" t="s">
        <v>0</v>
      </c>
      <c r="B82" t="s">
        <v>1</v>
      </c>
      <c r="C82" t="s">
        <v>45</v>
      </c>
      <c r="D82" s="2">
        <v>42968</v>
      </c>
      <c r="E82" t="s">
        <v>78</v>
      </c>
      <c r="F82" t="s">
        <v>103</v>
      </c>
      <c r="G82" s="2">
        <v>42934</v>
      </c>
      <c r="H82">
        <v>2018</v>
      </c>
      <c r="I82" t="s">
        <v>5</v>
      </c>
      <c r="J82" t="s">
        <v>15</v>
      </c>
      <c r="K82" t="s">
        <v>30</v>
      </c>
    </row>
    <row r="83" spans="1:11" x14ac:dyDescent="0.2">
      <c r="A83" s="1" t="s">
        <v>0</v>
      </c>
      <c r="B83" t="s">
        <v>1</v>
      </c>
      <c r="C83" t="s">
        <v>45</v>
      </c>
      <c r="D83" s="2">
        <v>42968</v>
      </c>
      <c r="E83" t="s">
        <v>78</v>
      </c>
      <c r="F83" t="s">
        <v>104</v>
      </c>
      <c r="G83" s="2">
        <v>42935</v>
      </c>
      <c r="H83">
        <v>2019</v>
      </c>
      <c r="I83" t="s">
        <v>5</v>
      </c>
      <c r="J83" t="s">
        <v>25</v>
      </c>
      <c r="K83" t="s">
        <v>25</v>
      </c>
    </row>
    <row r="84" spans="1:11" x14ac:dyDescent="0.2">
      <c r="A84" s="1" t="s">
        <v>0</v>
      </c>
      <c r="B84" t="s">
        <v>1</v>
      </c>
      <c r="C84" t="s">
        <v>45</v>
      </c>
      <c r="D84" s="2">
        <v>42968</v>
      </c>
      <c r="E84" t="s">
        <v>78</v>
      </c>
      <c r="F84" t="s">
        <v>105</v>
      </c>
      <c r="G84" s="2">
        <v>42970</v>
      </c>
      <c r="H84">
        <v>2017</v>
      </c>
      <c r="I84" t="s">
        <v>1</v>
      </c>
      <c r="J84" t="s">
        <v>19</v>
      </c>
      <c r="K84" t="s">
        <v>15</v>
      </c>
    </row>
    <row r="85" spans="1:11" x14ac:dyDescent="0.2">
      <c r="A85" s="1" t="s">
        <v>0</v>
      </c>
      <c r="B85" t="s">
        <v>1</v>
      </c>
      <c r="C85" t="s">
        <v>45</v>
      </c>
      <c r="D85" s="2">
        <v>42968</v>
      </c>
      <c r="E85" t="s">
        <v>78</v>
      </c>
      <c r="F85" t="s">
        <v>106</v>
      </c>
      <c r="G85" s="2">
        <v>42969</v>
      </c>
      <c r="H85">
        <v>2020</v>
      </c>
      <c r="I85" t="s">
        <v>5</v>
      </c>
      <c r="J85" t="s">
        <v>25</v>
      </c>
      <c r="K85" t="s">
        <v>25</v>
      </c>
    </row>
    <row r="86" spans="1:11" x14ac:dyDescent="0.2">
      <c r="A86" s="1" t="s">
        <v>0</v>
      </c>
      <c r="B86" t="s">
        <v>1</v>
      </c>
      <c r="C86" t="s">
        <v>45</v>
      </c>
      <c r="D86" s="2">
        <v>42968</v>
      </c>
      <c r="E86" t="s">
        <v>78</v>
      </c>
      <c r="F86" t="s">
        <v>107</v>
      </c>
      <c r="G86" s="2">
        <v>42830</v>
      </c>
      <c r="H86">
        <v>2020</v>
      </c>
      <c r="I86" t="s">
        <v>5</v>
      </c>
      <c r="J86" t="s">
        <v>15</v>
      </c>
      <c r="K86" t="s">
        <v>15</v>
      </c>
    </row>
    <row r="87" spans="1:11" x14ac:dyDescent="0.2">
      <c r="A87" s="1" t="s">
        <v>0</v>
      </c>
      <c r="B87" t="s">
        <v>1</v>
      </c>
      <c r="C87" t="s">
        <v>45</v>
      </c>
      <c r="D87" s="2">
        <v>42968</v>
      </c>
      <c r="E87" t="s">
        <v>78</v>
      </c>
      <c r="F87" t="s">
        <v>108</v>
      </c>
      <c r="G87" s="2">
        <v>42830</v>
      </c>
      <c r="H87">
        <v>2020</v>
      </c>
      <c r="I87" t="s">
        <v>5</v>
      </c>
      <c r="J87" t="s">
        <v>25</v>
      </c>
      <c r="K87" t="s">
        <v>12</v>
      </c>
    </row>
    <row r="88" spans="1:11" x14ac:dyDescent="0.2">
      <c r="A88" s="1" t="s">
        <v>0</v>
      </c>
      <c r="B88" t="s">
        <v>1</v>
      </c>
      <c r="C88" t="s">
        <v>45</v>
      </c>
      <c r="D88" s="2">
        <v>42968</v>
      </c>
      <c r="E88" t="s">
        <v>78</v>
      </c>
      <c r="F88" t="s">
        <v>109</v>
      </c>
      <c r="G88" s="2">
        <v>42929</v>
      </c>
      <c r="H88">
        <v>2020</v>
      </c>
      <c r="I88" t="s">
        <v>5</v>
      </c>
      <c r="J88" t="s">
        <v>19</v>
      </c>
      <c r="K88" t="s">
        <v>15</v>
      </c>
    </row>
    <row r="89" spans="1:11" x14ac:dyDescent="0.2">
      <c r="A89" s="1" t="s">
        <v>0</v>
      </c>
      <c r="B89" t="s">
        <v>1</v>
      </c>
      <c r="C89" t="s">
        <v>45</v>
      </c>
      <c r="D89" s="2">
        <v>42968</v>
      </c>
      <c r="E89" t="s">
        <v>78</v>
      </c>
      <c r="F89" t="s">
        <v>110</v>
      </c>
      <c r="G89" s="2">
        <v>42832</v>
      </c>
      <c r="H89">
        <v>2020</v>
      </c>
      <c r="I89" t="s">
        <v>5</v>
      </c>
      <c r="J89" t="s">
        <v>6</v>
      </c>
      <c r="K89" t="s">
        <v>15</v>
      </c>
    </row>
    <row r="90" spans="1:11" x14ac:dyDescent="0.2">
      <c r="A90" s="1" t="s">
        <v>0</v>
      </c>
      <c r="B90" t="s">
        <v>1</v>
      </c>
      <c r="C90" t="s">
        <v>45</v>
      </c>
      <c r="D90" s="2">
        <v>42968</v>
      </c>
      <c r="E90" t="s">
        <v>78</v>
      </c>
      <c r="F90" t="s">
        <v>111</v>
      </c>
      <c r="G90" s="2">
        <v>42954</v>
      </c>
      <c r="H90">
        <v>2018</v>
      </c>
      <c r="I90" t="s">
        <v>5</v>
      </c>
      <c r="J90" t="s">
        <v>12</v>
      </c>
      <c r="K90" t="s">
        <v>30</v>
      </c>
    </row>
    <row r="91" spans="1:11" x14ac:dyDescent="0.2">
      <c r="A91" s="1" t="s">
        <v>0</v>
      </c>
      <c r="B91" t="s">
        <v>1</v>
      </c>
      <c r="C91" t="s">
        <v>45</v>
      </c>
      <c r="D91" s="2">
        <v>42968</v>
      </c>
      <c r="E91" t="s">
        <v>112</v>
      </c>
      <c r="F91" t="s">
        <v>113</v>
      </c>
      <c r="G91" s="2">
        <v>42929</v>
      </c>
      <c r="H91">
        <v>2020</v>
      </c>
      <c r="I91" t="s">
        <v>5</v>
      </c>
      <c r="J91" t="s">
        <v>30</v>
      </c>
      <c r="K91" t="s">
        <v>21</v>
      </c>
    </row>
    <row r="92" spans="1:11" x14ac:dyDescent="0.2">
      <c r="A92" s="1" t="s">
        <v>0</v>
      </c>
      <c r="B92" t="s">
        <v>1</v>
      </c>
      <c r="C92" t="s">
        <v>45</v>
      </c>
      <c r="D92" s="2">
        <v>42968</v>
      </c>
      <c r="E92" t="s">
        <v>112</v>
      </c>
      <c r="F92" t="s">
        <v>114</v>
      </c>
      <c r="G92" s="2">
        <v>42929</v>
      </c>
      <c r="H92">
        <v>2020</v>
      </c>
      <c r="I92" t="s">
        <v>5</v>
      </c>
      <c r="J92" t="s">
        <v>13</v>
      </c>
      <c r="K92" t="s">
        <v>18</v>
      </c>
    </row>
    <row r="93" spans="1:11" x14ac:dyDescent="0.2">
      <c r="A93" s="1" t="s">
        <v>0</v>
      </c>
      <c r="B93" t="s">
        <v>1</v>
      </c>
      <c r="C93" t="s">
        <v>45</v>
      </c>
      <c r="D93" s="2">
        <v>42968</v>
      </c>
      <c r="E93" t="s">
        <v>112</v>
      </c>
      <c r="F93" t="s">
        <v>115</v>
      </c>
      <c r="G93" s="2">
        <v>42969</v>
      </c>
      <c r="H93">
        <v>2019</v>
      </c>
      <c r="I93" t="s">
        <v>1</v>
      </c>
      <c r="J93" t="s">
        <v>23</v>
      </c>
      <c r="K93" t="s">
        <v>18</v>
      </c>
    </row>
    <row r="94" spans="1:11" x14ac:dyDescent="0.2">
      <c r="A94" s="1" t="s">
        <v>0</v>
      </c>
      <c r="B94" t="s">
        <v>1</v>
      </c>
      <c r="C94" t="s">
        <v>45</v>
      </c>
      <c r="D94" s="2">
        <v>42968</v>
      </c>
      <c r="E94" t="s">
        <v>112</v>
      </c>
      <c r="F94" t="s">
        <v>116</v>
      </c>
      <c r="G94" s="2">
        <v>42989</v>
      </c>
      <c r="H94">
        <v>2020</v>
      </c>
      <c r="I94" t="s">
        <v>5</v>
      </c>
      <c r="J94" t="s">
        <v>16</v>
      </c>
      <c r="K94" t="s">
        <v>13</v>
      </c>
    </row>
    <row r="95" spans="1:11" x14ac:dyDescent="0.2">
      <c r="A95" s="1" t="s">
        <v>0</v>
      </c>
      <c r="B95" t="s">
        <v>1</v>
      </c>
      <c r="C95" t="s">
        <v>45</v>
      </c>
      <c r="D95" s="2">
        <v>42968</v>
      </c>
      <c r="E95" t="s">
        <v>112</v>
      </c>
      <c r="F95" t="s">
        <v>117</v>
      </c>
      <c r="G95" s="2">
        <v>42929</v>
      </c>
      <c r="H95">
        <v>2020</v>
      </c>
      <c r="I95" t="s">
        <v>5</v>
      </c>
      <c r="J95" t="s">
        <v>16</v>
      </c>
      <c r="K95" t="s">
        <v>18</v>
      </c>
    </row>
    <row r="96" spans="1:11" x14ac:dyDescent="0.2">
      <c r="A96" s="1" t="s">
        <v>0</v>
      </c>
      <c r="B96" t="s">
        <v>1</v>
      </c>
      <c r="C96" t="s">
        <v>45</v>
      </c>
      <c r="D96" s="2">
        <v>42968</v>
      </c>
      <c r="E96" t="s">
        <v>112</v>
      </c>
      <c r="F96" t="s">
        <v>118</v>
      </c>
      <c r="G96" s="2">
        <v>42930</v>
      </c>
      <c r="H96">
        <v>2017</v>
      </c>
      <c r="I96" t="s">
        <v>1</v>
      </c>
      <c r="J96" t="s">
        <v>23</v>
      </c>
      <c r="K96" t="s">
        <v>13</v>
      </c>
    </row>
    <row r="97" spans="1:11" x14ac:dyDescent="0.2">
      <c r="A97" s="1" t="s">
        <v>0</v>
      </c>
      <c r="B97" t="s">
        <v>1</v>
      </c>
      <c r="C97" t="s">
        <v>45</v>
      </c>
      <c r="D97" s="2">
        <v>42968</v>
      </c>
      <c r="E97" t="s">
        <v>112</v>
      </c>
      <c r="F97" t="s">
        <v>119</v>
      </c>
      <c r="G97" s="2">
        <v>42969</v>
      </c>
      <c r="H97">
        <v>2018</v>
      </c>
      <c r="I97" t="s">
        <v>5</v>
      </c>
      <c r="J97" t="s">
        <v>8</v>
      </c>
      <c r="K97" t="s">
        <v>32</v>
      </c>
    </row>
    <row r="98" spans="1:11" x14ac:dyDescent="0.2">
      <c r="A98" s="1" t="s">
        <v>0</v>
      </c>
      <c r="B98" t="s">
        <v>1</v>
      </c>
      <c r="C98" t="s">
        <v>45</v>
      </c>
      <c r="D98" s="2">
        <v>42968</v>
      </c>
      <c r="E98" t="s">
        <v>112</v>
      </c>
      <c r="F98" t="s">
        <v>120</v>
      </c>
      <c r="G98" s="2">
        <v>42967</v>
      </c>
      <c r="H98">
        <v>2018</v>
      </c>
      <c r="I98" t="s">
        <v>5</v>
      </c>
      <c r="J98" t="s">
        <v>30</v>
      </c>
      <c r="K98" t="s">
        <v>8</v>
      </c>
    </row>
    <row r="99" spans="1:11" x14ac:dyDescent="0.2">
      <c r="A99" s="1" t="s">
        <v>0</v>
      </c>
      <c r="B99" t="s">
        <v>1</v>
      </c>
      <c r="C99" t="s">
        <v>45</v>
      </c>
      <c r="D99" s="2">
        <v>42968</v>
      </c>
      <c r="E99" t="s">
        <v>112</v>
      </c>
      <c r="F99" t="s">
        <v>121</v>
      </c>
      <c r="G99" s="2">
        <v>42965</v>
      </c>
      <c r="H99">
        <v>2020</v>
      </c>
      <c r="I99" t="s">
        <v>5</v>
      </c>
      <c r="J99" t="s">
        <v>23</v>
      </c>
      <c r="K99" t="s">
        <v>13</v>
      </c>
    </row>
    <row r="100" spans="1:11" x14ac:dyDescent="0.2">
      <c r="A100" s="1" t="s">
        <v>0</v>
      </c>
      <c r="B100" t="s">
        <v>1</v>
      </c>
      <c r="C100" t="s">
        <v>45</v>
      </c>
      <c r="D100" s="2">
        <v>42968</v>
      </c>
      <c r="E100" t="s">
        <v>112</v>
      </c>
      <c r="F100" t="s">
        <v>122</v>
      </c>
      <c r="G100" s="2">
        <v>42929</v>
      </c>
      <c r="H100">
        <v>2020</v>
      </c>
      <c r="I100" t="s">
        <v>5</v>
      </c>
      <c r="J100" t="s">
        <v>13</v>
      </c>
      <c r="K100" t="s">
        <v>13</v>
      </c>
    </row>
    <row r="101" spans="1:11" x14ac:dyDescent="0.2">
      <c r="A101" s="1" t="s">
        <v>0</v>
      </c>
      <c r="B101" t="s">
        <v>1</v>
      </c>
      <c r="C101" t="s">
        <v>45</v>
      </c>
      <c r="D101" s="2">
        <v>42968</v>
      </c>
      <c r="E101" t="s">
        <v>112</v>
      </c>
      <c r="F101" t="s">
        <v>123</v>
      </c>
      <c r="G101" s="2">
        <v>42950</v>
      </c>
      <c r="H101">
        <v>2018</v>
      </c>
      <c r="I101" t="s">
        <v>5</v>
      </c>
      <c r="J101" t="s">
        <v>8</v>
      </c>
      <c r="K101" t="s">
        <v>8</v>
      </c>
    </row>
    <row r="102" spans="1:11" x14ac:dyDescent="0.2">
      <c r="A102" s="1" t="s">
        <v>0</v>
      </c>
      <c r="B102" t="s">
        <v>1</v>
      </c>
      <c r="C102" t="s">
        <v>45</v>
      </c>
      <c r="D102" s="2">
        <v>42968</v>
      </c>
      <c r="E102" t="s">
        <v>112</v>
      </c>
      <c r="F102" t="s">
        <v>124</v>
      </c>
      <c r="G102" s="2">
        <v>42929</v>
      </c>
      <c r="H102">
        <v>2020</v>
      </c>
      <c r="I102" t="s">
        <v>5</v>
      </c>
      <c r="J102" t="s">
        <v>12</v>
      </c>
      <c r="K102" t="s">
        <v>13</v>
      </c>
    </row>
    <row r="103" spans="1:11" x14ac:dyDescent="0.2">
      <c r="A103" s="1" t="s">
        <v>0</v>
      </c>
      <c r="B103" t="s">
        <v>1</v>
      </c>
      <c r="C103" t="s">
        <v>45</v>
      </c>
      <c r="D103" s="2">
        <v>42968</v>
      </c>
      <c r="E103" t="s">
        <v>112</v>
      </c>
      <c r="F103" t="s">
        <v>125</v>
      </c>
      <c r="G103" s="2">
        <v>42930</v>
      </c>
      <c r="H103">
        <v>2020</v>
      </c>
      <c r="I103" t="s">
        <v>5</v>
      </c>
      <c r="J103" t="s">
        <v>16</v>
      </c>
      <c r="K103" t="s">
        <v>16</v>
      </c>
    </row>
    <row r="104" spans="1:11" x14ac:dyDescent="0.2">
      <c r="A104" s="1" t="s">
        <v>0</v>
      </c>
      <c r="B104" t="s">
        <v>1</v>
      </c>
      <c r="C104" t="s">
        <v>45</v>
      </c>
      <c r="D104" s="2">
        <v>42968</v>
      </c>
      <c r="E104" t="s">
        <v>112</v>
      </c>
      <c r="F104" t="s">
        <v>126</v>
      </c>
      <c r="G104" s="2">
        <v>42929</v>
      </c>
      <c r="H104">
        <v>2020</v>
      </c>
      <c r="I104" t="s">
        <v>5</v>
      </c>
      <c r="J104" t="s">
        <v>18</v>
      </c>
      <c r="K104" t="s">
        <v>25</v>
      </c>
    </row>
    <row r="105" spans="1:11" x14ac:dyDescent="0.2">
      <c r="A105" s="1" t="s">
        <v>0</v>
      </c>
      <c r="B105" t="s">
        <v>1</v>
      </c>
      <c r="C105" t="s">
        <v>45</v>
      </c>
      <c r="D105" s="2">
        <v>42968</v>
      </c>
      <c r="E105" t="s">
        <v>112</v>
      </c>
      <c r="F105" t="s">
        <v>127</v>
      </c>
      <c r="G105" s="2">
        <v>42970</v>
      </c>
      <c r="H105">
        <v>2020</v>
      </c>
      <c r="I105" t="s">
        <v>5</v>
      </c>
      <c r="J105" t="s">
        <v>8</v>
      </c>
      <c r="K105" t="s">
        <v>8</v>
      </c>
    </row>
    <row r="106" spans="1:11" x14ac:dyDescent="0.2">
      <c r="A106" s="1" t="s">
        <v>0</v>
      </c>
      <c r="B106" t="s">
        <v>1</v>
      </c>
      <c r="C106" t="s">
        <v>45</v>
      </c>
      <c r="D106" s="2">
        <v>42968</v>
      </c>
      <c r="E106" t="s">
        <v>112</v>
      </c>
      <c r="F106" t="s">
        <v>128</v>
      </c>
      <c r="G106" s="2">
        <v>42933</v>
      </c>
      <c r="H106">
        <v>2018</v>
      </c>
      <c r="I106" t="s">
        <v>1</v>
      </c>
      <c r="J106" t="s">
        <v>21</v>
      </c>
      <c r="K106" t="s">
        <v>16</v>
      </c>
    </row>
    <row r="107" spans="1:11" x14ac:dyDescent="0.2">
      <c r="A107" s="1" t="s">
        <v>0</v>
      </c>
      <c r="B107" t="s">
        <v>1</v>
      </c>
      <c r="C107" t="s">
        <v>45</v>
      </c>
      <c r="D107" s="2">
        <v>42968</v>
      </c>
      <c r="E107" t="s">
        <v>112</v>
      </c>
      <c r="F107" t="s">
        <v>129</v>
      </c>
      <c r="G107" s="2">
        <v>42902</v>
      </c>
      <c r="H107">
        <v>2020</v>
      </c>
      <c r="I107" t="s">
        <v>5</v>
      </c>
      <c r="J107" t="s">
        <v>25</v>
      </c>
      <c r="K107" t="s">
        <v>25</v>
      </c>
    </row>
    <row r="108" spans="1:11" x14ac:dyDescent="0.2">
      <c r="A108" s="1" t="s">
        <v>0</v>
      </c>
      <c r="B108" t="s">
        <v>1</v>
      </c>
      <c r="C108" t="s">
        <v>45</v>
      </c>
      <c r="D108" s="2">
        <v>42968</v>
      </c>
      <c r="E108" t="s">
        <v>112</v>
      </c>
      <c r="F108" t="s">
        <v>130</v>
      </c>
      <c r="G108" s="2">
        <v>42929</v>
      </c>
      <c r="H108">
        <v>2020</v>
      </c>
      <c r="I108" t="s">
        <v>5</v>
      </c>
      <c r="J108" t="s">
        <v>25</v>
      </c>
      <c r="K108" t="s">
        <v>25</v>
      </c>
    </row>
    <row r="109" spans="1:11" x14ac:dyDescent="0.2">
      <c r="A109" s="1" t="s">
        <v>0</v>
      </c>
      <c r="B109" t="s">
        <v>1</v>
      </c>
      <c r="C109" t="s">
        <v>45</v>
      </c>
      <c r="D109" s="2">
        <v>42968</v>
      </c>
      <c r="E109" t="s">
        <v>112</v>
      </c>
      <c r="F109" t="s">
        <v>131</v>
      </c>
      <c r="G109" s="2">
        <v>42943</v>
      </c>
      <c r="H109">
        <v>2020</v>
      </c>
      <c r="I109" t="s">
        <v>5</v>
      </c>
      <c r="J109" t="s">
        <v>8</v>
      </c>
      <c r="K109" t="s">
        <v>10</v>
      </c>
    </row>
    <row r="110" spans="1:11" x14ac:dyDescent="0.2">
      <c r="A110" s="1" t="s">
        <v>0</v>
      </c>
      <c r="B110" t="s">
        <v>1</v>
      </c>
      <c r="C110" t="s">
        <v>45</v>
      </c>
      <c r="D110" s="2">
        <v>42968</v>
      </c>
      <c r="E110" t="s">
        <v>112</v>
      </c>
      <c r="F110" t="s">
        <v>132</v>
      </c>
      <c r="G110" s="2">
        <v>42929</v>
      </c>
      <c r="H110">
        <v>2018</v>
      </c>
      <c r="I110" t="s">
        <v>1</v>
      </c>
      <c r="J110" t="s">
        <v>16</v>
      </c>
      <c r="K110" t="s">
        <v>16</v>
      </c>
    </row>
    <row r="111" spans="1:11" x14ac:dyDescent="0.2">
      <c r="A111" s="1" t="s">
        <v>0</v>
      </c>
      <c r="B111" t="s">
        <v>1</v>
      </c>
      <c r="C111" t="s">
        <v>45</v>
      </c>
      <c r="D111" s="2">
        <v>42968</v>
      </c>
      <c r="E111" t="s">
        <v>112</v>
      </c>
      <c r="F111" t="s">
        <v>133</v>
      </c>
      <c r="G111" s="2">
        <v>42933</v>
      </c>
      <c r="H111">
        <v>2017</v>
      </c>
      <c r="I111" t="s">
        <v>1</v>
      </c>
      <c r="K111" t="s">
        <v>10</v>
      </c>
    </row>
    <row r="112" spans="1:11" x14ac:dyDescent="0.2">
      <c r="A112" s="1" t="s">
        <v>0</v>
      </c>
      <c r="B112" t="s">
        <v>1</v>
      </c>
      <c r="C112" t="s">
        <v>45</v>
      </c>
      <c r="D112" s="2">
        <v>42968</v>
      </c>
      <c r="E112" t="s">
        <v>112</v>
      </c>
      <c r="F112" t="s">
        <v>134</v>
      </c>
      <c r="G112" s="2">
        <v>42969</v>
      </c>
      <c r="H112">
        <v>2020</v>
      </c>
      <c r="I112" t="s">
        <v>5</v>
      </c>
      <c r="J112" t="s">
        <v>18</v>
      </c>
      <c r="K112" t="s">
        <v>25</v>
      </c>
    </row>
    <row r="113" spans="1:11" x14ac:dyDescent="0.2">
      <c r="A113" s="1" t="s">
        <v>0</v>
      </c>
      <c r="B113" t="s">
        <v>1</v>
      </c>
      <c r="C113" t="s">
        <v>45</v>
      </c>
      <c r="D113" s="2">
        <v>42968</v>
      </c>
      <c r="E113" t="s">
        <v>112</v>
      </c>
      <c r="F113" t="s">
        <v>135</v>
      </c>
      <c r="G113" s="2">
        <v>42934</v>
      </c>
      <c r="H113">
        <v>2020</v>
      </c>
      <c r="I113" t="s">
        <v>5</v>
      </c>
      <c r="J113" t="s">
        <v>30</v>
      </c>
      <c r="K113" t="s">
        <v>10</v>
      </c>
    </row>
    <row r="114" spans="1:11" x14ac:dyDescent="0.2">
      <c r="A114" s="1" t="s">
        <v>0</v>
      </c>
      <c r="B114" t="s">
        <v>1</v>
      </c>
      <c r="C114" t="s">
        <v>45</v>
      </c>
      <c r="D114" s="2">
        <v>42968</v>
      </c>
      <c r="E114" t="s">
        <v>112</v>
      </c>
      <c r="F114" t="s">
        <v>136</v>
      </c>
      <c r="G114" s="2">
        <v>42933</v>
      </c>
      <c r="H114">
        <v>2017</v>
      </c>
      <c r="I114" t="s">
        <v>1</v>
      </c>
      <c r="J114" t="s">
        <v>32</v>
      </c>
      <c r="K114" t="s">
        <v>8</v>
      </c>
    </row>
    <row r="115" spans="1:11" x14ac:dyDescent="0.2">
      <c r="A115" s="1" t="s">
        <v>0</v>
      </c>
      <c r="B115" t="s">
        <v>1</v>
      </c>
      <c r="C115" t="s">
        <v>45</v>
      </c>
      <c r="D115" s="2">
        <v>42968</v>
      </c>
      <c r="E115" t="s">
        <v>112</v>
      </c>
      <c r="F115" t="s">
        <v>137</v>
      </c>
      <c r="G115" s="2">
        <v>42929</v>
      </c>
      <c r="H115">
        <v>2020</v>
      </c>
      <c r="I115" t="s">
        <v>5</v>
      </c>
      <c r="J115" t="s">
        <v>25</v>
      </c>
      <c r="K115" t="s">
        <v>18</v>
      </c>
    </row>
    <row r="116" spans="1:11" x14ac:dyDescent="0.2">
      <c r="A116" s="1" t="s">
        <v>0</v>
      </c>
      <c r="B116" t="s">
        <v>1</v>
      </c>
      <c r="C116" t="s">
        <v>45</v>
      </c>
      <c r="D116" s="2">
        <v>42968</v>
      </c>
      <c r="E116" t="s">
        <v>112</v>
      </c>
      <c r="F116" t="s">
        <v>138</v>
      </c>
      <c r="G116" s="2">
        <v>42930</v>
      </c>
      <c r="H116">
        <v>2017</v>
      </c>
      <c r="I116" t="s">
        <v>1</v>
      </c>
      <c r="J116" t="s">
        <v>139</v>
      </c>
      <c r="K116" t="s">
        <v>10</v>
      </c>
    </row>
    <row r="117" spans="1:11" x14ac:dyDescent="0.2">
      <c r="A117" s="1" t="s">
        <v>0</v>
      </c>
      <c r="B117" t="s">
        <v>1</v>
      </c>
      <c r="C117" t="s">
        <v>45</v>
      </c>
      <c r="D117" s="2">
        <v>42968</v>
      </c>
      <c r="E117" t="s">
        <v>112</v>
      </c>
      <c r="F117" t="s">
        <v>140</v>
      </c>
      <c r="G117" s="2">
        <v>42930</v>
      </c>
      <c r="H117">
        <v>2018</v>
      </c>
      <c r="I117" t="s">
        <v>5</v>
      </c>
      <c r="J117" t="s">
        <v>8</v>
      </c>
      <c r="K117" t="s">
        <v>8</v>
      </c>
    </row>
    <row r="119" spans="1:11" x14ac:dyDescent="0.2">
      <c r="A119" s="1" t="s">
        <v>0</v>
      </c>
      <c r="B119" t="s">
        <v>1</v>
      </c>
      <c r="C119" t="s">
        <v>141</v>
      </c>
      <c r="D119" s="2">
        <v>42968</v>
      </c>
      <c r="E119" t="s">
        <v>78</v>
      </c>
      <c r="F119" t="s">
        <v>142</v>
      </c>
      <c r="G119" s="2">
        <v>42930</v>
      </c>
      <c r="H119">
        <v>2020</v>
      </c>
      <c r="I119" t="s">
        <v>5</v>
      </c>
      <c r="J119" t="s">
        <v>18</v>
      </c>
      <c r="K119" t="s">
        <v>25</v>
      </c>
    </row>
    <row r="120" spans="1:11" x14ac:dyDescent="0.2">
      <c r="A120" s="1" t="s">
        <v>0</v>
      </c>
      <c r="B120" t="s">
        <v>1</v>
      </c>
      <c r="C120" t="s">
        <v>141</v>
      </c>
      <c r="D120" s="2">
        <v>42968</v>
      </c>
      <c r="E120" t="s">
        <v>78</v>
      </c>
      <c r="F120" t="s">
        <v>143</v>
      </c>
      <c r="G120" s="2">
        <v>42814</v>
      </c>
      <c r="H120">
        <v>2018</v>
      </c>
      <c r="I120" t="s">
        <v>5</v>
      </c>
      <c r="J120" t="s">
        <v>18</v>
      </c>
      <c r="K120" t="s">
        <v>25</v>
      </c>
    </row>
    <row r="121" spans="1:11" x14ac:dyDescent="0.2">
      <c r="A121" s="1" t="s">
        <v>0</v>
      </c>
      <c r="B121" t="s">
        <v>1</v>
      </c>
      <c r="C121" t="s">
        <v>141</v>
      </c>
      <c r="D121" s="2">
        <v>42968</v>
      </c>
      <c r="E121" t="s">
        <v>78</v>
      </c>
      <c r="F121" t="s">
        <v>144</v>
      </c>
      <c r="G121" s="2">
        <v>42910</v>
      </c>
      <c r="H121">
        <v>2020</v>
      </c>
      <c r="I121" t="s">
        <v>5</v>
      </c>
      <c r="J121" t="s">
        <v>18</v>
      </c>
      <c r="K121" t="s">
        <v>25</v>
      </c>
    </row>
    <row r="122" spans="1:11" x14ac:dyDescent="0.2">
      <c r="A122" s="1" t="s">
        <v>0</v>
      </c>
      <c r="B122" t="s">
        <v>1</v>
      </c>
      <c r="C122" t="s">
        <v>141</v>
      </c>
      <c r="D122" s="2">
        <v>42968</v>
      </c>
      <c r="E122" t="s">
        <v>78</v>
      </c>
      <c r="F122" t="s">
        <v>145</v>
      </c>
      <c r="G122" s="2">
        <v>42928</v>
      </c>
      <c r="H122">
        <v>2017</v>
      </c>
      <c r="I122" t="s">
        <v>1</v>
      </c>
      <c r="J122" t="s">
        <v>18</v>
      </c>
      <c r="K122" t="s">
        <v>25</v>
      </c>
    </row>
    <row r="123" spans="1:11" x14ac:dyDescent="0.2">
      <c r="A123" s="1" t="s">
        <v>0</v>
      </c>
      <c r="B123" t="s">
        <v>1</v>
      </c>
      <c r="C123" t="s">
        <v>141</v>
      </c>
      <c r="D123" s="2">
        <v>42968</v>
      </c>
      <c r="E123" t="s">
        <v>78</v>
      </c>
      <c r="F123" t="s">
        <v>146</v>
      </c>
      <c r="G123" s="2">
        <v>42928</v>
      </c>
      <c r="H123">
        <v>2020</v>
      </c>
      <c r="I123" t="s">
        <v>5</v>
      </c>
      <c r="J123" t="s">
        <v>18</v>
      </c>
      <c r="K123" t="s">
        <v>25</v>
      </c>
    </row>
    <row r="124" spans="1:11" x14ac:dyDescent="0.2">
      <c r="A124" s="1" t="s">
        <v>0</v>
      </c>
      <c r="B124" t="s">
        <v>1</v>
      </c>
      <c r="C124" t="s">
        <v>141</v>
      </c>
      <c r="D124" s="2">
        <v>42968</v>
      </c>
      <c r="E124" t="s">
        <v>78</v>
      </c>
      <c r="F124" t="s">
        <v>147</v>
      </c>
      <c r="G124" s="2">
        <v>42928</v>
      </c>
      <c r="H124">
        <v>2017</v>
      </c>
      <c r="I124" t="s">
        <v>1</v>
      </c>
      <c r="J124" t="s">
        <v>18</v>
      </c>
      <c r="K124" t="s">
        <v>25</v>
      </c>
    </row>
    <row r="125" spans="1:11" x14ac:dyDescent="0.2">
      <c r="A125" s="1" t="s">
        <v>0</v>
      </c>
      <c r="B125" t="s">
        <v>1</v>
      </c>
      <c r="C125" t="s">
        <v>141</v>
      </c>
      <c r="D125" s="2">
        <v>42968</v>
      </c>
      <c r="E125" t="s">
        <v>78</v>
      </c>
      <c r="F125" t="s">
        <v>148</v>
      </c>
      <c r="G125" s="2">
        <v>42965</v>
      </c>
      <c r="H125">
        <v>2018</v>
      </c>
      <c r="I125" t="s">
        <v>5</v>
      </c>
      <c r="J125" t="s">
        <v>8</v>
      </c>
      <c r="K125" t="s">
        <v>8</v>
      </c>
    </row>
    <row r="126" spans="1:11" x14ac:dyDescent="0.2">
      <c r="A126" s="1" t="s">
        <v>0</v>
      </c>
      <c r="B126" t="s">
        <v>1</v>
      </c>
      <c r="C126" t="s">
        <v>141</v>
      </c>
      <c r="D126" s="2">
        <v>42968</v>
      </c>
      <c r="E126" t="s">
        <v>78</v>
      </c>
      <c r="F126" t="s">
        <v>149</v>
      </c>
      <c r="G126" s="2">
        <v>42928</v>
      </c>
      <c r="H126">
        <v>2019</v>
      </c>
      <c r="I126" t="s">
        <v>1</v>
      </c>
      <c r="J126" t="s">
        <v>30</v>
      </c>
      <c r="K126" t="s">
        <v>21</v>
      </c>
    </row>
    <row r="127" spans="1:11" x14ac:dyDescent="0.2">
      <c r="A127" s="1" t="s">
        <v>0</v>
      </c>
      <c r="B127" t="s">
        <v>1</v>
      </c>
      <c r="C127" t="s">
        <v>141</v>
      </c>
      <c r="D127" s="2">
        <v>42968</v>
      </c>
      <c r="E127" t="s">
        <v>78</v>
      </c>
      <c r="F127" t="s">
        <v>150</v>
      </c>
      <c r="G127" s="2">
        <v>42823</v>
      </c>
      <c r="H127">
        <v>2017</v>
      </c>
      <c r="I127" t="s">
        <v>1</v>
      </c>
      <c r="J127" t="s">
        <v>18</v>
      </c>
      <c r="K127" t="s">
        <v>18</v>
      </c>
    </row>
    <row r="128" spans="1:11" x14ac:dyDescent="0.2">
      <c r="A128" s="1" t="s">
        <v>0</v>
      </c>
      <c r="B128" t="s">
        <v>1</v>
      </c>
      <c r="C128" t="s">
        <v>141</v>
      </c>
      <c r="D128" s="2">
        <v>42968</v>
      </c>
      <c r="E128" t="s">
        <v>78</v>
      </c>
      <c r="F128" t="s">
        <v>151</v>
      </c>
      <c r="G128" s="2">
        <v>42817</v>
      </c>
      <c r="H128">
        <v>2018</v>
      </c>
      <c r="I128" t="s">
        <v>44</v>
      </c>
      <c r="J128" t="s">
        <v>13</v>
      </c>
      <c r="K128" t="s">
        <v>13</v>
      </c>
    </row>
    <row r="129" spans="1:11" x14ac:dyDescent="0.2">
      <c r="A129" s="1" t="s">
        <v>0</v>
      </c>
      <c r="B129" t="s">
        <v>1</v>
      </c>
      <c r="C129" t="s">
        <v>141</v>
      </c>
      <c r="D129" s="2">
        <v>42968</v>
      </c>
      <c r="E129" t="s">
        <v>78</v>
      </c>
      <c r="F129" t="s">
        <v>152</v>
      </c>
      <c r="G129" s="2">
        <v>42830</v>
      </c>
      <c r="H129">
        <v>2020</v>
      </c>
      <c r="I129" t="s">
        <v>5</v>
      </c>
      <c r="J129" t="s">
        <v>18</v>
      </c>
      <c r="K129" t="s">
        <v>25</v>
      </c>
    </row>
    <row r="130" spans="1:11" x14ac:dyDescent="0.2">
      <c r="A130" s="1" t="s">
        <v>0</v>
      </c>
      <c r="B130" t="s">
        <v>1</v>
      </c>
      <c r="C130" t="s">
        <v>141</v>
      </c>
      <c r="D130" s="2">
        <v>42968</v>
      </c>
      <c r="E130" t="s">
        <v>78</v>
      </c>
      <c r="F130" t="s">
        <v>153</v>
      </c>
      <c r="G130" s="2">
        <v>42830</v>
      </c>
      <c r="H130">
        <v>2019</v>
      </c>
      <c r="I130" t="s">
        <v>5</v>
      </c>
      <c r="J130" t="s">
        <v>16</v>
      </c>
      <c r="K130" t="s">
        <v>21</v>
      </c>
    </row>
    <row r="131" spans="1:11" x14ac:dyDescent="0.2">
      <c r="A131" s="1" t="s">
        <v>0</v>
      </c>
      <c r="B131" t="s">
        <v>1</v>
      </c>
      <c r="C131" t="s">
        <v>141</v>
      </c>
      <c r="D131" s="2">
        <v>42968</v>
      </c>
      <c r="E131" t="s">
        <v>78</v>
      </c>
      <c r="F131" t="s">
        <v>154</v>
      </c>
      <c r="G131" s="2">
        <v>42951</v>
      </c>
      <c r="H131">
        <v>2020</v>
      </c>
      <c r="I131" t="s">
        <v>5</v>
      </c>
      <c r="J131" t="s">
        <v>18</v>
      </c>
      <c r="K131" t="s">
        <v>25</v>
      </c>
    </row>
    <row r="132" spans="1:11" x14ac:dyDescent="0.2">
      <c r="A132" s="1" t="s">
        <v>0</v>
      </c>
      <c r="B132" t="s">
        <v>1</v>
      </c>
      <c r="C132" t="s">
        <v>141</v>
      </c>
      <c r="D132" s="2">
        <v>42968</v>
      </c>
      <c r="E132" t="s">
        <v>78</v>
      </c>
      <c r="F132" t="s">
        <v>155</v>
      </c>
      <c r="G132" s="2">
        <v>42913</v>
      </c>
      <c r="H132">
        <v>2020</v>
      </c>
      <c r="I132" t="s">
        <v>5</v>
      </c>
      <c r="J132" t="s">
        <v>18</v>
      </c>
      <c r="K132" t="s">
        <v>25</v>
      </c>
    </row>
    <row r="133" spans="1:11" x14ac:dyDescent="0.2">
      <c r="A133" s="1" t="s">
        <v>0</v>
      </c>
      <c r="B133" t="s">
        <v>1</v>
      </c>
      <c r="C133" t="s">
        <v>141</v>
      </c>
      <c r="D133" s="2">
        <v>42968</v>
      </c>
      <c r="E133" t="s">
        <v>78</v>
      </c>
      <c r="F133" t="s">
        <v>156</v>
      </c>
      <c r="G133" s="2">
        <v>42886</v>
      </c>
      <c r="H133">
        <v>2020</v>
      </c>
      <c r="I133" t="s">
        <v>5</v>
      </c>
      <c r="J133" t="s">
        <v>18</v>
      </c>
      <c r="K133" t="s">
        <v>25</v>
      </c>
    </row>
    <row r="134" spans="1:11" x14ac:dyDescent="0.2">
      <c r="A134" s="1" t="s">
        <v>0</v>
      </c>
      <c r="B134" t="s">
        <v>1</v>
      </c>
      <c r="C134" t="s">
        <v>141</v>
      </c>
      <c r="D134" s="2">
        <v>42968</v>
      </c>
      <c r="E134" t="s">
        <v>78</v>
      </c>
      <c r="F134" t="s">
        <v>157</v>
      </c>
      <c r="G134" s="2">
        <v>42830</v>
      </c>
      <c r="H134">
        <v>2020</v>
      </c>
      <c r="I134" t="s">
        <v>5</v>
      </c>
      <c r="J134" t="s">
        <v>13</v>
      </c>
      <c r="K134" t="s">
        <v>13</v>
      </c>
    </row>
    <row r="135" spans="1:11" x14ac:dyDescent="0.2">
      <c r="A135" s="1" t="s">
        <v>0</v>
      </c>
      <c r="B135" t="s">
        <v>1</v>
      </c>
      <c r="C135" t="s">
        <v>141</v>
      </c>
      <c r="D135" s="2">
        <v>42968</v>
      </c>
      <c r="E135" t="s">
        <v>78</v>
      </c>
      <c r="F135" t="s">
        <v>158</v>
      </c>
      <c r="G135" s="2">
        <v>42970</v>
      </c>
      <c r="H135">
        <v>2020</v>
      </c>
      <c r="I135" t="s">
        <v>5</v>
      </c>
      <c r="J135" t="s">
        <v>16</v>
      </c>
      <c r="K135" t="s">
        <v>10</v>
      </c>
    </row>
    <row r="136" spans="1:11" x14ac:dyDescent="0.2">
      <c r="A136" s="1" t="s">
        <v>0</v>
      </c>
      <c r="B136" t="s">
        <v>1</v>
      </c>
      <c r="C136" t="s">
        <v>141</v>
      </c>
      <c r="D136" s="2">
        <v>42968</v>
      </c>
      <c r="E136" t="s">
        <v>78</v>
      </c>
      <c r="F136" t="s">
        <v>159</v>
      </c>
      <c r="G136" s="2">
        <v>42968</v>
      </c>
      <c r="H136">
        <v>2020</v>
      </c>
      <c r="I136" t="s">
        <v>5</v>
      </c>
      <c r="J136" t="s">
        <v>18</v>
      </c>
      <c r="K136" t="s">
        <v>25</v>
      </c>
    </row>
    <row r="137" spans="1:11" x14ac:dyDescent="0.2">
      <c r="A137" s="1" t="s">
        <v>0</v>
      </c>
      <c r="B137" t="s">
        <v>1</v>
      </c>
      <c r="C137" t="s">
        <v>141</v>
      </c>
      <c r="D137" s="2">
        <v>42968</v>
      </c>
      <c r="E137" t="s">
        <v>78</v>
      </c>
      <c r="F137" t="s">
        <v>160</v>
      </c>
      <c r="G137" s="2">
        <v>42830</v>
      </c>
      <c r="H137">
        <v>2020</v>
      </c>
      <c r="I137" t="s">
        <v>5</v>
      </c>
      <c r="J137" t="s">
        <v>16</v>
      </c>
      <c r="K137" t="s">
        <v>21</v>
      </c>
    </row>
    <row r="138" spans="1:11" x14ac:dyDescent="0.2">
      <c r="A138" s="1" t="s">
        <v>0</v>
      </c>
      <c r="B138" t="s">
        <v>1</v>
      </c>
      <c r="C138" t="s">
        <v>141</v>
      </c>
      <c r="D138" s="2">
        <v>42968</v>
      </c>
      <c r="E138" t="s">
        <v>78</v>
      </c>
      <c r="F138" t="s">
        <v>161</v>
      </c>
      <c r="G138" s="2">
        <v>42905</v>
      </c>
      <c r="H138">
        <v>2019</v>
      </c>
      <c r="I138" t="s">
        <v>1</v>
      </c>
      <c r="J138" t="s">
        <v>13</v>
      </c>
      <c r="K138" t="s">
        <v>21</v>
      </c>
    </row>
    <row r="139" spans="1:11" x14ac:dyDescent="0.2">
      <c r="A139" s="1" t="s">
        <v>0</v>
      </c>
      <c r="B139" t="s">
        <v>1</v>
      </c>
      <c r="C139" t="s">
        <v>141</v>
      </c>
      <c r="D139" s="2">
        <v>42968</v>
      </c>
      <c r="E139" t="s">
        <v>78</v>
      </c>
      <c r="F139" t="s">
        <v>162</v>
      </c>
      <c r="G139" s="2">
        <v>42830</v>
      </c>
      <c r="H139">
        <v>2020</v>
      </c>
      <c r="I139" t="s">
        <v>5</v>
      </c>
      <c r="J139" t="s">
        <v>18</v>
      </c>
      <c r="K139" t="s">
        <v>25</v>
      </c>
    </row>
    <row r="140" spans="1:11" x14ac:dyDescent="0.2">
      <c r="A140" s="1" t="s">
        <v>0</v>
      </c>
      <c r="B140" t="s">
        <v>1</v>
      </c>
      <c r="C140" t="s">
        <v>141</v>
      </c>
      <c r="D140" s="2">
        <v>42968</v>
      </c>
      <c r="E140" t="s">
        <v>78</v>
      </c>
      <c r="F140" t="s">
        <v>163</v>
      </c>
      <c r="G140" s="2">
        <v>42970</v>
      </c>
      <c r="H140">
        <v>2018</v>
      </c>
      <c r="I140" t="s">
        <v>5</v>
      </c>
      <c r="J140" t="s">
        <v>18</v>
      </c>
      <c r="K140" t="s">
        <v>25</v>
      </c>
    </row>
    <row r="141" spans="1:11" x14ac:dyDescent="0.2">
      <c r="A141" s="1" t="s">
        <v>0</v>
      </c>
      <c r="B141" t="s">
        <v>1</v>
      </c>
      <c r="C141" t="s">
        <v>141</v>
      </c>
      <c r="D141" s="2">
        <v>42968</v>
      </c>
      <c r="E141" t="s">
        <v>78</v>
      </c>
      <c r="F141" t="s">
        <v>164</v>
      </c>
      <c r="G141" s="2">
        <v>42913</v>
      </c>
      <c r="H141">
        <v>2017</v>
      </c>
      <c r="I141" t="s">
        <v>1</v>
      </c>
      <c r="J141" t="s">
        <v>18</v>
      </c>
      <c r="K141" t="s">
        <v>8</v>
      </c>
    </row>
    <row r="142" spans="1:11" x14ac:dyDescent="0.2">
      <c r="A142" s="1" t="s">
        <v>0</v>
      </c>
      <c r="B142" t="s">
        <v>1</v>
      </c>
      <c r="C142" t="s">
        <v>141</v>
      </c>
      <c r="D142" s="2">
        <v>42968</v>
      </c>
      <c r="E142" t="s">
        <v>78</v>
      </c>
      <c r="F142" t="s">
        <v>165</v>
      </c>
      <c r="G142" s="2">
        <v>42830</v>
      </c>
      <c r="H142">
        <v>2018</v>
      </c>
      <c r="I142" t="s">
        <v>5</v>
      </c>
      <c r="J142" t="s">
        <v>18</v>
      </c>
      <c r="K142" t="s">
        <v>25</v>
      </c>
    </row>
    <row r="143" spans="1:11" x14ac:dyDescent="0.2">
      <c r="A143" s="1" t="s">
        <v>0</v>
      </c>
      <c r="B143" t="s">
        <v>1</v>
      </c>
      <c r="C143" t="s">
        <v>141</v>
      </c>
      <c r="D143" s="2">
        <v>42968</v>
      </c>
      <c r="E143" t="s">
        <v>78</v>
      </c>
      <c r="F143" t="s">
        <v>166</v>
      </c>
      <c r="G143" s="2">
        <v>42814</v>
      </c>
      <c r="H143">
        <v>2018</v>
      </c>
      <c r="I143" t="s">
        <v>5</v>
      </c>
      <c r="J143" t="s">
        <v>16</v>
      </c>
      <c r="K143" t="s">
        <v>8</v>
      </c>
    </row>
    <row r="144" spans="1:11" x14ac:dyDescent="0.2">
      <c r="A144" s="1" t="s">
        <v>0</v>
      </c>
      <c r="B144" t="s">
        <v>1</v>
      </c>
      <c r="C144" t="s">
        <v>141</v>
      </c>
      <c r="D144" s="2">
        <v>42968</v>
      </c>
      <c r="E144" t="s">
        <v>78</v>
      </c>
      <c r="F144" t="s">
        <v>167</v>
      </c>
      <c r="G144" s="2">
        <v>42928</v>
      </c>
      <c r="H144">
        <v>2020</v>
      </c>
      <c r="I144" t="s">
        <v>5</v>
      </c>
      <c r="J144" t="s">
        <v>18</v>
      </c>
      <c r="K144" t="s">
        <v>25</v>
      </c>
    </row>
    <row r="145" spans="1:11" x14ac:dyDescent="0.2">
      <c r="A145" s="1" t="s">
        <v>0</v>
      </c>
      <c r="B145" t="s">
        <v>1</v>
      </c>
      <c r="C145" t="s">
        <v>141</v>
      </c>
      <c r="D145" s="2">
        <v>42968</v>
      </c>
      <c r="E145" t="s">
        <v>78</v>
      </c>
      <c r="F145" t="s">
        <v>168</v>
      </c>
      <c r="G145" s="2">
        <v>42954</v>
      </c>
      <c r="H145">
        <v>2020</v>
      </c>
      <c r="I145" t="s">
        <v>5</v>
      </c>
      <c r="J145" t="s">
        <v>18</v>
      </c>
      <c r="K145" t="s">
        <v>25</v>
      </c>
    </row>
    <row r="146" spans="1:11" x14ac:dyDescent="0.2">
      <c r="A146" s="1" t="s">
        <v>0</v>
      </c>
      <c r="B146" t="s">
        <v>1</v>
      </c>
      <c r="C146" t="s">
        <v>141</v>
      </c>
      <c r="D146" s="2">
        <v>42968</v>
      </c>
      <c r="E146" t="s">
        <v>78</v>
      </c>
      <c r="F146" t="s">
        <v>169</v>
      </c>
      <c r="G146" s="2">
        <v>42849</v>
      </c>
      <c r="H146">
        <v>2018</v>
      </c>
      <c r="I146" t="s">
        <v>5</v>
      </c>
      <c r="J146" t="s">
        <v>18</v>
      </c>
      <c r="K146" t="s">
        <v>25</v>
      </c>
    </row>
    <row r="147" spans="1:11" x14ac:dyDescent="0.2">
      <c r="A147" s="1" t="s">
        <v>0</v>
      </c>
      <c r="B147" t="s">
        <v>1</v>
      </c>
      <c r="C147" t="s">
        <v>141</v>
      </c>
      <c r="D147" s="2">
        <v>42968</v>
      </c>
      <c r="E147" t="s">
        <v>78</v>
      </c>
      <c r="F147" t="s">
        <v>170</v>
      </c>
      <c r="G147" s="2">
        <v>42970</v>
      </c>
      <c r="H147">
        <v>2020</v>
      </c>
      <c r="I147" t="s">
        <v>5</v>
      </c>
      <c r="J147" t="s">
        <v>18</v>
      </c>
      <c r="K147" t="s">
        <v>18</v>
      </c>
    </row>
    <row r="148" spans="1:11" x14ac:dyDescent="0.2">
      <c r="A148" s="1" t="s">
        <v>0</v>
      </c>
      <c r="B148" t="s">
        <v>1</v>
      </c>
      <c r="C148" t="s">
        <v>141</v>
      </c>
      <c r="D148" s="2">
        <v>42968</v>
      </c>
      <c r="E148" t="s">
        <v>78</v>
      </c>
      <c r="F148" t="s">
        <v>171</v>
      </c>
      <c r="G148" s="2">
        <v>42928</v>
      </c>
      <c r="H148">
        <v>2020</v>
      </c>
      <c r="I148" t="s">
        <v>5</v>
      </c>
      <c r="K148" t="s">
        <v>10</v>
      </c>
    </row>
    <row r="149" spans="1:11" x14ac:dyDescent="0.2">
      <c r="A149" s="1" t="s">
        <v>0</v>
      </c>
      <c r="B149" t="s">
        <v>1</v>
      </c>
      <c r="C149" t="s">
        <v>141</v>
      </c>
      <c r="D149" s="2">
        <v>42968</v>
      </c>
      <c r="E149" t="s">
        <v>78</v>
      </c>
      <c r="F149" t="s">
        <v>172</v>
      </c>
      <c r="G149" s="2">
        <v>42830</v>
      </c>
      <c r="H149">
        <v>2020</v>
      </c>
      <c r="I149" t="s">
        <v>5</v>
      </c>
      <c r="J149" t="s">
        <v>18</v>
      </c>
      <c r="K149" t="s">
        <v>25</v>
      </c>
    </row>
    <row r="150" spans="1:11" x14ac:dyDescent="0.2">
      <c r="A150" s="1" t="s">
        <v>0</v>
      </c>
      <c r="B150" t="s">
        <v>1</v>
      </c>
      <c r="C150" t="s">
        <v>141</v>
      </c>
      <c r="D150" s="2">
        <v>42968</v>
      </c>
      <c r="E150" t="s">
        <v>78</v>
      </c>
      <c r="F150" t="s">
        <v>173</v>
      </c>
      <c r="G150" s="2">
        <v>42830</v>
      </c>
      <c r="H150">
        <v>2020</v>
      </c>
      <c r="I150" t="s">
        <v>5</v>
      </c>
      <c r="J150" t="s">
        <v>18</v>
      </c>
      <c r="K150" t="s">
        <v>25</v>
      </c>
    </row>
    <row r="151" spans="1:11" x14ac:dyDescent="0.2">
      <c r="A151" s="1" t="s">
        <v>0</v>
      </c>
      <c r="B151" t="s">
        <v>1</v>
      </c>
      <c r="C151" t="s">
        <v>141</v>
      </c>
      <c r="D151" s="2">
        <v>42968</v>
      </c>
      <c r="E151" t="s">
        <v>78</v>
      </c>
      <c r="F151" t="s">
        <v>174</v>
      </c>
      <c r="G151" s="2">
        <v>42934</v>
      </c>
      <c r="H151">
        <v>2020</v>
      </c>
      <c r="I151" t="s">
        <v>5</v>
      </c>
      <c r="J151" t="s">
        <v>18</v>
      </c>
      <c r="K151" t="s">
        <v>25</v>
      </c>
    </row>
    <row r="152" spans="1:11" x14ac:dyDescent="0.2">
      <c r="A152" s="1" t="s">
        <v>0</v>
      </c>
      <c r="B152" t="s">
        <v>1</v>
      </c>
      <c r="C152" t="s">
        <v>141</v>
      </c>
      <c r="D152" s="2">
        <v>42968</v>
      </c>
      <c r="E152" t="s">
        <v>78</v>
      </c>
      <c r="F152" t="s">
        <v>175</v>
      </c>
      <c r="G152" s="2">
        <v>42830</v>
      </c>
      <c r="H152">
        <v>2018</v>
      </c>
      <c r="I152" t="s">
        <v>5</v>
      </c>
      <c r="J152" t="s">
        <v>18</v>
      </c>
      <c r="K152" t="s">
        <v>19</v>
      </c>
    </row>
    <row r="153" spans="1:11" x14ac:dyDescent="0.2">
      <c r="A153" s="1" t="s">
        <v>0</v>
      </c>
      <c r="B153" t="s">
        <v>1</v>
      </c>
      <c r="C153" t="s">
        <v>141</v>
      </c>
      <c r="D153" s="2">
        <v>42968</v>
      </c>
      <c r="E153" t="s">
        <v>78</v>
      </c>
      <c r="F153" t="s">
        <v>176</v>
      </c>
      <c r="G153" s="2">
        <v>42969</v>
      </c>
      <c r="H153">
        <v>2017</v>
      </c>
      <c r="I153" t="s">
        <v>1</v>
      </c>
      <c r="J153" t="s">
        <v>30</v>
      </c>
      <c r="K153" t="s">
        <v>8</v>
      </c>
    </row>
    <row r="154" spans="1:11" x14ac:dyDescent="0.2">
      <c r="A154" s="1" t="s">
        <v>0</v>
      </c>
      <c r="B154" t="s">
        <v>1</v>
      </c>
      <c r="C154" t="s">
        <v>141</v>
      </c>
      <c r="D154" s="2">
        <v>42968</v>
      </c>
      <c r="E154" t="s">
        <v>78</v>
      </c>
      <c r="F154" t="s">
        <v>177</v>
      </c>
      <c r="G154" s="2">
        <v>42969</v>
      </c>
      <c r="H154">
        <v>2018</v>
      </c>
      <c r="I154" t="s">
        <v>1</v>
      </c>
      <c r="J154" t="s">
        <v>18</v>
      </c>
      <c r="K154" t="s">
        <v>25</v>
      </c>
    </row>
    <row r="155" spans="1:11" x14ac:dyDescent="0.2">
      <c r="A155" s="1" t="s">
        <v>0</v>
      </c>
      <c r="B155" t="s">
        <v>1</v>
      </c>
      <c r="C155" t="s">
        <v>141</v>
      </c>
      <c r="D155" s="2">
        <v>42968</v>
      </c>
      <c r="E155" t="s">
        <v>78</v>
      </c>
      <c r="F155" t="s">
        <v>178</v>
      </c>
      <c r="G155" s="2">
        <v>42929</v>
      </c>
      <c r="H155">
        <v>2018</v>
      </c>
      <c r="I155" t="s">
        <v>5</v>
      </c>
      <c r="J155" t="s">
        <v>18</v>
      </c>
      <c r="K155" t="s">
        <v>13</v>
      </c>
    </row>
    <row r="156" spans="1:11" x14ac:dyDescent="0.2">
      <c r="A156" s="1" t="s">
        <v>0</v>
      </c>
      <c r="B156" t="s">
        <v>1</v>
      </c>
      <c r="C156" t="s">
        <v>141</v>
      </c>
      <c r="D156" s="2">
        <v>42968</v>
      </c>
      <c r="E156" t="s">
        <v>78</v>
      </c>
      <c r="F156" t="s">
        <v>179</v>
      </c>
      <c r="G156" s="2">
        <v>42830</v>
      </c>
      <c r="H156">
        <v>2020</v>
      </c>
      <c r="I156" t="s">
        <v>5</v>
      </c>
      <c r="J156" t="s">
        <v>18</v>
      </c>
      <c r="K156" t="s">
        <v>25</v>
      </c>
    </row>
    <row r="157" spans="1:11" x14ac:dyDescent="0.2">
      <c r="A157" s="1" t="s">
        <v>0</v>
      </c>
      <c r="B157" t="s">
        <v>1</v>
      </c>
      <c r="C157" t="s">
        <v>141</v>
      </c>
      <c r="D157" s="2">
        <v>42968</v>
      </c>
      <c r="E157" t="s">
        <v>78</v>
      </c>
      <c r="F157" t="s">
        <v>180</v>
      </c>
      <c r="G157" s="2">
        <v>42957</v>
      </c>
      <c r="H157">
        <v>2017</v>
      </c>
      <c r="I157" t="s">
        <v>1</v>
      </c>
      <c r="K157" t="s">
        <v>10</v>
      </c>
    </row>
    <row r="158" spans="1:11" x14ac:dyDescent="0.2">
      <c r="A158" s="1" t="s">
        <v>0</v>
      </c>
      <c r="B158" t="s">
        <v>1</v>
      </c>
      <c r="C158" t="s">
        <v>141</v>
      </c>
      <c r="D158" s="2">
        <v>42968</v>
      </c>
      <c r="E158" t="s">
        <v>78</v>
      </c>
      <c r="F158" t="s">
        <v>181</v>
      </c>
      <c r="G158" s="2">
        <v>42830</v>
      </c>
      <c r="H158">
        <v>2018</v>
      </c>
      <c r="I158" t="s">
        <v>1</v>
      </c>
      <c r="J158" t="s">
        <v>8</v>
      </c>
      <c r="K158" t="s">
        <v>16</v>
      </c>
    </row>
    <row r="159" spans="1:11" x14ac:dyDescent="0.2">
      <c r="A159" s="1" t="s">
        <v>0</v>
      </c>
      <c r="B159" t="s">
        <v>1</v>
      </c>
      <c r="C159" t="s">
        <v>141</v>
      </c>
      <c r="D159" s="2">
        <v>42968</v>
      </c>
      <c r="E159" t="s">
        <v>78</v>
      </c>
      <c r="F159" t="s">
        <v>182</v>
      </c>
      <c r="G159" s="2">
        <v>42930</v>
      </c>
      <c r="H159">
        <v>2018</v>
      </c>
      <c r="I159" t="s">
        <v>5</v>
      </c>
      <c r="J159" t="s">
        <v>18</v>
      </c>
      <c r="K159" t="s">
        <v>25</v>
      </c>
    </row>
    <row r="160" spans="1:11" x14ac:dyDescent="0.2">
      <c r="A160" s="1" t="s">
        <v>0</v>
      </c>
      <c r="B160" t="s">
        <v>1</v>
      </c>
      <c r="C160" t="s">
        <v>141</v>
      </c>
      <c r="D160" s="2">
        <v>42968</v>
      </c>
      <c r="E160" t="s">
        <v>78</v>
      </c>
      <c r="F160" t="s">
        <v>183</v>
      </c>
      <c r="G160" s="2">
        <v>42929</v>
      </c>
      <c r="H160">
        <v>2017</v>
      </c>
      <c r="I160" t="s">
        <v>1</v>
      </c>
      <c r="J160" t="s">
        <v>8</v>
      </c>
      <c r="K160" t="s">
        <v>16</v>
      </c>
    </row>
    <row r="161" spans="1:11" x14ac:dyDescent="0.2">
      <c r="A161" s="1" t="s">
        <v>0</v>
      </c>
      <c r="B161" t="s">
        <v>1</v>
      </c>
      <c r="C161" t="s">
        <v>141</v>
      </c>
      <c r="D161" s="2">
        <v>42968</v>
      </c>
      <c r="E161" t="s">
        <v>78</v>
      </c>
      <c r="F161" t="s">
        <v>184</v>
      </c>
      <c r="G161" s="2">
        <v>42930</v>
      </c>
      <c r="H161">
        <v>2020</v>
      </c>
      <c r="I161" t="s">
        <v>5</v>
      </c>
      <c r="J161" t="s">
        <v>18</v>
      </c>
      <c r="K161" t="s">
        <v>13</v>
      </c>
    </row>
    <row r="162" spans="1:11" x14ac:dyDescent="0.2">
      <c r="A162" s="1" t="s">
        <v>0</v>
      </c>
      <c r="B162" t="s">
        <v>1</v>
      </c>
      <c r="C162" t="s">
        <v>141</v>
      </c>
      <c r="D162" s="2">
        <v>42968</v>
      </c>
      <c r="E162" t="s">
        <v>78</v>
      </c>
      <c r="F162" t="s">
        <v>185</v>
      </c>
      <c r="G162" s="2">
        <v>42929</v>
      </c>
      <c r="H162">
        <v>2018</v>
      </c>
      <c r="I162" t="s">
        <v>5</v>
      </c>
      <c r="J162" t="s">
        <v>18</v>
      </c>
      <c r="K162" t="s">
        <v>25</v>
      </c>
    </row>
    <row r="163" spans="1:11" x14ac:dyDescent="0.2">
      <c r="A163" s="1" t="s">
        <v>0</v>
      </c>
      <c r="B163" t="s">
        <v>1</v>
      </c>
      <c r="C163" t="s">
        <v>141</v>
      </c>
      <c r="D163" s="2">
        <v>42968</v>
      </c>
      <c r="E163" t="s">
        <v>78</v>
      </c>
      <c r="F163" t="s">
        <v>186</v>
      </c>
      <c r="G163" s="2">
        <v>42970</v>
      </c>
      <c r="H163">
        <v>2018</v>
      </c>
      <c r="I163" t="s">
        <v>5</v>
      </c>
      <c r="J163" t="s">
        <v>30</v>
      </c>
      <c r="K163" t="s">
        <v>10</v>
      </c>
    </row>
    <row r="164" spans="1:11" x14ac:dyDescent="0.2">
      <c r="A164" s="1" t="s">
        <v>0</v>
      </c>
      <c r="B164" t="s">
        <v>1</v>
      </c>
      <c r="C164" t="s">
        <v>141</v>
      </c>
      <c r="D164" s="2">
        <v>42968</v>
      </c>
      <c r="E164" t="s">
        <v>78</v>
      </c>
      <c r="F164" t="s">
        <v>187</v>
      </c>
      <c r="G164" s="2">
        <v>42976</v>
      </c>
      <c r="H164">
        <v>2019</v>
      </c>
      <c r="I164" t="s">
        <v>1</v>
      </c>
      <c r="J164" t="s">
        <v>18</v>
      </c>
      <c r="K164" t="s">
        <v>25</v>
      </c>
    </row>
    <row r="165" spans="1:11" x14ac:dyDescent="0.2">
      <c r="A165" s="1" t="s">
        <v>0</v>
      </c>
      <c r="B165" t="s">
        <v>1</v>
      </c>
      <c r="C165" t="s">
        <v>141</v>
      </c>
      <c r="D165" s="2">
        <v>42968</v>
      </c>
      <c r="E165" t="s">
        <v>78</v>
      </c>
      <c r="F165" t="s">
        <v>188</v>
      </c>
      <c r="G165" s="2">
        <v>42930</v>
      </c>
      <c r="H165">
        <v>2020</v>
      </c>
      <c r="I165" t="s">
        <v>5</v>
      </c>
      <c r="J165" t="s">
        <v>18</v>
      </c>
      <c r="K165" t="s">
        <v>25</v>
      </c>
    </row>
    <row r="166" spans="1:11" x14ac:dyDescent="0.2">
      <c r="A166" s="1" t="s">
        <v>0</v>
      </c>
      <c r="B166" t="s">
        <v>1</v>
      </c>
      <c r="C166" t="s">
        <v>141</v>
      </c>
      <c r="D166" s="2">
        <v>42968</v>
      </c>
      <c r="E166" t="s">
        <v>78</v>
      </c>
      <c r="F166" t="s">
        <v>189</v>
      </c>
      <c r="G166" s="2">
        <v>42929</v>
      </c>
      <c r="H166">
        <v>2020</v>
      </c>
      <c r="I166" t="s">
        <v>5</v>
      </c>
      <c r="J166" t="s">
        <v>18</v>
      </c>
      <c r="K166" t="s">
        <v>25</v>
      </c>
    </row>
    <row r="167" spans="1:11" x14ac:dyDescent="0.2">
      <c r="A167" s="1" t="s">
        <v>0</v>
      </c>
      <c r="B167" t="s">
        <v>1</v>
      </c>
      <c r="C167" t="s">
        <v>141</v>
      </c>
      <c r="D167" s="2">
        <v>42968</v>
      </c>
      <c r="E167" t="s">
        <v>78</v>
      </c>
      <c r="F167" t="s">
        <v>190</v>
      </c>
      <c r="G167" s="2">
        <v>42930</v>
      </c>
      <c r="H167">
        <v>2019</v>
      </c>
      <c r="I167" t="s">
        <v>5</v>
      </c>
      <c r="J167" t="s">
        <v>18</v>
      </c>
      <c r="K167" t="s">
        <v>25</v>
      </c>
    </row>
    <row r="168" spans="1:11" x14ac:dyDescent="0.2">
      <c r="A168" s="1" t="s">
        <v>0</v>
      </c>
      <c r="B168" t="s">
        <v>1</v>
      </c>
      <c r="C168" t="s">
        <v>141</v>
      </c>
      <c r="D168" s="2">
        <v>42968</v>
      </c>
      <c r="E168" t="s">
        <v>78</v>
      </c>
      <c r="F168" t="s">
        <v>191</v>
      </c>
      <c r="G168" s="2">
        <v>42930</v>
      </c>
      <c r="H168">
        <v>2020</v>
      </c>
      <c r="I168" t="s">
        <v>5</v>
      </c>
      <c r="J168" t="s">
        <v>18</v>
      </c>
      <c r="K168" t="s">
        <v>25</v>
      </c>
    </row>
    <row r="169" spans="1:11" x14ac:dyDescent="0.2">
      <c r="A169" s="1" t="s">
        <v>0</v>
      </c>
      <c r="B169" t="s">
        <v>1</v>
      </c>
      <c r="C169" t="s">
        <v>141</v>
      </c>
      <c r="D169" s="2">
        <v>42968</v>
      </c>
      <c r="E169" t="s">
        <v>78</v>
      </c>
      <c r="F169" t="s">
        <v>192</v>
      </c>
      <c r="G169" s="2">
        <v>42930</v>
      </c>
      <c r="H169">
        <v>2020</v>
      </c>
      <c r="I169" t="s">
        <v>5</v>
      </c>
      <c r="J169" t="s">
        <v>18</v>
      </c>
      <c r="K169" t="s">
        <v>25</v>
      </c>
    </row>
    <row r="170" spans="1:11" x14ac:dyDescent="0.2">
      <c r="A170" s="1" t="s">
        <v>0</v>
      </c>
      <c r="B170" t="s">
        <v>1</v>
      </c>
      <c r="C170" t="s">
        <v>141</v>
      </c>
      <c r="D170" s="2">
        <v>42968</v>
      </c>
      <c r="E170" t="s">
        <v>78</v>
      </c>
      <c r="F170" t="s">
        <v>193</v>
      </c>
      <c r="G170" s="2">
        <v>42930</v>
      </c>
      <c r="H170">
        <v>2018</v>
      </c>
      <c r="I170" t="s">
        <v>44</v>
      </c>
      <c r="J170" t="s">
        <v>16</v>
      </c>
      <c r="K170" t="s">
        <v>8</v>
      </c>
    </row>
    <row r="171" spans="1:11" x14ac:dyDescent="0.2">
      <c r="A171" s="1" t="s">
        <v>0</v>
      </c>
      <c r="B171" t="s">
        <v>1</v>
      </c>
      <c r="C171" t="s">
        <v>141</v>
      </c>
      <c r="D171" s="2">
        <v>42968</v>
      </c>
      <c r="E171" t="s">
        <v>78</v>
      </c>
      <c r="F171" t="s">
        <v>194</v>
      </c>
      <c r="G171" s="2">
        <v>42929</v>
      </c>
      <c r="H171">
        <v>2017</v>
      </c>
      <c r="I171" t="s">
        <v>1</v>
      </c>
      <c r="J171" t="s">
        <v>8</v>
      </c>
      <c r="K171" t="s">
        <v>10</v>
      </c>
    </row>
    <row r="172" spans="1:11" x14ac:dyDescent="0.2">
      <c r="A172" s="1" t="s">
        <v>0</v>
      </c>
      <c r="B172" t="s">
        <v>1</v>
      </c>
      <c r="C172" t="s">
        <v>141</v>
      </c>
      <c r="D172" s="2">
        <v>42968</v>
      </c>
      <c r="E172" t="s">
        <v>78</v>
      </c>
      <c r="F172" t="s">
        <v>195</v>
      </c>
      <c r="G172" s="2">
        <v>42930</v>
      </c>
      <c r="H172">
        <v>2020</v>
      </c>
      <c r="I172" t="s">
        <v>5</v>
      </c>
      <c r="J172" t="s">
        <v>18</v>
      </c>
      <c r="K172" t="s">
        <v>25</v>
      </c>
    </row>
    <row r="173" spans="1:11" x14ac:dyDescent="0.2">
      <c r="A173" s="1" t="s">
        <v>0</v>
      </c>
      <c r="B173" t="s">
        <v>1</v>
      </c>
      <c r="C173" t="s">
        <v>141</v>
      </c>
      <c r="D173" s="2">
        <v>42968</v>
      </c>
      <c r="E173" t="s">
        <v>78</v>
      </c>
      <c r="F173" t="s">
        <v>196</v>
      </c>
      <c r="G173" s="2">
        <v>42933</v>
      </c>
      <c r="H173">
        <v>2018</v>
      </c>
      <c r="I173" t="s">
        <v>5</v>
      </c>
      <c r="J173" t="s">
        <v>18</v>
      </c>
      <c r="K173" t="s">
        <v>16</v>
      </c>
    </row>
    <row r="174" spans="1:11" x14ac:dyDescent="0.2">
      <c r="A174" s="1" t="s">
        <v>0</v>
      </c>
      <c r="B174" t="s">
        <v>1</v>
      </c>
      <c r="C174" t="s">
        <v>141</v>
      </c>
      <c r="D174" s="2">
        <v>42968</v>
      </c>
      <c r="E174" t="s">
        <v>78</v>
      </c>
      <c r="F174" t="s">
        <v>197</v>
      </c>
      <c r="G174" s="2">
        <v>42821</v>
      </c>
      <c r="H174">
        <v>2019</v>
      </c>
      <c r="I174" t="s">
        <v>5</v>
      </c>
      <c r="J174" t="s">
        <v>18</v>
      </c>
      <c r="K174" t="s">
        <v>12</v>
      </c>
    </row>
    <row r="175" spans="1:11" x14ac:dyDescent="0.2">
      <c r="A175" s="1" t="s">
        <v>0</v>
      </c>
      <c r="B175" t="s">
        <v>1</v>
      </c>
      <c r="C175" t="s">
        <v>141</v>
      </c>
      <c r="D175" s="2">
        <v>42968</v>
      </c>
      <c r="E175" t="s">
        <v>78</v>
      </c>
      <c r="F175" t="s">
        <v>198</v>
      </c>
      <c r="G175" s="2">
        <v>42930</v>
      </c>
      <c r="H175">
        <v>2018</v>
      </c>
      <c r="I175" t="s">
        <v>5</v>
      </c>
      <c r="J175" t="s">
        <v>18</v>
      </c>
      <c r="K175" t="s">
        <v>25</v>
      </c>
    </row>
    <row r="176" spans="1:11" x14ac:dyDescent="0.2">
      <c r="A176" s="1" t="s">
        <v>0</v>
      </c>
      <c r="B176" t="s">
        <v>1</v>
      </c>
      <c r="C176" t="s">
        <v>141</v>
      </c>
      <c r="D176" s="2">
        <v>42968</v>
      </c>
      <c r="E176" t="s">
        <v>78</v>
      </c>
      <c r="F176" t="s">
        <v>199</v>
      </c>
      <c r="G176" s="2">
        <v>42970</v>
      </c>
      <c r="H176">
        <v>2018</v>
      </c>
      <c r="I176" t="s">
        <v>5</v>
      </c>
      <c r="J176" t="s">
        <v>16</v>
      </c>
      <c r="K176" t="s">
        <v>8</v>
      </c>
    </row>
    <row r="177" spans="1:11" x14ac:dyDescent="0.2">
      <c r="A177" s="1" t="s">
        <v>0</v>
      </c>
      <c r="B177" t="s">
        <v>1</v>
      </c>
      <c r="C177" t="s">
        <v>141</v>
      </c>
      <c r="D177" s="2">
        <v>42968</v>
      </c>
      <c r="E177" t="s">
        <v>78</v>
      </c>
      <c r="F177" t="s">
        <v>200</v>
      </c>
      <c r="G177" s="2">
        <v>42933</v>
      </c>
      <c r="H177">
        <v>2020</v>
      </c>
      <c r="I177" t="s">
        <v>5</v>
      </c>
      <c r="J177" t="s">
        <v>18</v>
      </c>
      <c r="K177" t="s">
        <v>25</v>
      </c>
    </row>
    <row r="178" spans="1:11" x14ac:dyDescent="0.2">
      <c r="A178" s="1" t="s">
        <v>0</v>
      </c>
      <c r="B178" t="s">
        <v>1</v>
      </c>
      <c r="C178" t="s">
        <v>141</v>
      </c>
      <c r="D178" s="2">
        <v>42968</v>
      </c>
      <c r="E178" t="s">
        <v>78</v>
      </c>
      <c r="F178" t="s">
        <v>201</v>
      </c>
      <c r="G178" s="2">
        <v>42929</v>
      </c>
      <c r="H178">
        <v>2019</v>
      </c>
      <c r="I178" t="s">
        <v>44</v>
      </c>
      <c r="J178" t="s">
        <v>18</v>
      </c>
      <c r="K178" t="s">
        <v>25</v>
      </c>
    </row>
    <row r="179" spans="1:11" x14ac:dyDescent="0.2">
      <c r="A179" s="1" t="s">
        <v>0</v>
      </c>
      <c r="B179" t="s">
        <v>1</v>
      </c>
      <c r="C179" t="s">
        <v>141</v>
      </c>
      <c r="D179" s="2">
        <v>42968</v>
      </c>
      <c r="E179" t="s">
        <v>78</v>
      </c>
      <c r="F179" t="s">
        <v>202</v>
      </c>
      <c r="G179" s="2">
        <v>42965</v>
      </c>
      <c r="H179">
        <v>2018</v>
      </c>
      <c r="I179" t="s">
        <v>44</v>
      </c>
      <c r="J179" t="s">
        <v>13</v>
      </c>
      <c r="K179" t="s">
        <v>16</v>
      </c>
    </row>
    <row r="180" spans="1:11" x14ac:dyDescent="0.2">
      <c r="A180" s="1" t="s">
        <v>0</v>
      </c>
      <c r="B180" t="s">
        <v>1</v>
      </c>
      <c r="C180" t="s">
        <v>141</v>
      </c>
      <c r="D180" s="2">
        <v>42968</v>
      </c>
      <c r="E180" t="s">
        <v>78</v>
      </c>
      <c r="F180" t="s">
        <v>203</v>
      </c>
      <c r="G180" s="2">
        <v>42930</v>
      </c>
      <c r="H180">
        <v>2017</v>
      </c>
      <c r="I180" t="s">
        <v>1</v>
      </c>
      <c r="J180" t="s">
        <v>8</v>
      </c>
      <c r="K180" t="s">
        <v>8</v>
      </c>
    </row>
    <row r="181" spans="1:11" x14ac:dyDescent="0.2">
      <c r="A181" s="1" t="s">
        <v>0</v>
      </c>
      <c r="B181" t="s">
        <v>1</v>
      </c>
      <c r="C181" t="s">
        <v>141</v>
      </c>
      <c r="D181" s="2">
        <v>42968</v>
      </c>
      <c r="E181" t="s">
        <v>78</v>
      </c>
      <c r="F181" t="s">
        <v>204</v>
      </c>
      <c r="G181" s="2">
        <v>42822</v>
      </c>
      <c r="H181">
        <v>2019</v>
      </c>
      <c r="I181" t="s">
        <v>5</v>
      </c>
      <c r="J181" t="s">
        <v>18</v>
      </c>
      <c r="K181" t="s">
        <v>25</v>
      </c>
    </row>
    <row r="182" spans="1:11" x14ac:dyDescent="0.2">
      <c r="A182" s="1" t="s">
        <v>0</v>
      </c>
      <c r="B182" t="s">
        <v>1</v>
      </c>
      <c r="C182" t="s">
        <v>141</v>
      </c>
      <c r="D182" s="2">
        <v>42968</v>
      </c>
      <c r="E182" t="s">
        <v>205</v>
      </c>
      <c r="F182" t="s">
        <v>206</v>
      </c>
      <c r="G182" s="2">
        <v>42830</v>
      </c>
      <c r="H182">
        <v>2020</v>
      </c>
      <c r="I182" t="s">
        <v>5</v>
      </c>
      <c r="J182" t="s">
        <v>18</v>
      </c>
      <c r="K182" t="s">
        <v>18</v>
      </c>
    </row>
    <row r="183" spans="1:11" x14ac:dyDescent="0.2">
      <c r="A183" s="1" t="s">
        <v>0</v>
      </c>
      <c r="B183" t="s">
        <v>1</v>
      </c>
      <c r="C183" t="s">
        <v>141</v>
      </c>
      <c r="D183" s="2">
        <v>42968</v>
      </c>
      <c r="E183" t="s">
        <v>205</v>
      </c>
      <c r="F183" t="s">
        <v>207</v>
      </c>
      <c r="G183" s="2">
        <v>42929</v>
      </c>
      <c r="H183">
        <v>2019</v>
      </c>
      <c r="I183" t="s">
        <v>1</v>
      </c>
      <c r="J183" t="s">
        <v>13</v>
      </c>
      <c r="K183" t="s">
        <v>16</v>
      </c>
    </row>
    <row r="184" spans="1:11" x14ac:dyDescent="0.2">
      <c r="A184" s="1" t="s">
        <v>0</v>
      </c>
      <c r="B184" t="s">
        <v>1</v>
      </c>
      <c r="C184" t="s">
        <v>141</v>
      </c>
      <c r="D184" s="2">
        <v>42968</v>
      </c>
      <c r="E184" t="s">
        <v>205</v>
      </c>
      <c r="F184" t="s">
        <v>208</v>
      </c>
      <c r="G184" s="2">
        <v>42930</v>
      </c>
      <c r="H184">
        <v>2017</v>
      </c>
      <c r="I184" t="s">
        <v>1</v>
      </c>
      <c r="J184" t="s">
        <v>13</v>
      </c>
      <c r="K184" t="s">
        <v>16</v>
      </c>
    </row>
    <row r="185" spans="1:11" x14ac:dyDescent="0.2">
      <c r="A185" s="1" t="s">
        <v>0</v>
      </c>
      <c r="B185" t="s">
        <v>1</v>
      </c>
      <c r="C185" t="s">
        <v>141</v>
      </c>
      <c r="D185" s="2">
        <v>42968</v>
      </c>
      <c r="E185" t="s">
        <v>205</v>
      </c>
      <c r="F185" t="s">
        <v>209</v>
      </c>
      <c r="G185" s="2">
        <v>42948</v>
      </c>
      <c r="H185">
        <v>2019</v>
      </c>
      <c r="I185" t="s">
        <v>5</v>
      </c>
      <c r="J185" t="s">
        <v>16</v>
      </c>
      <c r="K185" t="s">
        <v>18</v>
      </c>
    </row>
    <row r="186" spans="1:11" x14ac:dyDescent="0.2">
      <c r="A186" s="1" t="s">
        <v>0</v>
      </c>
      <c r="B186" t="s">
        <v>1</v>
      </c>
      <c r="C186" t="s">
        <v>141</v>
      </c>
      <c r="D186" s="2">
        <v>42968</v>
      </c>
      <c r="E186" t="s">
        <v>205</v>
      </c>
      <c r="F186" t="s">
        <v>210</v>
      </c>
      <c r="G186" s="2">
        <v>42929</v>
      </c>
      <c r="H186">
        <v>2019</v>
      </c>
      <c r="I186" t="s">
        <v>5</v>
      </c>
      <c r="J186" t="s">
        <v>18</v>
      </c>
      <c r="K186" t="s">
        <v>18</v>
      </c>
    </row>
    <row r="187" spans="1:11" x14ac:dyDescent="0.2">
      <c r="A187" s="1" t="s">
        <v>0</v>
      </c>
      <c r="B187" t="s">
        <v>1</v>
      </c>
      <c r="C187" t="s">
        <v>141</v>
      </c>
      <c r="D187" s="2">
        <v>42968</v>
      </c>
      <c r="E187" t="s">
        <v>205</v>
      </c>
      <c r="F187" t="s">
        <v>211</v>
      </c>
      <c r="G187" s="2">
        <v>42930</v>
      </c>
      <c r="H187">
        <v>2018</v>
      </c>
      <c r="I187" t="s">
        <v>5</v>
      </c>
      <c r="J187" t="s">
        <v>18</v>
      </c>
      <c r="K187" t="s">
        <v>18</v>
      </c>
    </row>
    <row r="188" spans="1:11" x14ac:dyDescent="0.2">
      <c r="A188" s="1" t="s">
        <v>0</v>
      </c>
      <c r="B188" t="s">
        <v>1</v>
      </c>
      <c r="C188" t="s">
        <v>141</v>
      </c>
      <c r="D188" s="2">
        <v>42968</v>
      </c>
      <c r="E188" t="s">
        <v>205</v>
      </c>
      <c r="F188" t="s">
        <v>212</v>
      </c>
      <c r="G188" s="2">
        <v>42929</v>
      </c>
      <c r="H188">
        <v>2019</v>
      </c>
      <c r="I188" t="s">
        <v>5</v>
      </c>
      <c r="J188" t="s">
        <v>18</v>
      </c>
      <c r="K188" t="s">
        <v>18</v>
      </c>
    </row>
    <row r="189" spans="1:11" x14ac:dyDescent="0.2">
      <c r="A189" s="1" t="s">
        <v>0</v>
      </c>
      <c r="B189" t="s">
        <v>1</v>
      </c>
      <c r="C189" t="s">
        <v>141</v>
      </c>
      <c r="D189" s="2">
        <v>42968</v>
      </c>
      <c r="E189" t="s">
        <v>205</v>
      </c>
      <c r="F189" t="s">
        <v>213</v>
      </c>
      <c r="G189" s="2">
        <v>42934</v>
      </c>
      <c r="H189">
        <v>2018</v>
      </c>
      <c r="I189" t="s">
        <v>1</v>
      </c>
      <c r="J189" t="s">
        <v>30</v>
      </c>
      <c r="K189" t="s">
        <v>8</v>
      </c>
    </row>
    <row r="190" spans="1:11" x14ac:dyDescent="0.2">
      <c r="A190" s="1" t="s">
        <v>0</v>
      </c>
      <c r="B190" t="s">
        <v>1</v>
      </c>
      <c r="C190" t="s">
        <v>141</v>
      </c>
      <c r="D190" s="2">
        <v>42968</v>
      </c>
      <c r="E190" t="s">
        <v>205</v>
      </c>
      <c r="F190" t="s">
        <v>214</v>
      </c>
      <c r="G190" s="2">
        <v>42929</v>
      </c>
      <c r="H190">
        <v>2018</v>
      </c>
      <c r="I190" t="s">
        <v>5</v>
      </c>
      <c r="J190" t="s">
        <v>13</v>
      </c>
      <c r="K190" t="s">
        <v>16</v>
      </c>
    </row>
    <row r="191" spans="1:11" x14ac:dyDescent="0.2">
      <c r="A191" s="1" t="s">
        <v>0</v>
      </c>
      <c r="B191" t="s">
        <v>1</v>
      </c>
      <c r="C191" t="s">
        <v>141</v>
      </c>
      <c r="D191" s="2">
        <v>42968</v>
      </c>
      <c r="E191" t="s">
        <v>205</v>
      </c>
      <c r="F191" t="s">
        <v>215</v>
      </c>
      <c r="G191" s="2">
        <v>42830</v>
      </c>
      <c r="H191">
        <v>2020</v>
      </c>
      <c r="I191" t="s">
        <v>5</v>
      </c>
      <c r="J191" t="s">
        <v>18</v>
      </c>
      <c r="K191" t="s">
        <v>18</v>
      </c>
    </row>
    <row r="192" spans="1:11" x14ac:dyDescent="0.2">
      <c r="A192" s="1" t="s">
        <v>0</v>
      </c>
      <c r="B192" t="s">
        <v>1</v>
      </c>
      <c r="C192" t="s">
        <v>141</v>
      </c>
      <c r="D192" s="2">
        <v>42968</v>
      </c>
      <c r="E192" t="s">
        <v>205</v>
      </c>
      <c r="F192" t="s">
        <v>216</v>
      </c>
      <c r="G192" s="2">
        <v>42830</v>
      </c>
      <c r="H192">
        <v>2020</v>
      </c>
      <c r="I192" t="s">
        <v>5</v>
      </c>
      <c r="J192" t="s">
        <v>18</v>
      </c>
      <c r="K192" t="s">
        <v>18</v>
      </c>
    </row>
    <row r="193" spans="1:11" x14ac:dyDescent="0.2">
      <c r="A193" s="1" t="s">
        <v>0</v>
      </c>
      <c r="B193" t="s">
        <v>1</v>
      </c>
      <c r="C193" t="s">
        <v>141</v>
      </c>
      <c r="D193" s="2">
        <v>42968</v>
      </c>
      <c r="E193" t="s">
        <v>205</v>
      </c>
      <c r="F193" t="s">
        <v>217</v>
      </c>
      <c r="G193" s="2">
        <v>42929</v>
      </c>
      <c r="H193">
        <v>2020</v>
      </c>
      <c r="I193" t="s">
        <v>5</v>
      </c>
      <c r="J193" t="s">
        <v>13</v>
      </c>
      <c r="K193" t="s">
        <v>16</v>
      </c>
    </row>
    <row r="194" spans="1:11" x14ac:dyDescent="0.2">
      <c r="A194" s="1" t="s">
        <v>0</v>
      </c>
      <c r="B194" t="s">
        <v>1</v>
      </c>
      <c r="C194" t="s">
        <v>141</v>
      </c>
      <c r="D194" s="2">
        <v>42968</v>
      </c>
      <c r="E194" t="s">
        <v>205</v>
      </c>
      <c r="F194" t="s">
        <v>218</v>
      </c>
      <c r="G194" s="2">
        <v>42830</v>
      </c>
      <c r="H194">
        <v>2017</v>
      </c>
      <c r="I194" t="s">
        <v>1</v>
      </c>
      <c r="J194" t="s">
        <v>18</v>
      </c>
      <c r="K194" t="s">
        <v>18</v>
      </c>
    </row>
    <row r="195" spans="1:11" x14ac:dyDescent="0.2">
      <c r="A195" s="1" t="s">
        <v>0</v>
      </c>
      <c r="B195" t="s">
        <v>1</v>
      </c>
      <c r="C195" t="s">
        <v>141</v>
      </c>
      <c r="D195" s="2">
        <v>42968</v>
      </c>
      <c r="E195" t="s">
        <v>205</v>
      </c>
      <c r="F195" t="s">
        <v>219</v>
      </c>
      <c r="G195" s="2">
        <v>42972</v>
      </c>
      <c r="H195">
        <v>2017</v>
      </c>
      <c r="I195" t="s">
        <v>1</v>
      </c>
      <c r="J195" t="s">
        <v>139</v>
      </c>
      <c r="K195" t="s">
        <v>10</v>
      </c>
    </row>
    <row r="196" spans="1:11" x14ac:dyDescent="0.2">
      <c r="A196" s="1" t="s">
        <v>0</v>
      </c>
      <c r="B196" t="s">
        <v>1</v>
      </c>
      <c r="C196" t="s">
        <v>141</v>
      </c>
      <c r="D196" s="2">
        <v>42968</v>
      </c>
      <c r="E196" t="s">
        <v>205</v>
      </c>
      <c r="F196" t="s">
        <v>220</v>
      </c>
      <c r="G196" s="2">
        <v>42957</v>
      </c>
      <c r="H196">
        <v>2018</v>
      </c>
      <c r="I196" t="s">
        <v>1</v>
      </c>
      <c r="J196" t="s">
        <v>13</v>
      </c>
      <c r="K196" t="s">
        <v>16</v>
      </c>
    </row>
    <row r="197" spans="1:11" x14ac:dyDescent="0.2">
      <c r="A197" s="1" t="s">
        <v>0</v>
      </c>
      <c r="B197" t="s">
        <v>1</v>
      </c>
      <c r="C197" t="s">
        <v>141</v>
      </c>
      <c r="D197" s="2">
        <v>42968</v>
      </c>
      <c r="E197" t="s">
        <v>205</v>
      </c>
      <c r="F197" t="s">
        <v>221</v>
      </c>
      <c r="G197" s="2">
        <v>42933</v>
      </c>
      <c r="H197">
        <v>2018</v>
      </c>
      <c r="I197" t="s">
        <v>5</v>
      </c>
      <c r="J197" t="s">
        <v>16</v>
      </c>
      <c r="K197" t="s">
        <v>8</v>
      </c>
    </row>
    <row r="198" spans="1:11" x14ac:dyDescent="0.2">
      <c r="A198" s="1" t="s">
        <v>0</v>
      </c>
      <c r="B198" t="s">
        <v>1</v>
      </c>
      <c r="C198" t="s">
        <v>141</v>
      </c>
      <c r="D198" s="2">
        <v>42968</v>
      </c>
      <c r="E198" t="s">
        <v>205</v>
      </c>
      <c r="F198" t="s">
        <v>222</v>
      </c>
      <c r="G198" s="2">
        <v>42965</v>
      </c>
      <c r="H198">
        <v>2017</v>
      </c>
      <c r="I198" t="s">
        <v>1</v>
      </c>
      <c r="J198" t="s">
        <v>13</v>
      </c>
      <c r="K198" t="s">
        <v>30</v>
      </c>
    </row>
    <row r="199" spans="1:11" x14ac:dyDescent="0.2">
      <c r="A199" s="1" t="s">
        <v>0</v>
      </c>
      <c r="B199" t="s">
        <v>1</v>
      </c>
      <c r="C199" t="s">
        <v>141</v>
      </c>
      <c r="D199" s="2">
        <v>42968</v>
      </c>
      <c r="E199" t="s">
        <v>205</v>
      </c>
      <c r="F199" t="s">
        <v>223</v>
      </c>
      <c r="G199" s="2">
        <v>42964</v>
      </c>
      <c r="H199">
        <v>2020</v>
      </c>
      <c r="I199" t="s">
        <v>5</v>
      </c>
      <c r="J199" t="s">
        <v>13</v>
      </c>
      <c r="K199" t="s">
        <v>16</v>
      </c>
    </row>
    <row r="200" spans="1:11" x14ac:dyDescent="0.2">
      <c r="A200" s="1" t="s">
        <v>0</v>
      </c>
      <c r="B200" t="s">
        <v>1</v>
      </c>
      <c r="C200" t="s">
        <v>141</v>
      </c>
      <c r="D200" s="2">
        <v>42968</v>
      </c>
      <c r="E200" t="s">
        <v>205</v>
      </c>
      <c r="F200" t="s">
        <v>224</v>
      </c>
      <c r="G200" s="2">
        <v>42949</v>
      </c>
      <c r="H200">
        <v>2017</v>
      </c>
      <c r="I200" t="s">
        <v>1</v>
      </c>
      <c r="J200" t="s">
        <v>16</v>
      </c>
      <c r="K200" t="s">
        <v>16</v>
      </c>
    </row>
    <row r="201" spans="1:11" x14ac:dyDescent="0.2">
      <c r="A201" s="1" t="s">
        <v>0</v>
      </c>
      <c r="B201" t="s">
        <v>1</v>
      </c>
      <c r="C201" t="s">
        <v>141</v>
      </c>
      <c r="D201" s="2">
        <v>42968</v>
      </c>
      <c r="E201" t="s">
        <v>205</v>
      </c>
      <c r="F201" t="s">
        <v>225</v>
      </c>
      <c r="G201" s="2">
        <v>42934</v>
      </c>
      <c r="H201">
        <v>2020</v>
      </c>
      <c r="I201" t="s">
        <v>5</v>
      </c>
      <c r="J201" t="s">
        <v>18</v>
      </c>
      <c r="K201" t="s">
        <v>18</v>
      </c>
    </row>
    <row r="202" spans="1:11" x14ac:dyDescent="0.2">
      <c r="A202" s="1" t="s">
        <v>0</v>
      </c>
      <c r="B202" t="s">
        <v>1</v>
      </c>
      <c r="C202" t="s">
        <v>141</v>
      </c>
      <c r="D202" s="2">
        <v>42968</v>
      </c>
      <c r="E202" t="s">
        <v>205</v>
      </c>
      <c r="F202" t="s">
        <v>226</v>
      </c>
      <c r="G202" s="2">
        <v>42930</v>
      </c>
      <c r="H202">
        <v>2020</v>
      </c>
      <c r="I202" t="s">
        <v>5</v>
      </c>
      <c r="J202" t="s">
        <v>18</v>
      </c>
      <c r="K202" t="s">
        <v>18</v>
      </c>
    </row>
    <row r="203" spans="1:11" x14ac:dyDescent="0.2">
      <c r="A203" s="1" t="s">
        <v>0</v>
      </c>
      <c r="B203" t="s">
        <v>1</v>
      </c>
      <c r="C203" t="s">
        <v>141</v>
      </c>
      <c r="D203" s="2">
        <v>42968</v>
      </c>
      <c r="E203" t="s">
        <v>205</v>
      </c>
      <c r="F203" t="s">
        <v>227</v>
      </c>
      <c r="G203" s="2">
        <v>42930</v>
      </c>
      <c r="H203">
        <v>2020</v>
      </c>
      <c r="I203" t="s">
        <v>5</v>
      </c>
      <c r="J203" t="s">
        <v>18</v>
      </c>
      <c r="K203" t="s">
        <v>18</v>
      </c>
    </row>
    <row r="204" spans="1:11" x14ac:dyDescent="0.2">
      <c r="A204" s="1" t="s">
        <v>0</v>
      </c>
      <c r="B204" t="s">
        <v>1</v>
      </c>
      <c r="C204" t="s">
        <v>141</v>
      </c>
      <c r="D204" s="2">
        <v>42968</v>
      </c>
      <c r="E204" t="s">
        <v>205</v>
      </c>
      <c r="F204" t="s">
        <v>228</v>
      </c>
      <c r="G204" s="2">
        <v>42964</v>
      </c>
      <c r="H204">
        <v>2020</v>
      </c>
      <c r="I204" t="s">
        <v>5</v>
      </c>
      <c r="J204" t="s">
        <v>16</v>
      </c>
      <c r="K204" t="s">
        <v>8</v>
      </c>
    </row>
    <row r="205" spans="1:11" x14ac:dyDescent="0.2">
      <c r="A205" s="1" t="s">
        <v>0</v>
      </c>
      <c r="B205" t="s">
        <v>1</v>
      </c>
      <c r="C205" t="s">
        <v>141</v>
      </c>
      <c r="D205" s="2">
        <v>42968</v>
      </c>
      <c r="E205" t="s">
        <v>205</v>
      </c>
      <c r="F205" t="s">
        <v>229</v>
      </c>
      <c r="G205" s="2">
        <v>42830</v>
      </c>
      <c r="H205">
        <v>2020</v>
      </c>
      <c r="I205" t="s">
        <v>5</v>
      </c>
      <c r="J205" t="s">
        <v>13</v>
      </c>
      <c r="K205" t="s">
        <v>18</v>
      </c>
    </row>
    <row r="206" spans="1:11" x14ac:dyDescent="0.2">
      <c r="A206" s="1" t="s">
        <v>0</v>
      </c>
      <c r="B206" t="s">
        <v>1</v>
      </c>
      <c r="C206" t="s">
        <v>141</v>
      </c>
      <c r="D206" s="2">
        <v>42968</v>
      </c>
      <c r="E206" t="s">
        <v>205</v>
      </c>
      <c r="F206" t="s">
        <v>230</v>
      </c>
      <c r="G206" s="2">
        <v>42968</v>
      </c>
      <c r="H206">
        <v>2020</v>
      </c>
      <c r="I206" t="s">
        <v>5</v>
      </c>
      <c r="J206" t="s">
        <v>13</v>
      </c>
      <c r="K206" t="s">
        <v>13</v>
      </c>
    </row>
    <row r="207" spans="1:11" x14ac:dyDescent="0.2">
      <c r="A207" s="1" t="s">
        <v>0</v>
      </c>
      <c r="B207" t="s">
        <v>1</v>
      </c>
      <c r="C207" t="s">
        <v>141</v>
      </c>
      <c r="D207" s="2">
        <v>42968</v>
      </c>
      <c r="E207" t="s">
        <v>205</v>
      </c>
      <c r="F207" t="s">
        <v>231</v>
      </c>
      <c r="G207" s="2">
        <v>42823</v>
      </c>
      <c r="H207">
        <v>2019</v>
      </c>
      <c r="I207" t="s">
        <v>1</v>
      </c>
      <c r="J207" t="s">
        <v>16</v>
      </c>
      <c r="K207" t="s">
        <v>16</v>
      </c>
    </row>
    <row r="208" spans="1:11" x14ac:dyDescent="0.2">
      <c r="A208" s="1" t="s">
        <v>0</v>
      </c>
      <c r="B208" t="s">
        <v>1</v>
      </c>
      <c r="C208" t="s">
        <v>141</v>
      </c>
      <c r="D208" s="2">
        <v>42968</v>
      </c>
      <c r="E208" t="s">
        <v>205</v>
      </c>
      <c r="F208" t="s">
        <v>232</v>
      </c>
      <c r="G208" s="2">
        <v>42830</v>
      </c>
      <c r="H208">
        <v>2020</v>
      </c>
      <c r="I208" t="s">
        <v>5</v>
      </c>
      <c r="J208" t="s">
        <v>13</v>
      </c>
      <c r="K208" t="s">
        <v>13</v>
      </c>
    </row>
    <row r="209" spans="1:11" x14ac:dyDescent="0.2">
      <c r="A209" s="1" t="s">
        <v>0</v>
      </c>
      <c r="B209" t="s">
        <v>1</v>
      </c>
      <c r="C209" t="s">
        <v>141</v>
      </c>
      <c r="D209" s="2">
        <v>42968</v>
      </c>
      <c r="E209" t="s">
        <v>205</v>
      </c>
      <c r="F209" t="s">
        <v>233</v>
      </c>
      <c r="G209" s="2">
        <v>42930</v>
      </c>
      <c r="H209">
        <v>2020</v>
      </c>
      <c r="I209" t="s">
        <v>5</v>
      </c>
      <c r="J209" t="s">
        <v>18</v>
      </c>
      <c r="K209" t="s">
        <v>13</v>
      </c>
    </row>
    <row r="210" spans="1:11" x14ac:dyDescent="0.2">
      <c r="A210" s="1" t="s">
        <v>0</v>
      </c>
      <c r="B210" t="s">
        <v>1</v>
      </c>
      <c r="C210" t="s">
        <v>141</v>
      </c>
      <c r="D210" s="2">
        <v>42968</v>
      </c>
      <c r="E210" t="s">
        <v>205</v>
      </c>
      <c r="F210" t="s">
        <v>234</v>
      </c>
      <c r="G210" s="2">
        <v>42817</v>
      </c>
      <c r="H210">
        <v>2018</v>
      </c>
      <c r="I210" t="s">
        <v>5</v>
      </c>
      <c r="J210" t="s">
        <v>18</v>
      </c>
      <c r="K210" t="s">
        <v>18</v>
      </c>
    </row>
    <row r="211" spans="1:11" x14ac:dyDescent="0.2">
      <c r="A211" s="1" t="s">
        <v>0</v>
      </c>
      <c r="B211" t="s">
        <v>1</v>
      </c>
      <c r="C211" t="s">
        <v>141</v>
      </c>
      <c r="D211" s="2">
        <v>42968</v>
      </c>
      <c r="E211" t="s">
        <v>205</v>
      </c>
      <c r="F211" t="s">
        <v>235</v>
      </c>
      <c r="G211" s="2">
        <v>42934</v>
      </c>
      <c r="H211">
        <v>2018</v>
      </c>
      <c r="I211" t="s">
        <v>5</v>
      </c>
      <c r="J211" t="s">
        <v>13</v>
      </c>
      <c r="K211" t="s">
        <v>18</v>
      </c>
    </row>
    <row r="212" spans="1:11" x14ac:dyDescent="0.2">
      <c r="A212" s="1" t="s">
        <v>0</v>
      </c>
      <c r="B212" t="s">
        <v>1</v>
      </c>
      <c r="C212" t="s">
        <v>141</v>
      </c>
      <c r="D212" s="2">
        <v>42968</v>
      </c>
      <c r="E212" t="s">
        <v>205</v>
      </c>
      <c r="F212" t="s">
        <v>236</v>
      </c>
      <c r="G212" s="2">
        <v>42934</v>
      </c>
      <c r="H212">
        <v>2019</v>
      </c>
      <c r="I212" t="s">
        <v>1</v>
      </c>
      <c r="J212" t="s">
        <v>18</v>
      </c>
      <c r="K212" t="s">
        <v>13</v>
      </c>
    </row>
    <row r="213" spans="1:11" x14ac:dyDescent="0.2">
      <c r="A213" s="1" t="s">
        <v>0</v>
      </c>
      <c r="B213" t="s">
        <v>1</v>
      </c>
      <c r="C213" t="s">
        <v>141</v>
      </c>
      <c r="D213" s="2">
        <v>42968</v>
      </c>
      <c r="E213" t="s">
        <v>205</v>
      </c>
      <c r="F213" t="s">
        <v>237</v>
      </c>
      <c r="G213" s="2">
        <v>42934</v>
      </c>
      <c r="H213">
        <v>2018</v>
      </c>
      <c r="I213" t="s">
        <v>5</v>
      </c>
      <c r="J213" t="s">
        <v>16</v>
      </c>
      <c r="K213" t="s">
        <v>30</v>
      </c>
    </row>
    <row r="214" spans="1:11" x14ac:dyDescent="0.2">
      <c r="A214" s="1" t="s">
        <v>0</v>
      </c>
      <c r="B214" t="s">
        <v>1</v>
      </c>
      <c r="C214" t="s">
        <v>141</v>
      </c>
      <c r="D214" s="2">
        <v>42968</v>
      </c>
      <c r="E214" t="s">
        <v>205</v>
      </c>
      <c r="F214" t="s">
        <v>238</v>
      </c>
      <c r="G214" s="2">
        <v>42817</v>
      </c>
      <c r="H214">
        <v>2018</v>
      </c>
      <c r="I214" t="s">
        <v>5</v>
      </c>
      <c r="J214" t="s">
        <v>13</v>
      </c>
      <c r="K214" t="s">
        <v>18</v>
      </c>
    </row>
    <row r="215" spans="1:11" x14ac:dyDescent="0.2">
      <c r="A215" s="1" t="s">
        <v>0</v>
      </c>
      <c r="B215" t="s">
        <v>1</v>
      </c>
      <c r="C215" t="s">
        <v>141</v>
      </c>
      <c r="D215" s="2">
        <v>42968</v>
      </c>
      <c r="E215" t="s">
        <v>205</v>
      </c>
      <c r="F215" t="s">
        <v>239</v>
      </c>
      <c r="G215" s="2">
        <v>42930</v>
      </c>
      <c r="H215">
        <v>2020</v>
      </c>
      <c r="I215" t="s">
        <v>5</v>
      </c>
      <c r="J215" t="s">
        <v>16</v>
      </c>
      <c r="K215" t="s">
        <v>18</v>
      </c>
    </row>
    <row r="216" spans="1:11" x14ac:dyDescent="0.2">
      <c r="A216" s="1" t="s">
        <v>0</v>
      </c>
      <c r="B216" t="s">
        <v>1</v>
      </c>
      <c r="C216" t="s">
        <v>141</v>
      </c>
      <c r="D216" s="2">
        <v>42968</v>
      </c>
      <c r="E216" t="s">
        <v>205</v>
      </c>
      <c r="F216" t="s">
        <v>240</v>
      </c>
      <c r="G216" s="2">
        <v>42934</v>
      </c>
      <c r="H216">
        <v>2018</v>
      </c>
      <c r="I216" t="s">
        <v>5</v>
      </c>
      <c r="J216" t="s">
        <v>13</v>
      </c>
      <c r="K216" t="s">
        <v>8</v>
      </c>
    </row>
    <row r="217" spans="1:11" x14ac:dyDescent="0.2">
      <c r="A217" s="1" t="s">
        <v>0</v>
      </c>
      <c r="B217" t="s">
        <v>1</v>
      </c>
      <c r="C217" t="s">
        <v>141</v>
      </c>
      <c r="D217" s="2">
        <v>42968</v>
      </c>
      <c r="E217" t="s">
        <v>205</v>
      </c>
      <c r="F217" t="s">
        <v>241</v>
      </c>
      <c r="G217" s="2">
        <v>42949</v>
      </c>
      <c r="H217">
        <v>2020</v>
      </c>
      <c r="I217" t="s">
        <v>5</v>
      </c>
      <c r="J217" t="s">
        <v>8</v>
      </c>
      <c r="K217" t="s">
        <v>8</v>
      </c>
    </row>
    <row r="218" spans="1:11" x14ac:dyDescent="0.2">
      <c r="A218" s="1" t="s">
        <v>0</v>
      </c>
      <c r="B218" t="s">
        <v>1</v>
      </c>
      <c r="C218" t="s">
        <v>141</v>
      </c>
      <c r="D218" s="2">
        <v>42968</v>
      </c>
      <c r="E218" t="s">
        <v>205</v>
      </c>
      <c r="F218" t="s">
        <v>242</v>
      </c>
      <c r="G218" s="2">
        <v>42949</v>
      </c>
      <c r="H218">
        <v>2020</v>
      </c>
      <c r="I218" t="s">
        <v>5</v>
      </c>
      <c r="J218" t="s">
        <v>16</v>
      </c>
      <c r="K218" t="s">
        <v>13</v>
      </c>
    </row>
    <row r="219" spans="1:11" x14ac:dyDescent="0.2">
      <c r="A219" s="1" t="s">
        <v>0</v>
      </c>
      <c r="B219" t="s">
        <v>1</v>
      </c>
      <c r="C219" t="s">
        <v>141</v>
      </c>
      <c r="D219" s="2">
        <v>42968</v>
      </c>
      <c r="E219" t="s">
        <v>205</v>
      </c>
      <c r="F219" t="s">
        <v>243</v>
      </c>
      <c r="G219" s="2">
        <v>42934</v>
      </c>
      <c r="H219">
        <v>2020</v>
      </c>
      <c r="I219" t="s">
        <v>5</v>
      </c>
      <c r="J219" t="s">
        <v>13</v>
      </c>
      <c r="K219" t="s">
        <v>16</v>
      </c>
    </row>
    <row r="220" spans="1:11" x14ac:dyDescent="0.2">
      <c r="A220" s="1" t="s">
        <v>0</v>
      </c>
      <c r="B220" t="s">
        <v>1</v>
      </c>
      <c r="C220" t="s">
        <v>141</v>
      </c>
      <c r="D220" s="2">
        <v>42968</v>
      </c>
      <c r="E220" t="s">
        <v>205</v>
      </c>
      <c r="F220" t="s">
        <v>244</v>
      </c>
      <c r="G220" s="2">
        <v>42935</v>
      </c>
      <c r="H220">
        <v>2018</v>
      </c>
      <c r="I220" t="s">
        <v>5</v>
      </c>
      <c r="J220" t="s">
        <v>30</v>
      </c>
      <c r="K220" t="s">
        <v>30</v>
      </c>
    </row>
    <row r="221" spans="1:11" x14ac:dyDescent="0.2">
      <c r="A221" s="1" t="s">
        <v>0</v>
      </c>
      <c r="B221" t="s">
        <v>1</v>
      </c>
      <c r="C221" t="s">
        <v>141</v>
      </c>
      <c r="D221" s="2">
        <v>42968</v>
      </c>
      <c r="E221" t="s">
        <v>205</v>
      </c>
      <c r="F221" t="s">
        <v>245</v>
      </c>
      <c r="G221" s="2">
        <v>42930</v>
      </c>
      <c r="H221">
        <v>2018</v>
      </c>
      <c r="I221" t="s">
        <v>5</v>
      </c>
      <c r="J221" t="s">
        <v>16</v>
      </c>
      <c r="K221" t="s">
        <v>18</v>
      </c>
    </row>
    <row r="222" spans="1:11" x14ac:dyDescent="0.2">
      <c r="A222" s="1" t="s">
        <v>0</v>
      </c>
      <c r="B222" t="s">
        <v>1</v>
      </c>
      <c r="C222" t="s">
        <v>141</v>
      </c>
      <c r="D222" s="2">
        <v>42968</v>
      </c>
      <c r="E222" t="s">
        <v>205</v>
      </c>
      <c r="F222" t="s">
        <v>246</v>
      </c>
      <c r="G222" s="2">
        <v>42830</v>
      </c>
      <c r="H222">
        <v>2020</v>
      </c>
      <c r="I222" t="s">
        <v>5</v>
      </c>
      <c r="J222" t="s">
        <v>18</v>
      </c>
      <c r="K222" t="s">
        <v>18</v>
      </c>
    </row>
    <row r="223" spans="1:11" x14ac:dyDescent="0.2">
      <c r="A223" s="1" t="s">
        <v>0</v>
      </c>
      <c r="B223" t="s">
        <v>1</v>
      </c>
      <c r="C223" t="s">
        <v>141</v>
      </c>
      <c r="D223" s="2">
        <v>42968</v>
      </c>
      <c r="E223" t="s">
        <v>205</v>
      </c>
      <c r="F223" t="s">
        <v>247</v>
      </c>
      <c r="G223" s="2">
        <v>42967</v>
      </c>
      <c r="H223">
        <v>2020</v>
      </c>
      <c r="I223" t="s">
        <v>5</v>
      </c>
      <c r="J223" t="s">
        <v>16</v>
      </c>
      <c r="K223" t="s">
        <v>13</v>
      </c>
    </row>
    <row r="224" spans="1:11" x14ac:dyDescent="0.2">
      <c r="A224" s="1" t="s">
        <v>0</v>
      </c>
      <c r="B224" t="s">
        <v>1</v>
      </c>
      <c r="C224" t="s">
        <v>141</v>
      </c>
      <c r="D224" s="2">
        <v>42968</v>
      </c>
      <c r="E224" t="s">
        <v>205</v>
      </c>
      <c r="F224" t="s">
        <v>248</v>
      </c>
      <c r="G224" s="2">
        <v>42934</v>
      </c>
      <c r="H224">
        <v>2017</v>
      </c>
      <c r="I224" t="s">
        <v>1</v>
      </c>
      <c r="J224" t="s">
        <v>13</v>
      </c>
      <c r="K224" t="s">
        <v>10</v>
      </c>
    </row>
    <row r="225" spans="1:11" x14ac:dyDescent="0.2">
      <c r="A225" s="1" t="s">
        <v>0</v>
      </c>
      <c r="B225" t="s">
        <v>1</v>
      </c>
      <c r="C225" t="s">
        <v>141</v>
      </c>
      <c r="D225" s="2">
        <v>42968</v>
      </c>
      <c r="E225" t="s">
        <v>205</v>
      </c>
      <c r="F225" t="s">
        <v>249</v>
      </c>
      <c r="G225" s="2">
        <v>42968</v>
      </c>
      <c r="H225">
        <v>2018</v>
      </c>
      <c r="I225" t="s">
        <v>5</v>
      </c>
      <c r="J225" t="s">
        <v>16</v>
      </c>
      <c r="K225" t="s">
        <v>13</v>
      </c>
    </row>
    <row r="226" spans="1:11" x14ac:dyDescent="0.2">
      <c r="A226" s="1" t="s">
        <v>0</v>
      </c>
      <c r="B226" t="s">
        <v>1</v>
      </c>
      <c r="C226" t="s">
        <v>141</v>
      </c>
      <c r="D226" s="2">
        <v>42968</v>
      </c>
      <c r="E226" t="s">
        <v>205</v>
      </c>
      <c r="F226" t="s">
        <v>250</v>
      </c>
      <c r="G226" s="2">
        <v>42935</v>
      </c>
      <c r="H226">
        <v>2020</v>
      </c>
      <c r="I226" t="s">
        <v>5</v>
      </c>
      <c r="J226" t="s">
        <v>18</v>
      </c>
      <c r="K226" t="s">
        <v>18</v>
      </c>
    </row>
    <row r="227" spans="1:11" x14ac:dyDescent="0.2">
      <c r="A227" s="1" t="s">
        <v>0</v>
      </c>
      <c r="B227" t="s">
        <v>1</v>
      </c>
      <c r="C227" t="s">
        <v>141</v>
      </c>
      <c r="D227" s="2">
        <v>42968</v>
      </c>
      <c r="E227" t="s">
        <v>205</v>
      </c>
      <c r="F227" t="s">
        <v>251</v>
      </c>
      <c r="G227" s="2">
        <v>42934</v>
      </c>
      <c r="H227">
        <v>2020</v>
      </c>
      <c r="I227" t="s">
        <v>5</v>
      </c>
      <c r="J227" t="s">
        <v>13</v>
      </c>
      <c r="K227" t="s">
        <v>18</v>
      </c>
    </row>
    <row r="228" spans="1:11" x14ac:dyDescent="0.2">
      <c r="A228" s="1" t="s">
        <v>0</v>
      </c>
      <c r="B228" t="s">
        <v>1</v>
      </c>
      <c r="C228" t="s">
        <v>141</v>
      </c>
      <c r="D228" s="2">
        <v>42968</v>
      </c>
      <c r="E228" t="s">
        <v>205</v>
      </c>
      <c r="F228" t="s">
        <v>252</v>
      </c>
      <c r="G228" s="2">
        <v>42817</v>
      </c>
      <c r="H228">
        <v>2018</v>
      </c>
      <c r="I228" t="s">
        <v>5</v>
      </c>
      <c r="J228" t="s">
        <v>18</v>
      </c>
      <c r="K228" t="s">
        <v>13</v>
      </c>
    </row>
    <row r="229" spans="1:11" x14ac:dyDescent="0.2">
      <c r="A229" s="1" t="s">
        <v>0</v>
      </c>
      <c r="B229" t="s">
        <v>1</v>
      </c>
      <c r="C229" t="s">
        <v>141</v>
      </c>
      <c r="D229" s="2">
        <v>42968</v>
      </c>
      <c r="E229" t="s">
        <v>205</v>
      </c>
      <c r="F229" t="s">
        <v>253</v>
      </c>
      <c r="G229" s="2">
        <v>42934</v>
      </c>
      <c r="H229">
        <v>2020</v>
      </c>
      <c r="I229" t="s">
        <v>5</v>
      </c>
      <c r="J229" t="s">
        <v>13</v>
      </c>
      <c r="K229" t="s">
        <v>13</v>
      </c>
    </row>
    <row r="230" spans="1:11" x14ac:dyDescent="0.2">
      <c r="A230" s="1" t="s">
        <v>0</v>
      </c>
      <c r="B230" t="s">
        <v>1</v>
      </c>
      <c r="C230" t="s">
        <v>141</v>
      </c>
      <c r="D230" s="2">
        <v>42968</v>
      </c>
      <c r="E230" t="s">
        <v>205</v>
      </c>
      <c r="F230" t="s">
        <v>254</v>
      </c>
      <c r="G230" s="2">
        <v>42830</v>
      </c>
      <c r="H230">
        <v>2020</v>
      </c>
      <c r="I230" t="s">
        <v>5</v>
      </c>
      <c r="J230" t="s">
        <v>18</v>
      </c>
      <c r="K230" t="s">
        <v>13</v>
      </c>
    </row>
    <row r="231" spans="1:11" x14ac:dyDescent="0.2">
      <c r="A231" s="1" t="s">
        <v>0</v>
      </c>
      <c r="B231" t="s">
        <v>1</v>
      </c>
      <c r="C231" t="s">
        <v>141</v>
      </c>
      <c r="D231" s="2">
        <v>42968</v>
      </c>
      <c r="E231" t="s">
        <v>205</v>
      </c>
      <c r="F231" t="s">
        <v>255</v>
      </c>
      <c r="G231" s="2">
        <v>42814</v>
      </c>
      <c r="H231">
        <v>2017</v>
      </c>
      <c r="I231" t="s">
        <v>1</v>
      </c>
      <c r="J231" t="s">
        <v>18</v>
      </c>
      <c r="K231" t="s">
        <v>18</v>
      </c>
    </row>
    <row r="232" spans="1:11" x14ac:dyDescent="0.2">
      <c r="A232" s="1" t="s">
        <v>0</v>
      </c>
      <c r="B232" t="s">
        <v>1</v>
      </c>
      <c r="C232" t="s">
        <v>141</v>
      </c>
      <c r="D232" s="2">
        <v>42968</v>
      </c>
      <c r="E232" t="s">
        <v>205</v>
      </c>
      <c r="F232" t="s">
        <v>256</v>
      </c>
      <c r="G232" s="2">
        <v>42930</v>
      </c>
      <c r="H232">
        <v>2020</v>
      </c>
      <c r="I232" t="s">
        <v>5</v>
      </c>
      <c r="J232" t="s">
        <v>16</v>
      </c>
      <c r="K232" t="s">
        <v>13</v>
      </c>
    </row>
    <row r="233" spans="1:11" x14ac:dyDescent="0.2">
      <c r="A233" s="1" t="s">
        <v>0</v>
      </c>
      <c r="B233" t="s">
        <v>1</v>
      </c>
      <c r="C233" t="s">
        <v>141</v>
      </c>
      <c r="D233" s="2">
        <v>42968</v>
      </c>
      <c r="E233" t="s">
        <v>205</v>
      </c>
      <c r="F233" t="s">
        <v>257</v>
      </c>
      <c r="G233" s="2">
        <v>42968</v>
      </c>
      <c r="H233">
        <v>2018</v>
      </c>
      <c r="I233" t="s">
        <v>5</v>
      </c>
      <c r="J233" t="s">
        <v>16</v>
      </c>
      <c r="K233" t="s">
        <v>8</v>
      </c>
    </row>
    <row r="234" spans="1:11" x14ac:dyDescent="0.2">
      <c r="A234" s="1" t="s">
        <v>0</v>
      </c>
      <c r="B234" t="s">
        <v>1</v>
      </c>
      <c r="C234" t="s">
        <v>141</v>
      </c>
      <c r="D234" s="2">
        <v>42968</v>
      </c>
      <c r="E234" t="s">
        <v>258</v>
      </c>
      <c r="F234" t="s">
        <v>259</v>
      </c>
      <c r="G234" s="2">
        <v>42930</v>
      </c>
      <c r="H234">
        <v>2018</v>
      </c>
      <c r="I234" t="s">
        <v>5</v>
      </c>
      <c r="J234" t="s">
        <v>8</v>
      </c>
      <c r="K234" t="s">
        <v>16</v>
      </c>
    </row>
    <row r="235" spans="1:11" x14ac:dyDescent="0.2">
      <c r="A235" s="1" t="s">
        <v>0</v>
      </c>
      <c r="B235" t="s">
        <v>1</v>
      </c>
      <c r="C235" t="s">
        <v>141</v>
      </c>
      <c r="D235" s="2">
        <v>42968</v>
      </c>
      <c r="E235" t="s">
        <v>258</v>
      </c>
      <c r="F235" t="s">
        <v>260</v>
      </c>
      <c r="G235" s="2">
        <v>42929</v>
      </c>
      <c r="H235">
        <v>2017</v>
      </c>
      <c r="I235" t="s">
        <v>1</v>
      </c>
      <c r="J235" t="s">
        <v>8</v>
      </c>
      <c r="K235" t="s">
        <v>10</v>
      </c>
    </row>
    <row r="236" spans="1:11" x14ac:dyDescent="0.2">
      <c r="A236" s="1" t="s">
        <v>0</v>
      </c>
      <c r="B236" t="s">
        <v>1</v>
      </c>
      <c r="C236" t="s">
        <v>141</v>
      </c>
      <c r="D236" s="2">
        <v>42968</v>
      </c>
      <c r="E236" t="s">
        <v>258</v>
      </c>
      <c r="F236" t="s">
        <v>261</v>
      </c>
      <c r="G236" s="2">
        <v>42933</v>
      </c>
      <c r="H236">
        <v>2020</v>
      </c>
      <c r="I236" t="s">
        <v>5</v>
      </c>
      <c r="J236" t="s">
        <v>30</v>
      </c>
      <c r="K236" t="s">
        <v>10</v>
      </c>
    </row>
    <row r="237" spans="1:11" x14ac:dyDescent="0.2">
      <c r="A237" s="1" t="s">
        <v>0</v>
      </c>
      <c r="B237" t="s">
        <v>1</v>
      </c>
      <c r="C237" t="s">
        <v>141</v>
      </c>
      <c r="D237" s="2">
        <v>42968</v>
      </c>
      <c r="E237" t="s">
        <v>258</v>
      </c>
      <c r="F237" t="s">
        <v>262</v>
      </c>
      <c r="G237" s="2">
        <v>42930</v>
      </c>
      <c r="H237">
        <v>2020</v>
      </c>
      <c r="I237" t="s">
        <v>5</v>
      </c>
      <c r="J237" t="s">
        <v>18</v>
      </c>
      <c r="K237" t="s">
        <v>18</v>
      </c>
    </row>
    <row r="238" spans="1:11" x14ac:dyDescent="0.2">
      <c r="A238" s="1" t="s">
        <v>0</v>
      </c>
      <c r="B238" t="s">
        <v>1</v>
      </c>
      <c r="C238" t="s">
        <v>141</v>
      </c>
      <c r="D238" s="2">
        <v>42968</v>
      </c>
      <c r="E238" t="s">
        <v>258</v>
      </c>
      <c r="F238" t="s">
        <v>263</v>
      </c>
      <c r="G238" s="2">
        <v>42949</v>
      </c>
      <c r="H238">
        <v>2020</v>
      </c>
      <c r="I238" t="s">
        <v>5</v>
      </c>
      <c r="J238" t="s">
        <v>16</v>
      </c>
      <c r="K238" t="s">
        <v>18</v>
      </c>
    </row>
    <row r="239" spans="1:11" x14ac:dyDescent="0.2">
      <c r="A239" s="1" t="s">
        <v>0</v>
      </c>
      <c r="B239" t="s">
        <v>1</v>
      </c>
      <c r="C239" t="s">
        <v>141</v>
      </c>
      <c r="D239" s="2">
        <v>42968</v>
      </c>
      <c r="E239" t="s">
        <v>258</v>
      </c>
      <c r="F239" t="s">
        <v>264</v>
      </c>
      <c r="G239" s="2">
        <v>42934</v>
      </c>
      <c r="H239">
        <v>2020</v>
      </c>
      <c r="I239" t="s">
        <v>5</v>
      </c>
      <c r="J239" t="s">
        <v>13</v>
      </c>
      <c r="K239" t="s">
        <v>13</v>
      </c>
    </row>
    <row r="240" spans="1:11" x14ac:dyDescent="0.2">
      <c r="A240" s="1" t="s">
        <v>0</v>
      </c>
      <c r="B240" t="s">
        <v>1</v>
      </c>
      <c r="C240" t="s">
        <v>141</v>
      </c>
      <c r="D240" s="2">
        <v>42968</v>
      </c>
      <c r="E240" t="s">
        <v>258</v>
      </c>
      <c r="F240" t="s">
        <v>265</v>
      </c>
      <c r="G240" s="2">
        <v>42930</v>
      </c>
      <c r="H240">
        <v>2018</v>
      </c>
      <c r="I240" t="s">
        <v>5</v>
      </c>
      <c r="J240" t="s">
        <v>8</v>
      </c>
      <c r="K240" t="s">
        <v>8</v>
      </c>
    </row>
    <row r="241" spans="1:11" x14ac:dyDescent="0.2">
      <c r="A241" s="1" t="s">
        <v>0</v>
      </c>
      <c r="B241" t="s">
        <v>1</v>
      </c>
      <c r="C241" t="s">
        <v>141</v>
      </c>
      <c r="D241" s="2">
        <v>42968</v>
      </c>
      <c r="E241" t="s">
        <v>258</v>
      </c>
      <c r="F241" t="s">
        <v>266</v>
      </c>
      <c r="G241" s="2">
        <v>42929</v>
      </c>
      <c r="H241">
        <v>2020</v>
      </c>
      <c r="I241" t="s">
        <v>5</v>
      </c>
      <c r="J241" t="s">
        <v>13</v>
      </c>
      <c r="K241" t="s">
        <v>16</v>
      </c>
    </row>
    <row r="242" spans="1:11" x14ac:dyDescent="0.2">
      <c r="A242" s="1" t="s">
        <v>0</v>
      </c>
      <c r="B242" t="s">
        <v>1</v>
      </c>
      <c r="C242" t="s">
        <v>141</v>
      </c>
      <c r="D242" s="2">
        <v>42968</v>
      </c>
      <c r="E242" t="s">
        <v>258</v>
      </c>
      <c r="F242" t="s">
        <v>267</v>
      </c>
      <c r="G242" s="2">
        <v>42951</v>
      </c>
      <c r="H242">
        <v>2017</v>
      </c>
      <c r="I242" t="s">
        <v>1</v>
      </c>
      <c r="J242" t="s">
        <v>16</v>
      </c>
      <c r="K242" t="s">
        <v>16</v>
      </c>
    </row>
    <row r="243" spans="1:11" x14ac:dyDescent="0.2">
      <c r="A243" s="1" t="s">
        <v>0</v>
      </c>
      <c r="B243" t="s">
        <v>1</v>
      </c>
      <c r="C243" t="s">
        <v>141</v>
      </c>
      <c r="D243" s="2">
        <v>42968</v>
      </c>
      <c r="E243" t="s">
        <v>258</v>
      </c>
      <c r="F243" t="s">
        <v>268</v>
      </c>
      <c r="G243" s="2">
        <v>42934</v>
      </c>
      <c r="H243">
        <v>2017</v>
      </c>
      <c r="I243" t="s">
        <v>1</v>
      </c>
      <c r="J243" t="s">
        <v>8</v>
      </c>
      <c r="K243" t="s">
        <v>10</v>
      </c>
    </row>
    <row r="244" spans="1:11" x14ac:dyDescent="0.2">
      <c r="A244" s="1" t="s">
        <v>0</v>
      </c>
      <c r="B244" t="s">
        <v>1</v>
      </c>
      <c r="C244" t="s">
        <v>141</v>
      </c>
      <c r="D244" s="2">
        <v>42968</v>
      </c>
      <c r="E244" t="s">
        <v>258</v>
      </c>
      <c r="F244" t="s">
        <v>269</v>
      </c>
      <c r="G244" s="2">
        <v>42930</v>
      </c>
      <c r="H244">
        <v>2020</v>
      </c>
      <c r="I244" t="s">
        <v>5</v>
      </c>
      <c r="J244" t="s">
        <v>18</v>
      </c>
      <c r="K244" t="s">
        <v>18</v>
      </c>
    </row>
    <row r="245" spans="1:11" x14ac:dyDescent="0.2">
      <c r="A245" s="1" t="s">
        <v>0</v>
      </c>
      <c r="B245" t="s">
        <v>1</v>
      </c>
      <c r="C245" t="s">
        <v>141</v>
      </c>
      <c r="D245" s="2">
        <v>42968</v>
      </c>
      <c r="E245" t="s">
        <v>258</v>
      </c>
      <c r="F245" t="s">
        <v>270</v>
      </c>
      <c r="G245" s="2">
        <v>42929</v>
      </c>
      <c r="H245">
        <v>2020</v>
      </c>
      <c r="I245" t="s">
        <v>5</v>
      </c>
      <c r="J245" t="s">
        <v>18</v>
      </c>
      <c r="K245" t="s">
        <v>18</v>
      </c>
    </row>
    <row r="246" spans="1:11" x14ac:dyDescent="0.2">
      <c r="A246" s="1" t="s">
        <v>0</v>
      </c>
      <c r="B246" t="s">
        <v>1</v>
      </c>
      <c r="C246" t="s">
        <v>141</v>
      </c>
      <c r="D246" s="2">
        <v>42968</v>
      </c>
      <c r="E246" t="s">
        <v>258</v>
      </c>
      <c r="F246" t="s">
        <v>271</v>
      </c>
      <c r="G246" s="2">
        <v>42930</v>
      </c>
      <c r="H246">
        <v>2019</v>
      </c>
      <c r="I246" t="s">
        <v>1</v>
      </c>
      <c r="J246" t="s">
        <v>16</v>
      </c>
      <c r="K246" t="s">
        <v>18</v>
      </c>
    </row>
    <row r="247" spans="1:11" x14ac:dyDescent="0.2">
      <c r="A247" s="1" t="s">
        <v>0</v>
      </c>
      <c r="B247" t="s">
        <v>1</v>
      </c>
      <c r="C247" t="s">
        <v>141</v>
      </c>
      <c r="D247" s="2">
        <v>42968</v>
      </c>
      <c r="E247" t="s">
        <v>258</v>
      </c>
      <c r="F247" t="s">
        <v>272</v>
      </c>
      <c r="G247" s="2">
        <v>42965</v>
      </c>
      <c r="H247">
        <v>2017</v>
      </c>
      <c r="I247" t="s">
        <v>1</v>
      </c>
      <c r="J247" t="s">
        <v>8</v>
      </c>
      <c r="K247" t="s">
        <v>30</v>
      </c>
    </row>
    <row r="248" spans="1:11" x14ac:dyDescent="0.2">
      <c r="A248" s="1" t="s">
        <v>0</v>
      </c>
      <c r="B248" t="s">
        <v>1</v>
      </c>
      <c r="C248" t="s">
        <v>141</v>
      </c>
      <c r="D248" s="2">
        <v>42968</v>
      </c>
      <c r="E248" t="s">
        <v>258</v>
      </c>
      <c r="F248" t="s">
        <v>273</v>
      </c>
      <c r="G248" s="2">
        <v>42934</v>
      </c>
      <c r="H248">
        <v>2017</v>
      </c>
      <c r="I248" t="s">
        <v>1</v>
      </c>
      <c r="J248" t="s">
        <v>16</v>
      </c>
      <c r="K248" t="s">
        <v>30</v>
      </c>
    </row>
    <row r="249" spans="1:11" x14ac:dyDescent="0.2">
      <c r="A249" s="1" t="s">
        <v>0</v>
      </c>
      <c r="B249" t="s">
        <v>1</v>
      </c>
      <c r="C249" t="s">
        <v>141</v>
      </c>
      <c r="D249" s="2">
        <v>42968</v>
      </c>
      <c r="E249" t="s">
        <v>258</v>
      </c>
      <c r="F249" t="s">
        <v>274</v>
      </c>
      <c r="G249" s="2">
        <v>42934</v>
      </c>
      <c r="H249">
        <v>2020</v>
      </c>
      <c r="I249" t="s">
        <v>5</v>
      </c>
      <c r="J249" t="s">
        <v>13</v>
      </c>
      <c r="K249" t="s">
        <v>18</v>
      </c>
    </row>
    <row r="250" spans="1:11" x14ac:dyDescent="0.2">
      <c r="A250" s="1" t="s">
        <v>0</v>
      </c>
      <c r="B250" t="s">
        <v>1</v>
      </c>
      <c r="C250" t="s">
        <v>141</v>
      </c>
      <c r="D250" s="2">
        <v>42968</v>
      </c>
      <c r="E250" t="s">
        <v>258</v>
      </c>
      <c r="F250" t="s">
        <v>275</v>
      </c>
      <c r="G250" s="2">
        <v>42929</v>
      </c>
      <c r="H250">
        <v>2018</v>
      </c>
      <c r="I250" t="s">
        <v>5</v>
      </c>
      <c r="J250" t="s">
        <v>8</v>
      </c>
      <c r="K250" t="s">
        <v>8</v>
      </c>
    </row>
    <row r="251" spans="1:11" x14ac:dyDescent="0.2">
      <c r="A251" s="1" t="s">
        <v>0</v>
      </c>
      <c r="B251" t="s">
        <v>1</v>
      </c>
      <c r="C251" t="s">
        <v>141</v>
      </c>
      <c r="D251" s="2">
        <v>42968</v>
      </c>
      <c r="E251" t="s">
        <v>258</v>
      </c>
      <c r="F251" t="s">
        <v>276</v>
      </c>
      <c r="G251" s="2">
        <v>42934</v>
      </c>
      <c r="H251">
        <v>2018</v>
      </c>
      <c r="I251" t="s">
        <v>1</v>
      </c>
      <c r="J251" t="s">
        <v>16</v>
      </c>
      <c r="K251" t="s">
        <v>13</v>
      </c>
    </row>
    <row r="252" spans="1:11" x14ac:dyDescent="0.2">
      <c r="A252" s="1" t="s">
        <v>0</v>
      </c>
      <c r="B252" t="s">
        <v>1</v>
      </c>
      <c r="C252" t="s">
        <v>141</v>
      </c>
      <c r="D252" s="2">
        <v>42968</v>
      </c>
      <c r="E252" t="s">
        <v>258</v>
      </c>
      <c r="F252" t="s">
        <v>277</v>
      </c>
      <c r="G252" s="2">
        <v>42934</v>
      </c>
      <c r="H252">
        <v>2020</v>
      </c>
      <c r="I252" t="s">
        <v>5</v>
      </c>
      <c r="J252" t="s">
        <v>18</v>
      </c>
      <c r="K252" t="s">
        <v>13</v>
      </c>
    </row>
    <row r="253" spans="1:11" x14ac:dyDescent="0.2">
      <c r="A253" s="1" t="s">
        <v>0</v>
      </c>
      <c r="B253" t="s">
        <v>1</v>
      </c>
      <c r="C253" t="s">
        <v>141</v>
      </c>
      <c r="D253" s="2">
        <v>42968</v>
      </c>
      <c r="E253" t="s">
        <v>258</v>
      </c>
      <c r="F253" t="s">
        <v>278</v>
      </c>
      <c r="G253" s="2">
        <v>42968</v>
      </c>
      <c r="H253">
        <v>2017</v>
      </c>
      <c r="I253" t="s">
        <v>1</v>
      </c>
      <c r="J253" t="s">
        <v>30</v>
      </c>
      <c r="K253" t="s">
        <v>8</v>
      </c>
    </row>
    <row r="254" spans="1:11" x14ac:dyDescent="0.2">
      <c r="A254" s="1" t="s">
        <v>0</v>
      </c>
      <c r="B254" t="s">
        <v>1</v>
      </c>
      <c r="C254" t="s">
        <v>141</v>
      </c>
      <c r="D254" s="2">
        <v>42968</v>
      </c>
      <c r="E254" t="s">
        <v>258</v>
      </c>
      <c r="F254" t="s">
        <v>279</v>
      </c>
      <c r="G254" s="2">
        <v>42934</v>
      </c>
      <c r="H254">
        <v>2018</v>
      </c>
      <c r="I254" t="s">
        <v>1</v>
      </c>
      <c r="J254" t="s">
        <v>13</v>
      </c>
      <c r="K254" t="s">
        <v>13</v>
      </c>
    </row>
    <row r="255" spans="1:11" x14ac:dyDescent="0.2">
      <c r="A255" s="1" t="s">
        <v>0</v>
      </c>
      <c r="B255" t="s">
        <v>1</v>
      </c>
      <c r="C255" t="s">
        <v>141</v>
      </c>
      <c r="D255" s="2">
        <v>42968</v>
      </c>
      <c r="E255" t="s">
        <v>258</v>
      </c>
      <c r="F255" t="s">
        <v>280</v>
      </c>
      <c r="G255" s="2">
        <v>42934</v>
      </c>
      <c r="H255">
        <v>2018</v>
      </c>
      <c r="I255" t="s">
        <v>5</v>
      </c>
      <c r="J255" t="s">
        <v>18</v>
      </c>
      <c r="K255" t="s">
        <v>18</v>
      </c>
    </row>
    <row r="256" spans="1:11" x14ac:dyDescent="0.2">
      <c r="A256" s="1" t="s">
        <v>0</v>
      </c>
      <c r="B256" t="s">
        <v>1</v>
      </c>
      <c r="C256" t="s">
        <v>141</v>
      </c>
      <c r="D256" s="2">
        <v>42968</v>
      </c>
      <c r="E256" t="s">
        <v>258</v>
      </c>
      <c r="F256" t="s">
        <v>281</v>
      </c>
      <c r="G256" s="2">
        <v>42929</v>
      </c>
      <c r="H256">
        <v>2018</v>
      </c>
      <c r="I256" t="s">
        <v>1</v>
      </c>
      <c r="J256" t="s">
        <v>18</v>
      </c>
      <c r="K256" t="s">
        <v>18</v>
      </c>
    </row>
    <row r="257" spans="1:11" x14ac:dyDescent="0.2">
      <c r="A257" s="1" t="s">
        <v>0</v>
      </c>
      <c r="B257" t="s">
        <v>1</v>
      </c>
      <c r="C257" t="s">
        <v>141</v>
      </c>
      <c r="D257" s="2">
        <v>42968</v>
      </c>
      <c r="E257" t="s">
        <v>258</v>
      </c>
      <c r="F257" t="s">
        <v>282</v>
      </c>
      <c r="G257" s="2">
        <v>42970</v>
      </c>
      <c r="H257">
        <v>2018</v>
      </c>
      <c r="I257" t="s">
        <v>5</v>
      </c>
      <c r="J257" t="s">
        <v>13</v>
      </c>
      <c r="K257" t="s">
        <v>16</v>
      </c>
    </row>
    <row r="258" spans="1:11" x14ac:dyDescent="0.2">
      <c r="A258" s="1" t="s">
        <v>0</v>
      </c>
      <c r="B258" t="s">
        <v>1</v>
      </c>
      <c r="C258" t="s">
        <v>141</v>
      </c>
      <c r="D258" s="2">
        <v>42968</v>
      </c>
      <c r="E258" t="s">
        <v>258</v>
      </c>
      <c r="F258" t="s">
        <v>283</v>
      </c>
      <c r="G258" s="2">
        <v>42934</v>
      </c>
      <c r="H258">
        <v>2017</v>
      </c>
      <c r="I258" t="s">
        <v>1</v>
      </c>
      <c r="J258" t="s">
        <v>18</v>
      </c>
      <c r="K258" t="s">
        <v>18</v>
      </c>
    </row>
    <row r="259" spans="1:11" x14ac:dyDescent="0.2">
      <c r="A259" s="1" t="s">
        <v>0</v>
      </c>
      <c r="B259" t="s">
        <v>1</v>
      </c>
      <c r="C259" t="s">
        <v>141</v>
      </c>
      <c r="D259" s="2">
        <v>42968</v>
      </c>
      <c r="E259" t="s">
        <v>258</v>
      </c>
      <c r="F259" t="s">
        <v>284</v>
      </c>
      <c r="G259" s="2">
        <v>42969</v>
      </c>
      <c r="H259">
        <v>2020</v>
      </c>
      <c r="I259" t="s">
        <v>5</v>
      </c>
      <c r="J259" t="s">
        <v>8</v>
      </c>
      <c r="K259" t="s">
        <v>30</v>
      </c>
    </row>
    <row r="260" spans="1:11" x14ac:dyDescent="0.2">
      <c r="A260" s="1" t="s">
        <v>0</v>
      </c>
      <c r="B260" t="s">
        <v>1</v>
      </c>
      <c r="C260" t="s">
        <v>141</v>
      </c>
      <c r="D260" s="2">
        <v>42968</v>
      </c>
      <c r="E260" t="s">
        <v>258</v>
      </c>
      <c r="F260" t="s">
        <v>285</v>
      </c>
      <c r="G260" s="2">
        <v>42929</v>
      </c>
      <c r="H260">
        <v>2018</v>
      </c>
      <c r="I260" t="s">
        <v>5</v>
      </c>
      <c r="J260" t="s">
        <v>13</v>
      </c>
      <c r="K260" t="s">
        <v>13</v>
      </c>
    </row>
    <row r="261" spans="1:11" x14ac:dyDescent="0.2">
      <c r="A261" s="1" t="s">
        <v>0</v>
      </c>
      <c r="B261" t="s">
        <v>1</v>
      </c>
      <c r="C261" t="s">
        <v>141</v>
      </c>
      <c r="D261" s="2">
        <v>42968</v>
      </c>
      <c r="E261" t="s">
        <v>258</v>
      </c>
      <c r="F261" t="s">
        <v>286</v>
      </c>
      <c r="G261" s="2">
        <v>42934</v>
      </c>
      <c r="H261">
        <v>2020</v>
      </c>
      <c r="I261" t="s">
        <v>5</v>
      </c>
      <c r="J261" t="s">
        <v>13</v>
      </c>
      <c r="K261" t="s">
        <v>16</v>
      </c>
    </row>
    <row r="262" spans="1:11" x14ac:dyDescent="0.2">
      <c r="A262" s="1" t="s">
        <v>0</v>
      </c>
      <c r="B262" t="s">
        <v>1</v>
      </c>
      <c r="C262" t="s">
        <v>141</v>
      </c>
      <c r="D262" s="2">
        <v>42968</v>
      </c>
      <c r="E262" t="s">
        <v>258</v>
      </c>
      <c r="F262" t="s">
        <v>287</v>
      </c>
      <c r="G262" s="2">
        <v>42929</v>
      </c>
      <c r="H262">
        <v>2018</v>
      </c>
      <c r="I262" t="s">
        <v>5</v>
      </c>
      <c r="J262" t="s">
        <v>30</v>
      </c>
      <c r="K262" t="s">
        <v>30</v>
      </c>
    </row>
    <row r="263" spans="1:11" x14ac:dyDescent="0.2">
      <c r="A263" s="1" t="s">
        <v>0</v>
      </c>
      <c r="B263" t="s">
        <v>1</v>
      </c>
      <c r="C263" t="s">
        <v>141</v>
      </c>
      <c r="D263" s="2">
        <v>42968</v>
      </c>
      <c r="E263" t="s">
        <v>258</v>
      </c>
      <c r="F263" t="s">
        <v>288</v>
      </c>
      <c r="G263" s="2">
        <v>42929</v>
      </c>
      <c r="H263">
        <v>2018</v>
      </c>
      <c r="I263" t="s">
        <v>5</v>
      </c>
      <c r="J263" t="s">
        <v>13</v>
      </c>
      <c r="K263" t="s">
        <v>13</v>
      </c>
    </row>
    <row r="264" spans="1:11" x14ac:dyDescent="0.2">
      <c r="A264" s="1" t="s">
        <v>0</v>
      </c>
      <c r="B264" t="s">
        <v>1</v>
      </c>
      <c r="C264" t="s">
        <v>141</v>
      </c>
      <c r="D264" s="2">
        <v>42968</v>
      </c>
      <c r="E264" t="s">
        <v>258</v>
      </c>
      <c r="F264" t="s">
        <v>289</v>
      </c>
      <c r="G264" s="2">
        <v>42965</v>
      </c>
      <c r="H264">
        <v>2018</v>
      </c>
      <c r="I264" t="s">
        <v>44</v>
      </c>
      <c r="J264" t="s">
        <v>30</v>
      </c>
      <c r="K264" t="s">
        <v>16</v>
      </c>
    </row>
    <row r="265" spans="1:11" x14ac:dyDescent="0.2">
      <c r="A265" s="1" t="s">
        <v>0</v>
      </c>
      <c r="B265" t="s">
        <v>1</v>
      </c>
      <c r="C265" t="s">
        <v>141</v>
      </c>
      <c r="D265" s="2">
        <v>42968</v>
      </c>
      <c r="E265" t="s">
        <v>258</v>
      </c>
      <c r="F265" t="s">
        <v>290</v>
      </c>
      <c r="G265" s="2">
        <v>42969</v>
      </c>
      <c r="H265">
        <v>2018</v>
      </c>
      <c r="I265" t="s">
        <v>1</v>
      </c>
      <c r="J265" t="s">
        <v>16</v>
      </c>
      <c r="K265" t="s">
        <v>30</v>
      </c>
    </row>
    <row r="266" spans="1:11" x14ac:dyDescent="0.2">
      <c r="A266" s="1" t="s">
        <v>0</v>
      </c>
      <c r="B266" t="s">
        <v>1</v>
      </c>
      <c r="C266" t="s">
        <v>141</v>
      </c>
      <c r="D266" s="2">
        <v>42968</v>
      </c>
      <c r="E266" t="s">
        <v>258</v>
      </c>
      <c r="F266" t="s">
        <v>291</v>
      </c>
      <c r="G266" s="2">
        <v>42967</v>
      </c>
      <c r="H266">
        <v>2018</v>
      </c>
      <c r="I266" t="s">
        <v>5</v>
      </c>
      <c r="J266" t="s">
        <v>13</v>
      </c>
      <c r="K266" t="s">
        <v>13</v>
      </c>
    </row>
    <row r="267" spans="1:11" x14ac:dyDescent="0.2">
      <c r="A267" s="1" t="s">
        <v>0</v>
      </c>
      <c r="B267" t="s">
        <v>1</v>
      </c>
      <c r="C267" t="s">
        <v>141</v>
      </c>
      <c r="D267" s="2">
        <v>42968</v>
      </c>
      <c r="E267" t="s">
        <v>292</v>
      </c>
      <c r="F267" t="s">
        <v>293</v>
      </c>
      <c r="G267" s="2">
        <v>42930</v>
      </c>
      <c r="H267">
        <v>2020</v>
      </c>
      <c r="I267" t="s">
        <v>5</v>
      </c>
      <c r="J267" t="s">
        <v>18</v>
      </c>
      <c r="K267" t="s">
        <v>18</v>
      </c>
    </row>
    <row r="268" spans="1:11" x14ac:dyDescent="0.2">
      <c r="A268" s="1" t="s">
        <v>0</v>
      </c>
      <c r="B268" t="s">
        <v>1</v>
      </c>
      <c r="C268" t="s">
        <v>141</v>
      </c>
      <c r="D268" s="2">
        <v>42968</v>
      </c>
      <c r="E268" t="s">
        <v>292</v>
      </c>
      <c r="F268" t="s">
        <v>294</v>
      </c>
      <c r="G268" s="2">
        <v>42934</v>
      </c>
      <c r="H268">
        <v>2018</v>
      </c>
      <c r="I268" t="s">
        <v>1</v>
      </c>
      <c r="J268" t="s">
        <v>13</v>
      </c>
      <c r="K268" t="s">
        <v>16</v>
      </c>
    </row>
    <row r="269" spans="1:11" x14ac:dyDescent="0.2">
      <c r="A269" s="1" t="s">
        <v>0</v>
      </c>
      <c r="B269" t="s">
        <v>1</v>
      </c>
      <c r="C269" t="s">
        <v>141</v>
      </c>
      <c r="D269" s="2">
        <v>42968</v>
      </c>
      <c r="E269" t="s">
        <v>292</v>
      </c>
      <c r="F269" t="s">
        <v>295</v>
      </c>
      <c r="G269" s="2">
        <v>42933</v>
      </c>
      <c r="H269">
        <v>2018</v>
      </c>
      <c r="I269" t="s">
        <v>5</v>
      </c>
      <c r="J269" t="s">
        <v>13</v>
      </c>
      <c r="K269" t="s">
        <v>30</v>
      </c>
    </row>
    <row r="270" spans="1:11" x14ac:dyDescent="0.2">
      <c r="A270" s="1" t="s">
        <v>0</v>
      </c>
      <c r="B270" t="s">
        <v>1</v>
      </c>
      <c r="C270" t="s">
        <v>141</v>
      </c>
      <c r="D270" s="2">
        <v>42968</v>
      </c>
      <c r="E270" t="s">
        <v>292</v>
      </c>
      <c r="F270" t="s">
        <v>296</v>
      </c>
      <c r="G270" s="2">
        <v>42930</v>
      </c>
      <c r="H270">
        <v>2020</v>
      </c>
      <c r="I270" t="s">
        <v>5</v>
      </c>
      <c r="J270" t="s">
        <v>18</v>
      </c>
      <c r="K270" t="s">
        <v>13</v>
      </c>
    </row>
    <row r="271" spans="1:11" x14ac:dyDescent="0.2">
      <c r="A271" s="1" t="s">
        <v>0</v>
      </c>
      <c r="B271" t="s">
        <v>1</v>
      </c>
      <c r="C271" t="s">
        <v>141</v>
      </c>
      <c r="D271" s="2">
        <v>42968</v>
      </c>
      <c r="E271" t="s">
        <v>292</v>
      </c>
      <c r="F271" t="s">
        <v>297</v>
      </c>
      <c r="G271" s="2">
        <v>42930</v>
      </c>
      <c r="H271">
        <v>2018</v>
      </c>
      <c r="I271" t="s">
        <v>5</v>
      </c>
      <c r="J271" t="s">
        <v>13</v>
      </c>
      <c r="K271" t="s">
        <v>30</v>
      </c>
    </row>
    <row r="272" spans="1:11" x14ac:dyDescent="0.2">
      <c r="A272" s="1" t="s">
        <v>0</v>
      </c>
      <c r="B272" t="s">
        <v>1</v>
      </c>
      <c r="C272" t="s">
        <v>141</v>
      </c>
      <c r="D272" s="2">
        <v>42968</v>
      </c>
      <c r="E272" t="s">
        <v>292</v>
      </c>
      <c r="F272" t="s">
        <v>298</v>
      </c>
      <c r="G272" s="2">
        <v>42933</v>
      </c>
      <c r="H272">
        <v>2020</v>
      </c>
      <c r="I272" t="s">
        <v>5</v>
      </c>
      <c r="J272" t="s">
        <v>18</v>
      </c>
      <c r="K272" t="s">
        <v>18</v>
      </c>
    </row>
    <row r="273" spans="1:11" x14ac:dyDescent="0.2">
      <c r="A273" s="1" t="s">
        <v>0</v>
      </c>
      <c r="B273" t="s">
        <v>1</v>
      </c>
      <c r="C273" t="s">
        <v>141</v>
      </c>
      <c r="D273" s="2">
        <v>42968</v>
      </c>
      <c r="E273" t="s">
        <v>292</v>
      </c>
      <c r="F273" t="s">
        <v>299</v>
      </c>
      <c r="G273" s="2">
        <v>42936</v>
      </c>
      <c r="H273">
        <v>2020</v>
      </c>
      <c r="I273" t="s">
        <v>5</v>
      </c>
      <c r="J273" t="s">
        <v>18</v>
      </c>
      <c r="K273" t="s">
        <v>18</v>
      </c>
    </row>
    <row r="274" spans="1:11" x14ac:dyDescent="0.2">
      <c r="A274" s="1" t="s">
        <v>0</v>
      </c>
      <c r="B274" t="s">
        <v>1</v>
      </c>
      <c r="C274" t="s">
        <v>141</v>
      </c>
      <c r="D274" s="2">
        <v>42968</v>
      </c>
      <c r="E274" t="s">
        <v>292</v>
      </c>
      <c r="F274" t="s">
        <v>300</v>
      </c>
      <c r="G274" s="2">
        <v>42934</v>
      </c>
      <c r="H274">
        <v>2020</v>
      </c>
      <c r="I274" t="s">
        <v>5</v>
      </c>
      <c r="J274" t="s">
        <v>13</v>
      </c>
      <c r="K274" t="s">
        <v>30</v>
      </c>
    </row>
    <row r="275" spans="1:11" x14ac:dyDescent="0.2">
      <c r="A275" s="1" t="s">
        <v>0</v>
      </c>
      <c r="B275" t="s">
        <v>1</v>
      </c>
      <c r="C275" t="s">
        <v>141</v>
      </c>
      <c r="D275" s="2">
        <v>42968</v>
      </c>
      <c r="E275" t="s">
        <v>292</v>
      </c>
      <c r="F275" t="s">
        <v>301</v>
      </c>
      <c r="G275" s="2">
        <v>42934</v>
      </c>
      <c r="H275">
        <v>2017</v>
      </c>
      <c r="I275" t="s">
        <v>1</v>
      </c>
      <c r="J275" t="s">
        <v>8</v>
      </c>
      <c r="K275" t="s">
        <v>8</v>
      </c>
    </row>
    <row r="276" spans="1:11" x14ac:dyDescent="0.2">
      <c r="A276" s="1" t="s">
        <v>0</v>
      </c>
      <c r="B276" t="s">
        <v>1</v>
      </c>
      <c r="C276" t="s">
        <v>141</v>
      </c>
      <c r="D276" s="2">
        <v>42968</v>
      </c>
      <c r="E276" t="s">
        <v>292</v>
      </c>
      <c r="F276" t="s">
        <v>302</v>
      </c>
      <c r="G276" s="2">
        <v>42933</v>
      </c>
      <c r="H276">
        <v>2018</v>
      </c>
      <c r="I276" t="s">
        <v>5</v>
      </c>
      <c r="J276" t="s">
        <v>13</v>
      </c>
      <c r="K276" t="s">
        <v>13</v>
      </c>
    </row>
    <row r="277" spans="1:11" x14ac:dyDescent="0.2">
      <c r="A277" s="1" t="s">
        <v>0</v>
      </c>
      <c r="B277" t="s">
        <v>1</v>
      </c>
      <c r="C277" t="s">
        <v>141</v>
      </c>
      <c r="D277" s="2">
        <v>42968</v>
      </c>
      <c r="E277" t="s">
        <v>292</v>
      </c>
      <c r="F277" t="s">
        <v>303</v>
      </c>
      <c r="G277" s="2">
        <v>42977</v>
      </c>
      <c r="H277">
        <v>2017</v>
      </c>
      <c r="I277" t="s">
        <v>1</v>
      </c>
      <c r="J277" t="s">
        <v>8</v>
      </c>
      <c r="K277" t="s">
        <v>8</v>
      </c>
    </row>
    <row r="278" spans="1:11" x14ac:dyDescent="0.2">
      <c r="A278" s="1" t="s">
        <v>0</v>
      </c>
      <c r="B278" t="s">
        <v>1</v>
      </c>
      <c r="C278" t="s">
        <v>141</v>
      </c>
      <c r="D278" s="2">
        <v>42968</v>
      </c>
      <c r="E278" t="s">
        <v>292</v>
      </c>
      <c r="F278" t="s">
        <v>304</v>
      </c>
      <c r="G278" s="2">
        <v>42934</v>
      </c>
      <c r="H278">
        <v>2020</v>
      </c>
      <c r="I278" t="s">
        <v>5</v>
      </c>
      <c r="J278" t="s">
        <v>18</v>
      </c>
      <c r="K278" t="s">
        <v>18</v>
      </c>
    </row>
    <row r="279" spans="1:11" x14ac:dyDescent="0.2">
      <c r="A279" s="1" t="s">
        <v>0</v>
      </c>
      <c r="B279" t="s">
        <v>1</v>
      </c>
      <c r="C279" t="s">
        <v>141</v>
      </c>
      <c r="D279" s="2">
        <v>42968</v>
      </c>
      <c r="E279" t="s">
        <v>292</v>
      </c>
      <c r="F279" t="s">
        <v>305</v>
      </c>
      <c r="G279" s="2">
        <v>42933</v>
      </c>
      <c r="H279">
        <v>2018</v>
      </c>
      <c r="I279" t="s">
        <v>5</v>
      </c>
      <c r="J279" t="s">
        <v>18</v>
      </c>
      <c r="K279" t="s">
        <v>13</v>
      </c>
    </row>
    <row r="280" spans="1:11" x14ac:dyDescent="0.2">
      <c r="A280" s="1" t="s">
        <v>0</v>
      </c>
      <c r="B280" t="s">
        <v>1</v>
      </c>
      <c r="C280" t="s">
        <v>141</v>
      </c>
      <c r="D280" s="2">
        <v>42968</v>
      </c>
      <c r="E280" t="s">
        <v>292</v>
      </c>
      <c r="F280" t="s">
        <v>306</v>
      </c>
      <c r="G280" s="2">
        <v>42949</v>
      </c>
      <c r="H280">
        <v>2019</v>
      </c>
      <c r="I280" t="s">
        <v>5</v>
      </c>
      <c r="J280" t="s">
        <v>18</v>
      </c>
      <c r="K280" t="s">
        <v>18</v>
      </c>
    </row>
    <row r="281" spans="1:11" x14ac:dyDescent="0.2">
      <c r="A281" s="1" t="s">
        <v>0</v>
      </c>
      <c r="B281" t="s">
        <v>1</v>
      </c>
      <c r="C281" t="s">
        <v>141</v>
      </c>
      <c r="D281" s="2">
        <v>42968</v>
      </c>
      <c r="E281" t="s">
        <v>292</v>
      </c>
      <c r="F281" t="s">
        <v>307</v>
      </c>
      <c r="G281" s="2">
        <v>42949</v>
      </c>
      <c r="H281">
        <v>2018</v>
      </c>
      <c r="I281" t="s">
        <v>5</v>
      </c>
      <c r="J281" t="s">
        <v>13</v>
      </c>
      <c r="K281" t="s">
        <v>18</v>
      </c>
    </row>
    <row r="282" spans="1:11" x14ac:dyDescent="0.2">
      <c r="A282" s="1" t="s">
        <v>0</v>
      </c>
      <c r="B282" t="s">
        <v>1</v>
      </c>
      <c r="C282" t="s">
        <v>141</v>
      </c>
      <c r="D282" s="2">
        <v>42968</v>
      </c>
      <c r="E282" t="s">
        <v>292</v>
      </c>
      <c r="F282" t="s">
        <v>308</v>
      </c>
      <c r="G282" s="2">
        <v>42935</v>
      </c>
      <c r="H282">
        <v>2018</v>
      </c>
      <c r="I282" t="s">
        <v>5</v>
      </c>
      <c r="J282" t="s">
        <v>13</v>
      </c>
      <c r="K282" t="s">
        <v>16</v>
      </c>
    </row>
    <row r="283" spans="1:11" x14ac:dyDescent="0.2">
      <c r="A283" s="1" t="s">
        <v>0</v>
      </c>
      <c r="B283" t="s">
        <v>1</v>
      </c>
      <c r="C283" t="s">
        <v>141</v>
      </c>
      <c r="D283" s="2">
        <v>42968</v>
      </c>
      <c r="E283" t="s">
        <v>292</v>
      </c>
      <c r="F283" t="s">
        <v>309</v>
      </c>
      <c r="G283" s="2">
        <v>42933</v>
      </c>
      <c r="H283">
        <v>2018</v>
      </c>
      <c r="I283" t="s">
        <v>1</v>
      </c>
      <c r="J283" t="s">
        <v>18</v>
      </c>
      <c r="K283" t="s">
        <v>13</v>
      </c>
    </row>
    <row r="284" spans="1:11" x14ac:dyDescent="0.2">
      <c r="A284" s="1" t="s">
        <v>0</v>
      </c>
      <c r="B284" t="s">
        <v>1</v>
      </c>
      <c r="C284" t="s">
        <v>141</v>
      </c>
      <c r="D284" s="2">
        <v>42968</v>
      </c>
      <c r="E284" t="s">
        <v>292</v>
      </c>
      <c r="F284" t="s">
        <v>310</v>
      </c>
      <c r="G284" s="2">
        <v>42933</v>
      </c>
      <c r="H284">
        <v>2020</v>
      </c>
      <c r="I284" t="s">
        <v>5</v>
      </c>
      <c r="J284" t="s">
        <v>18</v>
      </c>
      <c r="K284" t="s">
        <v>18</v>
      </c>
    </row>
    <row r="285" spans="1:11" x14ac:dyDescent="0.2">
      <c r="A285" s="1" t="s">
        <v>0</v>
      </c>
      <c r="B285" t="s">
        <v>1</v>
      </c>
      <c r="C285" t="s">
        <v>141</v>
      </c>
      <c r="D285" s="2">
        <v>42968</v>
      </c>
      <c r="E285" t="s">
        <v>292</v>
      </c>
      <c r="F285" t="s">
        <v>311</v>
      </c>
      <c r="G285" s="2">
        <v>42933</v>
      </c>
      <c r="H285">
        <v>2020</v>
      </c>
      <c r="I285" t="s">
        <v>5</v>
      </c>
      <c r="J285" t="s">
        <v>18</v>
      </c>
      <c r="K285" t="s">
        <v>18</v>
      </c>
    </row>
    <row r="286" spans="1:11" x14ac:dyDescent="0.2">
      <c r="A286" s="1" t="s">
        <v>0</v>
      </c>
      <c r="B286" t="s">
        <v>1</v>
      </c>
      <c r="C286" t="s">
        <v>141</v>
      </c>
      <c r="D286" s="2">
        <v>42968</v>
      </c>
      <c r="E286" t="s">
        <v>292</v>
      </c>
      <c r="F286" t="s">
        <v>312</v>
      </c>
      <c r="G286" s="2">
        <v>42933</v>
      </c>
      <c r="H286">
        <v>2018</v>
      </c>
      <c r="I286" t="s">
        <v>5</v>
      </c>
      <c r="J286" t="s">
        <v>13</v>
      </c>
      <c r="K286" t="s">
        <v>16</v>
      </c>
    </row>
    <row r="287" spans="1:11" x14ac:dyDescent="0.2">
      <c r="A287" s="1" t="s">
        <v>0</v>
      </c>
      <c r="B287" t="s">
        <v>1</v>
      </c>
      <c r="C287" t="s">
        <v>141</v>
      </c>
      <c r="D287" s="2">
        <v>42968</v>
      </c>
      <c r="E287" t="s">
        <v>292</v>
      </c>
      <c r="F287" t="s">
        <v>313</v>
      </c>
      <c r="G287" s="2">
        <v>42933</v>
      </c>
      <c r="H287">
        <v>2018</v>
      </c>
      <c r="I287" t="s">
        <v>5</v>
      </c>
      <c r="J287" t="s">
        <v>18</v>
      </c>
      <c r="K287" t="s">
        <v>16</v>
      </c>
    </row>
    <row r="288" spans="1:11" x14ac:dyDescent="0.2">
      <c r="A288" s="1" t="s">
        <v>0</v>
      </c>
      <c r="B288" t="s">
        <v>1</v>
      </c>
      <c r="C288" t="s">
        <v>141</v>
      </c>
      <c r="D288" s="2">
        <v>42968</v>
      </c>
      <c r="E288" t="s">
        <v>292</v>
      </c>
      <c r="F288" t="s">
        <v>314</v>
      </c>
      <c r="G288" s="2">
        <v>42971</v>
      </c>
      <c r="H288">
        <v>2020</v>
      </c>
      <c r="I288" t="s">
        <v>5</v>
      </c>
      <c r="J288" t="s">
        <v>18</v>
      </c>
      <c r="K288" t="s">
        <v>18</v>
      </c>
    </row>
    <row r="289" spans="1:11" x14ac:dyDescent="0.2">
      <c r="A289" s="1" t="s">
        <v>0</v>
      </c>
      <c r="B289" t="s">
        <v>1</v>
      </c>
      <c r="C289" t="s">
        <v>141</v>
      </c>
      <c r="D289" s="2">
        <v>42968</v>
      </c>
      <c r="E289" t="s">
        <v>292</v>
      </c>
      <c r="F289" t="s">
        <v>315</v>
      </c>
      <c r="G289" s="2">
        <v>42934</v>
      </c>
      <c r="H289">
        <v>2020</v>
      </c>
      <c r="I289" t="s">
        <v>5</v>
      </c>
      <c r="J289" t="s">
        <v>18</v>
      </c>
      <c r="K289" t="s">
        <v>18</v>
      </c>
    </row>
    <row r="290" spans="1:11" x14ac:dyDescent="0.2">
      <c r="A290" s="1" t="s">
        <v>0</v>
      </c>
      <c r="B290" t="s">
        <v>1</v>
      </c>
      <c r="C290" t="s">
        <v>141</v>
      </c>
      <c r="D290" s="2">
        <v>42968</v>
      </c>
      <c r="E290" t="s">
        <v>292</v>
      </c>
      <c r="F290" t="s">
        <v>316</v>
      </c>
      <c r="G290" s="2">
        <v>42934</v>
      </c>
      <c r="H290">
        <v>2020</v>
      </c>
      <c r="I290" t="s">
        <v>5</v>
      </c>
      <c r="K290" t="s">
        <v>10</v>
      </c>
    </row>
    <row r="291" spans="1:11" x14ac:dyDescent="0.2">
      <c r="A291" s="1" t="s">
        <v>0</v>
      </c>
      <c r="B291" t="s">
        <v>1</v>
      </c>
      <c r="C291" t="s">
        <v>141</v>
      </c>
      <c r="D291" s="2">
        <v>42968</v>
      </c>
      <c r="E291" t="s">
        <v>292</v>
      </c>
      <c r="F291" t="s">
        <v>317</v>
      </c>
      <c r="G291" s="2">
        <v>42934</v>
      </c>
      <c r="H291">
        <v>2018</v>
      </c>
      <c r="I291" t="s">
        <v>5</v>
      </c>
      <c r="J291" t="s">
        <v>18</v>
      </c>
      <c r="K291" t="s">
        <v>13</v>
      </c>
    </row>
    <row r="292" spans="1:11" x14ac:dyDescent="0.2">
      <c r="A292" s="1" t="s">
        <v>0</v>
      </c>
      <c r="B292" t="s">
        <v>1</v>
      </c>
      <c r="C292" t="s">
        <v>318</v>
      </c>
      <c r="D292" s="2">
        <v>42968</v>
      </c>
      <c r="E292" t="s">
        <v>3</v>
      </c>
      <c r="F292" t="s">
        <v>319</v>
      </c>
      <c r="G292" s="2">
        <v>42929</v>
      </c>
      <c r="H292">
        <v>2020</v>
      </c>
      <c r="I292" t="s">
        <v>5</v>
      </c>
      <c r="J292" t="s">
        <v>18</v>
      </c>
      <c r="K292" t="s">
        <v>19</v>
      </c>
    </row>
    <row r="293" spans="1:11" x14ac:dyDescent="0.2">
      <c r="A293" s="1" t="s">
        <v>0</v>
      </c>
      <c r="B293" t="s">
        <v>1</v>
      </c>
      <c r="C293" t="s">
        <v>318</v>
      </c>
      <c r="D293" s="2">
        <v>42968</v>
      </c>
      <c r="E293" t="s">
        <v>3</v>
      </c>
      <c r="F293" t="s">
        <v>320</v>
      </c>
      <c r="G293" s="2">
        <v>42929</v>
      </c>
      <c r="H293">
        <v>2018</v>
      </c>
      <c r="I293" t="s">
        <v>1</v>
      </c>
      <c r="J293" t="s">
        <v>16</v>
      </c>
      <c r="K293" t="s">
        <v>6</v>
      </c>
    </row>
    <row r="294" spans="1:11" x14ac:dyDescent="0.2">
      <c r="A294" s="1" t="s">
        <v>0</v>
      </c>
      <c r="B294" t="s">
        <v>1</v>
      </c>
      <c r="C294" t="s">
        <v>318</v>
      </c>
      <c r="D294" s="2">
        <v>42968</v>
      </c>
      <c r="E294" t="s">
        <v>3</v>
      </c>
      <c r="F294" t="s">
        <v>321</v>
      </c>
      <c r="G294" s="2">
        <v>42830</v>
      </c>
      <c r="H294">
        <v>2020</v>
      </c>
      <c r="I294" t="s">
        <v>5</v>
      </c>
      <c r="J294" t="s">
        <v>16</v>
      </c>
      <c r="K294" t="s">
        <v>16</v>
      </c>
    </row>
    <row r="295" spans="1:11" x14ac:dyDescent="0.2">
      <c r="A295" s="1" t="s">
        <v>0</v>
      </c>
      <c r="B295" t="s">
        <v>1</v>
      </c>
      <c r="C295" t="s">
        <v>318</v>
      </c>
      <c r="D295" s="2">
        <v>42968</v>
      </c>
      <c r="E295" t="s">
        <v>3</v>
      </c>
      <c r="F295" t="s">
        <v>322</v>
      </c>
      <c r="G295" s="2">
        <v>42928</v>
      </c>
      <c r="H295">
        <v>2017</v>
      </c>
      <c r="I295" t="s">
        <v>1</v>
      </c>
      <c r="J295" t="s">
        <v>6</v>
      </c>
      <c r="K295" t="s">
        <v>8</v>
      </c>
    </row>
    <row r="296" spans="1:11" x14ac:dyDescent="0.2">
      <c r="A296" s="1" t="s">
        <v>0</v>
      </c>
      <c r="B296" t="s">
        <v>1</v>
      </c>
      <c r="C296" t="s">
        <v>318</v>
      </c>
      <c r="D296" s="2">
        <v>42968</v>
      </c>
      <c r="E296" t="s">
        <v>3</v>
      </c>
      <c r="F296" t="s">
        <v>323</v>
      </c>
      <c r="G296" s="2">
        <v>42969</v>
      </c>
      <c r="H296">
        <v>2018</v>
      </c>
      <c r="I296" t="s">
        <v>1</v>
      </c>
      <c r="J296" t="s">
        <v>15</v>
      </c>
      <c r="K296" t="s">
        <v>32</v>
      </c>
    </row>
    <row r="297" spans="1:11" x14ac:dyDescent="0.2">
      <c r="A297" s="1" t="s">
        <v>0</v>
      </c>
      <c r="B297" t="s">
        <v>1</v>
      </c>
      <c r="C297" t="s">
        <v>318</v>
      </c>
      <c r="D297" s="2">
        <v>42968</v>
      </c>
      <c r="E297" t="s">
        <v>3</v>
      </c>
      <c r="F297" t="s">
        <v>324</v>
      </c>
      <c r="G297" s="2">
        <v>42929</v>
      </c>
      <c r="H297">
        <v>2020</v>
      </c>
      <c r="I297" t="s">
        <v>5</v>
      </c>
      <c r="J297" t="s">
        <v>18</v>
      </c>
      <c r="K297" t="s">
        <v>25</v>
      </c>
    </row>
    <row r="298" spans="1:11" x14ac:dyDescent="0.2">
      <c r="A298" s="1" t="s">
        <v>0</v>
      </c>
      <c r="B298" t="s">
        <v>1</v>
      </c>
      <c r="C298" t="s">
        <v>318</v>
      </c>
      <c r="D298" s="2">
        <v>42968</v>
      </c>
      <c r="E298" t="s">
        <v>3</v>
      </c>
      <c r="F298" t="s">
        <v>325</v>
      </c>
      <c r="G298" s="2">
        <v>42817</v>
      </c>
      <c r="H298">
        <v>2018</v>
      </c>
      <c r="I298" t="s">
        <v>5</v>
      </c>
      <c r="J298" t="s">
        <v>13</v>
      </c>
      <c r="K298" t="s">
        <v>12</v>
      </c>
    </row>
    <row r="299" spans="1:11" x14ac:dyDescent="0.2">
      <c r="A299" s="1" t="s">
        <v>0</v>
      </c>
      <c r="B299" t="s">
        <v>1</v>
      </c>
      <c r="C299" t="s">
        <v>318</v>
      </c>
      <c r="D299" s="2">
        <v>42968</v>
      </c>
      <c r="E299" t="s">
        <v>3</v>
      </c>
      <c r="F299" t="s">
        <v>326</v>
      </c>
      <c r="G299" s="2">
        <v>42976</v>
      </c>
      <c r="H299">
        <v>2020</v>
      </c>
      <c r="I299" t="s">
        <v>5</v>
      </c>
      <c r="J299" t="s">
        <v>21</v>
      </c>
      <c r="K299" t="s">
        <v>21</v>
      </c>
    </row>
    <row r="300" spans="1:11" x14ac:dyDescent="0.2">
      <c r="A300" s="1" t="s">
        <v>0</v>
      </c>
      <c r="B300" t="s">
        <v>1</v>
      </c>
      <c r="C300" t="s">
        <v>318</v>
      </c>
      <c r="D300" s="2">
        <v>42968</v>
      </c>
      <c r="E300" t="s">
        <v>3</v>
      </c>
      <c r="F300" t="s">
        <v>327</v>
      </c>
      <c r="G300" s="2">
        <v>42957</v>
      </c>
      <c r="H300">
        <v>2018</v>
      </c>
      <c r="I300" t="s">
        <v>5</v>
      </c>
      <c r="J300" t="s">
        <v>32</v>
      </c>
      <c r="K300" t="s">
        <v>8</v>
      </c>
    </row>
    <row r="301" spans="1:11" x14ac:dyDescent="0.2">
      <c r="A301" s="1" t="s">
        <v>0</v>
      </c>
      <c r="B301" t="s">
        <v>1</v>
      </c>
      <c r="C301" t="s">
        <v>318</v>
      </c>
      <c r="D301" s="2">
        <v>42968</v>
      </c>
      <c r="E301" t="s">
        <v>3</v>
      </c>
      <c r="F301" t="s">
        <v>328</v>
      </c>
      <c r="G301" s="2">
        <v>42823</v>
      </c>
      <c r="H301">
        <v>2020</v>
      </c>
      <c r="I301" t="s">
        <v>5</v>
      </c>
      <c r="J301" t="s">
        <v>18</v>
      </c>
      <c r="K301" t="s">
        <v>19</v>
      </c>
    </row>
    <row r="302" spans="1:11" x14ac:dyDescent="0.2">
      <c r="A302" s="1" t="s">
        <v>0</v>
      </c>
      <c r="B302" t="s">
        <v>1</v>
      </c>
      <c r="C302" t="s">
        <v>318</v>
      </c>
      <c r="D302" s="2">
        <v>42968</v>
      </c>
      <c r="E302" t="s">
        <v>3</v>
      </c>
      <c r="F302" t="s">
        <v>329</v>
      </c>
      <c r="G302" s="2">
        <v>42817</v>
      </c>
      <c r="H302">
        <v>2018</v>
      </c>
      <c r="I302" t="s">
        <v>44</v>
      </c>
      <c r="J302" t="s">
        <v>13</v>
      </c>
      <c r="K302" t="s">
        <v>23</v>
      </c>
    </row>
    <row r="303" spans="1:11" x14ac:dyDescent="0.2">
      <c r="A303" s="1" t="s">
        <v>0</v>
      </c>
      <c r="B303" t="s">
        <v>1</v>
      </c>
      <c r="C303" t="s">
        <v>318</v>
      </c>
      <c r="D303" s="2">
        <v>42968</v>
      </c>
      <c r="E303" t="s">
        <v>3</v>
      </c>
      <c r="F303" t="s">
        <v>330</v>
      </c>
      <c r="G303" s="2">
        <v>42929</v>
      </c>
      <c r="H303">
        <v>2017</v>
      </c>
      <c r="I303" t="s">
        <v>1</v>
      </c>
      <c r="J303" t="s">
        <v>8</v>
      </c>
      <c r="K303" t="s">
        <v>8</v>
      </c>
    </row>
    <row r="304" spans="1:11" x14ac:dyDescent="0.2">
      <c r="A304" s="1" t="s">
        <v>0</v>
      </c>
      <c r="B304" t="s">
        <v>1</v>
      </c>
      <c r="C304" t="s">
        <v>318</v>
      </c>
      <c r="D304" s="2">
        <v>42968</v>
      </c>
      <c r="E304" t="s">
        <v>3</v>
      </c>
      <c r="F304" t="s">
        <v>331</v>
      </c>
      <c r="G304" s="2">
        <v>42830</v>
      </c>
      <c r="H304">
        <v>2020</v>
      </c>
      <c r="I304" t="s">
        <v>5</v>
      </c>
      <c r="J304" t="s">
        <v>32</v>
      </c>
      <c r="K304" t="s">
        <v>10</v>
      </c>
    </row>
    <row r="305" spans="1:11" x14ac:dyDescent="0.2">
      <c r="A305" s="1" t="s">
        <v>0</v>
      </c>
      <c r="B305" t="s">
        <v>1</v>
      </c>
      <c r="C305" t="s">
        <v>318</v>
      </c>
      <c r="D305" s="2">
        <v>42968</v>
      </c>
      <c r="E305" t="s">
        <v>3</v>
      </c>
      <c r="F305" t="s">
        <v>332</v>
      </c>
      <c r="G305" s="2">
        <v>42830</v>
      </c>
      <c r="H305">
        <v>2017</v>
      </c>
      <c r="I305" t="s">
        <v>1</v>
      </c>
      <c r="J305" t="s">
        <v>8</v>
      </c>
      <c r="K305" t="s">
        <v>10</v>
      </c>
    </row>
    <row r="306" spans="1:11" x14ac:dyDescent="0.2">
      <c r="A306" s="1" t="s">
        <v>0</v>
      </c>
      <c r="B306" t="s">
        <v>1</v>
      </c>
      <c r="C306" t="s">
        <v>318</v>
      </c>
      <c r="D306" s="2">
        <v>42968</v>
      </c>
      <c r="E306" t="s">
        <v>3</v>
      </c>
      <c r="F306" t="s">
        <v>333</v>
      </c>
      <c r="G306" s="2">
        <v>42929</v>
      </c>
      <c r="H306">
        <v>2020</v>
      </c>
      <c r="I306" t="s">
        <v>5</v>
      </c>
      <c r="J306" t="s">
        <v>12</v>
      </c>
      <c r="K306" t="s">
        <v>12</v>
      </c>
    </row>
    <row r="307" spans="1:11" x14ac:dyDescent="0.2">
      <c r="A307" s="1" t="s">
        <v>0</v>
      </c>
      <c r="B307" t="s">
        <v>1</v>
      </c>
      <c r="C307" t="s">
        <v>318</v>
      </c>
      <c r="D307" s="2">
        <v>42968</v>
      </c>
      <c r="E307" t="s">
        <v>3</v>
      </c>
      <c r="F307" t="s">
        <v>334</v>
      </c>
      <c r="G307" s="2">
        <v>42936</v>
      </c>
      <c r="H307">
        <v>2017</v>
      </c>
      <c r="I307" t="s">
        <v>1</v>
      </c>
      <c r="J307" t="s">
        <v>32</v>
      </c>
      <c r="K307" t="s">
        <v>10</v>
      </c>
    </row>
    <row r="308" spans="1:11" x14ac:dyDescent="0.2">
      <c r="A308" s="1" t="s">
        <v>0</v>
      </c>
      <c r="B308" t="s">
        <v>1</v>
      </c>
      <c r="C308" t="s">
        <v>318</v>
      </c>
      <c r="D308" s="2">
        <v>42968</v>
      </c>
      <c r="E308" t="s">
        <v>3</v>
      </c>
      <c r="F308" t="s">
        <v>335</v>
      </c>
      <c r="G308" s="2">
        <v>42929</v>
      </c>
      <c r="H308">
        <v>2020</v>
      </c>
      <c r="I308" t="s">
        <v>5</v>
      </c>
      <c r="J308" t="s">
        <v>6</v>
      </c>
      <c r="K308" t="s">
        <v>23</v>
      </c>
    </row>
    <row r="309" spans="1:11" x14ac:dyDescent="0.2">
      <c r="A309" s="1" t="s">
        <v>0</v>
      </c>
      <c r="B309" t="s">
        <v>1</v>
      </c>
      <c r="C309" t="s">
        <v>318</v>
      </c>
      <c r="D309" s="2">
        <v>42968</v>
      </c>
      <c r="E309" t="s">
        <v>3</v>
      </c>
      <c r="F309" t="s">
        <v>336</v>
      </c>
      <c r="G309" s="2">
        <v>42923</v>
      </c>
      <c r="H309">
        <v>2018</v>
      </c>
      <c r="I309" t="s">
        <v>1</v>
      </c>
      <c r="J309" t="s">
        <v>6</v>
      </c>
      <c r="K309" t="s">
        <v>10</v>
      </c>
    </row>
    <row r="310" spans="1:11" x14ac:dyDescent="0.2">
      <c r="A310" s="1" t="s">
        <v>0</v>
      </c>
      <c r="B310" t="s">
        <v>1</v>
      </c>
      <c r="C310" t="s">
        <v>318</v>
      </c>
      <c r="D310" s="2">
        <v>42968</v>
      </c>
      <c r="E310" t="s">
        <v>3</v>
      </c>
      <c r="F310" t="s">
        <v>337</v>
      </c>
      <c r="G310" s="2">
        <v>42929</v>
      </c>
      <c r="H310">
        <v>2020</v>
      </c>
      <c r="I310" t="s">
        <v>5</v>
      </c>
      <c r="J310" t="s">
        <v>8</v>
      </c>
      <c r="K310" t="s">
        <v>6</v>
      </c>
    </row>
    <row r="311" spans="1:11" x14ac:dyDescent="0.2">
      <c r="A311" s="1" t="s">
        <v>0</v>
      </c>
      <c r="B311" t="s">
        <v>1</v>
      </c>
      <c r="C311" t="s">
        <v>318</v>
      </c>
      <c r="D311" s="2">
        <v>42968</v>
      </c>
      <c r="E311" t="s">
        <v>3</v>
      </c>
      <c r="F311" t="s">
        <v>338</v>
      </c>
      <c r="G311" s="2">
        <v>42830</v>
      </c>
      <c r="H311">
        <v>2020</v>
      </c>
      <c r="I311" t="s">
        <v>5</v>
      </c>
      <c r="J311" t="s">
        <v>23</v>
      </c>
      <c r="K311" t="s">
        <v>16</v>
      </c>
    </row>
    <row r="312" spans="1:11" x14ac:dyDescent="0.2">
      <c r="A312" s="1" t="s">
        <v>0</v>
      </c>
      <c r="B312" t="s">
        <v>1</v>
      </c>
      <c r="C312" t="s">
        <v>318</v>
      </c>
      <c r="D312" s="2">
        <v>42968</v>
      </c>
      <c r="E312" t="s">
        <v>3</v>
      </c>
      <c r="F312" t="s">
        <v>339</v>
      </c>
      <c r="G312" s="2">
        <v>42821</v>
      </c>
      <c r="H312">
        <v>2019</v>
      </c>
      <c r="I312" t="s">
        <v>1</v>
      </c>
      <c r="J312" t="s">
        <v>18</v>
      </c>
      <c r="K312" t="s">
        <v>12</v>
      </c>
    </row>
    <row r="313" spans="1:11" x14ac:dyDescent="0.2">
      <c r="A313" s="1" t="s">
        <v>0</v>
      </c>
      <c r="B313" t="s">
        <v>1</v>
      </c>
      <c r="C313" t="s">
        <v>318</v>
      </c>
      <c r="D313" s="2">
        <v>42968</v>
      </c>
      <c r="E313" t="s">
        <v>3</v>
      </c>
      <c r="F313" t="s">
        <v>340</v>
      </c>
      <c r="G313" s="2">
        <v>42929</v>
      </c>
      <c r="H313">
        <v>2020</v>
      </c>
      <c r="I313" t="s">
        <v>5</v>
      </c>
      <c r="J313" t="s">
        <v>19</v>
      </c>
      <c r="K313" t="s">
        <v>18</v>
      </c>
    </row>
    <row r="314" spans="1:11" x14ac:dyDescent="0.2">
      <c r="A314" s="1" t="s">
        <v>0</v>
      </c>
      <c r="B314" t="s">
        <v>1</v>
      </c>
      <c r="C314" t="s">
        <v>318</v>
      </c>
      <c r="D314" s="2">
        <v>42968</v>
      </c>
      <c r="E314" t="s">
        <v>3</v>
      </c>
      <c r="F314" t="s">
        <v>341</v>
      </c>
      <c r="G314" s="2">
        <v>42830</v>
      </c>
      <c r="H314">
        <v>2020</v>
      </c>
      <c r="I314" t="s">
        <v>5</v>
      </c>
      <c r="J314" t="s">
        <v>15</v>
      </c>
      <c r="K314" t="s">
        <v>16</v>
      </c>
    </row>
    <row r="315" spans="1:11" x14ac:dyDescent="0.2">
      <c r="A315" s="1" t="s">
        <v>0</v>
      </c>
      <c r="B315" t="s">
        <v>1</v>
      </c>
      <c r="C315" t="s">
        <v>318</v>
      </c>
      <c r="D315" s="2">
        <v>42968</v>
      </c>
      <c r="E315" t="s">
        <v>3</v>
      </c>
      <c r="F315" t="s">
        <v>342</v>
      </c>
      <c r="G315" s="2">
        <v>42914</v>
      </c>
      <c r="H315">
        <v>2019</v>
      </c>
      <c r="I315" t="s">
        <v>1</v>
      </c>
      <c r="J315" t="s">
        <v>25</v>
      </c>
      <c r="K315" t="s">
        <v>25</v>
      </c>
    </row>
    <row r="316" spans="1:11" x14ac:dyDescent="0.2">
      <c r="A316" s="1" t="s">
        <v>0</v>
      </c>
      <c r="B316" t="s">
        <v>1</v>
      </c>
      <c r="C316" t="s">
        <v>318</v>
      </c>
      <c r="D316" s="2">
        <v>42968</v>
      </c>
      <c r="E316" t="s">
        <v>3</v>
      </c>
      <c r="F316" t="s">
        <v>343</v>
      </c>
      <c r="G316" s="2">
        <v>42929</v>
      </c>
      <c r="H316">
        <v>2020</v>
      </c>
      <c r="I316" t="s">
        <v>5</v>
      </c>
      <c r="J316" t="s">
        <v>8</v>
      </c>
      <c r="K316" t="s">
        <v>30</v>
      </c>
    </row>
    <row r="317" spans="1:11" x14ac:dyDescent="0.2">
      <c r="A317" s="1" t="s">
        <v>0</v>
      </c>
      <c r="B317" t="s">
        <v>1</v>
      </c>
      <c r="C317" t="s">
        <v>318</v>
      </c>
      <c r="D317" s="2">
        <v>42968</v>
      </c>
      <c r="E317" t="s">
        <v>3</v>
      </c>
      <c r="F317" t="s">
        <v>344</v>
      </c>
      <c r="G317" s="2">
        <v>42830</v>
      </c>
      <c r="H317">
        <v>2020</v>
      </c>
      <c r="I317" t="s">
        <v>5</v>
      </c>
      <c r="J317" t="s">
        <v>13</v>
      </c>
      <c r="K317" t="s">
        <v>19</v>
      </c>
    </row>
    <row r="318" spans="1:11" x14ac:dyDescent="0.2">
      <c r="A318" s="1" t="s">
        <v>0</v>
      </c>
      <c r="B318" t="s">
        <v>1</v>
      </c>
      <c r="C318" t="s">
        <v>318</v>
      </c>
      <c r="D318" s="2">
        <v>42968</v>
      </c>
      <c r="E318" t="s">
        <v>3</v>
      </c>
      <c r="F318" t="s">
        <v>345</v>
      </c>
      <c r="G318" s="2">
        <v>42922</v>
      </c>
      <c r="H318">
        <v>2019</v>
      </c>
      <c r="I318" t="s">
        <v>5</v>
      </c>
      <c r="J318" t="s">
        <v>6</v>
      </c>
      <c r="K318" t="s">
        <v>6</v>
      </c>
    </row>
    <row r="319" spans="1:11" x14ac:dyDescent="0.2">
      <c r="A319" s="1" t="s">
        <v>0</v>
      </c>
      <c r="B319" t="s">
        <v>1</v>
      </c>
      <c r="C319" t="s">
        <v>318</v>
      </c>
      <c r="D319" s="2">
        <v>42968</v>
      </c>
      <c r="E319" t="s">
        <v>3</v>
      </c>
      <c r="F319" t="s">
        <v>346</v>
      </c>
      <c r="G319" s="2">
        <v>42830</v>
      </c>
      <c r="H319">
        <v>2018</v>
      </c>
      <c r="I319" t="s">
        <v>5</v>
      </c>
      <c r="J319" t="s">
        <v>8</v>
      </c>
      <c r="K319" t="s">
        <v>6</v>
      </c>
    </row>
    <row r="320" spans="1:11" x14ac:dyDescent="0.2">
      <c r="A320" s="1" t="s">
        <v>0</v>
      </c>
      <c r="B320" t="s">
        <v>1</v>
      </c>
      <c r="C320" t="s">
        <v>318</v>
      </c>
      <c r="D320" s="2">
        <v>42968</v>
      </c>
      <c r="E320" t="s">
        <v>3</v>
      </c>
      <c r="F320" t="s">
        <v>347</v>
      </c>
      <c r="G320" s="2">
        <v>42929</v>
      </c>
      <c r="H320">
        <v>2018</v>
      </c>
      <c r="I320" t="s">
        <v>5</v>
      </c>
      <c r="J320" t="s">
        <v>8</v>
      </c>
      <c r="K320" t="s">
        <v>10</v>
      </c>
    </row>
    <row r="321" spans="1:11" x14ac:dyDescent="0.2">
      <c r="A321" s="1" t="s">
        <v>0</v>
      </c>
      <c r="B321" t="s">
        <v>1</v>
      </c>
      <c r="C321" t="s">
        <v>318</v>
      </c>
      <c r="D321" s="2">
        <v>42968</v>
      </c>
      <c r="E321" t="s">
        <v>3</v>
      </c>
      <c r="F321" t="s">
        <v>348</v>
      </c>
      <c r="G321" s="2">
        <v>42929</v>
      </c>
      <c r="H321">
        <v>2020</v>
      </c>
      <c r="I321" t="s">
        <v>5</v>
      </c>
      <c r="J321" t="s">
        <v>23</v>
      </c>
      <c r="K321" t="s">
        <v>15</v>
      </c>
    </row>
    <row r="322" spans="1:11" x14ac:dyDescent="0.2">
      <c r="A322" s="1" t="s">
        <v>0</v>
      </c>
      <c r="B322" t="s">
        <v>1</v>
      </c>
      <c r="C322" t="s">
        <v>318</v>
      </c>
      <c r="D322" s="2">
        <v>42968</v>
      </c>
      <c r="E322" t="s">
        <v>3</v>
      </c>
      <c r="F322" t="s">
        <v>349</v>
      </c>
      <c r="G322" s="2">
        <v>42830</v>
      </c>
      <c r="H322">
        <v>2018</v>
      </c>
      <c r="I322" t="s">
        <v>1</v>
      </c>
      <c r="J322" t="s">
        <v>19</v>
      </c>
      <c r="K322" t="s">
        <v>12</v>
      </c>
    </row>
    <row r="323" spans="1:11" x14ac:dyDescent="0.2">
      <c r="A323" s="1" t="s">
        <v>0</v>
      </c>
      <c r="B323" t="s">
        <v>1</v>
      </c>
      <c r="C323" t="s">
        <v>318</v>
      </c>
      <c r="D323" s="2">
        <v>42968</v>
      </c>
      <c r="E323" t="s">
        <v>3</v>
      </c>
      <c r="F323" t="s">
        <v>350</v>
      </c>
      <c r="G323" s="2">
        <v>42965</v>
      </c>
      <c r="H323">
        <v>2017</v>
      </c>
      <c r="I323" t="s">
        <v>1</v>
      </c>
      <c r="J323" t="s">
        <v>6</v>
      </c>
      <c r="K323" t="s">
        <v>8</v>
      </c>
    </row>
    <row r="324" spans="1:11" x14ac:dyDescent="0.2">
      <c r="A324" s="1" t="s">
        <v>0</v>
      </c>
      <c r="B324" t="s">
        <v>1</v>
      </c>
      <c r="C324" t="s">
        <v>318</v>
      </c>
      <c r="D324" s="2">
        <v>42968</v>
      </c>
      <c r="E324" t="s">
        <v>3</v>
      </c>
      <c r="F324" t="s">
        <v>351</v>
      </c>
      <c r="G324" s="2">
        <v>42958</v>
      </c>
      <c r="H324">
        <v>2020</v>
      </c>
      <c r="I324" t="s">
        <v>5</v>
      </c>
      <c r="J324" t="s">
        <v>8</v>
      </c>
      <c r="K324" t="s">
        <v>10</v>
      </c>
    </row>
    <row r="325" spans="1:11" x14ac:dyDescent="0.2">
      <c r="A325" s="1" t="s">
        <v>0</v>
      </c>
      <c r="B325" t="s">
        <v>1</v>
      </c>
      <c r="C325" t="s">
        <v>318</v>
      </c>
      <c r="D325" s="2">
        <v>42968</v>
      </c>
      <c r="E325" t="s">
        <v>3</v>
      </c>
      <c r="F325" t="s">
        <v>352</v>
      </c>
      <c r="G325" s="2">
        <v>42821</v>
      </c>
      <c r="H325">
        <v>2019</v>
      </c>
      <c r="I325" t="s">
        <v>5</v>
      </c>
      <c r="J325" t="s">
        <v>12</v>
      </c>
      <c r="K325" t="s">
        <v>18</v>
      </c>
    </row>
    <row r="326" spans="1:11" x14ac:dyDescent="0.2">
      <c r="A326" s="1" t="s">
        <v>0</v>
      </c>
      <c r="B326" t="s">
        <v>1</v>
      </c>
      <c r="C326" t="s">
        <v>318</v>
      </c>
      <c r="D326" s="2">
        <v>42968</v>
      </c>
      <c r="E326" t="s">
        <v>258</v>
      </c>
      <c r="F326" t="s">
        <v>353</v>
      </c>
      <c r="G326" s="2">
        <v>42950</v>
      </c>
      <c r="H326">
        <v>2020</v>
      </c>
      <c r="I326" t="s">
        <v>5</v>
      </c>
      <c r="J326" t="s">
        <v>30</v>
      </c>
      <c r="K326" t="s">
        <v>18</v>
      </c>
    </row>
    <row r="327" spans="1:11" x14ac:dyDescent="0.2">
      <c r="A327" s="1" t="s">
        <v>0</v>
      </c>
      <c r="B327" t="s">
        <v>1</v>
      </c>
      <c r="C327" t="s">
        <v>318</v>
      </c>
      <c r="D327" s="2">
        <v>42968</v>
      </c>
      <c r="E327" t="s">
        <v>258</v>
      </c>
      <c r="F327" t="s">
        <v>354</v>
      </c>
      <c r="G327" s="2">
        <v>42929</v>
      </c>
      <c r="H327">
        <v>2017</v>
      </c>
      <c r="I327" t="s">
        <v>1</v>
      </c>
      <c r="J327" t="s">
        <v>13</v>
      </c>
      <c r="K327" t="s">
        <v>16</v>
      </c>
    </row>
    <row r="328" spans="1:11" x14ac:dyDescent="0.2">
      <c r="A328" s="1" t="s">
        <v>0</v>
      </c>
      <c r="B328" t="s">
        <v>1</v>
      </c>
      <c r="C328" t="s">
        <v>318</v>
      </c>
      <c r="D328" s="2">
        <v>42968</v>
      </c>
      <c r="E328" t="s">
        <v>258</v>
      </c>
      <c r="F328" t="s">
        <v>355</v>
      </c>
      <c r="G328" s="2">
        <v>42929</v>
      </c>
      <c r="H328">
        <v>2020</v>
      </c>
      <c r="I328" t="s">
        <v>5</v>
      </c>
      <c r="J328" t="s">
        <v>16</v>
      </c>
      <c r="K328" t="s">
        <v>10</v>
      </c>
    </row>
    <row r="329" spans="1:11" x14ac:dyDescent="0.2">
      <c r="A329" s="1" t="s">
        <v>0</v>
      </c>
      <c r="B329" t="s">
        <v>1</v>
      </c>
      <c r="C329" t="s">
        <v>318</v>
      </c>
      <c r="D329" s="2">
        <v>42968</v>
      </c>
      <c r="E329" t="s">
        <v>258</v>
      </c>
      <c r="F329" t="s">
        <v>356</v>
      </c>
      <c r="G329" s="2">
        <v>42929</v>
      </c>
      <c r="H329">
        <v>2019</v>
      </c>
      <c r="I329" t="s">
        <v>1</v>
      </c>
      <c r="J329" t="s">
        <v>16</v>
      </c>
      <c r="K329" t="s">
        <v>30</v>
      </c>
    </row>
    <row r="330" spans="1:11" x14ac:dyDescent="0.2">
      <c r="A330" s="1" t="s">
        <v>0</v>
      </c>
      <c r="B330" t="s">
        <v>1</v>
      </c>
      <c r="C330" t="s">
        <v>318</v>
      </c>
      <c r="D330" s="2">
        <v>42968</v>
      </c>
      <c r="E330" t="s">
        <v>258</v>
      </c>
      <c r="F330" t="s">
        <v>357</v>
      </c>
      <c r="G330" s="2">
        <v>42933</v>
      </c>
      <c r="H330">
        <v>2020</v>
      </c>
      <c r="I330" t="s">
        <v>5</v>
      </c>
      <c r="J330" t="s">
        <v>16</v>
      </c>
      <c r="K330" t="s">
        <v>13</v>
      </c>
    </row>
    <row r="331" spans="1:11" x14ac:dyDescent="0.2">
      <c r="A331" s="1" t="s">
        <v>0</v>
      </c>
      <c r="B331" t="s">
        <v>1</v>
      </c>
      <c r="C331" t="s">
        <v>318</v>
      </c>
      <c r="D331" s="2">
        <v>42968</v>
      </c>
      <c r="E331" t="s">
        <v>258</v>
      </c>
      <c r="F331" t="s">
        <v>358</v>
      </c>
      <c r="G331" s="2">
        <v>42929</v>
      </c>
      <c r="H331">
        <v>2018</v>
      </c>
      <c r="I331" t="s">
        <v>5</v>
      </c>
      <c r="J331" t="s">
        <v>16</v>
      </c>
      <c r="K331" t="s">
        <v>30</v>
      </c>
    </row>
    <row r="332" spans="1:11" x14ac:dyDescent="0.2">
      <c r="A332" s="1" t="s">
        <v>0</v>
      </c>
      <c r="B332" t="s">
        <v>1</v>
      </c>
      <c r="C332" t="s">
        <v>318</v>
      </c>
      <c r="D332" s="2">
        <v>42968</v>
      </c>
      <c r="E332" t="s">
        <v>258</v>
      </c>
      <c r="F332" t="s">
        <v>359</v>
      </c>
      <c r="G332" s="2">
        <v>42929</v>
      </c>
      <c r="H332">
        <v>2019</v>
      </c>
      <c r="I332" t="s">
        <v>5</v>
      </c>
      <c r="J332" t="s">
        <v>16</v>
      </c>
      <c r="K332" t="s">
        <v>18</v>
      </c>
    </row>
    <row r="333" spans="1:11" x14ac:dyDescent="0.2">
      <c r="A333" s="1" t="s">
        <v>0</v>
      </c>
      <c r="B333" t="s">
        <v>1</v>
      </c>
      <c r="C333" t="s">
        <v>318</v>
      </c>
      <c r="D333" s="2">
        <v>42968</v>
      </c>
      <c r="E333" t="s">
        <v>258</v>
      </c>
      <c r="F333" t="s">
        <v>360</v>
      </c>
      <c r="G333" s="2">
        <v>42830</v>
      </c>
      <c r="H333">
        <v>2020</v>
      </c>
      <c r="I333" t="s">
        <v>5</v>
      </c>
      <c r="J333" t="s">
        <v>18</v>
      </c>
      <c r="K333" t="s">
        <v>13</v>
      </c>
    </row>
    <row r="334" spans="1:11" x14ac:dyDescent="0.2">
      <c r="A334" s="1" t="s">
        <v>0</v>
      </c>
      <c r="B334" t="s">
        <v>1</v>
      </c>
      <c r="C334" t="s">
        <v>318</v>
      </c>
      <c r="D334" s="2">
        <v>42968</v>
      </c>
      <c r="E334" t="s">
        <v>258</v>
      </c>
      <c r="F334" t="s">
        <v>361</v>
      </c>
      <c r="G334" s="2">
        <v>42929</v>
      </c>
      <c r="H334">
        <v>2017</v>
      </c>
      <c r="I334" t="s">
        <v>1</v>
      </c>
      <c r="J334" t="s">
        <v>8</v>
      </c>
      <c r="K334" t="s">
        <v>10</v>
      </c>
    </row>
    <row r="335" spans="1:11" x14ac:dyDescent="0.2">
      <c r="A335" s="1" t="s">
        <v>0</v>
      </c>
      <c r="B335" t="s">
        <v>1</v>
      </c>
      <c r="C335" t="s">
        <v>318</v>
      </c>
      <c r="D335" s="2">
        <v>42968</v>
      </c>
      <c r="E335" t="s">
        <v>258</v>
      </c>
      <c r="F335" t="s">
        <v>362</v>
      </c>
      <c r="G335" s="2">
        <v>42928</v>
      </c>
      <c r="H335">
        <v>2019</v>
      </c>
      <c r="I335" t="s">
        <v>1</v>
      </c>
      <c r="J335" t="s">
        <v>18</v>
      </c>
      <c r="K335" t="s">
        <v>18</v>
      </c>
    </row>
    <row r="336" spans="1:11" x14ac:dyDescent="0.2">
      <c r="A336" s="1" t="s">
        <v>0</v>
      </c>
      <c r="B336" t="s">
        <v>1</v>
      </c>
      <c r="C336" t="s">
        <v>318</v>
      </c>
      <c r="D336" s="2">
        <v>42968</v>
      </c>
      <c r="E336" t="s">
        <v>258</v>
      </c>
      <c r="F336" t="s">
        <v>363</v>
      </c>
      <c r="G336" s="2">
        <v>42929</v>
      </c>
      <c r="H336">
        <v>2020</v>
      </c>
      <c r="I336" t="s">
        <v>5</v>
      </c>
      <c r="J336" t="s">
        <v>16</v>
      </c>
      <c r="K336" t="s">
        <v>30</v>
      </c>
    </row>
    <row r="337" spans="1:11" x14ac:dyDescent="0.2">
      <c r="A337" s="1" t="s">
        <v>0</v>
      </c>
      <c r="B337" t="s">
        <v>1</v>
      </c>
      <c r="C337" t="s">
        <v>318</v>
      </c>
      <c r="D337" s="2">
        <v>42968</v>
      </c>
      <c r="E337" t="s">
        <v>258</v>
      </c>
      <c r="F337" t="s">
        <v>364</v>
      </c>
      <c r="G337" s="2">
        <v>42929</v>
      </c>
      <c r="H337">
        <v>2019</v>
      </c>
      <c r="I337" t="s">
        <v>1</v>
      </c>
      <c r="J337" t="s">
        <v>18</v>
      </c>
      <c r="K337" t="s">
        <v>18</v>
      </c>
    </row>
    <row r="338" spans="1:11" x14ac:dyDescent="0.2">
      <c r="A338" s="1" t="s">
        <v>0</v>
      </c>
      <c r="B338" t="s">
        <v>1</v>
      </c>
      <c r="C338" t="s">
        <v>318</v>
      </c>
      <c r="D338" s="2">
        <v>42968</v>
      </c>
      <c r="E338" t="s">
        <v>258</v>
      </c>
      <c r="F338" t="s">
        <v>365</v>
      </c>
      <c r="G338" s="2">
        <v>42930</v>
      </c>
      <c r="H338">
        <v>2019</v>
      </c>
      <c r="I338" t="s">
        <v>5</v>
      </c>
      <c r="J338" t="s">
        <v>13</v>
      </c>
      <c r="K338" t="s">
        <v>13</v>
      </c>
    </row>
    <row r="339" spans="1:11" x14ac:dyDescent="0.2">
      <c r="A339" s="1" t="s">
        <v>0</v>
      </c>
      <c r="B339" t="s">
        <v>1</v>
      </c>
      <c r="C339" t="s">
        <v>318</v>
      </c>
      <c r="D339" s="2">
        <v>42968</v>
      </c>
      <c r="E339" t="s">
        <v>258</v>
      </c>
      <c r="F339" t="s">
        <v>366</v>
      </c>
      <c r="G339" s="2">
        <v>42817</v>
      </c>
      <c r="H339">
        <v>2020</v>
      </c>
      <c r="I339" t="s">
        <v>5</v>
      </c>
      <c r="J339" t="s">
        <v>18</v>
      </c>
      <c r="K339" t="s">
        <v>18</v>
      </c>
    </row>
    <row r="340" spans="1:11" x14ac:dyDescent="0.2">
      <c r="A340" s="1" t="s">
        <v>0</v>
      </c>
      <c r="B340" t="s">
        <v>1</v>
      </c>
      <c r="C340" t="s">
        <v>318</v>
      </c>
      <c r="D340" s="2">
        <v>42968</v>
      </c>
      <c r="E340" t="s">
        <v>258</v>
      </c>
      <c r="F340" t="s">
        <v>367</v>
      </c>
      <c r="G340" s="2">
        <v>42929</v>
      </c>
      <c r="H340">
        <v>2018</v>
      </c>
      <c r="I340" t="s">
        <v>1</v>
      </c>
      <c r="J340" t="s">
        <v>13</v>
      </c>
      <c r="K340" t="s">
        <v>10</v>
      </c>
    </row>
    <row r="341" spans="1:11" x14ac:dyDescent="0.2">
      <c r="A341" s="1" t="s">
        <v>0</v>
      </c>
      <c r="B341" t="s">
        <v>1</v>
      </c>
      <c r="C341" t="s">
        <v>318</v>
      </c>
      <c r="D341" s="2">
        <v>42968</v>
      </c>
      <c r="E341" t="s">
        <v>258</v>
      </c>
      <c r="F341" t="s">
        <v>368</v>
      </c>
      <c r="G341" s="2">
        <v>42930</v>
      </c>
      <c r="H341">
        <v>2018</v>
      </c>
      <c r="I341" t="s">
        <v>5</v>
      </c>
      <c r="J341" t="s">
        <v>18</v>
      </c>
      <c r="K341" t="s">
        <v>13</v>
      </c>
    </row>
    <row r="342" spans="1:11" x14ac:dyDescent="0.2">
      <c r="A342" s="1" t="s">
        <v>0</v>
      </c>
      <c r="B342" t="s">
        <v>1</v>
      </c>
      <c r="C342" t="s">
        <v>318</v>
      </c>
      <c r="D342" s="2">
        <v>42968</v>
      </c>
      <c r="E342" t="s">
        <v>258</v>
      </c>
      <c r="F342" t="s">
        <v>369</v>
      </c>
      <c r="G342" s="2">
        <v>42930</v>
      </c>
      <c r="H342">
        <v>2019</v>
      </c>
      <c r="I342" t="s">
        <v>5</v>
      </c>
      <c r="J342" t="s">
        <v>8</v>
      </c>
      <c r="K342" t="s">
        <v>10</v>
      </c>
    </row>
    <row r="343" spans="1:11" x14ac:dyDescent="0.2">
      <c r="A343" s="1" t="s">
        <v>0</v>
      </c>
      <c r="B343" t="s">
        <v>1</v>
      </c>
      <c r="C343" t="s">
        <v>318</v>
      </c>
      <c r="D343" s="2">
        <v>42968</v>
      </c>
      <c r="E343" t="s">
        <v>258</v>
      </c>
      <c r="F343" t="s">
        <v>370</v>
      </c>
      <c r="G343" s="2">
        <v>42929</v>
      </c>
      <c r="H343">
        <v>2017</v>
      </c>
      <c r="I343" t="s">
        <v>1</v>
      </c>
      <c r="J343" t="s">
        <v>18</v>
      </c>
      <c r="K343" t="s">
        <v>13</v>
      </c>
    </row>
    <row r="344" spans="1:11" x14ac:dyDescent="0.2">
      <c r="A344" s="1" t="s">
        <v>0</v>
      </c>
      <c r="B344" t="s">
        <v>1</v>
      </c>
      <c r="C344" t="s">
        <v>318</v>
      </c>
      <c r="D344" s="2">
        <v>42968</v>
      </c>
      <c r="E344" t="s">
        <v>258</v>
      </c>
      <c r="F344" t="s">
        <v>371</v>
      </c>
      <c r="G344" s="2">
        <v>42821</v>
      </c>
      <c r="H344">
        <v>2019</v>
      </c>
      <c r="I344" t="s">
        <v>5</v>
      </c>
      <c r="J344" t="s">
        <v>18</v>
      </c>
      <c r="K344" t="s">
        <v>18</v>
      </c>
    </row>
    <row r="345" spans="1:11" x14ac:dyDescent="0.2">
      <c r="A345" s="1" t="s">
        <v>0</v>
      </c>
      <c r="B345" t="s">
        <v>1</v>
      </c>
      <c r="C345" t="s">
        <v>318</v>
      </c>
      <c r="D345" s="2">
        <v>42968</v>
      </c>
      <c r="E345" t="s">
        <v>258</v>
      </c>
      <c r="F345" t="s">
        <v>372</v>
      </c>
      <c r="G345" s="2">
        <v>42823</v>
      </c>
      <c r="H345">
        <v>2020</v>
      </c>
      <c r="I345" t="s">
        <v>5</v>
      </c>
      <c r="J345" t="s">
        <v>8</v>
      </c>
      <c r="K345" t="s">
        <v>13</v>
      </c>
    </row>
    <row r="346" spans="1:11" x14ac:dyDescent="0.2">
      <c r="A346" s="1" t="s">
        <v>0</v>
      </c>
      <c r="B346" t="s">
        <v>1</v>
      </c>
      <c r="C346" t="s">
        <v>318</v>
      </c>
      <c r="D346" s="2">
        <v>42968</v>
      </c>
      <c r="E346" t="s">
        <v>258</v>
      </c>
      <c r="F346" t="s">
        <v>373</v>
      </c>
      <c r="G346" s="2">
        <v>42930</v>
      </c>
      <c r="H346">
        <v>2018</v>
      </c>
      <c r="I346" t="s">
        <v>5</v>
      </c>
      <c r="J346" t="s">
        <v>8</v>
      </c>
      <c r="K346" t="s">
        <v>8</v>
      </c>
    </row>
    <row r="347" spans="1:11" x14ac:dyDescent="0.2">
      <c r="A347" s="1" t="s">
        <v>0</v>
      </c>
      <c r="B347" t="s">
        <v>1</v>
      </c>
      <c r="C347" t="s">
        <v>318</v>
      </c>
      <c r="D347" s="2">
        <v>42968</v>
      </c>
      <c r="E347" t="s">
        <v>46</v>
      </c>
      <c r="F347" t="s">
        <v>374</v>
      </c>
      <c r="G347" s="2">
        <v>42933</v>
      </c>
      <c r="H347">
        <v>2017</v>
      </c>
      <c r="I347" t="s">
        <v>1</v>
      </c>
      <c r="J347" t="s">
        <v>8</v>
      </c>
      <c r="K347" t="s">
        <v>30</v>
      </c>
    </row>
    <row r="348" spans="1:11" x14ac:dyDescent="0.2">
      <c r="A348" s="1" t="s">
        <v>0</v>
      </c>
      <c r="B348" t="s">
        <v>1</v>
      </c>
      <c r="C348" t="s">
        <v>318</v>
      </c>
      <c r="D348" s="2">
        <v>42968</v>
      </c>
      <c r="E348" t="s">
        <v>46</v>
      </c>
      <c r="F348" t="s">
        <v>375</v>
      </c>
      <c r="G348" s="2">
        <v>42929</v>
      </c>
      <c r="H348">
        <v>2020</v>
      </c>
      <c r="I348" t="s">
        <v>5</v>
      </c>
      <c r="J348" t="s">
        <v>16</v>
      </c>
      <c r="K348" t="s">
        <v>13</v>
      </c>
    </row>
    <row r="349" spans="1:11" x14ac:dyDescent="0.2">
      <c r="A349" s="1" t="s">
        <v>0</v>
      </c>
      <c r="B349" t="s">
        <v>1</v>
      </c>
      <c r="C349" t="s">
        <v>318</v>
      </c>
      <c r="D349" s="2">
        <v>42968</v>
      </c>
      <c r="E349" t="s">
        <v>46</v>
      </c>
      <c r="F349" t="s">
        <v>376</v>
      </c>
      <c r="G349" s="2">
        <v>42970</v>
      </c>
      <c r="H349">
        <v>2020</v>
      </c>
      <c r="I349" t="s">
        <v>5</v>
      </c>
      <c r="J349" t="s">
        <v>18</v>
      </c>
      <c r="K349" t="s">
        <v>18</v>
      </c>
    </row>
    <row r="350" spans="1:11" x14ac:dyDescent="0.2">
      <c r="A350" s="1" t="s">
        <v>0</v>
      </c>
      <c r="B350" t="s">
        <v>1</v>
      </c>
      <c r="C350" t="s">
        <v>318</v>
      </c>
      <c r="D350" s="2">
        <v>42968</v>
      </c>
      <c r="E350" t="s">
        <v>46</v>
      </c>
      <c r="F350" t="s">
        <v>377</v>
      </c>
      <c r="G350" s="2">
        <v>42933</v>
      </c>
      <c r="H350">
        <v>2019</v>
      </c>
      <c r="I350" t="s">
        <v>1</v>
      </c>
      <c r="J350" t="s">
        <v>18</v>
      </c>
      <c r="K350" t="s">
        <v>18</v>
      </c>
    </row>
    <row r="351" spans="1:11" x14ac:dyDescent="0.2">
      <c r="A351" s="1" t="s">
        <v>0</v>
      </c>
      <c r="B351" t="s">
        <v>1</v>
      </c>
      <c r="C351" t="s">
        <v>318</v>
      </c>
      <c r="D351" s="2">
        <v>42968</v>
      </c>
      <c r="E351" t="s">
        <v>46</v>
      </c>
      <c r="F351" t="s">
        <v>378</v>
      </c>
      <c r="G351" s="2">
        <v>42930</v>
      </c>
      <c r="H351">
        <v>2019</v>
      </c>
      <c r="I351" t="s">
        <v>5</v>
      </c>
      <c r="J351" t="s">
        <v>18</v>
      </c>
      <c r="K351" t="s">
        <v>18</v>
      </c>
    </row>
    <row r="352" spans="1:11" x14ac:dyDescent="0.2">
      <c r="A352" s="1" t="s">
        <v>0</v>
      </c>
      <c r="B352" t="s">
        <v>1</v>
      </c>
      <c r="C352" t="s">
        <v>318</v>
      </c>
      <c r="D352" s="2">
        <v>42968</v>
      </c>
      <c r="E352" t="s">
        <v>46</v>
      </c>
      <c r="F352" t="s">
        <v>379</v>
      </c>
      <c r="G352" s="2">
        <v>42969</v>
      </c>
      <c r="H352">
        <v>2017</v>
      </c>
      <c r="I352" t="s">
        <v>1</v>
      </c>
      <c r="J352" t="s">
        <v>13</v>
      </c>
      <c r="K352" t="s">
        <v>13</v>
      </c>
    </row>
    <row r="353" spans="1:11" x14ac:dyDescent="0.2">
      <c r="A353" s="1" t="s">
        <v>0</v>
      </c>
      <c r="B353" t="s">
        <v>1</v>
      </c>
      <c r="C353" t="s">
        <v>318</v>
      </c>
      <c r="D353" s="2">
        <v>42968</v>
      </c>
      <c r="E353" t="s">
        <v>46</v>
      </c>
      <c r="F353" t="s">
        <v>380</v>
      </c>
      <c r="G353" s="2">
        <v>42817</v>
      </c>
      <c r="H353">
        <v>2019</v>
      </c>
      <c r="I353" t="s">
        <v>5</v>
      </c>
      <c r="J353" t="s">
        <v>18</v>
      </c>
      <c r="K353" t="s">
        <v>18</v>
      </c>
    </row>
    <row r="354" spans="1:11" x14ac:dyDescent="0.2">
      <c r="A354" s="1" t="s">
        <v>0</v>
      </c>
      <c r="B354" t="s">
        <v>1</v>
      </c>
      <c r="C354" t="s">
        <v>318</v>
      </c>
      <c r="D354" s="2">
        <v>42968</v>
      </c>
      <c r="E354" t="s">
        <v>46</v>
      </c>
      <c r="F354" t="s">
        <v>381</v>
      </c>
      <c r="G354" s="2">
        <v>42930</v>
      </c>
      <c r="H354">
        <v>2019</v>
      </c>
      <c r="I354" t="s">
        <v>5</v>
      </c>
      <c r="J354" t="s">
        <v>30</v>
      </c>
      <c r="K354" t="s">
        <v>30</v>
      </c>
    </row>
    <row r="355" spans="1:11" x14ac:dyDescent="0.2">
      <c r="A355" s="1" t="s">
        <v>0</v>
      </c>
      <c r="B355" t="s">
        <v>1</v>
      </c>
      <c r="C355" t="s">
        <v>318</v>
      </c>
      <c r="D355" s="2">
        <v>42968</v>
      </c>
      <c r="E355" t="s">
        <v>46</v>
      </c>
      <c r="F355" t="s">
        <v>382</v>
      </c>
      <c r="G355" s="2">
        <v>42951</v>
      </c>
      <c r="H355">
        <v>2020</v>
      </c>
      <c r="I355" t="s">
        <v>5</v>
      </c>
      <c r="J355" t="s">
        <v>18</v>
      </c>
      <c r="K355" t="s">
        <v>18</v>
      </c>
    </row>
    <row r="356" spans="1:11" x14ac:dyDescent="0.2">
      <c r="A356" s="1" t="s">
        <v>0</v>
      </c>
      <c r="B356" t="s">
        <v>1</v>
      </c>
      <c r="C356" t="s">
        <v>318</v>
      </c>
      <c r="D356" s="2">
        <v>42968</v>
      </c>
      <c r="E356" t="s">
        <v>46</v>
      </c>
      <c r="F356" t="s">
        <v>383</v>
      </c>
      <c r="G356" s="2">
        <v>42933</v>
      </c>
      <c r="H356">
        <v>2017</v>
      </c>
      <c r="I356" t="s">
        <v>1</v>
      </c>
      <c r="J356" t="s">
        <v>15</v>
      </c>
      <c r="K356" t="s">
        <v>8</v>
      </c>
    </row>
    <row r="357" spans="1:11" x14ac:dyDescent="0.2">
      <c r="A357" s="1" t="s">
        <v>0</v>
      </c>
      <c r="B357" t="s">
        <v>1</v>
      </c>
      <c r="C357" t="s">
        <v>318</v>
      </c>
      <c r="D357" s="2">
        <v>42968</v>
      </c>
      <c r="E357" t="s">
        <v>46</v>
      </c>
      <c r="F357" t="s">
        <v>384</v>
      </c>
      <c r="G357" s="2">
        <v>42933</v>
      </c>
      <c r="H357">
        <v>2018</v>
      </c>
      <c r="I357" t="s">
        <v>5</v>
      </c>
      <c r="J357" t="s">
        <v>8</v>
      </c>
      <c r="K357" t="s">
        <v>8</v>
      </c>
    </row>
    <row r="358" spans="1:11" x14ac:dyDescent="0.2">
      <c r="A358" s="1" t="s">
        <v>0</v>
      </c>
      <c r="B358" t="s">
        <v>1</v>
      </c>
      <c r="C358" t="s">
        <v>318</v>
      </c>
      <c r="D358" s="2">
        <v>42968</v>
      </c>
      <c r="E358" t="s">
        <v>46</v>
      </c>
      <c r="F358" t="s">
        <v>385</v>
      </c>
      <c r="G358" s="2">
        <v>42929</v>
      </c>
      <c r="H358">
        <v>2017</v>
      </c>
      <c r="I358" t="s">
        <v>1</v>
      </c>
      <c r="J358" t="s">
        <v>18</v>
      </c>
      <c r="K358" t="s">
        <v>13</v>
      </c>
    </row>
    <row r="359" spans="1:11" x14ac:dyDescent="0.2">
      <c r="A359" s="1" t="s">
        <v>0</v>
      </c>
      <c r="B359" t="s">
        <v>1</v>
      </c>
      <c r="C359" t="s">
        <v>318</v>
      </c>
      <c r="D359" s="2">
        <v>42968</v>
      </c>
      <c r="E359" t="s">
        <v>46</v>
      </c>
      <c r="F359" t="s">
        <v>386</v>
      </c>
      <c r="G359" s="2">
        <v>42933</v>
      </c>
      <c r="H359">
        <v>2018</v>
      </c>
      <c r="I359" t="s">
        <v>5</v>
      </c>
      <c r="J359" t="s">
        <v>13</v>
      </c>
      <c r="K359" t="s">
        <v>13</v>
      </c>
    </row>
    <row r="360" spans="1:11" x14ac:dyDescent="0.2">
      <c r="A360" s="1" t="s">
        <v>0</v>
      </c>
      <c r="B360" t="s">
        <v>1</v>
      </c>
      <c r="C360" t="s">
        <v>318</v>
      </c>
      <c r="D360" s="2">
        <v>42968</v>
      </c>
      <c r="E360" t="s">
        <v>46</v>
      </c>
      <c r="F360" t="s">
        <v>387</v>
      </c>
      <c r="G360" s="2">
        <v>42933</v>
      </c>
      <c r="H360">
        <v>2018</v>
      </c>
      <c r="I360" t="s">
        <v>5</v>
      </c>
      <c r="J360" t="s">
        <v>15</v>
      </c>
      <c r="K360" t="s">
        <v>13</v>
      </c>
    </row>
    <row r="361" spans="1:11" x14ac:dyDescent="0.2">
      <c r="A361" s="1" t="s">
        <v>0</v>
      </c>
      <c r="B361" t="s">
        <v>1</v>
      </c>
      <c r="C361" t="s">
        <v>318</v>
      </c>
      <c r="D361" s="2">
        <v>42968</v>
      </c>
      <c r="E361" t="s">
        <v>46</v>
      </c>
      <c r="F361" t="s">
        <v>388</v>
      </c>
      <c r="G361" s="2">
        <v>42930</v>
      </c>
      <c r="H361">
        <v>2018</v>
      </c>
      <c r="I361" t="s">
        <v>5</v>
      </c>
      <c r="J361" t="s">
        <v>13</v>
      </c>
      <c r="K361" t="s">
        <v>13</v>
      </c>
    </row>
    <row r="362" spans="1:11" x14ac:dyDescent="0.2">
      <c r="A362" s="1" t="s">
        <v>0</v>
      </c>
      <c r="B362" t="s">
        <v>1</v>
      </c>
      <c r="C362" t="s">
        <v>318</v>
      </c>
      <c r="D362" s="2">
        <v>42968</v>
      </c>
      <c r="E362" t="s">
        <v>46</v>
      </c>
      <c r="F362" t="s">
        <v>389</v>
      </c>
      <c r="G362" s="2">
        <v>42933</v>
      </c>
      <c r="H362">
        <v>2018</v>
      </c>
      <c r="I362" t="s">
        <v>5</v>
      </c>
      <c r="J362" t="s">
        <v>8</v>
      </c>
      <c r="K362" t="s">
        <v>16</v>
      </c>
    </row>
    <row r="363" spans="1:11" x14ac:dyDescent="0.2">
      <c r="A363" s="1" t="s">
        <v>0</v>
      </c>
      <c r="B363" t="s">
        <v>1</v>
      </c>
      <c r="C363" t="s">
        <v>318</v>
      </c>
      <c r="D363" s="2">
        <v>42968</v>
      </c>
      <c r="E363" t="s">
        <v>46</v>
      </c>
      <c r="F363" t="s">
        <v>390</v>
      </c>
      <c r="G363" s="2">
        <v>42929</v>
      </c>
      <c r="H363">
        <v>2019</v>
      </c>
      <c r="I363" t="s">
        <v>5</v>
      </c>
      <c r="J363" t="s">
        <v>18</v>
      </c>
      <c r="K363" t="s">
        <v>18</v>
      </c>
    </row>
    <row r="364" spans="1:11" x14ac:dyDescent="0.2">
      <c r="A364" s="1" t="s">
        <v>0</v>
      </c>
      <c r="B364" t="s">
        <v>1</v>
      </c>
      <c r="C364" t="s">
        <v>318</v>
      </c>
      <c r="D364" s="2">
        <v>42968</v>
      </c>
      <c r="E364" t="s">
        <v>46</v>
      </c>
      <c r="F364" t="s">
        <v>391</v>
      </c>
      <c r="G364" s="2">
        <v>42933</v>
      </c>
      <c r="H364">
        <v>2020</v>
      </c>
      <c r="I364" t="s">
        <v>5</v>
      </c>
      <c r="J364" t="s">
        <v>19</v>
      </c>
      <c r="K364" t="s">
        <v>13</v>
      </c>
    </row>
    <row r="365" spans="1:11" x14ac:dyDescent="0.2">
      <c r="A365" s="1" t="s">
        <v>0</v>
      </c>
      <c r="B365" t="s">
        <v>1</v>
      </c>
      <c r="C365" t="s">
        <v>318</v>
      </c>
      <c r="D365" s="2">
        <v>42968</v>
      </c>
      <c r="E365" t="s">
        <v>46</v>
      </c>
      <c r="F365" t="s">
        <v>392</v>
      </c>
      <c r="G365" s="2">
        <v>42821</v>
      </c>
      <c r="H365">
        <v>2019</v>
      </c>
      <c r="I365" t="s">
        <v>5</v>
      </c>
      <c r="J365" t="s">
        <v>8</v>
      </c>
      <c r="K365" t="s">
        <v>16</v>
      </c>
    </row>
    <row r="366" spans="1:11" x14ac:dyDescent="0.2">
      <c r="A366" s="1" t="s">
        <v>0</v>
      </c>
      <c r="B366" t="s">
        <v>1</v>
      </c>
      <c r="C366" t="s">
        <v>318</v>
      </c>
      <c r="D366" s="2">
        <v>42968</v>
      </c>
      <c r="E366" t="s">
        <v>46</v>
      </c>
      <c r="F366" t="s">
        <v>393</v>
      </c>
      <c r="G366" s="2">
        <v>42948</v>
      </c>
      <c r="H366">
        <v>2018</v>
      </c>
      <c r="I366" t="s">
        <v>5</v>
      </c>
      <c r="J366" t="s">
        <v>16</v>
      </c>
      <c r="K366" t="s">
        <v>13</v>
      </c>
    </row>
    <row r="367" spans="1:11" x14ac:dyDescent="0.2">
      <c r="A367" s="1" t="s">
        <v>0</v>
      </c>
      <c r="B367" t="s">
        <v>1</v>
      </c>
      <c r="C367" t="s">
        <v>318</v>
      </c>
      <c r="D367" s="2">
        <v>42968</v>
      </c>
      <c r="E367" t="s">
        <v>46</v>
      </c>
      <c r="F367" t="s">
        <v>394</v>
      </c>
      <c r="G367" s="2">
        <v>42933</v>
      </c>
      <c r="H367">
        <v>2020</v>
      </c>
      <c r="I367" t="s">
        <v>5</v>
      </c>
      <c r="J367" t="s">
        <v>16</v>
      </c>
      <c r="K367" t="s">
        <v>13</v>
      </c>
    </row>
    <row r="368" spans="1:11" x14ac:dyDescent="0.2">
      <c r="A368" s="1" t="s">
        <v>0</v>
      </c>
      <c r="B368" t="s">
        <v>1</v>
      </c>
      <c r="C368" t="s">
        <v>318</v>
      </c>
      <c r="D368" s="2">
        <v>42968</v>
      </c>
      <c r="E368" t="s">
        <v>46</v>
      </c>
      <c r="F368" t="s">
        <v>395</v>
      </c>
      <c r="G368" s="2">
        <v>42933</v>
      </c>
      <c r="H368">
        <v>2020</v>
      </c>
      <c r="I368" t="s">
        <v>5</v>
      </c>
      <c r="K368" t="s">
        <v>10</v>
      </c>
    </row>
    <row r="369" spans="1:11" x14ac:dyDescent="0.2">
      <c r="A369" s="1" t="s">
        <v>0</v>
      </c>
      <c r="B369" t="s">
        <v>1</v>
      </c>
      <c r="C369" t="s">
        <v>318</v>
      </c>
      <c r="D369" s="2">
        <v>42968</v>
      </c>
      <c r="E369" t="s">
        <v>46</v>
      </c>
      <c r="F369" t="s">
        <v>396</v>
      </c>
      <c r="G369" s="2">
        <v>42969</v>
      </c>
      <c r="H369">
        <v>2020</v>
      </c>
      <c r="I369" t="s">
        <v>5</v>
      </c>
      <c r="J369" t="s">
        <v>30</v>
      </c>
      <c r="K369" t="s">
        <v>30</v>
      </c>
    </row>
    <row r="370" spans="1:11" x14ac:dyDescent="0.2">
      <c r="A370" s="1" t="s">
        <v>0</v>
      </c>
      <c r="B370" t="s">
        <v>1</v>
      </c>
      <c r="C370" t="s">
        <v>318</v>
      </c>
      <c r="D370" s="2">
        <v>42968</v>
      </c>
      <c r="E370" t="s">
        <v>46</v>
      </c>
      <c r="F370" t="s">
        <v>397</v>
      </c>
      <c r="G370" s="2">
        <v>42962</v>
      </c>
      <c r="H370">
        <v>2020</v>
      </c>
      <c r="I370" t="s">
        <v>5</v>
      </c>
      <c r="J370" t="s">
        <v>18</v>
      </c>
      <c r="K370" t="s">
        <v>18</v>
      </c>
    </row>
    <row r="371" spans="1:11" x14ac:dyDescent="0.2">
      <c r="A371" s="1" t="s">
        <v>0</v>
      </c>
      <c r="B371" t="s">
        <v>1</v>
      </c>
      <c r="C371" t="s">
        <v>318</v>
      </c>
      <c r="D371" s="2">
        <v>42968</v>
      </c>
      <c r="E371" t="s">
        <v>46</v>
      </c>
      <c r="F371" t="s">
        <v>398</v>
      </c>
      <c r="G371" s="2">
        <v>42929</v>
      </c>
      <c r="H371">
        <v>2020</v>
      </c>
      <c r="I371" t="s">
        <v>5</v>
      </c>
      <c r="J371" t="s">
        <v>18</v>
      </c>
      <c r="K371" t="s">
        <v>18</v>
      </c>
    </row>
    <row r="372" spans="1:11" x14ac:dyDescent="0.2">
      <c r="A372" s="1" t="s">
        <v>0</v>
      </c>
      <c r="B372" t="s">
        <v>1</v>
      </c>
      <c r="C372" t="s">
        <v>318</v>
      </c>
      <c r="D372" s="2">
        <v>42968</v>
      </c>
      <c r="E372" t="s">
        <v>46</v>
      </c>
      <c r="F372" t="s">
        <v>399</v>
      </c>
      <c r="G372" s="2">
        <v>42929</v>
      </c>
      <c r="H372">
        <v>2020</v>
      </c>
      <c r="I372" t="s">
        <v>5</v>
      </c>
      <c r="J372" t="s">
        <v>13</v>
      </c>
      <c r="K372" t="s">
        <v>13</v>
      </c>
    </row>
    <row r="373" spans="1:11" x14ac:dyDescent="0.2">
      <c r="A373" s="1" t="s">
        <v>0</v>
      </c>
      <c r="B373" t="s">
        <v>1</v>
      </c>
      <c r="C373" t="s">
        <v>318</v>
      </c>
      <c r="D373" s="2">
        <v>42968</v>
      </c>
      <c r="E373" t="s">
        <v>46</v>
      </c>
      <c r="F373" t="s">
        <v>400</v>
      </c>
      <c r="G373" s="2">
        <v>42821</v>
      </c>
      <c r="H373">
        <v>2019</v>
      </c>
      <c r="I373" t="s">
        <v>5</v>
      </c>
      <c r="J373" t="s">
        <v>16</v>
      </c>
      <c r="K373" t="s">
        <v>16</v>
      </c>
    </row>
    <row r="374" spans="1:11" x14ac:dyDescent="0.2">
      <c r="A374" s="1" t="s">
        <v>0</v>
      </c>
      <c r="B374" t="s">
        <v>1</v>
      </c>
      <c r="C374" t="s">
        <v>318</v>
      </c>
      <c r="D374" s="2">
        <v>42968</v>
      </c>
      <c r="E374" t="s">
        <v>46</v>
      </c>
      <c r="F374" t="s">
        <v>401</v>
      </c>
      <c r="G374" s="2">
        <v>42930</v>
      </c>
      <c r="H374">
        <v>2017</v>
      </c>
      <c r="I374" t="s">
        <v>1</v>
      </c>
      <c r="J374" t="s">
        <v>8</v>
      </c>
      <c r="K374" t="s">
        <v>10</v>
      </c>
    </row>
    <row r="375" spans="1:11" x14ac:dyDescent="0.2">
      <c r="A375" s="1" t="s">
        <v>0</v>
      </c>
      <c r="B375" t="s">
        <v>1</v>
      </c>
      <c r="C375" t="s">
        <v>318</v>
      </c>
      <c r="D375" s="2">
        <v>42968</v>
      </c>
      <c r="E375" t="s">
        <v>46</v>
      </c>
      <c r="F375" t="s">
        <v>402</v>
      </c>
      <c r="G375" s="2">
        <v>42933</v>
      </c>
      <c r="H375">
        <v>2017</v>
      </c>
      <c r="I375" t="s">
        <v>1</v>
      </c>
      <c r="J375" t="s">
        <v>8</v>
      </c>
      <c r="K375" t="s">
        <v>8</v>
      </c>
    </row>
    <row r="376" spans="1:11" x14ac:dyDescent="0.2">
      <c r="A376" s="1" t="s">
        <v>0</v>
      </c>
      <c r="B376" t="s">
        <v>1</v>
      </c>
      <c r="C376" t="s">
        <v>318</v>
      </c>
      <c r="D376" s="2">
        <v>42968</v>
      </c>
      <c r="E376" t="s">
        <v>46</v>
      </c>
      <c r="F376" t="s">
        <v>403</v>
      </c>
      <c r="G376" s="2">
        <v>42933</v>
      </c>
      <c r="H376">
        <v>2019</v>
      </c>
      <c r="I376" t="s">
        <v>1</v>
      </c>
      <c r="J376" t="s">
        <v>12</v>
      </c>
      <c r="K376" t="s">
        <v>18</v>
      </c>
    </row>
    <row r="377" spans="1:11" x14ac:dyDescent="0.2">
      <c r="A377" s="1" t="s">
        <v>0</v>
      </c>
      <c r="B377" t="s">
        <v>1</v>
      </c>
      <c r="C377" t="s">
        <v>318</v>
      </c>
      <c r="D377" s="2">
        <v>42968</v>
      </c>
      <c r="E377" t="s">
        <v>3</v>
      </c>
      <c r="F377" t="s">
        <v>404</v>
      </c>
      <c r="G377" s="2">
        <v>42936</v>
      </c>
      <c r="H377">
        <v>2020</v>
      </c>
      <c r="I377" t="s">
        <v>5</v>
      </c>
      <c r="J377" t="s">
        <v>15</v>
      </c>
      <c r="K377" t="s">
        <v>15</v>
      </c>
    </row>
    <row r="378" spans="1:11" x14ac:dyDescent="0.2">
      <c r="A378" s="1" t="s">
        <v>0</v>
      </c>
      <c r="B378" t="s">
        <v>1</v>
      </c>
      <c r="C378" t="s">
        <v>318</v>
      </c>
      <c r="D378" s="2">
        <v>42968</v>
      </c>
      <c r="E378" t="s">
        <v>3</v>
      </c>
      <c r="F378" t="s">
        <v>405</v>
      </c>
      <c r="G378" s="2">
        <v>42930</v>
      </c>
      <c r="H378">
        <v>2020</v>
      </c>
      <c r="I378" t="s">
        <v>5</v>
      </c>
      <c r="J378" t="s">
        <v>18</v>
      </c>
      <c r="K378" t="s">
        <v>18</v>
      </c>
    </row>
    <row r="379" spans="1:11" x14ac:dyDescent="0.2">
      <c r="A379" s="1" t="s">
        <v>0</v>
      </c>
      <c r="B379" t="s">
        <v>1</v>
      </c>
      <c r="C379" t="s">
        <v>318</v>
      </c>
      <c r="D379" s="2">
        <v>42968</v>
      </c>
      <c r="E379" t="s">
        <v>3</v>
      </c>
      <c r="F379" t="s">
        <v>406</v>
      </c>
      <c r="G379" s="2">
        <v>42934</v>
      </c>
      <c r="H379">
        <v>2020</v>
      </c>
      <c r="I379" t="s">
        <v>5</v>
      </c>
      <c r="J379" t="s">
        <v>8</v>
      </c>
      <c r="K379" t="s">
        <v>10</v>
      </c>
    </row>
    <row r="380" spans="1:11" x14ac:dyDescent="0.2">
      <c r="A380" s="1" t="s">
        <v>0</v>
      </c>
      <c r="B380" t="s">
        <v>1</v>
      </c>
      <c r="C380" t="s">
        <v>318</v>
      </c>
      <c r="D380" s="2">
        <v>42968</v>
      </c>
      <c r="E380" t="s">
        <v>3</v>
      </c>
      <c r="F380" t="s">
        <v>407</v>
      </c>
      <c r="G380" s="2">
        <v>42933</v>
      </c>
      <c r="H380">
        <v>2017</v>
      </c>
      <c r="I380" t="s">
        <v>1</v>
      </c>
      <c r="J380" t="s">
        <v>16</v>
      </c>
      <c r="K380" t="s">
        <v>8</v>
      </c>
    </row>
    <row r="381" spans="1:11" x14ac:dyDescent="0.2">
      <c r="A381" s="1" t="s">
        <v>0</v>
      </c>
      <c r="B381" t="s">
        <v>1</v>
      </c>
      <c r="C381" t="s">
        <v>318</v>
      </c>
      <c r="D381" s="2">
        <v>42968</v>
      </c>
      <c r="E381" t="s">
        <v>3</v>
      </c>
      <c r="F381" t="s">
        <v>408</v>
      </c>
      <c r="G381" s="2">
        <v>42968</v>
      </c>
      <c r="H381">
        <v>2020</v>
      </c>
      <c r="I381" t="s">
        <v>5</v>
      </c>
      <c r="J381" t="s">
        <v>23</v>
      </c>
      <c r="K381" t="s">
        <v>21</v>
      </c>
    </row>
    <row r="382" spans="1:11" x14ac:dyDescent="0.2">
      <c r="A382" s="1" t="s">
        <v>0</v>
      </c>
      <c r="B382" t="s">
        <v>1</v>
      </c>
      <c r="C382" t="s">
        <v>318</v>
      </c>
      <c r="D382" s="2">
        <v>42968</v>
      </c>
      <c r="E382" t="s">
        <v>3</v>
      </c>
      <c r="F382" t="s">
        <v>409</v>
      </c>
      <c r="G382" s="2">
        <v>42950</v>
      </c>
      <c r="H382">
        <v>2019</v>
      </c>
      <c r="I382" t="s">
        <v>1</v>
      </c>
      <c r="J382" t="s">
        <v>13</v>
      </c>
      <c r="K382" t="s">
        <v>23</v>
      </c>
    </row>
    <row r="383" spans="1:11" x14ac:dyDescent="0.2">
      <c r="A383" s="1" t="s">
        <v>0</v>
      </c>
      <c r="B383" t="s">
        <v>1</v>
      </c>
      <c r="C383" t="s">
        <v>318</v>
      </c>
      <c r="D383" s="2">
        <v>42968</v>
      </c>
      <c r="E383" t="s">
        <v>3</v>
      </c>
      <c r="F383" t="s">
        <v>410</v>
      </c>
      <c r="G383" s="2">
        <v>42933</v>
      </c>
      <c r="H383">
        <v>2018</v>
      </c>
      <c r="I383" t="s">
        <v>5</v>
      </c>
      <c r="J383" t="s">
        <v>23</v>
      </c>
      <c r="K383" t="s">
        <v>6</v>
      </c>
    </row>
    <row r="384" spans="1:11" x14ac:dyDescent="0.2">
      <c r="A384" s="1" t="s">
        <v>0</v>
      </c>
      <c r="B384" t="s">
        <v>1</v>
      </c>
      <c r="C384" t="s">
        <v>318</v>
      </c>
      <c r="D384" s="2">
        <v>42968</v>
      </c>
      <c r="E384" t="s">
        <v>3</v>
      </c>
      <c r="F384" t="s">
        <v>411</v>
      </c>
      <c r="G384" s="2">
        <v>42930</v>
      </c>
      <c r="H384">
        <v>2019</v>
      </c>
      <c r="I384" t="s">
        <v>1</v>
      </c>
      <c r="J384" t="s">
        <v>12</v>
      </c>
      <c r="K384" t="s">
        <v>13</v>
      </c>
    </row>
    <row r="385" spans="1:11" x14ac:dyDescent="0.2">
      <c r="A385" s="1" t="s">
        <v>0</v>
      </c>
      <c r="B385" t="s">
        <v>1</v>
      </c>
      <c r="C385" t="s">
        <v>318</v>
      </c>
      <c r="D385" s="2">
        <v>42968</v>
      </c>
      <c r="E385" t="s">
        <v>3</v>
      </c>
      <c r="F385" t="s">
        <v>412</v>
      </c>
      <c r="G385" s="2">
        <v>42941</v>
      </c>
      <c r="H385">
        <v>2020</v>
      </c>
      <c r="I385" t="s">
        <v>5</v>
      </c>
      <c r="J385" t="s">
        <v>25</v>
      </c>
      <c r="K385" t="s">
        <v>25</v>
      </c>
    </row>
    <row r="386" spans="1:11" x14ac:dyDescent="0.2">
      <c r="A386" s="1" t="s">
        <v>0</v>
      </c>
      <c r="B386" t="s">
        <v>1</v>
      </c>
      <c r="C386" t="s">
        <v>318</v>
      </c>
      <c r="D386" s="2">
        <v>42968</v>
      </c>
      <c r="E386" t="s">
        <v>3</v>
      </c>
      <c r="F386" t="s">
        <v>413</v>
      </c>
      <c r="G386" s="2">
        <v>42941</v>
      </c>
      <c r="H386">
        <v>2020</v>
      </c>
      <c r="I386" t="s">
        <v>5</v>
      </c>
      <c r="J386" t="s">
        <v>16</v>
      </c>
      <c r="K386" t="s">
        <v>16</v>
      </c>
    </row>
    <row r="387" spans="1:11" x14ac:dyDescent="0.2">
      <c r="A387" s="1" t="s">
        <v>0</v>
      </c>
      <c r="B387" t="s">
        <v>1</v>
      </c>
      <c r="C387" t="s">
        <v>318</v>
      </c>
      <c r="D387" s="2">
        <v>42968</v>
      </c>
      <c r="E387" t="s">
        <v>3</v>
      </c>
      <c r="F387" t="s">
        <v>414</v>
      </c>
      <c r="G387" s="2">
        <v>42934</v>
      </c>
      <c r="H387">
        <v>2018</v>
      </c>
      <c r="I387" t="s">
        <v>1</v>
      </c>
      <c r="J387" t="s">
        <v>16</v>
      </c>
      <c r="K387" t="s">
        <v>16</v>
      </c>
    </row>
    <row r="388" spans="1:11" x14ac:dyDescent="0.2">
      <c r="A388" s="1" t="s">
        <v>0</v>
      </c>
      <c r="B388" t="s">
        <v>1</v>
      </c>
      <c r="C388" t="s">
        <v>318</v>
      </c>
      <c r="D388" s="2">
        <v>42968</v>
      </c>
      <c r="E388" t="s">
        <v>3</v>
      </c>
      <c r="F388" t="s">
        <v>415</v>
      </c>
      <c r="G388" s="2">
        <v>42934</v>
      </c>
      <c r="H388">
        <v>2018</v>
      </c>
      <c r="I388" t="s">
        <v>44</v>
      </c>
      <c r="J388" t="s">
        <v>19</v>
      </c>
      <c r="K388" t="s">
        <v>16</v>
      </c>
    </row>
    <row r="389" spans="1:11" x14ac:dyDescent="0.2">
      <c r="A389" s="1" t="s">
        <v>0</v>
      </c>
      <c r="B389" t="s">
        <v>1</v>
      </c>
      <c r="C389" t="s">
        <v>318</v>
      </c>
      <c r="D389" s="2">
        <v>42968</v>
      </c>
      <c r="E389" t="s">
        <v>3</v>
      </c>
      <c r="F389" t="s">
        <v>416</v>
      </c>
      <c r="G389" s="2">
        <v>42947</v>
      </c>
      <c r="H389">
        <v>2019</v>
      </c>
      <c r="I389" t="s">
        <v>5</v>
      </c>
      <c r="J389" t="s">
        <v>16</v>
      </c>
      <c r="K389" t="s">
        <v>417</v>
      </c>
    </row>
    <row r="390" spans="1:11" x14ac:dyDescent="0.2">
      <c r="A390" s="1" t="s">
        <v>0</v>
      </c>
      <c r="B390" t="s">
        <v>1</v>
      </c>
      <c r="C390" t="s">
        <v>318</v>
      </c>
      <c r="D390" s="2">
        <v>42968</v>
      </c>
      <c r="E390" t="s">
        <v>3</v>
      </c>
      <c r="F390" t="s">
        <v>418</v>
      </c>
      <c r="G390" s="2">
        <v>42965</v>
      </c>
      <c r="H390">
        <v>2019</v>
      </c>
      <c r="I390" t="s">
        <v>5</v>
      </c>
      <c r="J390" t="s">
        <v>16</v>
      </c>
      <c r="K390" t="s">
        <v>18</v>
      </c>
    </row>
    <row r="391" spans="1:11" x14ac:dyDescent="0.2">
      <c r="A391" s="1" t="s">
        <v>0</v>
      </c>
      <c r="B391" t="s">
        <v>1</v>
      </c>
      <c r="C391" t="s">
        <v>318</v>
      </c>
      <c r="D391" s="2">
        <v>42968</v>
      </c>
      <c r="E391" t="s">
        <v>3</v>
      </c>
      <c r="F391" t="s">
        <v>419</v>
      </c>
      <c r="G391" s="2">
        <v>42940</v>
      </c>
      <c r="H391">
        <v>2020</v>
      </c>
      <c r="I391" t="s">
        <v>5</v>
      </c>
      <c r="J391" t="s">
        <v>13</v>
      </c>
      <c r="K391" t="s">
        <v>21</v>
      </c>
    </row>
    <row r="392" spans="1:11" x14ac:dyDescent="0.2">
      <c r="A392" s="1" t="s">
        <v>0</v>
      </c>
      <c r="B392" t="s">
        <v>1</v>
      </c>
      <c r="C392" t="s">
        <v>318</v>
      </c>
      <c r="D392" s="2">
        <v>42968</v>
      </c>
      <c r="E392" t="s">
        <v>3</v>
      </c>
      <c r="F392" t="s">
        <v>420</v>
      </c>
      <c r="G392" s="2">
        <v>42950</v>
      </c>
      <c r="H392">
        <v>2019</v>
      </c>
      <c r="I392" t="s">
        <v>1</v>
      </c>
      <c r="J392" t="s">
        <v>15</v>
      </c>
      <c r="K392" t="s">
        <v>23</v>
      </c>
    </row>
    <row r="393" spans="1:11" x14ac:dyDescent="0.2">
      <c r="A393" s="1" t="s">
        <v>0</v>
      </c>
      <c r="B393" t="s">
        <v>1</v>
      </c>
      <c r="C393" t="s">
        <v>318</v>
      </c>
      <c r="D393" s="2">
        <v>42968</v>
      </c>
      <c r="E393" t="s">
        <v>3</v>
      </c>
      <c r="F393" t="s">
        <v>421</v>
      </c>
      <c r="G393" s="2">
        <v>42930</v>
      </c>
      <c r="H393">
        <v>2018</v>
      </c>
      <c r="I393" t="s">
        <v>1</v>
      </c>
      <c r="J393" t="s">
        <v>23</v>
      </c>
      <c r="K393" t="s">
        <v>21</v>
      </c>
    </row>
    <row r="394" spans="1:11" x14ac:dyDescent="0.2">
      <c r="A394" s="1" t="s">
        <v>0</v>
      </c>
      <c r="B394" t="s">
        <v>1</v>
      </c>
      <c r="C394" t="s">
        <v>318</v>
      </c>
      <c r="D394" s="2">
        <v>42968</v>
      </c>
      <c r="E394" t="s">
        <v>3</v>
      </c>
      <c r="F394" t="s">
        <v>422</v>
      </c>
      <c r="G394" s="2">
        <v>42937</v>
      </c>
      <c r="H394">
        <v>2019</v>
      </c>
      <c r="I394" t="s">
        <v>1</v>
      </c>
      <c r="J394" t="s">
        <v>21</v>
      </c>
      <c r="K394" t="s">
        <v>21</v>
      </c>
    </row>
    <row r="395" spans="1:11" x14ac:dyDescent="0.2">
      <c r="A395" s="1" t="s">
        <v>0</v>
      </c>
      <c r="B395" t="s">
        <v>1</v>
      </c>
      <c r="C395" t="s">
        <v>318</v>
      </c>
      <c r="D395" s="2">
        <v>42968</v>
      </c>
      <c r="E395" t="s">
        <v>3</v>
      </c>
      <c r="F395" t="s">
        <v>423</v>
      </c>
      <c r="G395" s="2">
        <v>42933</v>
      </c>
      <c r="H395">
        <v>2020</v>
      </c>
      <c r="I395" t="s">
        <v>5</v>
      </c>
      <c r="J395" t="s">
        <v>21</v>
      </c>
      <c r="K395" t="s">
        <v>21</v>
      </c>
    </row>
    <row r="396" spans="1:11" x14ac:dyDescent="0.2">
      <c r="A396" s="1" t="s">
        <v>0</v>
      </c>
      <c r="B396" t="s">
        <v>1</v>
      </c>
      <c r="C396" t="s">
        <v>318</v>
      </c>
      <c r="D396" s="2">
        <v>42968</v>
      </c>
      <c r="E396" t="s">
        <v>3</v>
      </c>
      <c r="F396" t="s">
        <v>424</v>
      </c>
      <c r="G396" s="2">
        <v>42934</v>
      </c>
      <c r="H396">
        <v>2019</v>
      </c>
      <c r="I396" t="s">
        <v>5</v>
      </c>
      <c r="J396" t="s">
        <v>30</v>
      </c>
      <c r="K396" t="s">
        <v>21</v>
      </c>
    </row>
    <row r="397" spans="1:11" x14ac:dyDescent="0.2">
      <c r="A397" s="1" t="s">
        <v>0</v>
      </c>
      <c r="B397" t="s">
        <v>1</v>
      </c>
      <c r="C397" t="s">
        <v>318</v>
      </c>
      <c r="D397" s="2">
        <v>42968</v>
      </c>
      <c r="E397" t="s">
        <v>3</v>
      </c>
      <c r="F397" t="s">
        <v>425</v>
      </c>
      <c r="G397" s="2">
        <v>42930</v>
      </c>
      <c r="H397">
        <v>2018</v>
      </c>
      <c r="I397" t="s">
        <v>5</v>
      </c>
      <c r="J397" t="s">
        <v>23</v>
      </c>
      <c r="K397" t="s">
        <v>21</v>
      </c>
    </row>
    <row r="398" spans="1:11" x14ac:dyDescent="0.2">
      <c r="A398" s="1" t="s">
        <v>0</v>
      </c>
      <c r="B398" t="s">
        <v>1</v>
      </c>
      <c r="C398" t="s">
        <v>318</v>
      </c>
      <c r="D398" s="2">
        <v>42968</v>
      </c>
      <c r="E398" t="s">
        <v>3</v>
      </c>
      <c r="F398" t="s">
        <v>426</v>
      </c>
      <c r="G398" s="2">
        <v>42933</v>
      </c>
      <c r="H398">
        <v>2020</v>
      </c>
      <c r="I398" t="s">
        <v>5</v>
      </c>
      <c r="J398" t="s">
        <v>16</v>
      </c>
      <c r="K398" t="s">
        <v>417</v>
      </c>
    </row>
    <row r="399" spans="1:11" x14ac:dyDescent="0.2">
      <c r="A399" s="1" t="s">
        <v>0</v>
      </c>
      <c r="B399" t="s">
        <v>1</v>
      </c>
      <c r="C399" t="s">
        <v>318</v>
      </c>
      <c r="D399" s="2">
        <v>42968</v>
      </c>
      <c r="E399" t="s">
        <v>3</v>
      </c>
      <c r="F399" t="s">
        <v>427</v>
      </c>
      <c r="G399" s="2">
        <v>42933</v>
      </c>
      <c r="H399">
        <v>2017</v>
      </c>
      <c r="I399" t="s">
        <v>1</v>
      </c>
      <c r="J399" t="s">
        <v>6</v>
      </c>
      <c r="K399" t="s">
        <v>30</v>
      </c>
    </row>
    <row r="400" spans="1:11" x14ac:dyDescent="0.2">
      <c r="A400" s="1" t="s">
        <v>0</v>
      </c>
      <c r="B400" t="s">
        <v>1</v>
      </c>
      <c r="C400" t="s">
        <v>318</v>
      </c>
      <c r="D400" s="2">
        <v>42968</v>
      </c>
      <c r="E400" t="s">
        <v>3</v>
      </c>
      <c r="F400" t="s">
        <v>428</v>
      </c>
      <c r="G400" s="2">
        <v>42933</v>
      </c>
      <c r="H400">
        <v>2020</v>
      </c>
      <c r="I400" t="s">
        <v>5</v>
      </c>
      <c r="J400" t="s">
        <v>21</v>
      </c>
      <c r="K400" t="s">
        <v>30</v>
      </c>
    </row>
    <row r="401" spans="1:11" x14ac:dyDescent="0.2">
      <c r="A401" s="1" t="s">
        <v>0</v>
      </c>
      <c r="B401" t="s">
        <v>1</v>
      </c>
      <c r="C401" t="s">
        <v>318</v>
      </c>
      <c r="D401" s="2">
        <v>42968</v>
      </c>
      <c r="E401" t="s">
        <v>3</v>
      </c>
      <c r="F401" t="s">
        <v>429</v>
      </c>
      <c r="G401" s="2">
        <v>42933</v>
      </c>
      <c r="H401">
        <v>2020</v>
      </c>
      <c r="I401" t="s">
        <v>5</v>
      </c>
      <c r="J401" t="s">
        <v>16</v>
      </c>
      <c r="K401" t="s">
        <v>30</v>
      </c>
    </row>
    <row r="402" spans="1:11" x14ac:dyDescent="0.2">
      <c r="A402" s="1" t="s">
        <v>0</v>
      </c>
      <c r="B402" t="s">
        <v>1</v>
      </c>
      <c r="C402" t="s">
        <v>318</v>
      </c>
      <c r="D402" s="2">
        <v>42968</v>
      </c>
      <c r="E402" t="s">
        <v>3</v>
      </c>
      <c r="F402" t="s">
        <v>430</v>
      </c>
      <c r="G402" s="2">
        <v>42933</v>
      </c>
      <c r="H402">
        <v>2019</v>
      </c>
      <c r="I402" t="s">
        <v>5</v>
      </c>
      <c r="J402" t="s">
        <v>25</v>
      </c>
      <c r="K402" t="s">
        <v>25</v>
      </c>
    </row>
    <row r="403" spans="1:11" x14ac:dyDescent="0.2">
      <c r="A403" s="1" t="s">
        <v>0</v>
      </c>
      <c r="B403" t="s">
        <v>1</v>
      </c>
      <c r="C403" t="s">
        <v>318</v>
      </c>
      <c r="D403" s="2">
        <v>42968</v>
      </c>
      <c r="E403" t="s">
        <v>3</v>
      </c>
      <c r="F403" t="s">
        <v>431</v>
      </c>
      <c r="G403" s="2">
        <v>42935</v>
      </c>
      <c r="H403">
        <v>2018</v>
      </c>
      <c r="I403" t="s">
        <v>5</v>
      </c>
      <c r="J403" t="s">
        <v>8</v>
      </c>
      <c r="K403" t="s">
        <v>10</v>
      </c>
    </row>
    <row r="404" spans="1:11" x14ac:dyDescent="0.2">
      <c r="A404" s="1" t="s">
        <v>0</v>
      </c>
      <c r="B404" t="s">
        <v>1</v>
      </c>
      <c r="C404" t="s">
        <v>318</v>
      </c>
      <c r="D404" s="2">
        <v>42968</v>
      </c>
      <c r="E404" t="s">
        <v>3</v>
      </c>
      <c r="F404" t="s">
        <v>432</v>
      </c>
      <c r="G404" s="2">
        <v>42933</v>
      </c>
      <c r="H404">
        <v>2017</v>
      </c>
      <c r="I404" t="s">
        <v>1</v>
      </c>
      <c r="J404" t="s">
        <v>19</v>
      </c>
      <c r="K404" t="s">
        <v>16</v>
      </c>
    </row>
    <row r="405" spans="1:11" x14ac:dyDescent="0.2">
      <c r="A405" s="1" t="s">
        <v>0</v>
      </c>
      <c r="B405" t="s">
        <v>1</v>
      </c>
      <c r="C405" t="s">
        <v>318</v>
      </c>
      <c r="D405" s="2">
        <v>42968</v>
      </c>
      <c r="E405" t="s">
        <v>3</v>
      </c>
      <c r="F405" t="s">
        <v>433</v>
      </c>
      <c r="G405" s="2">
        <v>42930</v>
      </c>
      <c r="H405">
        <v>2020</v>
      </c>
      <c r="I405" t="s">
        <v>5</v>
      </c>
      <c r="J405" t="s">
        <v>23</v>
      </c>
      <c r="K405" t="s">
        <v>21</v>
      </c>
    </row>
    <row r="406" spans="1:11" x14ac:dyDescent="0.2">
      <c r="A406" s="1" t="s">
        <v>0</v>
      </c>
      <c r="B406" t="s">
        <v>1</v>
      </c>
      <c r="C406" t="s">
        <v>434</v>
      </c>
      <c r="D406" s="2">
        <v>42968</v>
      </c>
      <c r="E406" t="s">
        <v>435</v>
      </c>
      <c r="F406" t="s">
        <v>436</v>
      </c>
      <c r="G406" s="2">
        <v>42971</v>
      </c>
      <c r="H406">
        <v>2018</v>
      </c>
      <c r="I406" t="s">
        <v>5</v>
      </c>
      <c r="J406" t="s">
        <v>32</v>
      </c>
      <c r="K406" t="s">
        <v>30</v>
      </c>
    </row>
    <row r="407" spans="1:11" x14ac:dyDescent="0.2">
      <c r="A407" s="1" t="s">
        <v>0</v>
      </c>
      <c r="B407" t="s">
        <v>1</v>
      </c>
      <c r="C407" t="s">
        <v>434</v>
      </c>
      <c r="D407" s="2">
        <v>42968</v>
      </c>
      <c r="E407" t="s">
        <v>435</v>
      </c>
      <c r="F407" t="s">
        <v>437</v>
      </c>
      <c r="G407" s="2">
        <v>42929</v>
      </c>
      <c r="H407">
        <v>2017</v>
      </c>
      <c r="I407" t="s">
        <v>1</v>
      </c>
      <c r="J407" t="s">
        <v>18</v>
      </c>
      <c r="K407" t="s">
        <v>18</v>
      </c>
    </row>
    <row r="408" spans="1:11" x14ac:dyDescent="0.2">
      <c r="A408" s="1" t="s">
        <v>0</v>
      </c>
      <c r="B408" t="s">
        <v>1</v>
      </c>
      <c r="C408" t="s">
        <v>434</v>
      </c>
      <c r="D408" s="2">
        <v>42968</v>
      </c>
      <c r="E408" t="s">
        <v>435</v>
      </c>
      <c r="F408" t="s">
        <v>438</v>
      </c>
      <c r="G408" s="2">
        <v>42951</v>
      </c>
      <c r="H408">
        <v>2020</v>
      </c>
      <c r="I408" t="s">
        <v>5</v>
      </c>
      <c r="J408" t="s">
        <v>16</v>
      </c>
      <c r="K408" t="s">
        <v>30</v>
      </c>
    </row>
    <row r="409" spans="1:11" x14ac:dyDescent="0.2">
      <c r="A409" s="1" t="s">
        <v>0</v>
      </c>
      <c r="B409" t="s">
        <v>1</v>
      </c>
      <c r="C409" t="s">
        <v>434</v>
      </c>
      <c r="D409" s="2">
        <v>42968</v>
      </c>
      <c r="E409" t="s">
        <v>435</v>
      </c>
      <c r="F409" t="s">
        <v>439</v>
      </c>
      <c r="G409" s="2">
        <v>42830</v>
      </c>
      <c r="H409">
        <v>2020</v>
      </c>
      <c r="I409" t="s">
        <v>5</v>
      </c>
      <c r="J409" t="s">
        <v>13</v>
      </c>
      <c r="K409" t="s">
        <v>18</v>
      </c>
    </row>
    <row r="410" spans="1:11" x14ac:dyDescent="0.2">
      <c r="A410" s="1" t="s">
        <v>0</v>
      </c>
      <c r="B410" t="s">
        <v>1</v>
      </c>
      <c r="C410" t="s">
        <v>434</v>
      </c>
      <c r="D410" s="2">
        <v>42968</v>
      </c>
      <c r="E410" t="s">
        <v>435</v>
      </c>
      <c r="F410" t="s">
        <v>440</v>
      </c>
      <c r="G410" s="2">
        <v>42965</v>
      </c>
      <c r="H410">
        <v>2018</v>
      </c>
      <c r="I410" t="s">
        <v>1</v>
      </c>
      <c r="J410" t="s">
        <v>8</v>
      </c>
      <c r="K410" t="s">
        <v>8</v>
      </c>
    </row>
    <row r="411" spans="1:11" x14ac:dyDescent="0.2">
      <c r="A411" s="1" t="s">
        <v>0</v>
      </c>
      <c r="B411" t="s">
        <v>1</v>
      </c>
      <c r="C411" t="s">
        <v>434</v>
      </c>
      <c r="D411" s="2">
        <v>42968</v>
      </c>
      <c r="E411" t="s">
        <v>435</v>
      </c>
      <c r="F411" t="s">
        <v>441</v>
      </c>
      <c r="G411" s="2">
        <v>42914</v>
      </c>
      <c r="H411">
        <v>2019</v>
      </c>
      <c r="I411" t="s">
        <v>44</v>
      </c>
      <c r="J411" t="s">
        <v>16</v>
      </c>
      <c r="K411" t="s">
        <v>16</v>
      </c>
    </row>
    <row r="412" spans="1:11" x14ac:dyDescent="0.2">
      <c r="A412" s="1" t="s">
        <v>0</v>
      </c>
      <c r="B412" t="s">
        <v>1</v>
      </c>
      <c r="C412" t="s">
        <v>434</v>
      </c>
      <c r="D412" s="2">
        <v>42968</v>
      </c>
      <c r="E412" t="s">
        <v>435</v>
      </c>
      <c r="F412" t="s">
        <v>442</v>
      </c>
      <c r="G412" s="2">
        <v>42843</v>
      </c>
      <c r="H412">
        <v>2018</v>
      </c>
      <c r="I412" t="s">
        <v>5</v>
      </c>
      <c r="J412" t="s">
        <v>18</v>
      </c>
      <c r="K412" t="s">
        <v>18</v>
      </c>
    </row>
    <row r="413" spans="1:11" x14ac:dyDescent="0.2">
      <c r="A413" s="1" t="s">
        <v>0</v>
      </c>
      <c r="B413" t="s">
        <v>1</v>
      </c>
      <c r="C413" t="s">
        <v>434</v>
      </c>
      <c r="D413" s="2">
        <v>42968</v>
      </c>
      <c r="E413" t="s">
        <v>435</v>
      </c>
      <c r="F413" t="s">
        <v>443</v>
      </c>
      <c r="G413" s="2">
        <v>42929</v>
      </c>
      <c r="H413">
        <v>2020</v>
      </c>
      <c r="I413" t="s">
        <v>5</v>
      </c>
      <c r="J413" t="s">
        <v>16</v>
      </c>
      <c r="K413" t="s">
        <v>23</v>
      </c>
    </row>
    <row r="414" spans="1:11" x14ac:dyDescent="0.2">
      <c r="A414" s="1" t="s">
        <v>0</v>
      </c>
      <c r="B414" t="s">
        <v>1</v>
      </c>
      <c r="C414" t="s">
        <v>434</v>
      </c>
      <c r="D414" s="2">
        <v>42968</v>
      </c>
      <c r="E414" t="s">
        <v>435</v>
      </c>
      <c r="F414" t="s">
        <v>444</v>
      </c>
      <c r="G414" s="2">
        <v>42968</v>
      </c>
      <c r="H414">
        <v>2018</v>
      </c>
      <c r="I414" t="s">
        <v>5</v>
      </c>
      <c r="J414" t="s">
        <v>13</v>
      </c>
      <c r="K414" t="s">
        <v>19</v>
      </c>
    </row>
    <row r="415" spans="1:11" x14ac:dyDescent="0.2">
      <c r="A415" s="1" t="s">
        <v>0</v>
      </c>
      <c r="B415" t="s">
        <v>1</v>
      </c>
      <c r="C415" t="s">
        <v>434</v>
      </c>
      <c r="D415" s="2">
        <v>42968</v>
      </c>
      <c r="E415" t="s">
        <v>435</v>
      </c>
      <c r="F415" t="s">
        <v>445</v>
      </c>
      <c r="G415" s="2">
        <v>42821</v>
      </c>
      <c r="H415">
        <v>2019</v>
      </c>
      <c r="I415" t="s">
        <v>5</v>
      </c>
      <c r="J415" t="s">
        <v>13</v>
      </c>
      <c r="K415" t="s">
        <v>18</v>
      </c>
    </row>
    <row r="416" spans="1:11" x14ac:dyDescent="0.2">
      <c r="A416" s="1" t="s">
        <v>0</v>
      </c>
      <c r="B416" t="s">
        <v>1</v>
      </c>
      <c r="C416" t="s">
        <v>434</v>
      </c>
      <c r="D416" s="2">
        <v>42968</v>
      </c>
      <c r="E416" t="s">
        <v>435</v>
      </c>
      <c r="F416" t="s">
        <v>446</v>
      </c>
      <c r="G416" s="2">
        <v>42821</v>
      </c>
      <c r="H416">
        <v>2019</v>
      </c>
      <c r="I416" t="s">
        <v>5</v>
      </c>
      <c r="J416" t="s">
        <v>16</v>
      </c>
      <c r="K416" t="s">
        <v>13</v>
      </c>
    </row>
    <row r="417" spans="1:11" x14ac:dyDescent="0.2">
      <c r="A417" s="1" t="s">
        <v>0</v>
      </c>
      <c r="B417" t="s">
        <v>1</v>
      </c>
      <c r="C417" t="s">
        <v>434</v>
      </c>
      <c r="D417" s="2">
        <v>42968</v>
      </c>
      <c r="E417" t="s">
        <v>435</v>
      </c>
      <c r="F417" t="s">
        <v>447</v>
      </c>
      <c r="G417" s="2">
        <v>42850</v>
      </c>
      <c r="H417">
        <v>2017</v>
      </c>
      <c r="I417" t="s">
        <v>1</v>
      </c>
      <c r="J417" t="s">
        <v>32</v>
      </c>
      <c r="K417" t="s">
        <v>16</v>
      </c>
    </row>
    <row r="418" spans="1:11" x14ac:dyDescent="0.2">
      <c r="A418" s="1" t="s">
        <v>0</v>
      </c>
      <c r="B418" t="s">
        <v>1</v>
      </c>
      <c r="C418" t="s">
        <v>434</v>
      </c>
      <c r="D418" s="2">
        <v>42968</v>
      </c>
      <c r="E418" t="s">
        <v>435</v>
      </c>
      <c r="F418" t="s">
        <v>448</v>
      </c>
      <c r="G418" s="2">
        <v>42817</v>
      </c>
      <c r="H418">
        <v>2020</v>
      </c>
      <c r="I418" t="s">
        <v>5</v>
      </c>
      <c r="J418" t="s">
        <v>8</v>
      </c>
      <c r="K418" t="s">
        <v>30</v>
      </c>
    </row>
    <row r="419" spans="1:11" x14ac:dyDescent="0.2">
      <c r="A419" s="1" t="s">
        <v>0</v>
      </c>
      <c r="B419" t="s">
        <v>1</v>
      </c>
      <c r="C419" t="s">
        <v>434</v>
      </c>
      <c r="D419" s="2">
        <v>42968</v>
      </c>
      <c r="E419" t="s">
        <v>435</v>
      </c>
      <c r="F419" t="s">
        <v>449</v>
      </c>
      <c r="G419" s="2">
        <v>42949</v>
      </c>
      <c r="H419">
        <v>2020</v>
      </c>
      <c r="I419" t="s">
        <v>5</v>
      </c>
      <c r="J419" t="s">
        <v>18</v>
      </c>
      <c r="K419" t="s">
        <v>18</v>
      </c>
    </row>
    <row r="420" spans="1:11" x14ac:dyDescent="0.2">
      <c r="A420" s="1" t="s">
        <v>0</v>
      </c>
      <c r="B420" t="s">
        <v>1</v>
      </c>
      <c r="C420" t="s">
        <v>434</v>
      </c>
      <c r="D420" s="2">
        <v>42968</v>
      </c>
      <c r="E420" t="s">
        <v>435</v>
      </c>
      <c r="F420" t="s">
        <v>450</v>
      </c>
      <c r="G420" s="2">
        <v>42837</v>
      </c>
      <c r="H420">
        <v>2020</v>
      </c>
      <c r="I420" t="s">
        <v>5</v>
      </c>
      <c r="J420" t="s">
        <v>13</v>
      </c>
      <c r="K420" t="s">
        <v>13</v>
      </c>
    </row>
    <row r="421" spans="1:11" x14ac:dyDescent="0.2">
      <c r="A421" s="1" t="s">
        <v>0</v>
      </c>
      <c r="B421" t="s">
        <v>1</v>
      </c>
      <c r="C421" t="s">
        <v>434</v>
      </c>
      <c r="D421" s="2">
        <v>42968</v>
      </c>
      <c r="E421" t="s">
        <v>435</v>
      </c>
      <c r="F421" t="s">
        <v>451</v>
      </c>
      <c r="G421" s="2">
        <v>42906</v>
      </c>
      <c r="H421">
        <v>2020</v>
      </c>
      <c r="I421" t="s">
        <v>5</v>
      </c>
      <c r="J421" t="s">
        <v>13</v>
      </c>
      <c r="K421" t="s">
        <v>18</v>
      </c>
    </row>
    <row r="422" spans="1:11" x14ac:dyDescent="0.2">
      <c r="A422" s="1" t="s">
        <v>0</v>
      </c>
      <c r="B422" t="s">
        <v>1</v>
      </c>
      <c r="C422" t="s">
        <v>434</v>
      </c>
      <c r="D422" s="2">
        <v>42968</v>
      </c>
      <c r="E422" t="s">
        <v>435</v>
      </c>
      <c r="F422" t="s">
        <v>452</v>
      </c>
      <c r="G422" s="2">
        <v>42830</v>
      </c>
      <c r="H422">
        <v>2020</v>
      </c>
      <c r="I422" t="s">
        <v>5</v>
      </c>
      <c r="J422" t="s">
        <v>13</v>
      </c>
      <c r="K422" t="s">
        <v>12</v>
      </c>
    </row>
    <row r="423" spans="1:11" x14ac:dyDescent="0.2">
      <c r="A423" s="1" t="s">
        <v>0</v>
      </c>
      <c r="B423" t="s">
        <v>1</v>
      </c>
      <c r="C423" t="s">
        <v>434</v>
      </c>
      <c r="D423" s="2">
        <v>42968</v>
      </c>
      <c r="E423" t="s">
        <v>435</v>
      </c>
      <c r="F423" t="s">
        <v>453</v>
      </c>
      <c r="G423" s="2">
        <v>42830</v>
      </c>
      <c r="H423">
        <v>2020</v>
      </c>
      <c r="I423" t="s">
        <v>5</v>
      </c>
      <c r="J423" t="s">
        <v>23</v>
      </c>
      <c r="K423" t="s">
        <v>18</v>
      </c>
    </row>
    <row r="424" spans="1:11" x14ac:dyDescent="0.2">
      <c r="A424" s="1" t="s">
        <v>0</v>
      </c>
      <c r="B424" t="s">
        <v>1</v>
      </c>
      <c r="C424" t="s">
        <v>434</v>
      </c>
      <c r="D424" s="2">
        <v>42968</v>
      </c>
      <c r="E424" t="s">
        <v>435</v>
      </c>
      <c r="F424" t="s">
        <v>454</v>
      </c>
      <c r="G424" s="2">
        <v>42955</v>
      </c>
      <c r="H424">
        <v>2020</v>
      </c>
      <c r="I424" t="s">
        <v>5</v>
      </c>
      <c r="K424" t="s">
        <v>10</v>
      </c>
    </row>
    <row r="425" spans="1:11" x14ac:dyDescent="0.2">
      <c r="A425" s="1" t="s">
        <v>0</v>
      </c>
      <c r="B425" t="s">
        <v>1</v>
      </c>
      <c r="C425" t="s">
        <v>434</v>
      </c>
      <c r="D425" s="2">
        <v>42968</v>
      </c>
      <c r="E425" t="s">
        <v>435</v>
      </c>
      <c r="F425" t="s">
        <v>455</v>
      </c>
      <c r="G425" s="2">
        <v>42835</v>
      </c>
      <c r="H425">
        <v>2017</v>
      </c>
      <c r="I425" t="s">
        <v>1</v>
      </c>
      <c r="J425" t="s">
        <v>30</v>
      </c>
      <c r="K425" t="s">
        <v>8</v>
      </c>
    </row>
    <row r="426" spans="1:11" x14ac:dyDescent="0.2">
      <c r="A426" s="1" t="s">
        <v>0</v>
      </c>
      <c r="B426" t="s">
        <v>1</v>
      </c>
      <c r="C426" t="s">
        <v>434</v>
      </c>
      <c r="D426" s="2">
        <v>42968</v>
      </c>
      <c r="E426" t="s">
        <v>435</v>
      </c>
      <c r="F426" t="s">
        <v>456</v>
      </c>
      <c r="G426" s="2">
        <v>42965</v>
      </c>
      <c r="H426">
        <v>2020</v>
      </c>
      <c r="I426" t="s">
        <v>5</v>
      </c>
      <c r="J426" t="s">
        <v>8</v>
      </c>
      <c r="K426" t="s">
        <v>10</v>
      </c>
    </row>
    <row r="427" spans="1:11" x14ac:dyDescent="0.2">
      <c r="A427" s="1" t="s">
        <v>0</v>
      </c>
      <c r="B427" t="s">
        <v>1</v>
      </c>
      <c r="C427" t="s">
        <v>434</v>
      </c>
      <c r="D427" s="2">
        <v>42968</v>
      </c>
      <c r="E427" t="s">
        <v>435</v>
      </c>
      <c r="F427" t="s">
        <v>457</v>
      </c>
      <c r="G427" s="2">
        <v>42830</v>
      </c>
      <c r="H427">
        <v>2020</v>
      </c>
      <c r="I427" t="s">
        <v>5</v>
      </c>
      <c r="J427" t="s">
        <v>19</v>
      </c>
      <c r="K427" t="s">
        <v>18</v>
      </c>
    </row>
    <row r="428" spans="1:11" x14ac:dyDescent="0.2">
      <c r="A428" s="1" t="s">
        <v>0</v>
      </c>
      <c r="B428" t="s">
        <v>1</v>
      </c>
      <c r="C428" t="s">
        <v>434</v>
      </c>
      <c r="D428" s="2">
        <v>42968</v>
      </c>
      <c r="E428" t="s">
        <v>435</v>
      </c>
      <c r="F428" t="s">
        <v>458</v>
      </c>
      <c r="G428" s="2">
        <v>42830</v>
      </c>
      <c r="H428">
        <v>2020</v>
      </c>
      <c r="I428" t="s">
        <v>5</v>
      </c>
      <c r="J428" t="s">
        <v>18</v>
      </c>
      <c r="K428" t="s">
        <v>25</v>
      </c>
    </row>
    <row r="429" spans="1:11" x14ac:dyDescent="0.2">
      <c r="A429" s="1" t="s">
        <v>0</v>
      </c>
      <c r="B429" t="s">
        <v>1</v>
      </c>
      <c r="C429" t="s">
        <v>434</v>
      </c>
      <c r="D429" s="2">
        <v>42968</v>
      </c>
      <c r="E429" t="s">
        <v>435</v>
      </c>
      <c r="F429" t="s">
        <v>459</v>
      </c>
      <c r="G429" s="2">
        <v>42956</v>
      </c>
      <c r="H429">
        <v>2020</v>
      </c>
      <c r="I429" t="s">
        <v>5</v>
      </c>
      <c r="J429" t="s">
        <v>13</v>
      </c>
      <c r="K429" t="s">
        <v>13</v>
      </c>
    </row>
    <row r="430" spans="1:11" x14ac:dyDescent="0.2">
      <c r="A430" s="1" t="s">
        <v>0</v>
      </c>
      <c r="B430" t="s">
        <v>1</v>
      </c>
      <c r="C430" t="s">
        <v>434</v>
      </c>
      <c r="D430" s="2">
        <v>42968</v>
      </c>
      <c r="E430" t="s">
        <v>435</v>
      </c>
      <c r="F430" t="s">
        <v>460</v>
      </c>
      <c r="G430" s="2">
        <v>42971</v>
      </c>
      <c r="H430">
        <v>2018</v>
      </c>
      <c r="I430" t="s">
        <v>5</v>
      </c>
      <c r="J430" t="s">
        <v>30</v>
      </c>
      <c r="K430" t="s">
        <v>10</v>
      </c>
    </row>
    <row r="431" spans="1:11" x14ac:dyDescent="0.2">
      <c r="A431" s="1" t="s">
        <v>0</v>
      </c>
      <c r="B431" t="s">
        <v>1</v>
      </c>
      <c r="C431" t="s">
        <v>434</v>
      </c>
      <c r="D431" s="2">
        <v>42968</v>
      </c>
      <c r="E431" t="s">
        <v>435</v>
      </c>
      <c r="F431" t="s">
        <v>461</v>
      </c>
      <c r="G431" s="2">
        <v>42929</v>
      </c>
      <c r="H431">
        <v>2020</v>
      </c>
      <c r="I431" t="s">
        <v>5</v>
      </c>
      <c r="J431" t="s">
        <v>13</v>
      </c>
      <c r="K431" t="s">
        <v>13</v>
      </c>
    </row>
    <row r="432" spans="1:11" x14ac:dyDescent="0.2">
      <c r="A432" s="1" t="s">
        <v>0</v>
      </c>
      <c r="B432" t="s">
        <v>1</v>
      </c>
      <c r="C432" t="s">
        <v>434</v>
      </c>
      <c r="D432" s="2">
        <v>42968</v>
      </c>
      <c r="E432" t="s">
        <v>435</v>
      </c>
      <c r="F432" t="s">
        <v>462</v>
      </c>
      <c r="G432" s="2">
        <v>42929</v>
      </c>
      <c r="H432">
        <v>2020</v>
      </c>
      <c r="I432" t="s">
        <v>5</v>
      </c>
      <c r="J432" t="s">
        <v>13</v>
      </c>
      <c r="K432" t="s">
        <v>12</v>
      </c>
    </row>
    <row r="433" spans="1:11" x14ac:dyDescent="0.2">
      <c r="A433" s="1" t="s">
        <v>0</v>
      </c>
      <c r="B433" t="s">
        <v>1</v>
      </c>
      <c r="C433" t="s">
        <v>434</v>
      </c>
      <c r="D433" s="2">
        <v>42968</v>
      </c>
      <c r="E433" t="s">
        <v>435</v>
      </c>
      <c r="F433" t="s">
        <v>463</v>
      </c>
      <c r="G433" s="2">
        <v>42814</v>
      </c>
      <c r="H433">
        <v>2018</v>
      </c>
      <c r="I433" t="s">
        <v>5</v>
      </c>
      <c r="J433" t="s">
        <v>13</v>
      </c>
      <c r="K433" t="s">
        <v>13</v>
      </c>
    </row>
    <row r="434" spans="1:11" x14ac:dyDescent="0.2">
      <c r="A434" s="1" t="s">
        <v>0</v>
      </c>
      <c r="B434" t="s">
        <v>1</v>
      </c>
      <c r="C434" t="s">
        <v>434</v>
      </c>
      <c r="D434" s="2">
        <v>42968</v>
      </c>
      <c r="E434" t="s">
        <v>435</v>
      </c>
      <c r="F434" t="s">
        <v>464</v>
      </c>
      <c r="G434" s="2">
        <v>42929</v>
      </c>
      <c r="H434">
        <v>2020</v>
      </c>
      <c r="I434" t="s">
        <v>5</v>
      </c>
      <c r="J434" t="s">
        <v>30</v>
      </c>
      <c r="K434" t="s">
        <v>8</v>
      </c>
    </row>
    <row r="435" spans="1:11" x14ac:dyDescent="0.2">
      <c r="A435" s="1" t="s">
        <v>0</v>
      </c>
      <c r="B435" t="s">
        <v>1</v>
      </c>
      <c r="C435" t="s">
        <v>434</v>
      </c>
      <c r="D435" s="2">
        <v>42968</v>
      </c>
      <c r="E435" t="s">
        <v>465</v>
      </c>
      <c r="F435" t="s">
        <v>436</v>
      </c>
      <c r="G435" s="2">
        <v>42971</v>
      </c>
      <c r="H435">
        <v>2018</v>
      </c>
      <c r="I435" t="s">
        <v>5</v>
      </c>
      <c r="J435" t="s">
        <v>32</v>
      </c>
      <c r="K435" t="s">
        <v>30</v>
      </c>
    </row>
    <row r="436" spans="1:11" x14ac:dyDescent="0.2">
      <c r="A436" s="1" t="s">
        <v>0</v>
      </c>
      <c r="B436" t="s">
        <v>1</v>
      </c>
      <c r="C436" t="s">
        <v>434</v>
      </c>
      <c r="D436" s="2">
        <v>42968</v>
      </c>
      <c r="E436" t="s">
        <v>465</v>
      </c>
      <c r="F436" t="s">
        <v>437</v>
      </c>
      <c r="G436" s="2">
        <v>42929</v>
      </c>
      <c r="H436">
        <v>2017</v>
      </c>
      <c r="I436" t="s">
        <v>1</v>
      </c>
      <c r="J436" t="s">
        <v>18</v>
      </c>
      <c r="K436" t="s">
        <v>18</v>
      </c>
    </row>
    <row r="437" spans="1:11" x14ac:dyDescent="0.2">
      <c r="A437" s="1" t="s">
        <v>0</v>
      </c>
      <c r="B437" t="s">
        <v>1</v>
      </c>
      <c r="C437" t="s">
        <v>434</v>
      </c>
      <c r="D437" s="2">
        <v>42968</v>
      </c>
      <c r="E437" t="s">
        <v>465</v>
      </c>
      <c r="F437" t="s">
        <v>438</v>
      </c>
      <c r="G437" s="2">
        <v>42951</v>
      </c>
      <c r="H437">
        <v>2020</v>
      </c>
      <c r="I437" t="s">
        <v>5</v>
      </c>
      <c r="J437" t="s">
        <v>16</v>
      </c>
      <c r="K437" t="s">
        <v>30</v>
      </c>
    </row>
    <row r="438" spans="1:11" x14ac:dyDescent="0.2">
      <c r="A438" s="1" t="s">
        <v>0</v>
      </c>
      <c r="B438" t="s">
        <v>1</v>
      </c>
      <c r="C438" t="s">
        <v>434</v>
      </c>
      <c r="D438" s="2">
        <v>42968</v>
      </c>
      <c r="E438" t="s">
        <v>465</v>
      </c>
      <c r="F438" t="s">
        <v>439</v>
      </c>
      <c r="G438" s="2">
        <v>42830</v>
      </c>
      <c r="H438">
        <v>2020</v>
      </c>
      <c r="I438" t="s">
        <v>5</v>
      </c>
      <c r="J438" t="s">
        <v>13</v>
      </c>
      <c r="K438" t="s">
        <v>18</v>
      </c>
    </row>
    <row r="439" spans="1:11" x14ac:dyDescent="0.2">
      <c r="A439" s="1" t="s">
        <v>0</v>
      </c>
      <c r="B439" t="s">
        <v>1</v>
      </c>
      <c r="C439" t="s">
        <v>434</v>
      </c>
      <c r="D439" s="2">
        <v>42968</v>
      </c>
      <c r="E439" t="s">
        <v>465</v>
      </c>
      <c r="F439" t="s">
        <v>440</v>
      </c>
      <c r="G439" s="2">
        <v>42965</v>
      </c>
      <c r="H439">
        <v>2018</v>
      </c>
      <c r="I439" t="s">
        <v>1</v>
      </c>
      <c r="J439" t="s">
        <v>8</v>
      </c>
      <c r="K439" t="s">
        <v>8</v>
      </c>
    </row>
    <row r="440" spans="1:11" x14ac:dyDescent="0.2">
      <c r="A440" s="1" t="s">
        <v>0</v>
      </c>
      <c r="B440" t="s">
        <v>1</v>
      </c>
      <c r="C440" t="s">
        <v>434</v>
      </c>
      <c r="D440" s="2">
        <v>42968</v>
      </c>
      <c r="E440" t="s">
        <v>465</v>
      </c>
      <c r="F440" t="s">
        <v>441</v>
      </c>
      <c r="G440" s="2">
        <v>42914</v>
      </c>
      <c r="H440">
        <v>2019</v>
      </c>
      <c r="I440" t="s">
        <v>44</v>
      </c>
      <c r="J440" t="s">
        <v>16</v>
      </c>
      <c r="K440" t="s">
        <v>16</v>
      </c>
    </row>
    <row r="441" spans="1:11" x14ac:dyDescent="0.2">
      <c r="A441" s="1" t="s">
        <v>0</v>
      </c>
      <c r="B441" t="s">
        <v>1</v>
      </c>
      <c r="C441" t="s">
        <v>434</v>
      </c>
      <c r="D441" s="2">
        <v>42968</v>
      </c>
      <c r="E441" t="s">
        <v>465</v>
      </c>
      <c r="F441" t="s">
        <v>442</v>
      </c>
      <c r="G441" s="2">
        <v>42843</v>
      </c>
      <c r="H441">
        <v>2018</v>
      </c>
      <c r="I441" t="s">
        <v>5</v>
      </c>
      <c r="J441" t="s">
        <v>18</v>
      </c>
      <c r="K441" t="s">
        <v>18</v>
      </c>
    </row>
    <row r="442" spans="1:11" x14ac:dyDescent="0.2">
      <c r="A442" s="1" t="s">
        <v>0</v>
      </c>
      <c r="B442" t="s">
        <v>1</v>
      </c>
      <c r="C442" t="s">
        <v>434</v>
      </c>
      <c r="D442" s="2">
        <v>42968</v>
      </c>
      <c r="E442" t="s">
        <v>465</v>
      </c>
      <c r="F442" t="s">
        <v>443</v>
      </c>
      <c r="G442" s="2">
        <v>42929</v>
      </c>
      <c r="H442">
        <v>2020</v>
      </c>
      <c r="I442" t="s">
        <v>5</v>
      </c>
      <c r="J442" t="s">
        <v>16</v>
      </c>
      <c r="K442" t="s">
        <v>23</v>
      </c>
    </row>
    <row r="443" spans="1:11" x14ac:dyDescent="0.2">
      <c r="A443" s="1" t="s">
        <v>0</v>
      </c>
      <c r="B443" t="s">
        <v>1</v>
      </c>
      <c r="C443" t="s">
        <v>434</v>
      </c>
      <c r="D443" s="2">
        <v>42968</v>
      </c>
      <c r="E443" t="s">
        <v>465</v>
      </c>
      <c r="F443" t="s">
        <v>444</v>
      </c>
      <c r="G443" s="2">
        <v>42968</v>
      </c>
      <c r="H443">
        <v>2018</v>
      </c>
      <c r="I443" t="s">
        <v>5</v>
      </c>
      <c r="J443" t="s">
        <v>13</v>
      </c>
      <c r="K443" t="s">
        <v>19</v>
      </c>
    </row>
    <row r="444" spans="1:11" x14ac:dyDescent="0.2">
      <c r="A444" s="1" t="s">
        <v>0</v>
      </c>
      <c r="B444" t="s">
        <v>1</v>
      </c>
      <c r="C444" t="s">
        <v>434</v>
      </c>
      <c r="D444" s="2">
        <v>42968</v>
      </c>
      <c r="E444" t="s">
        <v>465</v>
      </c>
      <c r="F444" t="s">
        <v>445</v>
      </c>
      <c r="G444" s="2">
        <v>42821</v>
      </c>
      <c r="H444">
        <v>2019</v>
      </c>
      <c r="I444" t="s">
        <v>5</v>
      </c>
      <c r="J444" t="s">
        <v>13</v>
      </c>
      <c r="K444" t="s">
        <v>18</v>
      </c>
    </row>
    <row r="445" spans="1:11" x14ac:dyDescent="0.2">
      <c r="A445" s="1" t="s">
        <v>0</v>
      </c>
      <c r="B445" t="s">
        <v>1</v>
      </c>
      <c r="C445" t="s">
        <v>434</v>
      </c>
      <c r="D445" s="2">
        <v>42968</v>
      </c>
      <c r="E445" t="s">
        <v>465</v>
      </c>
      <c r="F445" t="s">
        <v>446</v>
      </c>
      <c r="G445" s="2">
        <v>42821</v>
      </c>
      <c r="H445">
        <v>2019</v>
      </c>
      <c r="I445" t="s">
        <v>5</v>
      </c>
      <c r="J445" t="s">
        <v>16</v>
      </c>
      <c r="K445" t="s">
        <v>13</v>
      </c>
    </row>
    <row r="446" spans="1:11" x14ac:dyDescent="0.2">
      <c r="A446" s="1" t="s">
        <v>0</v>
      </c>
      <c r="B446" t="s">
        <v>1</v>
      </c>
      <c r="C446" t="s">
        <v>434</v>
      </c>
      <c r="D446" s="2">
        <v>42968</v>
      </c>
      <c r="E446" t="s">
        <v>465</v>
      </c>
      <c r="F446" t="s">
        <v>447</v>
      </c>
      <c r="G446" s="2">
        <v>42850</v>
      </c>
      <c r="H446">
        <v>2017</v>
      </c>
      <c r="I446" t="s">
        <v>1</v>
      </c>
      <c r="J446" t="s">
        <v>32</v>
      </c>
      <c r="K446" t="s">
        <v>16</v>
      </c>
    </row>
    <row r="447" spans="1:11" x14ac:dyDescent="0.2">
      <c r="A447" s="1" t="s">
        <v>0</v>
      </c>
      <c r="B447" t="s">
        <v>1</v>
      </c>
      <c r="C447" t="s">
        <v>434</v>
      </c>
      <c r="D447" s="2">
        <v>42968</v>
      </c>
      <c r="E447" t="s">
        <v>465</v>
      </c>
      <c r="F447" t="s">
        <v>448</v>
      </c>
      <c r="G447" s="2">
        <v>42817</v>
      </c>
      <c r="H447">
        <v>2020</v>
      </c>
      <c r="I447" t="s">
        <v>5</v>
      </c>
      <c r="J447" t="s">
        <v>8</v>
      </c>
      <c r="K447" t="s">
        <v>30</v>
      </c>
    </row>
    <row r="448" spans="1:11" x14ac:dyDescent="0.2">
      <c r="A448" s="1" t="s">
        <v>0</v>
      </c>
      <c r="B448" t="s">
        <v>1</v>
      </c>
      <c r="C448" t="s">
        <v>434</v>
      </c>
      <c r="D448" s="2">
        <v>42968</v>
      </c>
      <c r="E448" t="s">
        <v>465</v>
      </c>
      <c r="F448" t="s">
        <v>449</v>
      </c>
      <c r="G448" s="2">
        <v>42949</v>
      </c>
      <c r="H448">
        <v>2020</v>
      </c>
      <c r="I448" t="s">
        <v>5</v>
      </c>
      <c r="J448" t="s">
        <v>18</v>
      </c>
      <c r="K448" t="s">
        <v>18</v>
      </c>
    </row>
    <row r="449" spans="1:11" x14ac:dyDescent="0.2">
      <c r="A449" s="1" t="s">
        <v>0</v>
      </c>
      <c r="B449" t="s">
        <v>1</v>
      </c>
      <c r="C449" t="s">
        <v>434</v>
      </c>
      <c r="D449" s="2">
        <v>42968</v>
      </c>
      <c r="E449" t="s">
        <v>465</v>
      </c>
      <c r="F449" t="s">
        <v>450</v>
      </c>
      <c r="G449" s="2">
        <v>42837</v>
      </c>
      <c r="H449">
        <v>2020</v>
      </c>
      <c r="I449" t="s">
        <v>5</v>
      </c>
      <c r="J449" t="s">
        <v>13</v>
      </c>
      <c r="K449" t="s">
        <v>13</v>
      </c>
    </row>
    <row r="450" spans="1:11" x14ac:dyDescent="0.2">
      <c r="A450" s="1" t="s">
        <v>0</v>
      </c>
      <c r="B450" t="s">
        <v>1</v>
      </c>
      <c r="C450" t="s">
        <v>434</v>
      </c>
      <c r="D450" s="2">
        <v>42968</v>
      </c>
      <c r="E450" t="s">
        <v>465</v>
      </c>
      <c r="F450" t="s">
        <v>451</v>
      </c>
      <c r="G450" s="2">
        <v>42906</v>
      </c>
      <c r="H450">
        <v>2020</v>
      </c>
      <c r="I450" t="s">
        <v>5</v>
      </c>
      <c r="J450" t="s">
        <v>13</v>
      </c>
      <c r="K450" t="s">
        <v>18</v>
      </c>
    </row>
    <row r="451" spans="1:11" x14ac:dyDescent="0.2">
      <c r="A451" s="1" t="s">
        <v>0</v>
      </c>
      <c r="B451" t="s">
        <v>1</v>
      </c>
      <c r="C451" t="s">
        <v>434</v>
      </c>
      <c r="D451" s="2">
        <v>42968</v>
      </c>
      <c r="E451" t="s">
        <v>465</v>
      </c>
      <c r="F451" t="s">
        <v>452</v>
      </c>
      <c r="G451" s="2">
        <v>42830</v>
      </c>
      <c r="H451">
        <v>2020</v>
      </c>
      <c r="I451" t="s">
        <v>5</v>
      </c>
      <c r="J451" t="s">
        <v>13</v>
      </c>
      <c r="K451" t="s">
        <v>12</v>
      </c>
    </row>
    <row r="452" spans="1:11" x14ac:dyDescent="0.2">
      <c r="A452" s="1" t="s">
        <v>0</v>
      </c>
      <c r="B452" t="s">
        <v>1</v>
      </c>
      <c r="C452" t="s">
        <v>434</v>
      </c>
      <c r="D452" s="2">
        <v>42968</v>
      </c>
      <c r="E452" t="s">
        <v>465</v>
      </c>
      <c r="F452" t="s">
        <v>453</v>
      </c>
      <c r="G452" s="2">
        <v>42830</v>
      </c>
      <c r="H452">
        <v>2020</v>
      </c>
      <c r="I452" t="s">
        <v>5</v>
      </c>
      <c r="J452" t="s">
        <v>23</v>
      </c>
      <c r="K452" t="s">
        <v>18</v>
      </c>
    </row>
    <row r="453" spans="1:11" x14ac:dyDescent="0.2">
      <c r="A453" s="1" t="s">
        <v>0</v>
      </c>
      <c r="B453" t="s">
        <v>1</v>
      </c>
      <c r="C453" t="s">
        <v>434</v>
      </c>
      <c r="D453" s="2">
        <v>42968</v>
      </c>
      <c r="E453" t="s">
        <v>465</v>
      </c>
      <c r="F453" t="s">
        <v>454</v>
      </c>
      <c r="G453" s="2">
        <v>42955</v>
      </c>
      <c r="H453">
        <v>2020</v>
      </c>
      <c r="I453" t="s">
        <v>5</v>
      </c>
      <c r="K453" t="s">
        <v>10</v>
      </c>
    </row>
    <row r="454" spans="1:11" x14ac:dyDescent="0.2">
      <c r="A454" s="1" t="s">
        <v>0</v>
      </c>
      <c r="B454" t="s">
        <v>1</v>
      </c>
      <c r="C454" t="s">
        <v>434</v>
      </c>
      <c r="D454" s="2">
        <v>42968</v>
      </c>
      <c r="E454" t="s">
        <v>465</v>
      </c>
      <c r="F454" t="s">
        <v>455</v>
      </c>
      <c r="G454" s="2">
        <v>42835</v>
      </c>
      <c r="H454">
        <v>2017</v>
      </c>
      <c r="I454" t="s">
        <v>1</v>
      </c>
      <c r="J454" t="s">
        <v>30</v>
      </c>
      <c r="K454" t="s">
        <v>8</v>
      </c>
    </row>
    <row r="455" spans="1:11" x14ac:dyDescent="0.2">
      <c r="A455" s="1" t="s">
        <v>0</v>
      </c>
      <c r="B455" t="s">
        <v>1</v>
      </c>
      <c r="C455" t="s">
        <v>434</v>
      </c>
      <c r="D455" s="2">
        <v>42968</v>
      </c>
      <c r="E455" t="s">
        <v>465</v>
      </c>
      <c r="F455" t="s">
        <v>456</v>
      </c>
      <c r="G455" s="2">
        <v>42965</v>
      </c>
      <c r="H455">
        <v>2020</v>
      </c>
      <c r="I455" t="s">
        <v>5</v>
      </c>
      <c r="J455" t="s">
        <v>8</v>
      </c>
      <c r="K455" t="s">
        <v>10</v>
      </c>
    </row>
    <row r="456" spans="1:11" x14ac:dyDescent="0.2">
      <c r="A456" s="1" t="s">
        <v>0</v>
      </c>
      <c r="B456" t="s">
        <v>1</v>
      </c>
      <c r="C456" t="s">
        <v>434</v>
      </c>
      <c r="D456" s="2">
        <v>42968</v>
      </c>
      <c r="E456" t="s">
        <v>465</v>
      </c>
      <c r="F456" t="s">
        <v>457</v>
      </c>
      <c r="G456" s="2">
        <v>42830</v>
      </c>
      <c r="H456">
        <v>2020</v>
      </c>
      <c r="I456" t="s">
        <v>5</v>
      </c>
      <c r="J456" t="s">
        <v>19</v>
      </c>
      <c r="K456" t="s">
        <v>18</v>
      </c>
    </row>
    <row r="457" spans="1:11" x14ac:dyDescent="0.2">
      <c r="A457" s="1" t="s">
        <v>0</v>
      </c>
      <c r="B457" t="s">
        <v>1</v>
      </c>
      <c r="C457" t="s">
        <v>434</v>
      </c>
      <c r="D457" s="2">
        <v>42968</v>
      </c>
      <c r="E457" t="s">
        <v>465</v>
      </c>
      <c r="F457" t="s">
        <v>458</v>
      </c>
      <c r="G457" s="2">
        <v>42830</v>
      </c>
      <c r="H457">
        <v>2020</v>
      </c>
      <c r="I457" t="s">
        <v>5</v>
      </c>
      <c r="J457" t="s">
        <v>18</v>
      </c>
      <c r="K457" t="s">
        <v>25</v>
      </c>
    </row>
    <row r="458" spans="1:11" x14ac:dyDescent="0.2">
      <c r="A458" s="1" t="s">
        <v>0</v>
      </c>
      <c r="B458" t="s">
        <v>1</v>
      </c>
      <c r="C458" t="s">
        <v>434</v>
      </c>
      <c r="D458" s="2">
        <v>42968</v>
      </c>
      <c r="E458" t="s">
        <v>465</v>
      </c>
      <c r="F458" t="s">
        <v>459</v>
      </c>
      <c r="G458" s="2">
        <v>42956</v>
      </c>
      <c r="H458">
        <v>2020</v>
      </c>
      <c r="I458" t="s">
        <v>5</v>
      </c>
      <c r="J458" t="s">
        <v>13</v>
      </c>
      <c r="K458" t="s">
        <v>13</v>
      </c>
    </row>
    <row r="459" spans="1:11" x14ac:dyDescent="0.2">
      <c r="A459" s="1" t="s">
        <v>0</v>
      </c>
      <c r="B459" t="s">
        <v>1</v>
      </c>
      <c r="C459" t="s">
        <v>434</v>
      </c>
      <c r="D459" s="2">
        <v>42968</v>
      </c>
      <c r="E459" t="s">
        <v>465</v>
      </c>
      <c r="F459" t="s">
        <v>460</v>
      </c>
      <c r="G459" s="2">
        <v>42971</v>
      </c>
      <c r="H459">
        <v>2018</v>
      </c>
      <c r="I459" t="s">
        <v>5</v>
      </c>
      <c r="J459" t="s">
        <v>30</v>
      </c>
      <c r="K459" t="s">
        <v>10</v>
      </c>
    </row>
    <row r="460" spans="1:11" x14ac:dyDescent="0.2">
      <c r="A460" s="1" t="s">
        <v>0</v>
      </c>
      <c r="B460" t="s">
        <v>1</v>
      </c>
      <c r="C460" t="s">
        <v>434</v>
      </c>
      <c r="D460" s="2">
        <v>42968</v>
      </c>
      <c r="E460" t="s">
        <v>465</v>
      </c>
      <c r="F460" t="s">
        <v>461</v>
      </c>
      <c r="G460" s="2">
        <v>42929</v>
      </c>
      <c r="H460">
        <v>2020</v>
      </c>
      <c r="I460" t="s">
        <v>5</v>
      </c>
      <c r="J460" t="s">
        <v>13</v>
      </c>
      <c r="K460" t="s">
        <v>13</v>
      </c>
    </row>
    <row r="461" spans="1:11" x14ac:dyDescent="0.2">
      <c r="A461" s="1" t="s">
        <v>0</v>
      </c>
      <c r="B461" t="s">
        <v>1</v>
      </c>
      <c r="C461" t="s">
        <v>434</v>
      </c>
      <c r="D461" s="2">
        <v>42968</v>
      </c>
      <c r="E461" t="s">
        <v>465</v>
      </c>
      <c r="F461" t="s">
        <v>462</v>
      </c>
      <c r="G461" s="2">
        <v>42929</v>
      </c>
      <c r="H461">
        <v>2020</v>
      </c>
      <c r="I461" t="s">
        <v>5</v>
      </c>
      <c r="J461" t="s">
        <v>13</v>
      </c>
      <c r="K461" t="s">
        <v>12</v>
      </c>
    </row>
    <row r="462" spans="1:11" x14ac:dyDescent="0.2">
      <c r="A462" s="1" t="s">
        <v>0</v>
      </c>
      <c r="B462" t="s">
        <v>1</v>
      </c>
      <c r="C462" t="s">
        <v>434</v>
      </c>
      <c r="D462" s="2">
        <v>42968</v>
      </c>
      <c r="E462" t="s">
        <v>465</v>
      </c>
      <c r="F462" t="s">
        <v>463</v>
      </c>
      <c r="G462" s="2">
        <v>42814</v>
      </c>
      <c r="H462">
        <v>2018</v>
      </c>
      <c r="I462" t="s">
        <v>5</v>
      </c>
      <c r="J462" t="s">
        <v>13</v>
      </c>
      <c r="K462" t="s">
        <v>13</v>
      </c>
    </row>
    <row r="463" spans="1:11" x14ac:dyDescent="0.2">
      <c r="A463" s="1" t="s">
        <v>0</v>
      </c>
      <c r="B463" t="s">
        <v>1</v>
      </c>
      <c r="C463" t="s">
        <v>434</v>
      </c>
      <c r="D463" s="2">
        <v>42968</v>
      </c>
      <c r="E463" t="s">
        <v>465</v>
      </c>
      <c r="F463" t="s">
        <v>464</v>
      </c>
      <c r="G463" s="2">
        <v>42929</v>
      </c>
      <c r="H463">
        <v>2020</v>
      </c>
      <c r="I463" t="s">
        <v>5</v>
      </c>
      <c r="J463" t="s">
        <v>30</v>
      </c>
      <c r="K463" t="s">
        <v>8</v>
      </c>
    </row>
    <row r="464" spans="1:11" x14ac:dyDescent="0.2">
      <c r="A464" s="1" t="s">
        <v>0</v>
      </c>
      <c r="B464" t="s">
        <v>1</v>
      </c>
      <c r="C464" t="s">
        <v>434</v>
      </c>
      <c r="D464" s="2">
        <v>42968</v>
      </c>
      <c r="E464" t="s">
        <v>466</v>
      </c>
      <c r="F464" t="s">
        <v>467</v>
      </c>
      <c r="G464" s="2">
        <v>42930</v>
      </c>
      <c r="H464">
        <v>2020</v>
      </c>
      <c r="I464" t="s">
        <v>5</v>
      </c>
      <c r="J464" t="s">
        <v>25</v>
      </c>
      <c r="K464" t="s">
        <v>18</v>
      </c>
    </row>
    <row r="465" spans="1:11" x14ac:dyDescent="0.2">
      <c r="A465" s="1" t="s">
        <v>0</v>
      </c>
      <c r="B465" t="s">
        <v>1</v>
      </c>
      <c r="C465" t="s">
        <v>434</v>
      </c>
      <c r="D465" s="2">
        <v>42968</v>
      </c>
      <c r="E465" t="s">
        <v>466</v>
      </c>
      <c r="F465" t="s">
        <v>468</v>
      </c>
      <c r="G465" s="2">
        <v>42933</v>
      </c>
      <c r="H465">
        <v>2020</v>
      </c>
      <c r="I465" t="s">
        <v>5</v>
      </c>
      <c r="J465" t="s">
        <v>25</v>
      </c>
      <c r="K465" t="s">
        <v>18</v>
      </c>
    </row>
    <row r="466" spans="1:11" x14ac:dyDescent="0.2">
      <c r="A466" s="1" t="s">
        <v>0</v>
      </c>
      <c r="B466" t="s">
        <v>1</v>
      </c>
      <c r="C466" t="s">
        <v>434</v>
      </c>
      <c r="D466" s="2">
        <v>42968</v>
      </c>
      <c r="E466" t="s">
        <v>466</v>
      </c>
      <c r="F466" t="s">
        <v>469</v>
      </c>
      <c r="G466" s="2">
        <v>42930</v>
      </c>
      <c r="H466">
        <v>2019</v>
      </c>
      <c r="I466" t="s">
        <v>1</v>
      </c>
      <c r="J466" t="s">
        <v>16</v>
      </c>
      <c r="K466" t="s">
        <v>32</v>
      </c>
    </row>
    <row r="467" spans="1:11" x14ac:dyDescent="0.2">
      <c r="A467" s="1" t="s">
        <v>0</v>
      </c>
      <c r="B467" t="s">
        <v>1</v>
      </c>
      <c r="C467" t="s">
        <v>434</v>
      </c>
      <c r="D467" s="2">
        <v>42968</v>
      </c>
      <c r="E467" t="s">
        <v>466</v>
      </c>
      <c r="F467" t="s">
        <v>470</v>
      </c>
      <c r="G467" s="2">
        <v>42930</v>
      </c>
      <c r="H467">
        <v>2018</v>
      </c>
      <c r="I467" t="s">
        <v>1</v>
      </c>
      <c r="J467" t="s">
        <v>13</v>
      </c>
      <c r="K467" t="s">
        <v>16</v>
      </c>
    </row>
    <row r="468" spans="1:11" x14ac:dyDescent="0.2">
      <c r="A468" s="1" t="s">
        <v>0</v>
      </c>
      <c r="B468" t="s">
        <v>1</v>
      </c>
      <c r="C468" t="s">
        <v>434</v>
      </c>
      <c r="D468" s="2">
        <v>42968</v>
      </c>
      <c r="E468" t="s">
        <v>466</v>
      </c>
      <c r="F468" t="s">
        <v>471</v>
      </c>
      <c r="G468" s="2">
        <v>42930</v>
      </c>
      <c r="H468">
        <v>2017</v>
      </c>
      <c r="I468" t="s">
        <v>1</v>
      </c>
      <c r="J468" t="s">
        <v>8</v>
      </c>
      <c r="K468" t="s">
        <v>10</v>
      </c>
    </row>
    <row r="469" spans="1:11" x14ac:dyDescent="0.2">
      <c r="A469" s="1" t="s">
        <v>0</v>
      </c>
      <c r="B469" t="s">
        <v>1</v>
      </c>
      <c r="C469" t="s">
        <v>434</v>
      </c>
      <c r="D469" s="2">
        <v>42968</v>
      </c>
      <c r="E469" t="s">
        <v>466</v>
      </c>
      <c r="F469" t="s">
        <v>472</v>
      </c>
      <c r="G469" s="2">
        <v>42933</v>
      </c>
      <c r="H469">
        <v>2020</v>
      </c>
      <c r="I469" t="s">
        <v>5</v>
      </c>
      <c r="J469" t="s">
        <v>18</v>
      </c>
      <c r="K469" t="s">
        <v>12</v>
      </c>
    </row>
    <row r="470" spans="1:11" x14ac:dyDescent="0.2">
      <c r="A470" s="1" t="s">
        <v>0</v>
      </c>
      <c r="B470" t="s">
        <v>1</v>
      </c>
      <c r="C470" t="s">
        <v>434</v>
      </c>
      <c r="D470" s="2">
        <v>42968</v>
      </c>
      <c r="E470" t="s">
        <v>466</v>
      </c>
      <c r="F470" t="s">
        <v>473</v>
      </c>
      <c r="G470" s="2">
        <v>42930</v>
      </c>
      <c r="H470">
        <v>2017</v>
      </c>
      <c r="I470" t="s">
        <v>1</v>
      </c>
      <c r="J470" t="s">
        <v>16</v>
      </c>
      <c r="K470" t="s">
        <v>21</v>
      </c>
    </row>
    <row r="471" spans="1:11" x14ac:dyDescent="0.2">
      <c r="A471" s="1" t="s">
        <v>0</v>
      </c>
      <c r="B471" t="s">
        <v>1</v>
      </c>
      <c r="C471" t="s">
        <v>434</v>
      </c>
      <c r="D471" s="2">
        <v>42968</v>
      </c>
      <c r="E471" t="s">
        <v>466</v>
      </c>
      <c r="F471" t="s">
        <v>474</v>
      </c>
      <c r="G471" s="2">
        <v>42929</v>
      </c>
      <c r="H471">
        <v>2018</v>
      </c>
      <c r="I471" t="s">
        <v>5</v>
      </c>
      <c r="J471" t="s">
        <v>25</v>
      </c>
      <c r="K471" t="s">
        <v>25</v>
      </c>
    </row>
    <row r="472" spans="1:11" x14ac:dyDescent="0.2">
      <c r="A472" s="1" t="s">
        <v>0</v>
      </c>
      <c r="B472" t="s">
        <v>1</v>
      </c>
      <c r="C472" t="s">
        <v>434</v>
      </c>
      <c r="D472" s="2">
        <v>42968</v>
      </c>
      <c r="E472" t="s">
        <v>466</v>
      </c>
      <c r="F472" t="s">
        <v>475</v>
      </c>
      <c r="G472" s="2">
        <v>42943</v>
      </c>
      <c r="H472">
        <v>2018</v>
      </c>
      <c r="I472" t="s">
        <v>5</v>
      </c>
      <c r="J472" t="s">
        <v>13</v>
      </c>
      <c r="K472" t="s">
        <v>10</v>
      </c>
    </row>
    <row r="473" spans="1:11" x14ac:dyDescent="0.2">
      <c r="A473" s="1" t="s">
        <v>0</v>
      </c>
      <c r="B473" t="s">
        <v>1</v>
      </c>
      <c r="C473" t="s">
        <v>434</v>
      </c>
      <c r="D473" s="2">
        <v>42968</v>
      </c>
      <c r="E473" t="s">
        <v>466</v>
      </c>
      <c r="F473" t="s">
        <v>476</v>
      </c>
      <c r="G473" s="2">
        <v>42930</v>
      </c>
      <c r="H473">
        <v>2020</v>
      </c>
      <c r="I473" t="s">
        <v>5</v>
      </c>
      <c r="J473" t="s">
        <v>8</v>
      </c>
      <c r="K473" t="s">
        <v>10</v>
      </c>
    </row>
    <row r="474" spans="1:11" x14ac:dyDescent="0.2">
      <c r="A474" s="1" t="s">
        <v>0</v>
      </c>
      <c r="B474" t="s">
        <v>1</v>
      </c>
      <c r="C474" t="s">
        <v>434</v>
      </c>
      <c r="D474" s="2">
        <v>42968</v>
      </c>
      <c r="E474" t="s">
        <v>466</v>
      </c>
      <c r="F474" t="s">
        <v>477</v>
      </c>
      <c r="G474" s="2">
        <v>42933</v>
      </c>
      <c r="H474">
        <v>2020</v>
      </c>
      <c r="I474" t="s">
        <v>5</v>
      </c>
      <c r="J474" t="s">
        <v>13</v>
      </c>
      <c r="K474" t="s">
        <v>16</v>
      </c>
    </row>
    <row r="475" spans="1:11" x14ac:dyDescent="0.2">
      <c r="A475" s="1" t="s">
        <v>0</v>
      </c>
      <c r="B475" t="s">
        <v>1</v>
      </c>
      <c r="C475" t="s">
        <v>434</v>
      </c>
      <c r="D475" s="2">
        <v>42968</v>
      </c>
      <c r="E475" t="s">
        <v>466</v>
      </c>
      <c r="F475" t="s">
        <v>478</v>
      </c>
      <c r="G475" s="2">
        <v>42968</v>
      </c>
      <c r="H475">
        <v>2020</v>
      </c>
      <c r="I475" t="s">
        <v>5</v>
      </c>
      <c r="J475" t="s">
        <v>18</v>
      </c>
      <c r="K475" t="s">
        <v>13</v>
      </c>
    </row>
    <row r="476" spans="1:11" x14ac:dyDescent="0.2">
      <c r="A476" s="1" t="s">
        <v>0</v>
      </c>
      <c r="B476" t="s">
        <v>1</v>
      </c>
      <c r="C476" t="s">
        <v>434</v>
      </c>
      <c r="D476" s="2">
        <v>42968</v>
      </c>
      <c r="E476" t="s">
        <v>466</v>
      </c>
      <c r="F476" t="s">
        <v>479</v>
      </c>
      <c r="G476" s="2">
        <v>42929</v>
      </c>
      <c r="H476">
        <v>2020</v>
      </c>
      <c r="I476" t="s">
        <v>5</v>
      </c>
      <c r="J476" t="s">
        <v>8</v>
      </c>
      <c r="K476" t="s">
        <v>10</v>
      </c>
    </row>
    <row r="477" spans="1:11" x14ac:dyDescent="0.2">
      <c r="A477" s="1" t="s">
        <v>0</v>
      </c>
      <c r="B477" t="s">
        <v>1</v>
      </c>
      <c r="C477" t="s">
        <v>434</v>
      </c>
      <c r="D477" s="2">
        <v>42968</v>
      </c>
      <c r="E477" t="s">
        <v>466</v>
      </c>
      <c r="F477" t="s">
        <v>480</v>
      </c>
      <c r="G477" s="2">
        <v>42933</v>
      </c>
      <c r="H477">
        <v>2020</v>
      </c>
      <c r="I477" t="s">
        <v>5</v>
      </c>
      <c r="J477" t="s">
        <v>16</v>
      </c>
      <c r="K477" t="s">
        <v>16</v>
      </c>
    </row>
    <row r="478" spans="1:11" x14ac:dyDescent="0.2">
      <c r="A478" s="1" t="s">
        <v>0</v>
      </c>
      <c r="B478" t="s">
        <v>1</v>
      </c>
      <c r="C478" t="s">
        <v>434</v>
      </c>
      <c r="D478" s="2">
        <v>42968</v>
      </c>
      <c r="E478" t="s">
        <v>466</v>
      </c>
      <c r="F478" t="s">
        <v>481</v>
      </c>
      <c r="G478" s="2">
        <v>42909</v>
      </c>
      <c r="H478">
        <v>2019</v>
      </c>
      <c r="I478" t="s">
        <v>5</v>
      </c>
      <c r="J478" t="s">
        <v>16</v>
      </c>
      <c r="K478" t="s">
        <v>30</v>
      </c>
    </row>
    <row r="479" spans="1:11" x14ac:dyDescent="0.2">
      <c r="A479" s="1" t="s">
        <v>0</v>
      </c>
      <c r="B479" t="s">
        <v>1</v>
      </c>
      <c r="C479" t="s">
        <v>434</v>
      </c>
      <c r="D479" s="2">
        <v>42968</v>
      </c>
      <c r="E479" t="s">
        <v>466</v>
      </c>
      <c r="F479" t="s">
        <v>482</v>
      </c>
      <c r="G479" s="2">
        <v>42929</v>
      </c>
      <c r="H479">
        <v>2018</v>
      </c>
      <c r="I479" t="s">
        <v>1</v>
      </c>
      <c r="J479" t="s">
        <v>13</v>
      </c>
      <c r="K479" t="s">
        <v>13</v>
      </c>
    </row>
    <row r="480" spans="1:11" x14ac:dyDescent="0.2">
      <c r="A480" s="1" t="s">
        <v>0</v>
      </c>
      <c r="B480" t="s">
        <v>1</v>
      </c>
      <c r="C480" t="s">
        <v>434</v>
      </c>
      <c r="D480" s="2">
        <v>42968</v>
      </c>
      <c r="E480" t="s">
        <v>466</v>
      </c>
      <c r="F480" t="s">
        <v>483</v>
      </c>
      <c r="G480" s="2">
        <v>42961</v>
      </c>
      <c r="H480">
        <v>2018</v>
      </c>
      <c r="I480" t="s">
        <v>5</v>
      </c>
      <c r="J480" t="s">
        <v>18</v>
      </c>
      <c r="K480" t="s">
        <v>18</v>
      </c>
    </row>
    <row r="481" spans="1:11" x14ac:dyDescent="0.2">
      <c r="A481" s="1" t="s">
        <v>0</v>
      </c>
      <c r="B481" t="s">
        <v>1</v>
      </c>
      <c r="C481" t="s">
        <v>434</v>
      </c>
      <c r="D481" s="2">
        <v>42968</v>
      </c>
      <c r="E481" t="s">
        <v>466</v>
      </c>
      <c r="F481" t="s">
        <v>484</v>
      </c>
      <c r="G481" s="2">
        <v>42914</v>
      </c>
      <c r="H481">
        <v>2020</v>
      </c>
      <c r="I481" t="s">
        <v>5</v>
      </c>
      <c r="J481" t="s">
        <v>25</v>
      </c>
      <c r="K481" t="s">
        <v>18</v>
      </c>
    </row>
    <row r="482" spans="1:11" x14ac:dyDescent="0.2">
      <c r="A482" s="1" t="s">
        <v>0</v>
      </c>
      <c r="B482" t="s">
        <v>1</v>
      </c>
      <c r="C482" t="s">
        <v>434</v>
      </c>
      <c r="D482" s="2">
        <v>42968</v>
      </c>
      <c r="E482" t="s">
        <v>466</v>
      </c>
      <c r="F482" t="s">
        <v>485</v>
      </c>
      <c r="G482" s="2">
        <v>42930</v>
      </c>
      <c r="H482">
        <v>2020</v>
      </c>
      <c r="I482" t="s">
        <v>5</v>
      </c>
      <c r="J482" t="s">
        <v>18</v>
      </c>
      <c r="K482" t="s">
        <v>13</v>
      </c>
    </row>
    <row r="483" spans="1:11" x14ac:dyDescent="0.2">
      <c r="A483" s="1" t="s">
        <v>0</v>
      </c>
      <c r="B483" t="s">
        <v>1</v>
      </c>
      <c r="C483" t="s">
        <v>434</v>
      </c>
      <c r="D483" s="2">
        <v>42968</v>
      </c>
      <c r="E483" t="s">
        <v>466</v>
      </c>
      <c r="F483" t="s">
        <v>486</v>
      </c>
      <c r="G483" s="2">
        <v>42930</v>
      </c>
      <c r="H483">
        <v>2020</v>
      </c>
      <c r="I483" t="s">
        <v>5</v>
      </c>
      <c r="J483" t="s">
        <v>25</v>
      </c>
      <c r="K483" t="s">
        <v>25</v>
      </c>
    </row>
    <row r="484" spans="1:11" x14ac:dyDescent="0.2">
      <c r="A484" s="1" t="s">
        <v>0</v>
      </c>
      <c r="B484" t="s">
        <v>1</v>
      </c>
      <c r="C484" t="s">
        <v>434</v>
      </c>
      <c r="D484" s="2">
        <v>42968</v>
      </c>
      <c r="E484" t="s">
        <v>466</v>
      </c>
      <c r="F484" t="s">
        <v>487</v>
      </c>
      <c r="G484" s="2">
        <v>42957</v>
      </c>
      <c r="H484">
        <v>2020</v>
      </c>
      <c r="I484" t="s">
        <v>5</v>
      </c>
      <c r="J484" t="s">
        <v>13</v>
      </c>
      <c r="K484" t="s">
        <v>16</v>
      </c>
    </row>
    <row r="485" spans="1:11" x14ac:dyDescent="0.2">
      <c r="A485" s="1" t="s">
        <v>0</v>
      </c>
      <c r="B485" t="s">
        <v>1</v>
      </c>
      <c r="C485" t="s">
        <v>434</v>
      </c>
      <c r="D485" s="2">
        <v>42968</v>
      </c>
      <c r="E485" t="s">
        <v>466</v>
      </c>
      <c r="F485" t="s">
        <v>488</v>
      </c>
      <c r="G485" s="2">
        <v>42930</v>
      </c>
      <c r="H485">
        <v>2018</v>
      </c>
      <c r="I485" t="s">
        <v>1</v>
      </c>
      <c r="J485" t="s">
        <v>13</v>
      </c>
      <c r="K485" t="s">
        <v>13</v>
      </c>
    </row>
    <row r="486" spans="1:11" x14ac:dyDescent="0.2">
      <c r="A486" s="1" t="s">
        <v>0</v>
      </c>
      <c r="B486" t="s">
        <v>1</v>
      </c>
      <c r="C486" t="s">
        <v>434</v>
      </c>
      <c r="D486" s="2">
        <v>42968</v>
      </c>
      <c r="E486" t="s">
        <v>466</v>
      </c>
      <c r="F486" t="s">
        <v>489</v>
      </c>
      <c r="G486" s="2">
        <v>42930</v>
      </c>
      <c r="H486">
        <v>2020</v>
      </c>
      <c r="I486" t="s">
        <v>5</v>
      </c>
      <c r="J486" t="s">
        <v>13</v>
      </c>
      <c r="K486" t="s">
        <v>13</v>
      </c>
    </row>
    <row r="487" spans="1:11" x14ac:dyDescent="0.2">
      <c r="A487" s="1" t="s">
        <v>0</v>
      </c>
      <c r="B487" t="s">
        <v>1</v>
      </c>
      <c r="C487" t="s">
        <v>434</v>
      </c>
      <c r="D487" s="2">
        <v>42968</v>
      </c>
      <c r="E487" t="s">
        <v>466</v>
      </c>
      <c r="F487" t="s">
        <v>490</v>
      </c>
      <c r="G487" s="2">
        <v>42929</v>
      </c>
      <c r="H487">
        <v>2020</v>
      </c>
      <c r="I487" t="s">
        <v>5</v>
      </c>
      <c r="J487" t="s">
        <v>12</v>
      </c>
      <c r="K487" t="s">
        <v>13</v>
      </c>
    </row>
    <row r="488" spans="1:11" x14ac:dyDescent="0.2">
      <c r="A488" s="1" t="s">
        <v>0</v>
      </c>
      <c r="B488" t="s">
        <v>1</v>
      </c>
      <c r="C488" t="s">
        <v>434</v>
      </c>
      <c r="D488" s="2">
        <v>42968</v>
      </c>
      <c r="E488" t="s">
        <v>466</v>
      </c>
      <c r="F488" t="s">
        <v>491</v>
      </c>
      <c r="G488" s="2">
        <v>42968</v>
      </c>
      <c r="H488">
        <v>2018</v>
      </c>
      <c r="I488" t="s">
        <v>1</v>
      </c>
      <c r="J488" t="s">
        <v>32</v>
      </c>
      <c r="K488" t="s">
        <v>8</v>
      </c>
    </row>
    <row r="489" spans="1:11" x14ac:dyDescent="0.2">
      <c r="A489" s="1" t="s">
        <v>0</v>
      </c>
      <c r="B489" t="s">
        <v>1</v>
      </c>
      <c r="C489" t="s">
        <v>434</v>
      </c>
      <c r="D489" s="2">
        <v>42968</v>
      </c>
      <c r="E489" t="s">
        <v>466</v>
      </c>
      <c r="F489" t="s">
        <v>492</v>
      </c>
      <c r="G489" s="2">
        <v>42930</v>
      </c>
      <c r="H489">
        <v>2020</v>
      </c>
      <c r="I489" t="s">
        <v>5</v>
      </c>
      <c r="J489" t="s">
        <v>18</v>
      </c>
      <c r="K489" t="s">
        <v>16</v>
      </c>
    </row>
    <row r="490" spans="1:11" x14ac:dyDescent="0.2">
      <c r="A490" s="1" t="s">
        <v>0</v>
      </c>
      <c r="B490" t="s">
        <v>1</v>
      </c>
      <c r="C490" t="s">
        <v>434</v>
      </c>
      <c r="D490" s="2">
        <v>42968</v>
      </c>
      <c r="E490" t="s">
        <v>466</v>
      </c>
      <c r="F490" t="s">
        <v>493</v>
      </c>
      <c r="G490" s="2">
        <v>42929</v>
      </c>
      <c r="H490">
        <v>2020</v>
      </c>
      <c r="I490" t="s">
        <v>5</v>
      </c>
      <c r="J490" t="s">
        <v>25</v>
      </c>
      <c r="K490" t="s">
        <v>18</v>
      </c>
    </row>
    <row r="491" spans="1:11" x14ac:dyDescent="0.2">
      <c r="A491" s="1" t="s">
        <v>0</v>
      </c>
      <c r="B491" t="s">
        <v>1</v>
      </c>
      <c r="C491" t="s">
        <v>434</v>
      </c>
      <c r="D491" s="2">
        <v>42968</v>
      </c>
      <c r="E491" t="s">
        <v>466</v>
      </c>
      <c r="F491" t="s">
        <v>494</v>
      </c>
      <c r="G491" s="2">
        <v>42968</v>
      </c>
      <c r="H491">
        <v>2018</v>
      </c>
      <c r="I491" t="s">
        <v>5</v>
      </c>
      <c r="J491" t="s">
        <v>8</v>
      </c>
      <c r="K491" t="s">
        <v>10</v>
      </c>
    </row>
    <row r="492" spans="1:11" x14ac:dyDescent="0.2">
      <c r="A492" s="1" t="s">
        <v>0</v>
      </c>
      <c r="B492" t="s">
        <v>1</v>
      </c>
      <c r="C492" t="s">
        <v>434</v>
      </c>
      <c r="D492" s="2">
        <v>42968</v>
      </c>
      <c r="E492" t="s">
        <v>466</v>
      </c>
      <c r="F492" t="s">
        <v>495</v>
      </c>
      <c r="G492" s="2">
        <v>42930</v>
      </c>
      <c r="H492">
        <v>2017</v>
      </c>
      <c r="I492" t="s">
        <v>1</v>
      </c>
      <c r="J492" t="s">
        <v>13</v>
      </c>
      <c r="K492" t="s">
        <v>10</v>
      </c>
    </row>
    <row r="493" spans="1:11" x14ac:dyDescent="0.2">
      <c r="A493" s="1" t="s">
        <v>0</v>
      </c>
      <c r="B493" t="s">
        <v>1</v>
      </c>
      <c r="C493" t="s">
        <v>434</v>
      </c>
      <c r="D493" s="2">
        <v>42968</v>
      </c>
      <c r="E493" t="s">
        <v>466</v>
      </c>
      <c r="F493" t="s">
        <v>496</v>
      </c>
      <c r="G493" s="2">
        <v>42930</v>
      </c>
      <c r="H493">
        <v>2019</v>
      </c>
      <c r="I493" t="s">
        <v>5</v>
      </c>
      <c r="J493" t="s">
        <v>16</v>
      </c>
      <c r="K493" t="s">
        <v>30</v>
      </c>
    </row>
    <row r="494" spans="1:11" x14ac:dyDescent="0.2">
      <c r="A494" s="1" t="s">
        <v>0</v>
      </c>
      <c r="B494" t="s">
        <v>1</v>
      </c>
      <c r="C494" t="s">
        <v>434</v>
      </c>
      <c r="D494" s="2">
        <v>42968</v>
      </c>
      <c r="E494" t="s">
        <v>466</v>
      </c>
      <c r="F494" t="s">
        <v>497</v>
      </c>
      <c r="G494" s="2">
        <v>42971</v>
      </c>
      <c r="H494">
        <v>2020</v>
      </c>
      <c r="I494" t="s">
        <v>5</v>
      </c>
      <c r="J494" t="s">
        <v>16</v>
      </c>
      <c r="K494" t="s">
        <v>21</v>
      </c>
    </row>
    <row r="495" spans="1:11" x14ac:dyDescent="0.2">
      <c r="A495" s="1" t="s">
        <v>0</v>
      </c>
      <c r="B495" t="s">
        <v>1</v>
      </c>
      <c r="C495" t="s">
        <v>434</v>
      </c>
      <c r="D495" s="2">
        <v>42968</v>
      </c>
      <c r="E495" t="s">
        <v>466</v>
      </c>
      <c r="F495" t="s">
        <v>498</v>
      </c>
      <c r="G495" s="2">
        <v>42930</v>
      </c>
      <c r="H495">
        <v>2020</v>
      </c>
      <c r="I495" t="s">
        <v>5</v>
      </c>
      <c r="J495" t="s">
        <v>13</v>
      </c>
      <c r="K495" t="s">
        <v>13</v>
      </c>
    </row>
    <row r="496" spans="1:11" x14ac:dyDescent="0.2">
      <c r="A496" s="1" t="s">
        <v>0</v>
      </c>
      <c r="B496" t="s">
        <v>1</v>
      </c>
      <c r="C496" t="s">
        <v>434</v>
      </c>
      <c r="D496" s="2">
        <v>42968</v>
      </c>
      <c r="E496" t="s">
        <v>466</v>
      </c>
      <c r="F496" t="s">
        <v>499</v>
      </c>
      <c r="G496" s="2">
        <v>42930</v>
      </c>
      <c r="H496">
        <v>2020</v>
      </c>
      <c r="I496" t="s">
        <v>5</v>
      </c>
      <c r="J496" t="s">
        <v>25</v>
      </c>
      <c r="K496" t="s">
        <v>18</v>
      </c>
    </row>
    <row r="497" spans="1:11" x14ac:dyDescent="0.2">
      <c r="A497" s="1" t="s">
        <v>0</v>
      </c>
      <c r="B497" t="s">
        <v>1</v>
      </c>
      <c r="C497" t="s">
        <v>434</v>
      </c>
      <c r="D497" s="2">
        <v>42968</v>
      </c>
      <c r="E497" t="s">
        <v>466</v>
      </c>
      <c r="F497" t="s">
        <v>500</v>
      </c>
      <c r="G497" s="2">
        <v>42930</v>
      </c>
      <c r="H497">
        <v>2017</v>
      </c>
      <c r="I497" t="s">
        <v>1</v>
      </c>
      <c r="J497" t="s">
        <v>18</v>
      </c>
      <c r="K497" t="s">
        <v>15</v>
      </c>
    </row>
    <row r="498" spans="1:11" x14ac:dyDescent="0.2">
      <c r="A498" s="1" t="s">
        <v>0</v>
      </c>
      <c r="B498" t="s">
        <v>1</v>
      </c>
      <c r="C498" t="s">
        <v>434</v>
      </c>
      <c r="D498" s="2">
        <v>42968</v>
      </c>
      <c r="E498" t="s">
        <v>258</v>
      </c>
      <c r="F498" t="s">
        <v>501</v>
      </c>
      <c r="G498" s="2">
        <v>42930</v>
      </c>
      <c r="H498">
        <v>2019</v>
      </c>
      <c r="I498" t="s">
        <v>5</v>
      </c>
      <c r="J498" t="s">
        <v>13</v>
      </c>
      <c r="K498" t="s">
        <v>13</v>
      </c>
    </row>
    <row r="499" spans="1:11" x14ac:dyDescent="0.2">
      <c r="A499" s="1" t="s">
        <v>0</v>
      </c>
      <c r="B499" t="s">
        <v>1</v>
      </c>
      <c r="C499" t="s">
        <v>434</v>
      </c>
      <c r="D499" s="2">
        <v>42968</v>
      </c>
      <c r="E499" t="s">
        <v>258</v>
      </c>
      <c r="F499" t="s">
        <v>502</v>
      </c>
      <c r="G499" s="2">
        <v>42969</v>
      </c>
      <c r="H499">
        <v>2020</v>
      </c>
      <c r="I499" t="s">
        <v>5</v>
      </c>
      <c r="J499" t="s">
        <v>18</v>
      </c>
      <c r="K499" t="s">
        <v>18</v>
      </c>
    </row>
    <row r="500" spans="1:11" x14ac:dyDescent="0.2">
      <c r="A500" s="1" t="s">
        <v>0</v>
      </c>
      <c r="B500" t="s">
        <v>1</v>
      </c>
      <c r="C500" t="s">
        <v>434</v>
      </c>
      <c r="D500" s="2">
        <v>42968</v>
      </c>
      <c r="E500" t="s">
        <v>258</v>
      </c>
      <c r="F500" t="s">
        <v>503</v>
      </c>
      <c r="G500" s="2">
        <v>42933</v>
      </c>
      <c r="H500">
        <v>2020</v>
      </c>
      <c r="I500" t="s">
        <v>5</v>
      </c>
      <c r="J500" t="s">
        <v>18</v>
      </c>
      <c r="K500" t="s">
        <v>18</v>
      </c>
    </row>
    <row r="501" spans="1:11" x14ac:dyDescent="0.2">
      <c r="A501" s="1" t="s">
        <v>0</v>
      </c>
      <c r="B501" t="s">
        <v>1</v>
      </c>
      <c r="C501" t="s">
        <v>434</v>
      </c>
      <c r="D501" s="2">
        <v>42968</v>
      </c>
      <c r="E501" t="s">
        <v>258</v>
      </c>
      <c r="F501" t="s">
        <v>504</v>
      </c>
      <c r="G501" s="2">
        <v>42830</v>
      </c>
      <c r="H501">
        <v>2020</v>
      </c>
      <c r="I501" t="s">
        <v>5</v>
      </c>
      <c r="J501" t="s">
        <v>30</v>
      </c>
      <c r="K501" t="s">
        <v>10</v>
      </c>
    </row>
    <row r="502" spans="1:11" x14ac:dyDescent="0.2">
      <c r="A502" s="1" t="s">
        <v>0</v>
      </c>
      <c r="B502" t="s">
        <v>1</v>
      </c>
      <c r="C502" t="s">
        <v>434</v>
      </c>
      <c r="D502" s="2">
        <v>42968</v>
      </c>
      <c r="E502" t="s">
        <v>258</v>
      </c>
      <c r="F502" t="s">
        <v>505</v>
      </c>
      <c r="G502" s="2">
        <v>42933</v>
      </c>
      <c r="H502">
        <v>2019</v>
      </c>
      <c r="I502" t="s">
        <v>5</v>
      </c>
      <c r="J502" t="s">
        <v>18</v>
      </c>
      <c r="K502" t="s">
        <v>13</v>
      </c>
    </row>
    <row r="503" spans="1:11" x14ac:dyDescent="0.2">
      <c r="A503" s="1" t="s">
        <v>0</v>
      </c>
      <c r="B503" t="s">
        <v>1</v>
      </c>
      <c r="C503" t="s">
        <v>434</v>
      </c>
      <c r="D503" s="2">
        <v>42968</v>
      </c>
      <c r="E503" t="s">
        <v>258</v>
      </c>
      <c r="F503" t="s">
        <v>506</v>
      </c>
      <c r="G503" s="2">
        <v>42970</v>
      </c>
      <c r="H503">
        <v>2018</v>
      </c>
      <c r="I503" t="s">
        <v>5</v>
      </c>
      <c r="J503" t="s">
        <v>18</v>
      </c>
      <c r="K503" t="s">
        <v>18</v>
      </c>
    </row>
    <row r="504" spans="1:11" x14ac:dyDescent="0.2">
      <c r="A504" s="1" t="s">
        <v>0</v>
      </c>
      <c r="B504" t="s">
        <v>1</v>
      </c>
      <c r="C504" t="s">
        <v>434</v>
      </c>
      <c r="D504" s="2">
        <v>42968</v>
      </c>
      <c r="E504" t="s">
        <v>258</v>
      </c>
      <c r="F504" t="s">
        <v>507</v>
      </c>
      <c r="G504" s="2">
        <v>42929</v>
      </c>
      <c r="H504">
        <v>2020</v>
      </c>
      <c r="I504" t="s">
        <v>5</v>
      </c>
      <c r="J504" t="s">
        <v>13</v>
      </c>
      <c r="K504" t="s">
        <v>30</v>
      </c>
    </row>
    <row r="505" spans="1:11" x14ac:dyDescent="0.2">
      <c r="A505" s="1" t="s">
        <v>0</v>
      </c>
      <c r="B505" t="s">
        <v>1</v>
      </c>
      <c r="C505" t="s">
        <v>434</v>
      </c>
      <c r="D505" s="2">
        <v>42968</v>
      </c>
      <c r="E505" t="s">
        <v>258</v>
      </c>
      <c r="F505" t="s">
        <v>508</v>
      </c>
      <c r="G505" s="2">
        <v>42930</v>
      </c>
      <c r="H505">
        <v>2020</v>
      </c>
      <c r="I505" t="s">
        <v>5</v>
      </c>
      <c r="J505" t="s">
        <v>18</v>
      </c>
      <c r="K505" t="s">
        <v>13</v>
      </c>
    </row>
    <row r="506" spans="1:11" x14ac:dyDescent="0.2">
      <c r="A506" s="1" t="s">
        <v>0</v>
      </c>
      <c r="B506" t="s">
        <v>1</v>
      </c>
      <c r="C506" t="s">
        <v>434</v>
      </c>
      <c r="D506" s="2">
        <v>42968</v>
      </c>
      <c r="E506" t="s">
        <v>258</v>
      </c>
      <c r="F506" t="s">
        <v>509</v>
      </c>
      <c r="G506" s="2">
        <v>42930</v>
      </c>
      <c r="H506">
        <v>2019</v>
      </c>
      <c r="I506" t="s">
        <v>5</v>
      </c>
      <c r="J506" t="s">
        <v>13</v>
      </c>
      <c r="K506" t="s">
        <v>30</v>
      </c>
    </row>
    <row r="507" spans="1:11" x14ac:dyDescent="0.2">
      <c r="A507" s="1" t="s">
        <v>0</v>
      </c>
      <c r="B507" t="s">
        <v>1</v>
      </c>
      <c r="C507" t="s">
        <v>434</v>
      </c>
      <c r="D507" s="2">
        <v>42968</v>
      </c>
      <c r="E507" t="s">
        <v>258</v>
      </c>
      <c r="F507" t="s">
        <v>510</v>
      </c>
      <c r="G507" s="2">
        <v>42930</v>
      </c>
      <c r="H507">
        <v>2020</v>
      </c>
      <c r="I507" t="s">
        <v>5</v>
      </c>
      <c r="J507" t="s">
        <v>18</v>
      </c>
      <c r="K507" t="s">
        <v>18</v>
      </c>
    </row>
    <row r="508" spans="1:11" x14ac:dyDescent="0.2">
      <c r="A508" s="1" t="s">
        <v>0</v>
      </c>
      <c r="B508" t="s">
        <v>1</v>
      </c>
      <c r="C508" t="s">
        <v>434</v>
      </c>
      <c r="D508" s="2">
        <v>42968</v>
      </c>
      <c r="E508" t="s">
        <v>258</v>
      </c>
      <c r="F508" t="s">
        <v>511</v>
      </c>
      <c r="G508" s="2">
        <v>42933</v>
      </c>
      <c r="H508">
        <v>2020</v>
      </c>
      <c r="I508" t="s">
        <v>5</v>
      </c>
      <c r="J508" t="s">
        <v>18</v>
      </c>
      <c r="K508" t="s">
        <v>18</v>
      </c>
    </row>
    <row r="509" spans="1:11" x14ac:dyDescent="0.2">
      <c r="A509" s="1" t="s">
        <v>0</v>
      </c>
      <c r="B509" t="s">
        <v>1</v>
      </c>
      <c r="C509" t="s">
        <v>434</v>
      </c>
      <c r="D509" s="2">
        <v>42968</v>
      </c>
      <c r="E509" t="s">
        <v>258</v>
      </c>
      <c r="F509" t="s">
        <v>512</v>
      </c>
      <c r="G509" s="2">
        <v>42923</v>
      </c>
      <c r="H509">
        <v>2020</v>
      </c>
      <c r="I509" t="s">
        <v>5</v>
      </c>
      <c r="J509" t="s">
        <v>18</v>
      </c>
      <c r="K509" t="s">
        <v>18</v>
      </c>
    </row>
    <row r="510" spans="1:11" x14ac:dyDescent="0.2">
      <c r="A510" s="1" t="s">
        <v>0</v>
      </c>
      <c r="B510" t="s">
        <v>1</v>
      </c>
      <c r="C510" t="s">
        <v>434</v>
      </c>
      <c r="D510" s="2">
        <v>42968</v>
      </c>
      <c r="E510" t="s">
        <v>258</v>
      </c>
      <c r="F510" t="s">
        <v>513</v>
      </c>
      <c r="G510" s="2">
        <v>42930</v>
      </c>
      <c r="H510">
        <v>2017</v>
      </c>
      <c r="I510" t="s">
        <v>1</v>
      </c>
      <c r="J510" t="s">
        <v>13</v>
      </c>
      <c r="K510" t="s">
        <v>13</v>
      </c>
    </row>
    <row r="511" spans="1:11" x14ac:dyDescent="0.2">
      <c r="A511" s="1" t="s">
        <v>0</v>
      </c>
      <c r="B511" t="s">
        <v>1</v>
      </c>
      <c r="C511" t="s">
        <v>434</v>
      </c>
      <c r="D511" s="2">
        <v>42968</v>
      </c>
      <c r="E511" t="s">
        <v>258</v>
      </c>
      <c r="F511" t="s">
        <v>514</v>
      </c>
      <c r="G511" s="2">
        <v>42933</v>
      </c>
      <c r="H511">
        <v>2020</v>
      </c>
      <c r="I511" t="s">
        <v>5</v>
      </c>
      <c r="J511" t="s">
        <v>16</v>
      </c>
      <c r="K511" t="s">
        <v>13</v>
      </c>
    </row>
    <row r="512" spans="1:11" x14ac:dyDescent="0.2">
      <c r="A512" s="1" t="s">
        <v>0</v>
      </c>
      <c r="B512" t="s">
        <v>1</v>
      </c>
      <c r="C512" t="s">
        <v>434</v>
      </c>
      <c r="D512" s="2">
        <v>42968</v>
      </c>
      <c r="E512" t="s">
        <v>258</v>
      </c>
      <c r="F512" t="s">
        <v>515</v>
      </c>
      <c r="G512" s="2">
        <v>42933</v>
      </c>
      <c r="H512">
        <v>2018</v>
      </c>
      <c r="I512" t="s">
        <v>5</v>
      </c>
      <c r="J512" t="s">
        <v>30</v>
      </c>
      <c r="K512" t="s">
        <v>30</v>
      </c>
    </row>
    <row r="513" spans="1:11" x14ac:dyDescent="0.2">
      <c r="A513" s="1" t="s">
        <v>0</v>
      </c>
      <c r="B513" t="s">
        <v>1</v>
      </c>
      <c r="C513" t="s">
        <v>434</v>
      </c>
      <c r="D513" s="2">
        <v>42968</v>
      </c>
      <c r="E513" t="s">
        <v>258</v>
      </c>
      <c r="F513" t="s">
        <v>516</v>
      </c>
      <c r="G513" s="2">
        <v>42930</v>
      </c>
      <c r="H513">
        <v>2020</v>
      </c>
      <c r="I513" t="s">
        <v>5</v>
      </c>
      <c r="J513" t="s">
        <v>30</v>
      </c>
      <c r="K513" t="s">
        <v>16</v>
      </c>
    </row>
    <row r="514" spans="1:11" x14ac:dyDescent="0.2">
      <c r="A514" s="1" t="s">
        <v>0</v>
      </c>
      <c r="B514" t="s">
        <v>1</v>
      </c>
      <c r="C514" t="s">
        <v>434</v>
      </c>
      <c r="D514" s="2">
        <v>42968</v>
      </c>
      <c r="E514" t="s">
        <v>258</v>
      </c>
      <c r="F514" t="s">
        <v>517</v>
      </c>
      <c r="G514" s="2">
        <v>42933</v>
      </c>
      <c r="H514">
        <v>2018</v>
      </c>
      <c r="I514" t="s">
        <v>5</v>
      </c>
      <c r="J514" t="s">
        <v>13</v>
      </c>
      <c r="K514" t="s">
        <v>30</v>
      </c>
    </row>
    <row r="515" spans="1:11" x14ac:dyDescent="0.2">
      <c r="A515" s="1" t="s">
        <v>0</v>
      </c>
      <c r="B515" t="s">
        <v>1</v>
      </c>
      <c r="C515" t="s">
        <v>434</v>
      </c>
      <c r="D515" s="2">
        <v>42968</v>
      </c>
      <c r="E515" t="s">
        <v>258</v>
      </c>
      <c r="F515" t="s">
        <v>518</v>
      </c>
      <c r="G515" s="2">
        <v>42933</v>
      </c>
      <c r="H515">
        <v>2020</v>
      </c>
      <c r="I515" t="s">
        <v>5</v>
      </c>
      <c r="J515" t="s">
        <v>18</v>
      </c>
      <c r="K515" t="s">
        <v>13</v>
      </c>
    </row>
    <row r="516" spans="1:11" x14ac:dyDescent="0.2">
      <c r="A516" s="1" t="s">
        <v>0</v>
      </c>
      <c r="B516" t="s">
        <v>1</v>
      </c>
      <c r="C516" t="s">
        <v>434</v>
      </c>
      <c r="D516" s="2">
        <v>42968</v>
      </c>
      <c r="E516" t="s">
        <v>258</v>
      </c>
      <c r="F516" t="s">
        <v>519</v>
      </c>
      <c r="G516" s="2">
        <v>42933</v>
      </c>
      <c r="H516">
        <v>2020</v>
      </c>
      <c r="I516" t="s">
        <v>5</v>
      </c>
      <c r="J516" t="s">
        <v>18</v>
      </c>
      <c r="K516" t="s">
        <v>18</v>
      </c>
    </row>
    <row r="517" spans="1:11" x14ac:dyDescent="0.2">
      <c r="A517" s="1" t="s">
        <v>0</v>
      </c>
      <c r="B517" t="s">
        <v>1</v>
      </c>
      <c r="C517" t="s">
        <v>434</v>
      </c>
      <c r="D517" s="2">
        <v>42968</v>
      </c>
      <c r="E517" t="s">
        <v>258</v>
      </c>
      <c r="F517" t="s">
        <v>520</v>
      </c>
      <c r="G517" s="2">
        <v>42933</v>
      </c>
      <c r="H517">
        <v>2020</v>
      </c>
      <c r="I517" t="s">
        <v>5</v>
      </c>
      <c r="J517" t="s">
        <v>30</v>
      </c>
      <c r="K517" t="s">
        <v>16</v>
      </c>
    </row>
    <row r="518" spans="1:11" x14ac:dyDescent="0.2">
      <c r="A518" s="1" t="s">
        <v>0</v>
      </c>
      <c r="B518" t="s">
        <v>1</v>
      </c>
      <c r="C518" t="s">
        <v>434</v>
      </c>
      <c r="D518" s="2">
        <v>42968</v>
      </c>
      <c r="E518" t="s">
        <v>258</v>
      </c>
      <c r="F518" t="s">
        <v>521</v>
      </c>
      <c r="G518" s="2">
        <v>42830</v>
      </c>
      <c r="H518">
        <v>2019</v>
      </c>
      <c r="I518" t="s">
        <v>5</v>
      </c>
      <c r="J518" t="s">
        <v>139</v>
      </c>
      <c r="K518" t="s">
        <v>10</v>
      </c>
    </row>
    <row r="519" spans="1:11" x14ac:dyDescent="0.2">
      <c r="A519" s="1" t="s">
        <v>0</v>
      </c>
      <c r="B519" t="s">
        <v>1</v>
      </c>
      <c r="C519" t="s">
        <v>434</v>
      </c>
      <c r="D519" s="2">
        <v>42968</v>
      </c>
      <c r="E519" t="s">
        <v>258</v>
      </c>
      <c r="F519" t="s">
        <v>522</v>
      </c>
      <c r="G519" s="2">
        <v>42835</v>
      </c>
      <c r="H519">
        <v>2020</v>
      </c>
      <c r="I519" t="s">
        <v>5</v>
      </c>
      <c r="J519" t="s">
        <v>30</v>
      </c>
      <c r="K519" t="s">
        <v>16</v>
      </c>
    </row>
    <row r="520" spans="1:11" x14ac:dyDescent="0.2">
      <c r="A520" s="1" t="s">
        <v>0</v>
      </c>
      <c r="B520" t="s">
        <v>1</v>
      </c>
      <c r="C520" t="s">
        <v>434</v>
      </c>
      <c r="D520" s="2">
        <v>42968</v>
      </c>
      <c r="E520" t="s">
        <v>258</v>
      </c>
      <c r="F520" t="s">
        <v>523</v>
      </c>
      <c r="G520" s="2">
        <v>42933</v>
      </c>
      <c r="H520">
        <v>2020</v>
      </c>
      <c r="I520" t="s">
        <v>5</v>
      </c>
      <c r="J520" t="s">
        <v>13</v>
      </c>
      <c r="K520" t="s">
        <v>16</v>
      </c>
    </row>
    <row r="521" spans="1:11" x14ac:dyDescent="0.2">
      <c r="A521" s="1" t="s">
        <v>0</v>
      </c>
      <c r="B521" t="s">
        <v>1</v>
      </c>
      <c r="C521" t="s">
        <v>434</v>
      </c>
      <c r="D521" s="2">
        <v>42968</v>
      </c>
      <c r="E521" t="s">
        <v>258</v>
      </c>
      <c r="F521" t="s">
        <v>524</v>
      </c>
      <c r="G521" s="2">
        <v>42933</v>
      </c>
      <c r="H521">
        <v>2020</v>
      </c>
      <c r="I521" t="s">
        <v>5</v>
      </c>
      <c r="J521" t="s">
        <v>16</v>
      </c>
      <c r="K521" t="s">
        <v>13</v>
      </c>
    </row>
    <row r="522" spans="1:11" x14ac:dyDescent="0.2">
      <c r="A522" s="1" t="s">
        <v>0</v>
      </c>
      <c r="B522" t="s">
        <v>1</v>
      </c>
      <c r="C522" t="s">
        <v>434</v>
      </c>
      <c r="D522" s="2">
        <v>42968</v>
      </c>
      <c r="E522" t="s">
        <v>258</v>
      </c>
      <c r="F522" t="s">
        <v>525</v>
      </c>
      <c r="G522" s="2">
        <v>42930</v>
      </c>
      <c r="H522">
        <v>2017</v>
      </c>
      <c r="I522" t="s">
        <v>1</v>
      </c>
      <c r="J522" t="s">
        <v>8</v>
      </c>
      <c r="K522" t="s">
        <v>8</v>
      </c>
    </row>
    <row r="523" spans="1:11" x14ac:dyDescent="0.2">
      <c r="A523" s="1" t="s">
        <v>0</v>
      </c>
      <c r="B523" t="s">
        <v>1</v>
      </c>
      <c r="C523" t="s">
        <v>434</v>
      </c>
      <c r="D523" s="2">
        <v>42968</v>
      </c>
      <c r="E523" t="s">
        <v>258</v>
      </c>
      <c r="F523" t="s">
        <v>526</v>
      </c>
      <c r="G523" s="2">
        <v>42933</v>
      </c>
      <c r="H523">
        <v>2020</v>
      </c>
      <c r="I523" t="s">
        <v>5</v>
      </c>
      <c r="J523" t="s">
        <v>18</v>
      </c>
      <c r="K523" t="s">
        <v>13</v>
      </c>
    </row>
    <row r="524" spans="1:11" x14ac:dyDescent="0.2">
      <c r="A524" s="1" t="s">
        <v>0</v>
      </c>
      <c r="B524" t="s">
        <v>1</v>
      </c>
      <c r="C524" t="s">
        <v>434</v>
      </c>
      <c r="D524" s="2">
        <v>42968</v>
      </c>
      <c r="E524" t="s">
        <v>292</v>
      </c>
      <c r="F524" t="s">
        <v>527</v>
      </c>
      <c r="G524" s="2">
        <v>42933</v>
      </c>
      <c r="H524">
        <v>2017</v>
      </c>
      <c r="I524" t="s">
        <v>1</v>
      </c>
      <c r="J524" t="s">
        <v>32</v>
      </c>
      <c r="K524" t="s">
        <v>8</v>
      </c>
    </row>
    <row r="525" spans="1:11" x14ac:dyDescent="0.2">
      <c r="A525" s="1" t="s">
        <v>0</v>
      </c>
      <c r="B525" t="s">
        <v>1</v>
      </c>
      <c r="C525" t="s">
        <v>434</v>
      </c>
      <c r="D525" s="2">
        <v>42968</v>
      </c>
      <c r="E525" t="s">
        <v>292</v>
      </c>
      <c r="F525" t="s">
        <v>528</v>
      </c>
      <c r="G525" s="2">
        <v>42930</v>
      </c>
      <c r="H525">
        <v>2020</v>
      </c>
      <c r="I525" t="s">
        <v>5</v>
      </c>
      <c r="J525" t="s">
        <v>13</v>
      </c>
      <c r="K525" t="s">
        <v>13</v>
      </c>
    </row>
    <row r="526" spans="1:11" x14ac:dyDescent="0.2">
      <c r="A526" s="1" t="s">
        <v>0</v>
      </c>
      <c r="B526" t="s">
        <v>1</v>
      </c>
      <c r="C526" t="s">
        <v>434</v>
      </c>
      <c r="D526" s="2">
        <v>42968</v>
      </c>
      <c r="E526" t="s">
        <v>292</v>
      </c>
      <c r="F526" t="s">
        <v>529</v>
      </c>
      <c r="G526" s="2">
        <v>42930</v>
      </c>
      <c r="H526">
        <v>2020</v>
      </c>
      <c r="I526" t="s">
        <v>5</v>
      </c>
      <c r="J526" t="s">
        <v>18</v>
      </c>
      <c r="K526" t="s">
        <v>18</v>
      </c>
    </row>
    <row r="527" spans="1:11" x14ac:dyDescent="0.2">
      <c r="A527" s="1" t="s">
        <v>0</v>
      </c>
      <c r="B527" t="s">
        <v>1</v>
      </c>
      <c r="C527" t="s">
        <v>434</v>
      </c>
      <c r="D527" s="2">
        <v>42968</v>
      </c>
      <c r="E527" t="s">
        <v>292</v>
      </c>
      <c r="F527" t="s">
        <v>530</v>
      </c>
      <c r="G527" s="2">
        <v>42929</v>
      </c>
      <c r="H527">
        <v>2020</v>
      </c>
      <c r="I527" t="s">
        <v>5</v>
      </c>
      <c r="J527" t="s">
        <v>18</v>
      </c>
      <c r="K527" t="s">
        <v>18</v>
      </c>
    </row>
    <row r="528" spans="1:11" x14ac:dyDescent="0.2">
      <c r="A528" s="1" t="s">
        <v>0</v>
      </c>
      <c r="B528" t="s">
        <v>1</v>
      </c>
      <c r="C528" t="s">
        <v>434</v>
      </c>
      <c r="D528" s="2">
        <v>42968</v>
      </c>
      <c r="E528" t="s">
        <v>292</v>
      </c>
      <c r="F528" t="s">
        <v>531</v>
      </c>
      <c r="G528" s="2">
        <v>42965</v>
      </c>
      <c r="H528">
        <v>2017</v>
      </c>
      <c r="I528" t="s">
        <v>1</v>
      </c>
      <c r="J528" t="s">
        <v>13</v>
      </c>
      <c r="K528" t="s">
        <v>13</v>
      </c>
    </row>
    <row r="529" spans="1:11" x14ac:dyDescent="0.2">
      <c r="A529" s="1" t="s">
        <v>0</v>
      </c>
      <c r="B529" t="s">
        <v>1</v>
      </c>
      <c r="C529" t="s">
        <v>434</v>
      </c>
      <c r="D529" s="2">
        <v>42968</v>
      </c>
      <c r="E529" t="s">
        <v>292</v>
      </c>
      <c r="F529" t="s">
        <v>532</v>
      </c>
      <c r="G529" s="2">
        <v>42933</v>
      </c>
      <c r="H529">
        <v>2020</v>
      </c>
      <c r="I529" t="s">
        <v>5</v>
      </c>
      <c r="J529" t="s">
        <v>18</v>
      </c>
      <c r="K529" t="s">
        <v>18</v>
      </c>
    </row>
    <row r="530" spans="1:11" x14ac:dyDescent="0.2">
      <c r="A530" s="1" t="s">
        <v>0</v>
      </c>
      <c r="B530" t="s">
        <v>1</v>
      </c>
      <c r="C530" t="s">
        <v>434</v>
      </c>
      <c r="D530" s="2">
        <v>42968</v>
      </c>
      <c r="E530" t="s">
        <v>292</v>
      </c>
      <c r="F530" t="s">
        <v>533</v>
      </c>
      <c r="G530" s="2">
        <v>42934</v>
      </c>
      <c r="H530">
        <v>2018</v>
      </c>
      <c r="I530" t="s">
        <v>5</v>
      </c>
      <c r="J530" t="s">
        <v>16</v>
      </c>
      <c r="K530" t="s">
        <v>13</v>
      </c>
    </row>
    <row r="531" spans="1:11" x14ac:dyDescent="0.2">
      <c r="A531" s="1" t="s">
        <v>0</v>
      </c>
      <c r="B531" t="s">
        <v>1</v>
      </c>
      <c r="C531" t="s">
        <v>434</v>
      </c>
      <c r="D531" s="2">
        <v>42968</v>
      </c>
      <c r="E531" t="s">
        <v>292</v>
      </c>
      <c r="F531" t="s">
        <v>534</v>
      </c>
      <c r="G531" s="2">
        <v>42965</v>
      </c>
      <c r="H531">
        <v>2020</v>
      </c>
      <c r="I531" t="s">
        <v>5</v>
      </c>
      <c r="J531" t="s">
        <v>18</v>
      </c>
      <c r="K531" t="s">
        <v>18</v>
      </c>
    </row>
    <row r="532" spans="1:11" x14ac:dyDescent="0.2">
      <c r="A532" s="1" t="s">
        <v>0</v>
      </c>
      <c r="B532" t="s">
        <v>1</v>
      </c>
      <c r="C532" t="s">
        <v>434</v>
      </c>
      <c r="D532" s="2">
        <v>42968</v>
      </c>
      <c r="E532" t="s">
        <v>292</v>
      </c>
      <c r="F532" t="s">
        <v>535</v>
      </c>
      <c r="G532" s="2">
        <v>42929</v>
      </c>
      <c r="H532">
        <v>2020</v>
      </c>
      <c r="I532" t="s">
        <v>5</v>
      </c>
      <c r="J532" t="s">
        <v>19</v>
      </c>
      <c r="K532" t="s">
        <v>13</v>
      </c>
    </row>
    <row r="533" spans="1:11" x14ac:dyDescent="0.2">
      <c r="A533" s="1" t="s">
        <v>0</v>
      </c>
      <c r="B533" t="s">
        <v>1</v>
      </c>
      <c r="C533" t="s">
        <v>434</v>
      </c>
      <c r="D533" s="2">
        <v>42968</v>
      </c>
      <c r="E533" t="s">
        <v>292</v>
      </c>
      <c r="F533" t="s">
        <v>536</v>
      </c>
      <c r="G533" s="2">
        <v>42964</v>
      </c>
      <c r="H533">
        <v>2019</v>
      </c>
      <c r="I533" t="s">
        <v>1</v>
      </c>
      <c r="J533" t="s">
        <v>18</v>
      </c>
      <c r="K533" t="s">
        <v>18</v>
      </c>
    </row>
    <row r="534" spans="1:11" x14ac:dyDescent="0.2">
      <c r="A534" s="1" t="s">
        <v>0</v>
      </c>
      <c r="B534" t="s">
        <v>1</v>
      </c>
      <c r="C534" t="s">
        <v>434</v>
      </c>
      <c r="D534" s="2">
        <v>42968</v>
      </c>
      <c r="E534" t="s">
        <v>292</v>
      </c>
      <c r="F534" t="s">
        <v>537</v>
      </c>
      <c r="G534" s="2">
        <v>42933</v>
      </c>
      <c r="H534">
        <v>2020</v>
      </c>
      <c r="I534" t="s">
        <v>5</v>
      </c>
      <c r="J534" t="s">
        <v>18</v>
      </c>
      <c r="K534" t="s">
        <v>18</v>
      </c>
    </row>
    <row r="535" spans="1:11" x14ac:dyDescent="0.2">
      <c r="A535" s="1" t="s">
        <v>0</v>
      </c>
      <c r="B535" t="s">
        <v>1</v>
      </c>
      <c r="C535" t="s">
        <v>434</v>
      </c>
      <c r="D535" s="2">
        <v>42968</v>
      </c>
      <c r="E535" t="s">
        <v>292</v>
      </c>
      <c r="F535" t="s">
        <v>538</v>
      </c>
      <c r="G535" s="2">
        <v>42957</v>
      </c>
      <c r="H535">
        <v>2020</v>
      </c>
      <c r="I535" t="s">
        <v>5</v>
      </c>
      <c r="J535" t="s">
        <v>18</v>
      </c>
      <c r="K535" t="s">
        <v>18</v>
      </c>
    </row>
    <row r="536" spans="1:11" x14ac:dyDescent="0.2">
      <c r="A536" s="1" t="s">
        <v>0</v>
      </c>
      <c r="B536" t="s">
        <v>1</v>
      </c>
      <c r="C536" t="s">
        <v>434</v>
      </c>
      <c r="D536" s="2">
        <v>42968</v>
      </c>
      <c r="E536" t="s">
        <v>292</v>
      </c>
      <c r="F536" t="s">
        <v>539</v>
      </c>
      <c r="G536" s="2">
        <v>42933</v>
      </c>
      <c r="H536">
        <v>2019</v>
      </c>
      <c r="I536" t="s">
        <v>5</v>
      </c>
      <c r="J536" t="s">
        <v>16</v>
      </c>
      <c r="K536" t="s">
        <v>16</v>
      </c>
    </row>
    <row r="537" spans="1:11" x14ac:dyDescent="0.2">
      <c r="A537" s="1" t="s">
        <v>0</v>
      </c>
      <c r="B537" t="s">
        <v>1</v>
      </c>
      <c r="C537" t="s">
        <v>434</v>
      </c>
      <c r="D537" s="2">
        <v>42968</v>
      </c>
      <c r="E537" t="s">
        <v>292</v>
      </c>
      <c r="F537" t="s">
        <v>540</v>
      </c>
      <c r="G537" s="2">
        <v>42972</v>
      </c>
      <c r="H537">
        <v>2020</v>
      </c>
      <c r="I537" t="s">
        <v>5</v>
      </c>
      <c r="K537" t="s">
        <v>10</v>
      </c>
    </row>
    <row r="538" spans="1:11" x14ac:dyDescent="0.2">
      <c r="A538" s="1" t="s">
        <v>0</v>
      </c>
      <c r="B538" t="s">
        <v>1</v>
      </c>
      <c r="C538" t="s">
        <v>434</v>
      </c>
      <c r="D538" s="2">
        <v>42968</v>
      </c>
      <c r="E538" t="s">
        <v>292</v>
      </c>
      <c r="F538" t="s">
        <v>541</v>
      </c>
      <c r="G538" s="2">
        <v>42876</v>
      </c>
      <c r="H538">
        <v>2019</v>
      </c>
      <c r="I538" t="s">
        <v>5</v>
      </c>
      <c r="J538" t="s">
        <v>13</v>
      </c>
      <c r="K538" t="s">
        <v>18</v>
      </c>
    </row>
    <row r="539" spans="1:11" x14ac:dyDescent="0.2">
      <c r="A539" s="1" t="s">
        <v>0</v>
      </c>
      <c r="B539" t="s">
        <v>1</v>
      </c>
      <c r="C539" t="s">
        <v>434</v>
      </c>
      <c r="D539" s="2">
        <v>42968</v>
      </c>
      <c r="E539" t="s">
        <v>292</v>
      </c>
      <c r="F539" t="s">
        <v>542</v>
      </c>
      <c r="G539" s="2">
        <v>42844</v>
      </c>
      <c r="H539">
        <v>2017</v>
      </c>
      <c r="I539" t="s">
        <v>1</v>
      </c>
      <c r="J539" t="s">
        <v>18</v>
      </c>
      <c r="K539" t="s">
        <v>18</v>
      </c>
    </row>
    <row r="540" spans="1:11" x14ac:dyDescent="0.2">
      <c r="A540" s="1" t="s">
        <v>0</v>
      </c>
      <c r="B540" t="s">
        <v>1</v>
      </c>
      <c r="C540" t="s">
        <v>434</v>
      </c>
      <c r="D540" s="2">
        <v>42968</v>
      </c>
      <c r="E540" t="s">
        <v>292</v>
      </c>
      <c r="F540" t="s">
        <v>543</v>
      </c>
      <c r="G540" s="2">
        <v>42933</v>
      </c>
      <c r="H540">
        <v>2020</v>
      </c>
      <c r="I540" t="s">
        <v>5</v>
      </c>
      <c r="J540" t="s">
        <v>12</v>
      </c>
      <c r="K540" t="s">
        <v>18</v>
      </c>
    </row>
    <row r="541" spans="1:11" x14ac:dyDescent="0.2">
      <c r="A541" s="1" t="s">
        <v>0</v>
      </c>
      <c r="B541" t="s">
        <v>1</v>
      </c>
      <c r="C541" t="s">
        <v>434</v>
      </c>
      <c r="D541" s="2">
        <v>42968</v>
      </c>
      <c r="E541" t="s">
        <v>292</v>
      </c>
      <c r="F541" t="s">
        <v>544</v>
      </c>
      <c r="G541" s="2">
        <v>42823</v>
      </c>
      <c r="H541">
        <v>2020</v>
      </c>
      <c r="I541" t="s">
        <v>5</v>
      </c>
      <c r="J541" t="s">
        <v>12</v>
      </c>
      <c r="K541" t="s">
        <v>18</v>
      </c>
    </row>
    <row r="542" spans="1:11" x14ac:dyDescent="0.2">
      <c r="A542" s="1" t="s">
        <v>0</v>
      </c>
      <c r="B542" t="s">
        <v>1</v>
      </c>
      <c r="C542" t="s">
        <v>434</v>
      </c>
      <c r="D542" s="2">
        <v>42968</v>
      </c>
      <c r="E542" t="s">
        <v>292</v>
      </c>
      <c r="F542" t="s">
        <v>545</v>
      </c>
      <c r="G542" s="2">
        <v>42929</v>
      </c>
      <c r="H542">
        <v>2019</v>
      </c>
      <c r="I542" t="s">
        <v>5</v>
      </c>
      <c r="J542" t="s">
        <v>19</v>
      </c>
      <c r="K542" t="s">
        <v>13</v>
      </c>
    </row>
    <row r="543" spans="1:11" x14ac:dyDescent="0.2">
      <c r="A543" s="1" t="s">
        <v>0</v>
      </c>
      <c r="B543" t="s">
        <v>1</v>
      </c>
      <c r="C543" t="s">
        <v>434</v>
      </c>
      <c r="D543" s="2">
        <v>42968</v>
      </c>
      <c r="E543" t="s">
        <v>292</v>
      </c>
      <c r="F543" t="s">
        <v>546</v>
      </c>
      <c r="G543" s="2">
        <v>42933</v>
      </c>
      <c r="H543">
        <v>2020</v>
      </c>
      <c r="I543" t="s">
        <v>5</v>
      </c>
      <c r="J543" t="s">
        <v>18</v>
      </c>
      <c r="K543" t="s">
        <v>18</v>
      </c>
    </row>
    <row r="544" spans="1:11" x14ac:dyDescent="0.2">
      <c r="A544" s="1" t="s">
        <v>0</v>
      </c>
      <c r="B544" t="s">
        <v>1</v>
      </c>
      <c r="C544" t="s">
        <v>434</v>
      </c>
      <c r="D544" s="2">
        <v>42968</v>
      </c>
      <c r="E544" t="s">
        <v>292</v>
      </c>
      <c r="F544" t="s">
        <v>547</v>
      </c>
      <c r="G544" s="2">
        <v>42940</v>
      </c>
      <c r="H544">
        <v>2019</v>
      </c>
      <c r="I544" t="s">
        <v>44</v>
      </c>
      <c r="J544" t="s">
        <v>18</v>
      </c>
      <c r="K544" t="s">
        <v>18</v>
      </c>
    </row>
    <row r="545" spans="1:11" x14ac:dyDescent="0.2">
      <c r="A545" s="1" t="s">
        <v>0</v>
      </c>
      <c r="B545" t="s">
        <v>1</v>
      </c>
      <c r="C545" t="s">
        <v>434</v>
      </c>
      <c r="D545" s="2">
        <v>42968</v>
      </c>
      <c r="E545" t="s">
        <v>292</v>
      </c>
      <c r="F545" t="s">
        <v>548</v>
      </c>
      <c r="G545" s="2">
        <v>42929</v>
      </c>
      <c r="H545">
        <v>2020</v>
      </c>
      <c r="I545" t="s">
        <v>5</v>
      </c>
      <c r="J545" t="s">
        <v>18</v>
      </c>
      <c r="K545" t="s">
        <v>18</v>
      </c>
    </row>
    <row r="546" spans="1:11" x14ac:dyDescent="0.2">
      <c r="A546" s="1" t="s">
        <v>0</v>
      </c>
      <c r="B546" t="s">
        <v>1</v>
      </c>
      <c r="C546" t="s">
        <v>434</v>
      </c>
      <c r="D546" s="2">
        <v>42968</v>
      </c>
      <c r="E546" t="s">
        <v>292</v>
      </c>
      <c r="F546" t="s">
        <v>549</v>
      </c>
      <c r="G546" s="2">
        <v>42968</v>
      </c>
      <c r="H546">
        <v>2020</v>
      </c>
      <c r="I546" t="s">
        <v>5</v>
      </c>
      <c r="J546" t="s">
        <v>18</v>
      </c>
      <c r="K546" t="s">
        <v>18</v>
      </c>
    </row>
    <row r="547" spans="1:11" x14ac:dyDescent="0.2">
      <c r="A547" s="1" t="s">
        <v>0</v>
      </c>
      <c r="B547" t="s">
        <v>1</v>
      </c>
      <c r="C547" t="s">
        <v>434</v>
      </c>
      <c r="D547" s="2">
        <v>42968</v>
      </c>
      <c r="E547" t="s">
        <v>292</v>
      </c>
      <c r="F547" t="s">
        <v>550</v>
      </c>
      <c r="G547" s="2">
        <v>42940</v>
      </c>
      <c r="H547">
        <v>2019</v>
      </c>
      <c r="I547" t="s">
        <v>5</v>
      </c>
      <c r="J547" t="s">
        <v>18</v>
      </c>
      <c r="K547" t="s">
        <v>18</v>
      </c>
    </row>
    <row r="548" spans="1:11" x14ac:dyDescent="0.2">
      <c r="A548" s="1" t="s">
        <v>0</v>
      </c>
      <c r="B548" t="s">
        <v>1</v>
      </c>
      <c r="C548" t="s">
        <v>434</v>
      </c>
      <c r="D548" s="2">
        <v>42968</v>
      </c>
      <c r="E548" t="s">
        <v>292</v>
      </c>
      <c r="F548" t="s">
        <v>551</v>
      </c>
      <c r="G548" s="2">
        <v>42823</v>
      </c>
      <c r="H548">
        <v>2020</v>
      </c>
      <c r="I548" t="s">
        <v>5</v>
      </c>
      <c r="J548" t="s">
        <v>18</v>
      </c>
      <c r="K548" t="s">
        <v>18</v>
      </c>
    </row>
    <row r="549" spans="1:11" x14ac:dyDescent="0.2">
      <c r="A549" s="1" t="s">
        <v>0</v>
      </c>
      <c r="B549" t="s">
        <v>1</v>
      </c>
      <c r="C549" t="s">
        <v>434</v>
      </c>
      <c r="D549" s="2">
        <v>42968</v>
      </c>
      <c r="E549" t="s">
        <v>292</v>
      </c>
      <c r="F549" t="s">
        <v>552</v>
      </c>
      <c r="G549" s="2">
        <v>42944</v>
      </c>
      <c r="H549">
        <v>2020</v>
      </c>
      <c r="I549" t="s">
        <v>5</v>
      </c>
      <c r="J549" t="s">
        <v>18</v>
      </c>
      <c r="K549" t="s">
        <v>18</v>
      </c>
    </row>
    <row r="550" spans="1:11" x14ac:dyDescent="0.2">
      <c r="A550" s="1" t="s">
        <v>0</v>
      </c>
      <c r="B550" t="s">
        <v>1</v>
      </c>
      <c r="C550" t="s">
        <v>434</v>
      </c>
      <c r="D550" s="2">
        <v>42968</v>
      </c>
      <c r="E550" t="s">
        <v>292</v>
      </c>
      <c r="F550" t="s">
        <v>553</v>
      </c>
      <c r="G550" s="2">
        <v>42823</v>
      </c>
      <c r="H550">
        <v>2020</v>
      </c>
      <c r="I550" t="s">
        <v>5</v>
      </c>
      <c r="J550" t="s">
        <v>12</v>
      </c>
      <c r="K550" t="s">
        <v>13</v>
      </c>
    </row>
    <row r="551" spans="1:11" x14ac:dyDescent="0.2">
      <c r="A551" s="1" t="s">
        <v>0</v>
      </c>
      <c r="B551" t="s">
        <v>1</v>
      </c>
      <c r="C551" t="s">
        <v>434</v>
      </c>
      <c r="D551" s="2">
        <v>42968</v>
      </c>
      <c r="E551" t="s">
        <v>292</v>
      </c>
      <c r="F551" t="s">
        <v>554</v>
      </c>
      <c r="G551" s="2">
        <v>42844</v>
      </c>
      <c r="H551">
        <v>2017</v>
      </c>
      <c r="I551" t="s">
        <v>1</v>
      </c>
      <c r="J551" t="s">
        <v>18</v>
      </c>
      <c r="K551" t="s">
        <v>18</v>
      </c>
    </row>
    <row r="552" spans="1:11" x14ac:dyDescent="0.2">
      <c r="A552" s="1" t="s">
        <v>0</v>
      </c>
      <c r="B552" t="s">
        <v>1</v>
      </c>
      <c r="C552" t="s">
        <v>434</v>
      </c>
      <c r="D552" s="2">
        <v>42968</v>
      </c>
      <c r="E552" t="s">
        <v>292</v>
      </c>
      <c r="F552" t="s">
        <v>555</v>
      </c>
      <c r="G552" s="2">
        <v>42933</v>
      </c>
      <c r="H552">
        <v>2018</v>
      </c>
      <c r="I552" t="s">
        <v>5</v>
      </c>
      <c r="J552" t="s">
        <v>8</v>
      </c>
      <c r="K552" t="s">
        <v>8</v>
      </c>
    </row>
    <row r="553" spans="1:11" x14ac:dyDescent="0.2">
      <c r="A553" s="1" t="s">
        <v>0</v>
      </c>
      <c r="B553" t="s">
        <v>1</v>
      </c>
      <c r="C553" t="s">
        <v>434</v>
      </c>
      <c r="D553" s="2">
        <v>42968</v>
      </c>
      <c r="E553" t="s">
        <v>292</v>
      </c>
      <c r="F553" t="s">
        <v>556</v>
      </c>
      <c r="G553" s="2">
        <v>42929</v>
      </c>
      <c r="H553">
        <v>2020</v>
      </c>
      <c r="I553" t="s">
        <v>5</v>
      </c>
      <c r="J553" t="s">
        <v>12</v>
      </c>
      <c r="K553" t="s">
        <v>13</v>
      </c>
    </row>
    <row r="554" spans="1:11" x14ac:dyDescent="0.2">
      <c r="A554" s="1" t="s">
        <v>0</v>
      </c>
      <c r="B554" t="s">
        <v>1</v>
      </c>
      <c r="C554" t="s">
        <v>434</v>
      </c>
      <c r="D554" s="2">
        <v>42968</v>
      </c>
      <c r="E554" t="s">
        <v>292</v>
      </c>
      <c r="F554" t="s">
        <v>111</v>
      </c>
      <c r="G554" s="2">
        <v>42967</v>
      </c>
      <c r="H554">
        <v>2018</v>
      </c>
      <c r="I554" t="s">
        <v>5</v>
      </c>
      <c r="J554" t="s">
        <v>18</v>
      </c>
      <c r="K554" t="s">
        <v>13</v>
      </c>
    </row>
    <row r="555" spans="1:11" x14ac:dyDescent="0.2">
      <c r="A555" s="1" t="s">
        <v>0</v>
      </c>
      <c r="B555" t="s">
        <v>1</v>
      </c>
      <c r="C555" t="s">
        <v>434</v>
      </c>
      <c r="D555" s="2">
        <v>42968</v>
      </c>
      <c r="E555" t="s">
        <v>292</v>
      </c>
      <c r="F555" t="s">
        <v>557</v>
      </c>
      <c r="G555" s="2">
        <v>42831</v>
      </c>
      <c r="H555">
        <v>2020</v>
      </c>
      <c r="I555" t="s">
        <v>5</v>
      </c>
      <c r="J555" t="s">
        <v>18</v>
      </c>
      <c r="K555" t="s">
        <v>13</v>
      </c>
    </row>
    <row r="556" spans="1:11" x14ac:dyDescent="0.2">
      <c r="A556" s="1" t="s">
        <v>0</v>
      </c>
      <c r="B556" t="s">
        <v>1</v>
      </c>
      <c r="C556" t="s">
        <v>434</v>
      </c>
      <c r="D556" s="2">
        <v>42968</v>
      </c>
      <c r="E556" t="s">
        <v>292</v>
      </c>
      <c r="F556" t="s">
        <v>558</v>
      </c>
      <c r="G556" s="2">
        <v>42933</v>
      </c>
      <c r="H556">
        <v>2018</v>
      </c>
      <c r="I556" t="s">
        <v>5</v>
      </c>
      <c r="J556" t="s">
        <v>23</v>
      </c>
      <c r="K556" t="s">
        <v>16</v>
      </c>
    </row>
    <row r="557" spans="1:11" x14ac:dyDescent="0.2">
      <c r="A557" s="1" t="s">
        <v>0</v>
      </c>
      <c r="B557" t="s">
        <v>1</v>
      </c>
      <c r="C557" t="s">
        <v>434</v>
      </c>
      <c r="D557" s="2">
        <v>42968</v>
      </c>
      <c r="E557" t="s">
        <v>465</v>
      </c>
      <c r="F557" t="s">
        <v>559</v>
      </c>
      <c r="G557" s="2">
        <v>42929</v>
      </c>
      <c r="H557">
        <v>2018</v>
      </c>
      <c r="I557" t="s">
        <v>5</v>
      </c>
      <c r="J557" t="s">
        <v>30</v>
      </c>
      <c r="K557" t="s">
        <v>10</v>
      </c>
    </row>
    <row r="558" spans="1:11" x14ac:dyDescent="0.2">
      <c r="A558" s="1" t="s">
        <v>0</v>
      </c>
      <c r="B558" t="s">
        <v>1</v>
      </c>
      <c r="C558" t="s">
        <v>434</v>
      </c>
      <c r="D558" s="2">
        <v>42968</v>
      </c>
      <c r="E558" t="s">
        <v>465</v>
      </c>
      <c r="F558" t="s">
        <v>560</v>
      </c>
      <c r="G558" s="2">
        <v>42968</v>
      </c>
      <c r="H558">
        <v>2020</v>
      </c>
      <c r="I558" t="s">
        <v>5</v>
      </c>
      <c r="J558" t="s">
        <v>18</v>
      </c>
      <c r="K558" t="s">
        <v>18</v>
      </c>
    </row>
    <row r="559" spans="1:11" x14ac:dyDescent="0.2">
      <c r="A559" s="1" t="s">
        <v>0</v>
      </c>
      <c r="B559" t="s">
        <v>1</v>
      </c>
      <c r="C559" t="s">
        <v>434</v>
      </c>
      <c r="D559" s="2">
        <v>42968</v>
      </c>
      <c r="E559" t="s">
        <v>465</v>
      </c>
      <c r="F559" t="s">
        <v>561</v>
      </c>
      <c r="G559" s="2">
        <v>42933</v>
      </c>
      <c r="H559">
        <v>2020</v>
      </c>
      <c r="I559" t="s">
        <v>5</v>
      </c>
      <c r="J559" t="s">
        <v>30</v>
      </c>
      <c r="K559" t="s">
        <v>16</v>
      </c>
    </row>
    <row r="560" spans="1:11" x14ac:dyDescent="0.2">
      <c r="A560" s="1" t="s">
        <v>0</v>
      </c>
      <c r="B560" t="s">
        <v>1</v>
      </c>
      <c r="C560" t="s">
        <v>434</v>
      </c>
      <c r="D560" s="2">
        <v>42968</v>
      </c>
      <c r="E560" t="s">
        <v>465</v>
      </c>
      <c r="F560" t="s">
        <v>562</v>
      </c>
      <c r="G560" s="2">
        <v>42929</v>
      </c>
      <c r="H560">
        <v>2019</v>
      </c>
      <c r="I560" t="s">
        <v>5</v>
      </c>
      <c r="K560" t="s">
        <v>10</v>
      </c>
    </row>
    <row r="561" spans="1:11" x14ac:dyDescent="0.2">
      <c r="A561" s="1" t="s">
        <v>0</v>
      </c>
      <c r="B561" t="s">
        <v>1</v>
      </c>
      <c r="C561" t="s">
        <v>434</v>
      </c>
      <c r="D561" s="2">
        <v>42968</v>
      </c>
      <c r="E561" t="s">
        <v>465</v>
      </c>
      <c r="F561" t="s">
        <v>563</v>
      </c>
      <c r="G561" s="2">
        <v>42933</v>
      </c>
      <c r="H561">
        <v>2017</v>
      </c>
      <c r="I561" t="s">
        <v>1</v>
      </c>
      <c r="J561" t="s">
        <v>30</v>
      </c>
      <c r="K561" t="s">
        <v>10</v>
      </c>
    </row>
    <row r="562" spans="1:11" x14ac:dyDescent="0.2">
      <c r="A562" s="1" t="s">
        <v>0</v>
      </c>
      <c r="B562" t="s">
        <v>1</v>
      </c>
      <c r="C562" t="s">
        <v>434</v>
      </c>
      <c r="D562" s="2">
        <v>42968</v>
      </c>
      <c r="E562" t="s">
        <v>465</v>
      </c>
      <c r="F562" t="s">
        <v>564</v>
      </c>
      <c r="G562" s="2">
        <v>42928</v>
      </c>
      <c r="H562">
        <v>2020</v>
      </c>
      <c r="I562" t="s">
        <v>5</v>
      </c>
      <c r="J562" t="s">
        <v>13</v>
      </c>
      <c r="K562" t="s">
        <v>13</v>
      </c>
    </row>
    <row r="563" spans="1:11" x14ac:dyDescent="0.2">
      <c r="A563" s="1" t="s">
        <v>0</v>
      </c>
      <c r="B563" t="s">
        <v>1</v>
      </c>
      <c r="C563" t="s">
        <v>434</v>
      </c>
      <c r="D563" s="2">
        <v>42968</v>
      </c>
      <c r="E563" t="s">
        <v>465</v>
      </c>
      <c r="F563" t="s">
        <v>565</v>
      </c>
      <c r="G563" s="2">
        <v>42933</v>
      </c>
      <c r="H563">
        <v>2018</v>
      </c>
      <c r="I563" t="s">
        <v>5</v>
      </c>
      <c r="J563" t="s">
        <v>30</v>
      </c>
      <c r="K563" t="s">
        <v>16</v>
      </c>
    </row>
    <row r="564" spans="1:11" x14ac:dyDescent="0.2">
      <c r="A564" s="1" t="s">
        <v>0</v>
      </c>
      <c r="B564" t="s">
        <v>1</v>
      </c>
      <c r="C564" t="s">
        <v>434</v>
      </c>
      <c r="D564" s="2">
        <v>42968</v>
      </c>
      <c r="E564" t="s">
        <v>465</v>
      </c>
      <c r="F564" t="s">
        <v>566</v>
      </c>
      <c r="G564" s="2">
        <v>42956</v>
      </c>
      <c r="H564">
        <v>2020</v>
      </c>
      <c r="I564" t="s">
        <v>5</v>
      </c>
      <c r="J564" t="s">
        <v>25</v>
      </c>
      <c r="K564" t="s">
        <v>18</v>
      </c>
    </row>
    <row r="565" spans="1:11" x14ac:dyDescent="0.2">
      <c r="A565" s="1" t="s">
        <v>0</v>
      </c>
      <c r="B565" t="s">
        <v>1</v>
      </c>
      <c r="C565" t="s">
        <v>434</v>
      </c>
      <c r="D565" s="2">
        <v>42968</v>
      </c>
      <c r="E565" t="s">
        <v>465</v>
      </c>
      <c r="F565" t="s">
        <v>567</v>
      </c>
      <c r="G565" s="2">
        <v>42929</v>
      </c>
      <c r="H565">
        <v>2020</v>
      </c>
      <c r="I565" t="s">
        <v>5</v>
      </c>
      <c r="J565" t="s">
        <v>13</v>
      </c>
      <c r="K565" t="s">
        <v>13</v>
      </c>
    </row>
    <row r="566" spans="1:11" x14ac:dyDescent="0.2">
      <c r="A566" s="1" t="s">
        <v>0</v>
      </c>
      <c r="B566" t="s">
        <v>1</v>
      </c>
      <c r="C566" t="s">
        <v>434</v>
      </c>
      <c r="D566" s="2">
        <v>42968</v>
      </c>
      <c r="E566" t="s">
        <v>465</v>
      </c>
      <c r="F566" t="s">
        <v>568</v>
      </c>
      <c r="G566" s="2">
        <v>42965</v>
      </c>
      <c r="H566">
        <v>2020</v>
      </c>
      <c r="I566" t="s">
        <v>5</v>
      </c>
      <c r="J566" t="s">
        <v>13</v>
      </c>
      <c r="K566" t="s">
        <v>13</v>
      </c>
    </row>
    <row r="567" spans="1:11" x14ac:dyDescent="0.2">
      <c r="A567" s="1" t="s">
        <v>0</v>
      </c>
      <c r="B567" t="s">
        <v>1</v>
      </c>
      <c r="C567" t="s">
        <v>434</v>
      </c>
      <c r="D567" s="2">
        <v>42968</v>
      </c>
      <c r="E567" t="s">
        <v>465</v>
      </c>
      <c r="F567" t="s">
        <v>569</v>
      </c>
      <c r="G567" s="2">
        <v>42934</v>
      </c>
      <c r="H567">
        <v>2020</v>
      </c>
      <c r="I567" t="s">
        <v>5</v>
      </c>
      <c r="J567" t="s">
        <v>30</v>
      </c>
      <c r="K567" t="s">
        <v>30</v>
      </c>
    </row>
    <row r="568" spans="1:11" x14ac:dyDescent="0.2">
      <c r="A568" s="1" t="s">
        <v>0</v>
      </c>
      <c r="B568" t="s">
        <v>1</v>
      </c>
      <c r="C568" t="s">
        <v>434</v>
      </c>
      <c r="D568" s="2">
        <v>42968</v>
      </c>
      <c r="E568" t="s">
        <v>465</v>
      </c>
      <c r="F568" t="s">
        <v>570</v>
      </c>
      <c r="G568" s="2">
        <v>42810</v>
      </c>
      <c r="H568">
        <v>2019</v>
      </c>
      <c r="I568" t="s">
        <v>5</v>
      </c>
      <c r="J568" t="s">
        <v>13</v>
      </c>
      <c r="K568" t="s">
        <v>18</v>
      </c>
    </row>
    <row r="569" spans="1:11" x14ac:dyDescent="0.2">
      <c r="A569" s="1" t="s">
        <v>0</v>
      </c>
      <c r="B569" t="s">
        <v>1</v>
      </c>
      <c r="C569" t="s">
        <v>434</v>
      </c>
      <c r="D569" s="2">
        <v>42968</v>
      </c>
      <c r="E569" t="s">
        <v>465</v>
      </c>
      <c r="F569" t="s">
        <v>571</v>
      </c>
      <c r="G569" s="2">
        <v>42965</v>
      </c>
      <c r="H569">
        <v>2018</v>
      </c>
      <c r="I569" t="s">
        <v>5</v>
      </c>
      <c r="J569" t="s">
        <v>16</v>
      </c>
      <c r="K569" t="s">
        <v>21</v>
      </c>
    </row>
    <row r="570" spans="1:11" x14ac:dyDescent="0.2">
      <c r="A570" s="1" t="s">
        <v>0</v>
      </c>
      <c r="B570" t="s">
        <v>1</v>
      </c>
      <c r="C570" t="s">
        <v>434</v>
      </c>
      <c r="D570" s="2">
        <v>42968</v>
      </c>
      <c r="E570" t="s">
        <v>465</v>
      </c>
      <c r="F570" t="s">
        <v>572</v>
      </c>
      <c r="G570" s="2">
        <v>42821</v>
      </c>
      <c r="H570">
        <v>2020</v>
      </c>
      <c r="I570" t="s">
        <v>5</v>
      </c>
      <c r="J570" t="s">
        <v>18</v>
      </c>
      <c r="K570" t="s">
        <v>18</v>
      </c>
    </row>
    <row r="571" spans="1:11" x14ac:dyDescent="0.2">
      <c r="A571" s="1" t="s">
        <v>0</v>
      </c>
      <c r="B571" t="s">
        <v>1</v>
      </c>
      <c r="C571" t="s">
        <v>434</v>
      </c>
      <c r="D571" s="2">
        <v>42968</v>
      </c>
      <c r="E571" t="s">
        <v>465</v>
      </c>
      <c r="F571" t="s">
        <v>573</v>
      </c>
      <c r="G571" s="2">
        <v>42970</v>
      </c>
      <c r="H571">
        <v>2019</v>
      </c>
      <c r="I571" t="s">
        <v>1</v>
      </c>
      <c r="J571" t="s">
        <v>30</v>
      </c>
      <c r="K571" t="s">
        <v>32</v>
      </c>
    </row>
    <row r="572" spans="1:11" x14ac:dyDescent="0.2">
      <c r="A572" s="1" t="s">
        <v>0</v>
      </c>
      <c r="B572" t="s">
        <v>1</v>
      </c>
      <c r="C572" t="s">
        <v>434</v>
      </c>
      <c r="D572" s="2">
        <v>42968</v>
      </c>
      <c r="E572" t="s">
        <v>465</v>
      </c>
      <c r="F572" t="s">
        <v>574</v>
      </c>
      <c r="G572" s="2">
        <v>42947</v>
      </c>
      <c r="H572">
        <v>2019</v>
      </c>
      <c r="I572" t="s">
        <v>5</v>
      </c>
      <c r="J572" t="s">
        <v>30</v>
      </c>
      <c r="K572" t="s">
        <v>32</v>
      </c>
    </row>
    <row r="573" spans="1:11" x14ac:dyDescent="0.2">
      <c r="A573" s="1" t="s">
        <v>0</v>
      </c>
      <c r="B573" t="s">
        <v>1</v>
      </c>
      <c r="C573" t="s">
        <v>434</v>
      </c>
      <c r="D573" s="2">
        <v>42968</v>
      </c>
      <c r="E573" t="s">
        <v>465</v>
      </c>
      <c r="F573" t="s">
        <v>575</v>
      </c>
      <c r="G573" s="2">
        <v>42968</v>
      </c>
      <c r="H573">
        <v>2019</v>
      </c>
      <c r="I573" t="s">
        <v>1</v>
      </c>
      <c r="J573" t="s">
        <v>16</v>
      </c>
      <c r="K573" t="s">
        <v>13</v>
      </c>
    </row>
    <row r="574" spans="1:11" x14ac:dyDescent="0.2">
      <c r="A574" s="1" t="s">
        <v>0</v>
      </c>
      <c r="B574" t="s">
        <v>1</v>
      </c>
      <c r="C574" t="s">
        <v>434</v>
      </c>
      <c r="D574" s="2">
        <v>42968</v>
      </c>
      <c r="E574" t="s">
        <v>465</v>
      </c>
      <c r="F574" t="s">
        <v>576</v>
      </c>
      <c r="G574" s="2">
        <v>42933</v>
      </c>
      <c r="H574">
        <v>2020</v>
      </c>
      <c r="I574" t="s">
        <v>5</v>
      </c>
      <c r="J574" t="s">
        <v>30</v>
      </c>
      <c r="K574" t="s">
        <v>30</v>
      </c>
    </row>
    <row r="575" spans="1:11" x14ac:dyDescent="0.2">
      <c r="A575" s="1" t="s">
        <v>0</v>
      </c>
      <c r="B575" t="s">
        <v>1</v>
      </c>
      <c r="C575" t="s">
        <v>434</v>
      </c>
      <c r="D575" s="2">
        <v>42968</v>
      </c>
      <c r="E575" t="s">
        <v>465</v>
      </c>
      <c r="F575" t="s">
        <v>577</v>
      </c>
      <c r="G575" s="2">
        <v>42933</v>
      </c>
      <c r="H575">
        <v>2019</v>
      </c>
      <c r="I575" t="s">
        <v>5</v>
      </c>
      <c r="J575" t="s">
        <v>18</v>
      </c>
      <c r="K575" t="s">
        <v>13</v>
      </c>
    </row>
    <row r="576" spans="1:11" x14ac:dyDescent="0.2">
      <c r="A576" s="1" t="s">
        <v>0</v>
      </c>
      <c r="B576" t="s">
        <v>1</v>
      </c>
      <c r="C576" t="s">
        <v>434</v>
      </c>
      <c r="D576" s="2">
        <v>42968</v>
      </c>
      <c r="E576" t="s">
        <v>465</v>
      </c>
      <c r="F576" t="s">
        <v>578</v>
      </c>
      <c r="G576" s="2">
        <v>42940</v>
      </c>
      <c r="H576">
        <v>2018</v>
      </c>
      <c r="I576" t="s">
        <v>5</v>
      </c>
      <c r="J576" t="s">
        <v>13</v>
      </c>
      <c r="K576" t="s">
        <v>13</v>
      </c>
    </row>
    <row r="577" spans="1:11" x14ac:dyDescent="0.2">
      <c r="A577" s="1" t="s">
        <v>0</v>
      </c>
      <c r="B577" t="s">
        <v>1</v>
      </c>
      <c r="C577" t="s">
        <v>434</v>
      </c>
      <c r="D577" s="2">
        <v>42968</v>
      </c>
      <c r="E577" t="s">
        <v>465</v>
      </c>
      <c r="F577" t="s">
        <v>579</v>
      </c>
      <c r="G577" s="2">
        <v>42930</v>
      </c>
      <c r="H577">
        <v>2020</v>
      </c>
      <c r="I577" t="s">
        <v>5</v>
      </c>
      <c r="J577" t="s">
        <v>13</v>
      </c>
      <c r="K577" t="s">
        <v>16</v>
      </c>
    </row>
    <row r="578" spans="1:11" x14ac:dyDescent="0.2">
      <c r="A578" s="1" t="s">
        <v>0</v>
      </c>
      <c r="B578" t="s">
        <v>1</v>
      </c>
      <c r="C578" t="s">
        <v>434</v>
      </c>
      <c r="D578" s="2">
        <v>42968</v>
      </c>
      <c r="E578" t="s">
        <v>465</v>
      </c>
      <c r="F578" t="s">
        <v>580</v>
      </c>
      <c r="G578" s="2">
        <v>42933</v>
      </c>
      <c r="H578">
        <v>2019</v>
      </c>
      <c r="I578" t="s">
        <v>581</v>
      </c>
      <c r="J578" t="s">
        <v>8</v>
      </c>
      <c r="K578" t="s">
        <v>10</v>
      </c>
    </row>
    <row r="579" spans="1:11" x14ac:dyDescent="0.2">
      <c r="A579" s="1" t="s">
        <v>0</v>
      </c>
      <c r="B579" t="s">
        <v>1</v>
      </c>
      <c r="C579" t="s">
        <v>434</v>
      </c>
      <c r="D579" s="2">
        <v>42968</v>
      </c>
      <c r="E579" t="s">
        <v>465</v>
      </c>
      <c r="F579" t="s">
        <v>582</v>
      </c>
      <c r="G579" s="2">
        <v>42933</v>
      </c>
      <c r="H579">
        <v>2020</v>
      </c>
      <c r="I579" t="s">
        <v>5</v>
      </c>
      <c r="J579" t="s">
        <v>16</v>
      </c>
      <c r="K579" t="s">
        <v>16</v>
      </c>
    </row>
    <row r="580" spans="1:11" x14ac:dyDescent="0.2">
      <c r="A580" s="1" t="s">
        <v>0</v>
      </c>
      <c r="B580" t="s">
        <v>1</v>
      </c>
      <c r="C580" t="s">
        <v>434</v>
      </c>
      <c r="D580" s="2">
        <v>42968</v>
      </c>
      <c r="E580" t="s">
        <v>465</v>
      </c>
      <c r="F580" t="s">
        <v>583</v>
      </c>
      <c r="G580" s="2">
        <v>42944</v>
      </c>
      <c r="H580">
        <v>2020</v>
      </c>
      <c r="I580" t="s">
        <v>5</v>
      </c>
      <c r="J580" t="s">
        <v>25</v>
      </c>
      <c r="K580" t="s">
        <v>25</v>
      </c>
    </row>
    <row r="581" spans="1:11" x14ac:dyDescent="0.2">
      <c r="A581" s="1" t="s">
        <v>0</v>
      </c>
      <c r="B581" t="s">
        <v>1</v>
      </c>
      <c r="C581" t="s">
        <v>434</v>
      </c>
      <c r="D581" s="2">
        <v>42968</v>
      </c>
      <c r="E581" t="s">
        <v>465</v>
      </c>
      <c r="F581" t="s">
        <v>584</v>
      </c>
      <c r="G581" s="2">
        <v>42929</v>
      </c>
      <c r="H581">
        <v>2020</v>
      </c>
      <c r="I581" t="s">
        <v>5</v>
      </c>
      <c r="J581" t="s">
        <v>13</v>
      </c>
      <c r="K581" t="s">
        <v>13</v>
      </c>
    </row>
    <row r="582" spans="1:11" x14ac:dyDescent="0.2">
      <c r="A582" s="1" t="s">
        <v>0</v>
      </c>
      <c r="B582" t="s">
        <v>1</v>
      </c>
      <c r="C582" t="s">
        <v>434</v>
      </c>
      <c r="D582" s="2">
        <v>42968</v>
      </c>
      <c r="E582" t="s">
        <v>465</v>
      </c>
      <c r="F582" t="s">
        <v>585</v>
      </c>
      <c r="G582" s="2">
        <v>42933</v>
      </c>
      <c r="H582">
        <v>2020</v>
      </c>
      <c r="I582" t="s">
        <v>5</v>
      </c>
      <c r="J582" t="s">
        <v>30</v>
      </c>
      <c r="K582" t="s">
        <v>16</v>
      </c>
    </row>
    <row r="583" spans="1:11" x14ac:dyDescent="0.2">
      <c r="A583" s="1" t="s">
        <v>0</v>
      </c>
      <c r="B583" t="s">
        <v>1</v>
      </c>
      <c r="C583" t="s">
        <v>434</v>
      </c>
      <c r="D583" s="2">
        <v>42968</v>
      </c>
      <c r="E583" t="s">
        <v>465</v>
      </c>
      <c r="F583" t="s">
        <v>586</v>
      </c>
      <c r="G583" s="2">
        <v>42930</v>
      </c>
      <c r="H583">
        <v>2019</v>
      </c>
      <c r="I583" t="s">
        <v>1</v>
      </c>
      <c r="J583" t="s">
        <v>19</v>
      </c>
      <c r="K583" t="s">
        <v>18</v>
      </c>
    </row>
    <row r="584" spans="1:11" x14ac:dyDescent="0.2">
      <c r="A584" s="1" t="s">
        <v>0</v>
      </c>
      <c r="B584" t="s">
        <v>1</v>
      </c>
      <c r="C584" t="s">
        <v>434</v>
      </c>
      <c r="D584" s="2">
        <v>42968</v>
      </c>
      <c r="E584" t="s">
        <v>465</v>
      </c>
      <c r="F584" t="s">
        <v>587</v>
      </c>
      <c r="G584" s="2">
        <v>42933</v>
      </c>
      <c r="H584">
        <v>2020</v>
      </c>
      <c r="I584" t="s">
        <v>5</v>
      </c>
      <c r="J584" t="s">
        <v>13</v>
      </c>
      <c r="K584" t="s">
        <v>13</v>
      </c>
    </row>
    <row r="585" spans="1:11" x14ac:dyDescent="0.2">
      <c r="A585" s="1" t="s">
        <v>0</v>
      </c>
      <c r="B585" t="s">
        <v>1</v>
      </c>
      <c r="C585" t="s">
        <v>434</v>
      </c>
      <c r="D585" s="2">
        <v>42968</v>
      </c>
      <c r="E585" t="s">
        <v>465</v>
      </c>
      <c r="F585" t="s">
        <v>588</v>
      </c>
      <c r="G585" s="2">
        <v>42967</v>
      </c>
      <c r="H585">
        <v>2020</v>
      </c>
      <c r="I585" t="s">
        <v>5</v>
      </c>
      <c r="J585" t="s">
        <v>13</v>
      </c>
      <c r="K585" t="s">
        <v>16</v>
      </c>
    </row>
    <row r="586" spans="1:11" x14ac:dyDescent="0.2">
      <c r="A586" s="1" t="s">
        <v>0</v>
      </c>
      <c r="B586" t="s">
        <v>1</v>
      </c>
      <c r="C586" t="s">
        <v>434</v>
      </c>
      <c r="D586" s="2">
        <v>42968</v>
      </c>
      <c r="E586" t="s">
        <v>465</v>
      </c>
      <c r="F586" t="s">
        <v>589</v>
      </c>
      <c r="G586" s="2">
        <v>42930</v>
      </c>
      <c r="H586">
        <v>2020</v>
      </c>
      <c r="I586" t="s">
        <v>5</v>
      </c>
      <c r="J586" t="s">
        <v>13</v>
      </c>
      <c r="K586" t="s">
        <v>32</v>
      </c>
    </row>
    <row r="587" spans="1:11" x14ac:dyDescent="0.2">
      <c r="A587" s="1" t="s">
        <v>0</v>
      </c>
      <c r="B587" t="s">
        <v>1</v>
      </c>
      <c r="C587" t="s">
        <v>434</v>
      </c>
      <c r="D587" s="2">
        <v>42968</v>
      </c>
      <c r="E587" t="s">
        <v>465</v>
      </c>
      <c r="F587" t="s">
        <v>590</v>
      </c>
      <c r="G587" s="2">
        <v>42933</v>
      </c>
      <c r="H587">
        <v>2020</v>
      </c>
      <c r="I587" t="s">
        <v>5</v>
      </c>
      <c r="K587" t="s">
        <v>10</v>
      </c>
    </row>
    <row r="588" spans="1:11" x14ac:dyDescent="0.2">
      <c r="A588" s="1" t="s">
        <v>0</v>
      </c>
      <c r="B588" t="s">
        <v>1</v>
      </c>
      <c r="C588" t="s">
        <v>434</v>
      </c>
      <c r="D588" s="2">
        <v>42968</v>
      </c>
      <c r="E588" t="s">
        <v>465</v>
      </c>
      <c r="F588" t="s">
        <v>591</v>
      </c>
      <c r="G588" s="2">
        <v>42977</v>
      </c>
      <c r="H588">
        <v>2020</v>
      </c>
      <c r="I588" t="s">
        <v>5</v>
      </c>
      <c r="J588" t="s">
        <v>18</v>
      </c>
      <c r="K588" t="s">
        <v>18</v>
      </c>
    </row>
    <row r="589" spans="1:11" x14ac:dyDescent="0.2">
      <c r="A589" s="1" t="s">
        <v>0</v>
      </c>
      <c r="B589" t="s">
        <v>1</v>
      </c>
      <c r="C589" t="s">
        <v>434</v>
      </c>
      <c r="D589" s="2">
        <v>42968</v>
      </c>
      <c r="E589" t="s">
        <v>465</v>
      </c>
      <c r="F589" t="s">
        <v>592</v>
      </c>
      <c r="G589" s="2">
        <v>42830</v>
      </c>
      <c r="H589">
        <v>2020</v>
      </c>
      <c r="I589" t="s">
        <v>5</v>
      </c>
      <c r="J589" t="s">
        <v>18</v>
      </c>
      <c r="K589" t="s">
        <v>18</v>
      </c>
    </row>
    <row r="590" spans="1:11" x14ac:dyDescent="0.2">
      <c r="A590" s="1" t="s">
        <v>0</v>
      </c>
      <c r="B590" t="s">
        <v>1</v>
      </c>
      <c r="C590" t="s">
        <v>434</v>
      </c>
      <c r="D590" s="2">
        <v>42968</v>
      </c>
      <c r="E590" t="s">
        <v>465</v>
      </c>
      <c r="F590" t="s">
        <v>593</v>
      </c>
      <c r="G590" s="2">
        <v>42830</v>
      </c>
      <c r="H590">
        <v>2020</v>
      </c>
      <c r="I590" t="s">
        <v>5</v>
      </c>
      <c r="J590" t="s">
        <v>13</v>
      </c>
      <c r="K590" t="s">
        <v>13</v>
      </c>
    </row>
    <row r="591" spans="1:11" x14ac:dyDescent="0.2">
      <c r="A591" s="1" t="s">
        <v>0</v>
      </c>
      <c r="B591" t="s">
        <v>1</v>
      </c>
      <c r="C591" t="s">
        <v>434</v>
      </c>
      <c r="D591" s="2">
        <v>42968</v>
      </c>
      <c r="E591" t="s">
        <v>465</v>
      </c>
      <c r="F591" t="s">
        <v>594</v>
      </c>
      <c r="G591" s="2">
        <v>42933</v>
      </c>
      <c r="H591">
        <v>2020</v>
      </c>
      <c r="I591" t="s">
        <v>5</v>
      </c>
      <c r="J591" t="s">
        <v>16</v>
      </c>
      <c r="K591" t="s">
        <v>23</v>
      </c>
    </row>
    <row r="592" spans="1:11" x14ac:dyDescent="0.2">
      <c r="A592" s="1" t="s">
        <v>0</v>
      </c>
      <c r="B592" t="s">
        <v>1</v>
      </c>
      <c r="C592" t="s">
        <v>434</v>
      </c>
      <c r="D592" s="2">
        <v>42968</v>
      </c>
      <c r="E592" t="s">
        <v>3</v>
      </c>
      <c r="F592" t="s">
        <v>595</v>
      </c>
      <c r="G592" s="2">
        <v>42930</v>
      </c>
      <c r="H592">
        <v>2020</v>
      </c>
      <c r="I592" t="s">
        <v>5</v>
      </c>
      <c r="J592" t="s">
        <v>15</v>
      </c>
      <c r="K592" t="s">
        <v>23</v>
      </c>
    </row>
    <row r="593" spans="1:11" x14ac:dyDescent="0.2">
      <c r="A593" s="1" t="s">
        <v>0</v>
      </c>
      <c r="B593" t="s">
        <v>1</v>
      </c>
      <c r="C593" t="s">
        <v>434</v>
      </c>
      <c r="D593" s="2">
        <v>42968</v>
      </c>
      <c r="E593" t="s">
        <v>3</v>
      </c>
      <c r="F593" t="s">
        <v>596</v>
      </c>
      <c r="G593" s="2">
        <v>42930</v>
      </c>
      <c r="H593">
        <v>2020</v>
      </c>
      <c r="I593" t="s">
        <v>5</v>
      </c>
      <c r="J593" t="s">
        <v>23</v>
      </c>
      <c r="K593" t="s">
        <v>23</v>
      </c>
    </row>
    <row r="594" spans="1:11" x14ac:dyDescent="0.2">
      <c r="A594" s="1" t="s">
        <v>0</v>
      </c>
      <c r="B594" t="s">
        <v>1</v>
      </c>
      <c r="C594" t="s">
        <v>434</v>
      </c>
      <c r="D594" s="2">
        <v>42968</v>
      </c>
      <c r="E594" t="s">
        <v>3</v>
      </c>
      <c r="F594" t="s">
        <v>597</v>
      </c>
      <c r="G594" s="2">
        <v>42930</v>
      </c>
      <c r="H594">
        <v>2020</v>
      </c>
      <c r="I594" t="s">
        <v>5</v>
      </c>
      <c r="J594" t="s">
        <v>18</v>
      </c>
      <c r="K594" t="s">
        <v>25</v>
      </c>
    </row>
    <row r="595" spans="1:11" x14ac:dyDescent="0.2">
      <c r="A595" s="1" t="s">
        <v>0</v>
      </c>
      <c r="B595" t="s">
        <v>1</v>
      </c>
      <c r="C595" t="s">
        <v>434</v>
      </c>
      <c r="D595" s="2">
        <v>42968</v>
      </c>
      <c r="E595" t="s">
        <v>3</v>
      </c>
      <c r="F595" t="s">
        <v>598</v>
      </c>
      <c r="G595" s="2">
        <v>42950</v>
      </c>
      <c r="H595">
        <v>2017</v>
      </c>
      <c r="I595" t="s">
        <v>1</v>
      </c>
      <c r="J595" t="s">
        <v>23</v>
      </c>
      <c r="K595" t="s">
        <v>8</v>
      </c>
    </row>
    <row r="596" spans="1:11" x14ac:dyDescent="0.2">
      <c r="A596" s="1" t="s">
        <v>0</v>
      </c>
      <c r="B596" t="s">
        <v>1</v>
      </c>
      <c r="C596" t="s">
        <v>434</v>
      </c>
      <c r="D596" s="2">
        <v>42968</v>
      </c>
      <c r="E596" t="s">
        <v>3</v>
      </c>
      <c r="F596" t="s">
        <v>599</v>
      </c>
      <c r="G596" s="2">
        <v>42930</v>
      </c>
      <c r="H596">
        <v>2017</v>
      </c>
      <c r="I596" t="s">
        <v>1</v>
      </c>
      <c r="J596" t="s">
        <v>21</v>
      </c>
      <c r="K596" t="s">
        <v>21</v>
      </c>
    </row>
    <row r="597" spans="1:11" x14ac:dyDescent="0.2">
      <c r="A597" s="1" t="s">
        <v>0</v>
      </c>
      <c r="B597" t="s">
        <v>1</v>
      </c>
      <c r="C597" t="s">
        <v>434</v>
      </c>
      <c r="D597" s="2">
        <v>42968</v>
      </c>
      <c r="E597" t="s">
        <v>3</v>
      </c>
      <c r="F597" t="s">
        <v>600</v>
      </c>
      <c r="G597" s="2">
        <v>42929</v>
      </c>
      <c r="H597">
        <v>2020</v>
      </c>
      <c r="I597" t="s">
        <v>5</v>
      </c>
      <c r="J597" t="s">
        <v>30</v>
      </c>
      <c r="K597" t="s">
        <v>8</v>
      </c>
    </row>
    <row r="598" spans="1:11" x14ac:dyDescent="0.2">
      <c r="A598" s="1" t="s">
        <v>0</v>
      </c>
      <c r="B598" t="s">
        <v>1</v>
      </c>
      <c r="C598" t="s">
        <v>434</v>
      </c>
      <c r="D598" s="2">
        <v>42968</v>
      </c>
      <c r="E598" t="s">
        <v>3</v>
      </c>
      <c r="F598" t="s">
        <v>601</v>
      </c>
      <c r="G598" s="2">
        <v>42930</v>
      </c>
      <c r="H598">
        <v>2020</v>
      </c>
      <c r="I598" t="s">
        <v>5</v>
      </c>
      <c r="J598" t="s">
        <v>21</v>
      </c>
      <c r="K598" t="s">
        <v>21</v>
      </c>
    </row>
    <row r="599" spans="1:11" x14ac:dyDescent="0.2">
      <c r="A599" s="1" t="s">
        <v>0</v>
      </c>
      <c r="B599" t="s">
        <v>1</v>
      </c>
      <c r="C599" t="s">
        <v>434</v>
      </c>
      <c r="D599" s="2">
        <v>42968</v>
      </c>
      <c r="E599" t="s">
        <v>3</v>
      </c>
      <c r="F599" t="s">
        <v>602</v>
      </c>
      <c r="G599" s="2">
        <v>42934</v>
      </c>
      <c r="H599">
        <v>2018</v>
      </c>
      <c r="I599" t="s">
        <v>5</v>
      </c>
      <c r="K599" t="s">
        <v>10</v>
      </c>
    </row>
    <row r="600" spans="1:11" x14ac:dyDescent="0.2">
      <c r="A600" s="1" t="s">
        <v>0</v>
      </c>
      <c r="B600" t="s">
        <v>1</v>
      </c>
      <c r="C600" t="s">
        <v>434</v>
      </c>
      <c r="D600" s="2">
        <v>42968</v>
      </c>
      <c r="E600" t="s">
        <v>3</v>
      </c>
      <c r="F600" t="s">
        <v>603</v>
      </c>
      <c r="G600" s="2">
        <v>42955</v>
      </c>
      <c r="H600">
        <v>2020</v>
      </c>
      <c r="I600" t="s">
        <v>5</v>
      </c>
      <c r="J600" t="s">
        <v>12</v>
      </c>
      <c r="K600" t="s">
        <v>12</v>
      </c>
    </row>
    <row r="601" spans="1:11" x14ac:dyDescent="0.2">
      <c r="A601" s="1" t="s">
        <v>0</v>
      </c>
      <c r="B601" t="s">
        <v>1</v>
      </c>
      <c r="C601" t="s">
        <v>434</v>
      </c>
      <c r="D601" s="2">
        <v>42968</v>
      </c>
      <c r="E601" t="s">
        <v>3</v>
      </c>
      <c r="F601" t="s">
        <v>604</v>
      </c>
      <c r="G601" s="2">
        <v>42934</v>
      </c>
      <c r="H601">
        <v>2020</v>
      </c>
      <c r="I601" t="s">
        <v>5</v>
      </c>
      <c r="J601" t="s">
        <v>30</v>
      </c>
      <c r="K601" t="s">
        <v>30</v>
      </c>
    </row>
    <row r="602" spans="1:11" x14ac:dyDescent="0.2">
      <c r="A602" s="1" t="s">
        <v>0</v>
      </c>
      <c r="B602" t="s">
        <v>1</v>
      </c>
      <c r="C602" t="s">
        <v>434</v>
      </c>
      <c r="D602" s="2">
        <v>42968</v>
      </c>
      <c r="E602" t="s">
        <v>3</v>
      </c>
      <c r="F602" t="s">
        <v>605</v>
      </c>
      <c r="G602" s="2">
        <v>42930</v>
      </c>
      <c r="H602">
        <v>2020</v>
      </c>
      <c r="I602" t="s">
        <v>5</v>
      </c>
      <c r="J602" t="s">
        <v>21</v>
      </c>
      <c r="K602" t="s">
        <v>21</v>
      </c>
    </row>
    <row r="603" spans="1:11" x14ac:dyDescent="0.2">
      <c r="A603" s="1" t="s">
        <v>0</v>
      </c>
      <c r="B603" t="s">
        <v>1</v>
      </c>
      <c r="C603" t="s">
        <v>434</v>
      </c>
      <c r="D603" s="2">
        <v>42968</v>
      </c>
      <c r="E603" t="s">
        <v>3</v>
      </c>
      <c r="F603" t="s">
        <v>606</v>
      </c>
      <c r="G603" s="2">
        <v>42930</v>
      </c>
      <c r="H603">
        <v>2020</v>
      </c>
      <c r="I603" t="s">
        <v>5</v>
      </c>
      <c r="J603" t="s">
        <v>23</v>
      </c>
      <c r="K603" t="s">
        <v>23</v>
      </c>
    </row>
    <row r="604" spans="1:11" x14ac:dyDescent="0.2">
      <c r="A604" s="1" t="s">
        <v>0</v>
      </c>
      <c r="B604" t="s">
        <v>1</v>
      </c>
      <c r="C604" t="s">
        <v>434</v>
      </c>
      <c r="D604" s="2">
        <v>42968</v>
      </c>
      <c r="E604" t="s">
        <v>3</v>
      </c>
      <c r="F604" t="s">
        <v>607</v>
      </c>
      <c r="G604" s="2">
        <v>42933</v>
      </c>
      <c r="H604">
        <v>2020</v>
      </c>
      <c r="I604" t="s">
        <v>5</v>
      </c>
      <c r="K604" t="s">
        <v>10</v>
      </c>
    </row>
    <row r="605" spans="1:11" x14ac:dyDescent="0.2">
      <c r="A605" s="1" t="s">
        <v>0</v>
      </c>
      <c r="B605" t="s">
        <v>1</v>
      </c>
      <c r="C605" t="s">
        <v>434</v>
      </c>
      <c r="D605" s="2">
        <v>42968</v>
      </c>
      <c r="E605" t="s">
        <v>3</v>
      </c>
      <c r="F605" t="s">
        <v>608</v>
      </c>
      <c r="G605" s="2">
        <v>42934</v>
      </c>
      <c r="H605">
        <v>2018</v>
      </c>
      <c r="I605" t="s">
        <v>1</v>
      </c>
      <c r="J605" t="s">
        <v>32</v>
      </c>
      <c r="K605" t="s">
        <v>30</v>
      </c>
    </row>
    <row r="606" spans="1:11" x14ac:dyDescent="0.2">
      <c r="A606" s="1" t="s">
        <v>0</v>
      </c>
      <c r="B606" t="s">
        <v>1</v>
      </c>
      <c r="C606" t="s">
        <v>434</v>
      </c>
      <c r="D606" s="2">
        <v>42968</v>
      </c>
      <c r="E606" t="s">
        <v>3</v>
      </c>
      <c r="F606" t="s">
        <v>609</v>
      </c>
      <c r="G606" s="2">
        <v>42930</v>
      </c>
      <c r="H606">
        <v>2017</v>
      </c>
      <c r="I606" t="s">
        <v>1</v>
      </c>
      <c r="J606" t="s">
        <v>15</v>
      </c>
      <c r="K606" t="s">
        <v>15</v>
      </c>
    </row>
    <row r="607" spans="1:11" x14ac:dyDescent="0.2">
      <c r="A607" s="1" t="s">
        <v>0</v>
      </c>
      <c r="B607" t="s">
        <v>1</v>
      </c>
      <c r="C607" t="s">
        <v>434</v>
      </c>
      <c r="D607" s="2">
        <v>42968</v>
      </c>
      <c r="E607" t="s">
        <v>3</v>
      </c>
      <c r="F607" t="s">
        <v>610</v>
      </c>
      <c r="G607" s="2">
        <v>42930</v>
      </c>
      <c r="H607">
        <v>2020</v>
      </c>
      <c r="I607" t="s">
        <v>5</v>
      </c>
      <c r="J607" t="s">
        <v>12</v>
      </c>
      <c r="K607" t="s">
        <v>19</v>
      </c>
    </row>
    <row r="608" spans="1:11" x14ac:dyDescent="0.2">
      <c r="A608" s="1" t="s">
        <v>0</v>
      </c>
      <c r="B608" t="s">
        <v>1</v>
      </c>
      <c r="C608" t="s">
        <v>434</v>
      </c>
      <c r="D608" s="2">
        <v>42968</v>
      </c>
      <c r="E608" t="s">
        <v>3</v>
      </c>
      <c r="F608" t="s">
        <v>611</v>
      </c>
      <c r="G608" s="2">
        <v>42933</v>
      </c>
      <c r="H608">
        <v>2018</v>
      </c>
      <c r="I608" t="s">
        <v>1</v>
      </c>
      <c r="J608" t="s">
        <v>8</v>
      </c>
      <c r="K608" t="s">
        <v>8</v>
      </c>
    </row>
    <row r="609" spans="1:11" x14ac:dyDescent="0.2">
      <c r="A609" s="1" t="s">
        <v>0</v>
      </c>
      <c r="B609" t="s">
        <v>1</v>
      </c>
      <c r="C609" t="s">
        <v>434</v>
      </c>
      <c r="D609" s="2">
        <v>42968</v>
      </c>
      <c r="E609" t="s">
        <v>3</v>
      </c>
      <c r="F609" t="s">
        <v>612</v>
      </c>
      <c r="G609" s="2">
        <v>42934</v>
      </c>
      <c r="H609">
        <v>2018</v>
      </c>
      <c r="I609" t="s">
        <v>5</v>
      </c>
      <c r="J609" t="s">
        <v>6</v>
      </c>
      <c r="K609" t="s">
        <v>8</v>
      </c>
    </row>
    <row r="610" spans="1:11" x14ac:dyDescent="0.2">
      <c r="A610" s="1" t="s">
        <v>0</v>
      </c>
      <c r="B610" t="s">
        <v>1</v>
      </c>
      <c r="C610" t="s">
        <v>434</v>
      </c>
      <c r="D610" s="2">
        <v>42968</v>
      </c>
      <c r="E610" t="s">
        <v>3</v>
      </c>
      <c r="F610" t="s">
        <v>613</v>
      </c>
      <c r="G610" s="2">
        <v>42930</v>
      </c>
      <c r="H610">
        <v>2020</v>
      </c>
      <c r="I610" t="s">
        <v>5</v>
      </c>
      <c r="J610" t="s">
        <v>23</v>
      </c>
      <c r="K610" t="s">
        <v>23</v>
      </c>
    </row>
    <row r="611" spans="1:11" x14ac:dyDescent="0.2">
      <c r="A611" s="1" t="s">
        <v>0</v>
      </c>
      <c r="B611" t="s">
        <v>1</v>
      </c>
      <c r="C611" t="s">
        <v>434</v>
      </c>
      <c r="D611" s="2">
        <v>42968</v>
      </c>
      <c r="E611" t="s">
        <v>3</v>
      </c>
      <c r="F611" t="s">
        <v>614</v>
      </c>
      <c r="G611" s="2">
        <v>42933</v>
      </c>
      <c r="H611">
        <v>2018</v>
      </c>
      <c r="I611" t="s">
        <v>1</v>
      </c>
      <c r="J611" t="s">
        <v>16</v>
      </c>
      <c r="K611" t="s">
        <v>417</v>
      </c>
    </row>
    <row r="612" spans="1:11" x14ac:dyDescent="0.2">
      <c r="A612" s="1" t="s">
        <v>0</v>
      </c>
      <c r="B612" t="s">
        <v>1</v>
      </c>
      <c r="C612" t="s">
        <v>434</v>
      </c>
      <c r="D612" s="2">
        <v>42968</v>
      </c>
      <c r="E612" t="s">
        <v>3</v>
      </c>
      <c r="F612" t="s">
        <v>615</v>
      </c>
      <c r="G612" s="2">
        <v>42930</v>
      </c>
      <c r="H612">
        <v>2017</v>
      </c>
      <c r="I612" t="s">
        <v>1</v>
      </c>
      <c r="K612" t="s">
        <v>10</v>
      </c>
    </row>
    <row r="613" spans="1:11" x14ac:dyDescent="0.2">
      <c r="A613" s="1" t="s">
        <v>0</v>
      </c>
      <c r="B613" t="s">
        <v>1</v>
      </c>
      <c r="C613" t="s">
        <v>434</v>
      </c>
      <c r="D613" s="2">
        <v>42968</v>
      </c>
      <c r="E613" t="s">
        <v>3</v>
      </c>
      <c r="F613" t="s">
        <v>616</v>
      </c>
      <c r="G613" s="2">
        <v>42930</v>
      </c>
      <c r="H613">
        <v>2020</v>
      </c>
      <c r="I613" t="s">
        <v>5</v>
      </c>
      <c r="K613" t="s">
        <v>10</v>
      </c>
    </row>
    <row r="615" spans="1:11" x14ac:dyDescent="0.2">
      <c r="A615" s="1" t="s">
        <v>0</v>
      </c>
      <c r="B615" t="s">
        <v>1</v>
      </c>
      <c r="C615" t="s">
        <v>617</v>
      </c>
      <c r="D615" s="2">
        <v>42968</v>
      </c>
      <c r="E615" t="s">
        <v>618</v>
      </c>
      <c r="F615" t="s">
        <v>619</v>
      </c>
      <c r="G615" s="2">
        <v>42831</v>
      </c>
      <c r="H615">
        <v>2020</v>
      </c>
      <c r="I615" t="s">
        <v>5</v>
      </c>
      <c r="J615" t="s">
        <v>18</v>
      </c>
      <c r="K615" t="s">
        <v>18</v>
      </c>
    </row>
    <row r="616" spans="1:11" x14ac:dyDescent="0.2">
      <c r="A616" s="1" t="s">
        <v>0</v>
      </c>
      <c r="B616" t="s">
        <v>1</v>
      </c>
      <c r="C616" t="s">
        <v>617</v>
      </c>
      <c r="D616" s="2">
        <v>42968</v>
      </c>
      <c r="E616" t="s">
        <v>618</v>
      </c>
      <c r="F616" t="s">
        <v>620</v>
      </c>
      <c r="G616" s="2">
        <v>42943</v>
      </c>
      <c r="H616">
        <v>2019</v>
      </c>
      <c r="I616" t="s">
        <v>5</v>
      </c>
      <c r="J616" t="s">
        <v>12</v>
      </c>
      <c r="K616" t="s">
        <v>15</v>
      </c>
    </row>
    <row r="617" spans="1:11" x14ac:dyDescent="0.2">
      <c r="A617" s="1" t="s">
        <v>0</v>
      </c>
      <c r="B617" t="s">
        <v>1</v>
      </c>
      <c r="C617" t="s">
        <v>617</v>
      </c>
      <c r="D617" s="2">
        <v>42968</v>
      </c>
      <c r="E617" t="s">
        <v>618</v>
      </c>
      <c r="F617" t="s">
        <v>621</v>
      </c>
      <c r="G617" s="2">
        <v>42963</v>
      </c>
      <c r="H617">
        <v>2020</v>
      </c>
      <c r="I617" t="s">
        <v>5</v>
      </c>
      <c r="J617" t="s">
        <v>30</v>
      </c>
      <c r="K617" t="s">
        <v>16</v>
      </c>
    </row>
    <row r="618" spans="1:11" x14ac:dyDescent="0.2">
      <c r="A618" s="1" t="s">
        <v>0</v>
      </c>
      <c r="B618" t="s">
        <v>1</v>
      </c>
      <c r="C618" t="s">
        <v>617</v>
      </c>
      <c r="D618" s="2">
        <v>42968</v>
      </c>
      <c r="E618" t="s">
        <v>618</v>
      </c>
      <c r="F618" t="s">
        <v>622</v>
      </c>
      <c r="G618" s="2">
        <v>42933</v>
      </c>
      <c r="H618">
        <v>2020</v>
      </c>
      <c r="I618" t="s">
        <v>5</v>
      </c>
      <c r="J618" t="s">
        <v>16</v>
      </c>
      <c r="K618" t="s">
        <v>21</v>
      </c>
    </row>
    <row r="619" spans="1:11" x14ac:dyDescent="0.2">
      <c r="A619" s="1" t="s">
        <v>0</v>
      </c>
      <c r="B619" t="s">
        <v>1</v>
      </c>
      <c r="C619" t="s">
        <v>617</v>
      </c>
      <c r="D619" s="2">
        <v>42968</v>
      </c>
      <c r="E619" t="s">
        <v>618</v>
      </c>
      <c r="F619" t="s">
        <v>623</v>
      </c>
      <c r="G619" s="2">
        <v>42933</v>
      </c>
      <c r="H619">
        <v>2020</v>
      </c>
      <c r="I619" t="s">
        <v>5</v>
      </c>
      <c r="J619" t="s">
        <v>16</v>
      </c>
      <c r="K619" t="s">
        <v>16</v>
      </c>
    </row>
    <row r="620" spans="1:11" x14ac:dyDescent="0.2">
      <c r="A620" s="1" t="s">
        <v>0</v>
      </c>
      <c r="B620" t="s">
        <v>1</v>
      </c>
      <c r="C620" t="s">
        <v>617</v>
      </c>
      <c r="D620" s="2">
        <v>42968</v>
      </c>
      <c r="E620" t="s">
        <v>618</v>
      </c>
      <c r="F620" t="s">
        <v>624</v>
      </c>
      <c r="G620" s="2">
        <v>42971</v>
      </c>
      <c r="H620">
        <v>2020</v>
      </c>
      <c r="I620" t="s">
        <v>5</v>
      </c>
      <c r="J620" t="s">
        <v>19</v>
      </c>
      <c r="K620" t="s">
        <v>18</v>
      </c>
    </row>
    <row r="621" spans="1:11" x14ac:dyDescent="0.2">
      <c r="A621" s="1" t="s">
        <v>0</v>
      </c>
      <c r="B621" t="s">
        <v>1</v>
      </c>
      <c r="C621" t="s">
        <v>617</v>
      </c>
      <c r="D621" s="2">
        <v>42968</v>
      </c>
      <c r="E621" t="s">
        <v>618</v>
      </c>
      <c r="F621" t="s">
        <v>625</v>
      </c>
      <c r="G621" s="2">
        <v>42933</v>
      </c>
      <c r="H621">
        <v>2020</v>
      </c>
      <c r="I621" t="s">
        <v>5</v>
      </c>
      <c r="J621" t="s">
        <v>19</v>
      </c>
      <c r="K621" t="s">
        <v>15</v>
      </c>
    </row>
    <row r="622" spans="1:11" x14ac:dyDescent="0.2">
      <c r="A622" s="1" t="s">
        <v>0</v>
      </c>
      <c r="B622" t="s">
        <v>1</v>
      </c>
      <c r="C622" t="s">
        <v>617</v>
      </c>
      <c r="D622" s="2">
        <v>42968</v>
      </c>
      <c r="E622" t="s">
        <v>618</v>
      </c>
      <c r="F622" t="s">
        <v>626</v>
      </c>
      <c r="G622" s="2">
        <v>42930</v>
      </c>
      <c r="H622">
        <v>2017</v>
      </c>
      <c r="I622" t="s">
        <v>1</v>
      </c>
      <c r="K622" t="s">
        <v>10</v>
      </c>
    </row>
    <row r="623" spans="1:11" x14ac:dyDescent="0.2">
      <c r="A623" s="1" t="s">
        <v>0</v>
      </c>
      <c r="B623" t="s">
        <v>1</v>
      </c>
      <c r="C623" t="s">
        <v>617</v>
      </c>
      <c r="D623" s="2">
        <v>42968</v>
      </c>
      <c r="E623" t="s">
        <v>618</v>
      </c>
      <c r="F623" t="s">
        <v>627</v>
      </c>
      <c r="G623" s="2">
        <v>42933</v>
      </c>
      <c r="H623">
        <v>2018</v>
      </c>
      <c r="I623" t="s">
        <v>1</v>
      </c>
      <c r="J623" t="s">
        <v>23</v>
      </c>
      <c r="K623" t="s">
        <v>16</v>
      </c>
    </row>
    <row r="624" spans="1:11" x14ac:dyDescent="0.2">
      <c r="A624" s="1" t="s">
        <v>0</v>
      </c>
      <c r="B624" t="s">
        <v>1</v>
      </c>
      <c r="C624" t="s">
        <v>617</v>
      </c>
      <c r="D624" s="2">
        <v>42968</v>
      </c>
      <c r="E624" t="s">
        <v>618</v>
      </c>
      <c r="F624" t="s">
        <v>628</v>
      </c>
      <c r="G624" s="2">
        <v>42817</v>
      </c>
      <c r="H624">
        <v>2018</v>
      </c>
      <c r="I624" t="s">
        <v>5</v>
      </c>
      <c r="J624" t="s">
        <v>13</v>
      </c>
      <c r="K624" t="s">
        <v>13</v>
      </c>
    </row>
    <row r="625" spans="1:11" x14ac:dyDescent="0.2">
      <c r="A625" s="1" t="s">
        <v>0</v>
      </c>
      <c r="B625" t="s">
        <v>1</v>
      </c>
      <c r="C625" t="s">
        <v>617</v>
      </c>
      <c r="D625" s="2">
        <v>42968</v>
      </c>
      <c r="E625" t="s">
        <v>618</v>
      </c>
      <c r="F625" t="s">
        <v>629</v>
      </c>
      <c r="G625" s="2">
        <v>42933</v>
      </c>
      <c r="H625">
        <v>2017</v>
      </c>
      <c r="I625" t="s">
        <v>1</v>
      </c>
      <c r="J625" t="s">
        <v>8</v>
      </c>
      <c r="K625" t="s">
        <v>8</v>
      </c>
    </row>
    <row r="626" spans="1:11" x14ac:dyDescent="0.2">
      <c r="A626" s="1" t="s">
        <v>0</v>
      </c>
      <c r="B626" t="s">
        <v>1</v>
      </c>
      <c r="C626" t="s">
        <v>617</v>
      </c>
      <c r="D626" s="2">
        <v>42968</v>
      </c>
      <c r="E626" t="s">
        <v>618</v>
      </c>
      <c r="F626" t="s">
        <v>630</v>
      </c>
      <c r="G626" s="2">
        <v>42930</v>
      </c>
      <c r="H626">
        <v>2017</v>
      </c>
      <c r="I626" t="s">
        <v>1</v>
      </c>
      <c r="J626" t="s">
        <v>8</v>
      </c>
      <c r="K626" t="s">
        <v>10</v>
      </c>
    </row>
    <row r="627" spans="1:11" x14ac:dyDescent="0.2">
      <c r="A627" s="1" t="s">
        <v>0</v>
      </c>
      <c r="B627" t="s">
        <v>1</v>
      </c>
      <c r="C627" t="s">
        <v>617</v>
      </c>
      <c r="D627" s="2">
        <v>42968</v>
      </c>
      <c r="E627" t="s">
        <v>618</v>
      </c>
      <c r="F627" t="s">
        <v>631</v>
      </c>
      <c r="G627" s="2">
        <v>42970</v>
      </c>
      <c r="H627">
        <v>2020</v>
      </c>
      <c r="I627" t="s">
        <v>5</v>
      </c>
      <c r="J627" t="s">
        <v>13</v>
      </c>
      <c r="K627" t="s">
        <v>13</v>
      </c>
    </row>
    <row r="628" spans="1:11" x14ac:dyDescent="0.2">
      <c r="A628" s="1" t="s">
        <v>0</v>
      </c>
      <c r="B628" t="s">
        <v>1</v>
      </c>
      <c r="C628" t="s">
        <v>617</v>
      </c>
      <c r="D628" s="2">
        <v>42968</v>
      </c>
      <c r="E628" t="s">
        <v>618</v>
      </c>
      <c r="F628" t="s">
        <v>632</v>
      </c>
      <c r="G628" s="2">
        <v>42930</v>
      </c>
      <c r="H628">
        <v>2018</v>
      </c>
      <c r="I628" t="s">
        <v>5</v>
      </c>
      <c r="J628" t="s">
        <v>21</v>
      </c>
      <c r="K628" t="s">
        <v>8</v>
      </c>
    </row>
    <row r="629" spans="1:11" x14ac:dyDescent="0.2">
      <c r="A629" s="1" t="s">
        <v>0</v>
      </c>
      <c r="B629" t="s">
        <v>1</v>
      </c>
      <c r="C629" t="s">
        <v>617</v>
      </c>
      <c r="D629" s="2">
        <v>42968</v>
      </c>
      <c r="E629" t="s">
        <v>618</v>
      </c>
      <c r="F629" t="s">
        <v>633</v>
      </c>
      <c r="G629" s="2">
        <v>42836</v>
      </c>
      <c r="H629">
        <v>2020</v>
      </c>
      <c r="I629" t="s">
        <v>5</v>
      </c>
      <c r="J629" t="s">
        <v>13</v>
      </c>
      <c r="K629" t="s">
        <v>18</v>
      </c>
    </row>
    <row r="630" spans="1:11" x14ac:dyDescent="0.2">
      <c r="A630" s="1" t="s">
        <v>0</v>
      </c>
      <c r="B630" t="s">
        <v>1</v>
      </c>
      <c r="C630" t="s">
        <v>617</v>
      </c>
      <c r="D630" s="2">
        <v>42968</v>
      </c>
      <c r="E630" t="s">
        <v>618</v>
      </c>
      <c r="F630" t="s">
        <v>634</v>
      </c>
      <c r="G630" s="2">
        <v>42929</v>
      </c>
      <c r="H630">
        <v>2018</v>
      </c>
      <c r="I630" t="s">
        <v>5</v>
      </c>
      <c r="J630" t="s">
        <v>32</v>
      </c>
      <c r="K630" t="s">
        <v>32</v>
      </c>
    </row>
    <row r="631" spans="1:11" x14ac:dyDescent="0.2">
      <c r="A631" s="1" t="s">
        <v>0</v>
      </c>
      <c r="B631" t="s">
        <v>1</v>
      </c>
      <c r="C631" t="s">
        <v>617</v>
      </c>
      <c r="D631" s="2">
        <v>42968</v>
      </c>
      <c r="E631" t="s">
        <v>618</v>
      </c>
      <c r="F631" t="s">
        <v>635</v>
      </c>
      <c r="G631" s="2">
        <v>42929</v>
      </c>
      <c r="H631">
        <v>2019</v>
      </c>
      <c r="I631" t="s">
        <v>5</v>
      </c>
      <c r="J631" t="s">
        <v>18</v>
      </c>
      <c r="K631" t="s">
        <v>18</v>
      </c>
    </row>
    <row r="632" spans="1:11" x14ac:dyDescent="0.2">
      <c r="A632" s="1" t="s">
        <v>0</v>
      </c>
      <c r="B632" t="s">
        <v>1</v>
      </c>
      <c r="C632" t="s">
        <v>617</v>
      </c>
      <c r="D632" s="2">
        <v>42968</v>
      </c>
      <c r="E632" t="s">
        <v>618</v>
      </c>
      <c r="F632" t="s">
        <v>636</v>
      </c>
      <c r="G632" s="2">
        <v>42906</v>
      </c>
      <c r="H632">
        <v>2018</v>
      </c>
      <c r="I632" t="s">
        <v>5</v>
      </c>
      <c r="J632" t="s">
        <v>8</v>
      </c>
      <c r="K632" t="s">
        <v>16</v>
      </c>
    </row>
    <row r="633" spans="1:11" x14ac:dyDescent="0.2">
      <c r="A633" s="1" t="s">
        <v>0</v>
      </c>
      <c r="B633" t="s">
        <v>1</v>
      </c>
      <c r="C633" t="s">
        <v>617</v>
      </c>
      <c r="D633" s="2">
        <v>42968</v>
      </c>
      <c r="E633" t="s">
        <v>618</v>
      </c>
      <c r="F633" t="s">
        <v>637</v>
      </c>
      <c r="G633" s="2">
        <v>42933</v>
      </c>
      <c r="H633">
        <v>2017</v>
      </c>
      <c r="I633" t="s">
        <v>1</v>
      </c>
      <c r="K633" t="s">
        <v>10</v>
      </c>
    </row>
    <row r="634" spans="1:11" x14ac:dyDescent="0.2">
      <c r="A634" s="1" t="s">
        <v>0</v>
      </c>
      <c r="B634" t="s">
        <v>1</v>
      </c>
      <c r="C634" t="s">
        <v>617</v>
      </c>
      <c r="D634" s="2">
        <v>42968</v>
      </c>
      <c r="E634" t="s">
        <v>618</v>
      </c>
      <c r="F634" t="s">
        <v>638</v>
      </c>
      <c r="G634" s="2">
        <v>42817</v>
      </c>
      <c r="H634">
        <v>2019</v>
      </c>
      <c r="I634" t="s">
        <v>5</v>
      </c>
      <c r="J634" t="s">
        <v>18</v>
      </c>
      <c r="K634" t="s">
        <v>25</v>
      </c>
    </row>
    <row r="635" spans="1:11" x14ac:dyDescent="0.2">
      <c r="A635" s="1" t="s">
        <v>0</v>
      </c>
      <c r="B635" t="s">
        <v>1</v>
      </c>
      <c r="C635" t="s">
        <v>617</v>
      </c>
      <c r="D635" s="2">
        <v>42968</v>
      </c>
      <c r="E635" t="s">
        <v>618</v>
      </c>
      <c r="F635" t="s">
        <v>639</v>
      </c>
      <c r="G635" s="2">
        <v>42930</v>
      </c>
      <c r="H635">
        <v>2018</v>
      </c>
      <c r="I635" t="s">
        <v>1</v>
      </c>
      <c r="J635" t="s">
        <v>19</v>
      </c>
      <c r="K635" t="s">
        <v>13</v>
      </c>
    </row>
    <row r="636" spans="1:11" x14ac:dyDescent="0.2">
      <c r="A636" s="1" t="s">
        <v>0</v>
      </c>
      <c r="B636" t="s">
        <v>1</v>
      </c>
      <c r="C636" t="s">
        <v>617</v>
      </c>
      <c r="D636" s="2">
        <v>42968</v>
      </c>
      <c r="E636" t="s">
        <v>618</v>
      </c>
      <c r="F636" t="s">
        <v>640</v>
      </c>
      <c r="G636" s="2">
        <v>42965</v>
      </c>
      <c r="H636">
        <v>2018</v>
      </c>
      <c r="I636" t="s">
        <v>5</v>
      </c>
      <c r="J636" t="s">
        <v>13</v>
      </c>
      <c r="K636" t="s">
        <v>12</v>
      </c>
    </row>
    <row r="637" spans="1:11" x14ac:dyDescent="0.2">
      <c r="A637" s="1" t="s">
        <v>0</v>
      </c>
      <c r="B637" t="s">
        <v>1</v>
      </c>
      <c r="C637" t="s">
        <v>617</v>
      </c>
      <c r="D637" s="2">
        <v>42968</v>
      </c>
      <c r="E637" t="s">
        <v>618</v>
      </c>
      <c r="F637" t="s">
        <v>641</v>
      </c>
      <c r="G637" s="2">
        <v>42929</v>
      </c>
      <c r="H637">
        <v>2020</v>
      </c>
      <c r="I637" t="s">
        <v>5</v>
      </c>
      <c r="J637" t="s">
        <v>18</v>
      </c>
      <c r="K637" t="s">
        <v>16</v>
      </c>
    </row>
    <row r="638" spans="1:11" x14ac:dyDescent="0.2">
      <c r="A638" s="1" t="s">
        <v>0</v>
      </c>
      <c r="B638" t="s">
        <v>1</v>
      </c>
      <c r="C638" t="s">
        <v>617</v>
      </c>
      <c r="D638" s="2">
        <v>42968</v>
      </c>
      <c r="E638" t="s">
        <v>618</v>
      </c>
      <c r="F638" t="s">
        <v>642</v>
      </c>
      <c r="G638" s="2">
        <v>42965</v>
      </c>
      <c r="H638">
        <v>2020</v>
      </c>
      <c r="I638" t="s">
        <v>5</v>
      </c>
      <c r="J638" t="s">
        <v>13</v>
      </c>
      <c r="K638" t="s">
        <v>19</v>
      </c>
    </row>
    <row r="639" spans="1:11" x14ac:dyDescent="0.2">
      <c r="A639" s="1" t="s">
        <v>0</v>
      </c>
      <c r="B639" t="s">
        <v>1</v>
      </c>
      <c r="C639" t="s">
        <v>617</v>
      </c>
      <c r="D639" s="2">
        <v>42968</v>
      </c>
      <c r="E639" t="s">
        <v>618</v>
      </c>
      <c r="F639" t="s">
        <v>643</v>
      </c>
      <c r="G639" s="2">
        <v>42930</v>
      </c>
      <c r="H639">
        <v>2018</v>
      </c>
      <c r="I639" t="s">
        <v>5</v>
      </c>
      <c r="J639" t="s">
        <v>18</v>
      </c>
      <c r="K639" t="s">
        <v>18</v>
      </c>
    </row>
    <row r="640" spans="1:11" x14ac:dyDescent="0.2">
      <c r="A640" s="1" t="s">
        <v>0</v>
      </c>
      <c r="B640" t="s">
        <v>1</v>
      </c>
      <c r="C640" t="s">
        <v>617</v>
      </c>
      <c r="D640" s="2">
        <v>42968</v>
      </c>
      <c r="E640" t="s">
        <v>618</v>
      </c>
      <c r="F640" t="s">
        <v>644</v>
      </c>
      <c r="G640" s="2">
        <v>42957</v>
      </c>
      <c r="H640">
        <v>2018</v>
      </c>
      <c r="I640" t="s">
        <v>5</v>
      </c>
      <c r="J640" t="s">
        <v>13</v>
      </c>
      <c r="K640" t="s">
        <v>16</v>
      </c>
    </row>
    <row r="641" spans="1:11" x14ac:dyDescent="0.2">
      <c r="A641" s="1" t="s">
        <v>0</v>
      </c>
      <c r="B641" t="s">
        <v>1</v>
      </c>
      <c r="C641" t="s">
        <v>617</v>
      </c>
      <c r="D641" s="2">
        <v>42968</v>
      </c>
      <c r="E641" t="s">
        <v>618</v>
      </c>
      <c r="F641" t="s">
        <v>645</v>
      </c>
      <c r="G641" s="2">
        <v>42965</v>
      </c>
      <c r="H641">
        <v>2017</v>
      </c>
      <c r="I641" t="s">
        <v>1</v>
      </c>
      <c r="J641" t="s">
        <v>16</v>
      </c>
      <c r="K641" t="s">
        <v>10</v>
      </c>
    </row>
    <row r="642" spans="1:11" x14ac:dyDescent="0.2">
      <c r="A642" s="1" t="s">
        <v>0</v>
      </c>
      <c r="B642" t="s">
        <v>1</v>
      </c>
      <c r="C642" t="s">
        <v>617</v>
      </c>
      <c r="D642" s="2">
        <v>42968</v>
      </c>
      <c r="E642" t="s">
        <v>618</v>
      </c>
      <c r="F642" t="s">
        <v>646</v>
      </c>
      <c r="G642" s="2">
        <v>42930</v>
      </c>
      <c r="H642">
        <v>2020</v>
      </c>
      <c r="I642" t="s">
        <v>5</v>
      </c>
      <c r="J642" t="s">
        <v>13</v>
      </c>
      <c r="K642" t="s">
        <v>15</v>
      </c>
    </row>
    <row r="643" spans="1:11" x14ac:dyDescent="0.2">
      <c r="A643" s="1" t="s">
        <v>0</v>
      </c>
      <c r="B643" t="s">
        <v>1</v>
      </c>
      <c r="C643" t="s">
        <v>617</v>
      </c>
      <c r="D643" s="2">
        <v>42968</v>
      </c>
      <c r="E643" t="s">
        <v>618</v>
      </c>
      <c r="F643" t="s">
        <v>647</v>
      </c>
      <c r="G643" s="2">
        <v>42948</v>
      </c>
      <c r="H643">
        <v>2020</v>
      </c>
      <c r="I643" t="s">
        <v>5</v>
      </c>
      <c r="J643" t="s">
        <v>16</v>
      </c>
      <c r="K643" t="s">
        <v>21</v>
      </c>
    </row>
    <row r="644" spans="1:11" x14ac:dyDescent="0.2">
      <c r="A644" s="1" t="s">
        <v>0</v>
      </c>
      <c r="B644" t="s">
        <v>1</v>
      </c>
      <c r="C644" t="s">
        <v>617</v>
      </c>
      <c r="D644" s="2">
        <v>42968</v>
      </c>
      <c r="E644" t="s">
        <v>435</v>
      </c>
      <c r="F644" t="s">
        <v>619</v>
      </c>
      <c r="G644" s="2">
        <v>42831</v>
      </c>
      <c r="H644">
        <v>2020</v>
      </c>
      <c r="I644" t="s">
        <v>5</v>
      </c>
      <c r="J644" t="s">
        <v>18</v>
      </c>
      <c r="K644" t="s">
        <v>18</v>
      </c>
    </row>
    <row r="645" spans="1:11" x14ac:dyDescent="0.2">
      <c r="A645" s="1" t="s">
        <v>0</v>
      </c>
      <c r="B645" t="s">
        <v>1</v>
      </c>
      <c r="C645" t="s">
        <v>617</v>
      </c>
      <c r="D645" s="2">
        <v>42968</v>
      </c>
      <c r="E645" t="s">
        <v>435</v>
      </c>
      <c r="F645" t="s">
        <v>620</v>
      </c>
      <c r="G645" s="2">
        <v>42943</v>
      </c>
      <c r="H645">
        <v>2019</v>
      </c>
      <c r="I645" t="s">
        <v>5</v>
      </c>
      <c r="J645" t="s">
        <v>12</v>
      </c>
      <c r="K645" t="s">
        <v>15</v>
      </c>
    </row>
    <row r="646" spans="1:11" x14ac:dyDescent="0.2">
      <c r="A646" s="1" t="s">
        <v>0</v>
      </c>
      <c r="B646" t="s">
        <v>1</v>
      </c>
      <c r="C646" t="s">
        <v>617</v>
      </c>
      <c r="D646" s="2">
        <v>42968</v>
      </c>
      <c r="E646" t="s">
        <v>435</v>
      </c>
      <c r="F646" t="s">
        <v>621</v>
      </c>
      <c r="G646" s="2">
        <v>42963</v>
      </c>
      <c r="H646">
        <v>2020</v>
      </c>
      <c r="I646" t="s">
        <v>5</v>
      </c>
      <c r="J646" t="s">
        <v>30</v>
      </c>
      <c r="K646" t="s">
        <v>16</v>
      </c>
    </row>
    <row r="647" spans="1:11" x14ac:dyDescent="0.2">
      <c r="A647" s="1" t="s">
        <v>0</v>
      </c>
      <c r="B647" t="s">
        <v>1</v>
      </c>
      <c r="C647" t="s">
        <v>617</v>
      </c>
      <c r="D647" s="2">
        <v>42968</v>
      </c>
      <c r="E647" t="s">
        <v>435</v>
      </c>
      <c r="F647" t="s">
        <v>622</v>
      </c>
      <c r="G647" s="2">
        <v>42933</v>
      </c>
      <c r="H647">
        <v>2020</v>
      </c>
      <c r="I647" t="s">
        <v>5</v>
      </c>
      <c r="J647" t="s">
        <v>16</v>
      </c>
      <c r="K647" t="s">
        <v>21</v>
      </c>
    </row>
    <row r="648" spans="1:11" x14ac:dyDescent="0.2">
      <c r="A648" s="1" t="s">
        <v>0</v>
      </c>
      <c r="B648" t="s">
        <v>1</v>
      </c>
      <c r="C648" t="s">
        <v>617</v>
      </c>
      <c r="D648" s="2">
        <v>42968</v>
      </c>
      <c r="E648" t="s">
        <v>435</v>
      </c>
      <c r="F648" t="s">
        <v>623</v>
      </c>
      <c r="G648" s="2">
        <v>42933</v>
      </c>
      <c r="H648">
        <v>2020</v>
      </c>
      <c r="I648" t="s">
        <v>5</v>
      </c>
      <c r="J648" t="s">
        <v>16</v>
      </c>
      <c r="K648" t="s">
        <v>16</v>
      </c>
    </row>
    <row r="649" spans="1:11" x14ac:dyDescent="0.2">
      <c r="A649" s="1" t="s">
        <v>0</v>
      </c>
      <c r="B649" t="s">
        <v>1</v>
      </c>
      <c r="C649" t="s">
        <v>617</v>
      </c>
      <c r="D649" s="2">
        <v>42968</v>
      </c>
      <c r="E649" t="s">
        <v>435</v>
      </c>
      <c r="F649" t="s">
        <v>624</v>
      </c>
      <c r="G649" s="2">
        <v>42971</v>
      </c>
      <c r="H649">
        <v>2020</v>
      </c>
      <c r="I649" t="s">
        <v>5</v>
      </c>
      <c r="J649" t="s">
        <v>19</v>
      </c>
      <c r="K649" t="s">
        <v>18</v>
      </c>
    </row>
    <row r="650" spans="1:11" x14ac:dyDescent="0.2">
      <c r="A650" s="1" t="s">
        <v>0</v>
      </c>
      <c r="B650" t="s">
        <v>1</v>
      </c>
      <c r="C650" t="s">
        <v>617</v>
      </c>
      <c r="D650" s="2">
        <v>42968</v>
      </c>
      <c r="E650" t="s">
        <v>435</v>
      </c>
      <c r="F650" t="s">
        <v>625</v>
      </c>
      <c r="G650" s="2">
        <v>42933</v>
      </c>
      <c r="H650">
        <v>2020</v>
      </c>
      <c r="I650" t="s">
        <v>5</v>
      </c>
      <c r="J650" t="s">
        <v>19</v>
      </c>
      <c r="K650" t="s">
        <v>15</v>
      </c>
    </row>
    <row r="651" spans="1:11" x14ac:dyDescent="0.2">
      <c r="A651" s="1" t="s">
        <v>0</v>
      </c>
      <c r="B651" t="s">
        <v>1</v>
      </c>
      <c r="C651" t="s">
        <v>617</v>
      </c>
      <c r="D651" s="2">
        <v>42968</v>
      </c>
      <c r="E651" t="s">
        <v>435</v>
      </c>
      <c r="F651" t="s">
        <v>626</v>
      </c>
      <c r="G651" s="2">
        <v>42930</v>
      </c>
      <c r="H651">
        <v>2017</v>
      </c>
      <c r="I651" t="s">
        <v>1</v>
      </c>
      <c r="K651" t="s">
        <v>10</v>
      </c>
    </row>
    <row r="652" spans="1:11" x14ac:dyDescent="0.2">
      <c r="A652" s="1" t="s">
        <v>0</v>
      </c>
      <c r="B652" t="s">
        <v>1</v>
      </c>
      <c r="C652" t="s">
        <v>617</v>
      </c>
      <c r="D652" s="2">
        <v>42968</v>
      </c>
      <c r="E652" t="s">
        <v>435</v>
      </c>
      <c r="F652" t="s">
        <v>627</v>
      </c>
      <c r="G652" s="2">
        <v>42933</v>
      </c>
      <c r="H652">
        <v>2018</v>
      </c>
      <c r="I652" t="s">
        <v>1</v>
      </c>
      <c r="J652" t="s">
        <v>23</v>
      </c>
      <c r="K652" t="s">
        <v>16</v>
      </c>
    </row>
    <row r="653" spans="1:11" x14ac:dyDescent="0.2">
      <c r="A653" s="1" t="s">
        <v>0</v>
      </c>
      <c r="B653" t="s">
        <v>1</v>
      </c>
      <c r="C653" t="s">
        <v>617</v>
      </c>
      <c r="D653" s="2">
        <v>42968</v>
      </c>
      <c r="E653" t="s">
        <v>435</v>
      </c>
      <c r="F653" t="s">
        <v>628</v>
      </c>
      <c r="G653" s="2">
        <v>42817</v>
      </c>
      <c r="H653">
        <v>2018</v>
      </c>
      <c r="I653" t="s">
        <v>5</v>
      </c>
      <c r="J653" t="s">
        <v>13</v>
      </c>
      <c r="K653" t="s">
        <v>13</v>
      </c>
    </row>
    <row r="654" spans="1:11" x14ac:dyDescent="0.2">
      <c r="A654" s="1" t="s">
        <v>0</v>
      </c>
      <c r="B654" t="s">
        <v>1</v>
      </c>
      <c r="C654" t="s">
        <v>617</v>
      </c>
      <c r="D654" s="2">
        <v>42968</v>
      </c>
      <c r="E654" t="s">
        <v>435</v>
      </c>
      <c r="F654" t="s">
        <v>629</v>
      </c>
      <c r="G654" s="2">
        <v>42933</v>
      </c>
      <c r="H654">
        <v>2017</v>
      </c>
      <c r="I654" t="s">
        <v>1</v>
      </c>
      <c r="J654" t="s">
        <v>8</v>
      </c>
      <c r="K654" t="s">
        <v>8</v>
      </c>
    </row>
    <row r="655" spans="1:11" x14ac:dyDescent="0.2">
      <c r="A655" s="1" t="s">
        <v>0</v>
      </c>
      <c r="B655" t="s">
        <v>1</v>
      </c>
      <c r="C655" t="s">
        <v>617</v>
      </c>
      <c r="D655" s="2">
        <v>42968</v>
      </c>
      <c r="E655" t="s">
        <v>435</v>
      </c>
      <c r="F655" t="s">
        <v>630</v>
      </c>
      <c r="G655" s="2">
        <v>42930</v>
      </c>
      <c r="H655">
        <v>2017</v>
      </c>
      <c r="I655" t="s">
        <v>1</v>
      </c>
      <c r="J655" t="s">
        <v>8</v>
      </c>
      <c r="K655" t="s">
        <v>10</v>
      </c>
    </row>
    <row r="656" spans="1:11" x14ac:dyDescent="0.2">
      <c r="A656" s="1" t="s">
        <v>0</v>
      </c>
      <c r="B656" t="s">
        <v>1</v>
      </c>
      <c r="C656" t="s">
        <v>617</v>
      </c>
      <c r="D656" s="2">
        <v>42968</v>
      </c>
      <c r="E656" t="s">
        <v>435</v>
      </c>
      <c r="F656" t="s">
        <v>631</v>
      </c>
      <c r="G656" s="2">
        <v>42970</v>
      </c>
      <c r="H656">
        <v>2020</v>
      </c>
      <c r="I656" t="s">
        <v>5</v>
      </c>
      <c r="J656" t="s">
        <v>13</v>
      </c>
      <c r="K656" t="s">
        <v>13</v>
      </c>
    </row>
    <row r="657" spans="1:11" x14ac:dyDescent="0.2">
      <c r="A657" s="1" t="s">
        <v>0</v>
      </c>
      <c r="B657" t="s">
        <v>1</v>
      </c>
      <c r="C657" t="s">
        <v>617</v>
      </c>
      <c r="D657" s="2">
        <v>42968</v>
      </c>
      <c r="E657" t="s">
        <v>435</v>
      </c>
      <c r="F657" t="s">
        <v>632</v>
      </c>
      <c r="G657" s="2">
        <v>42930</v>
      </c>
      <c r="H657">
        <v>2018</v>
      </c>
      <c r="I657" t="s">
        <v>5</v>
      </c>
      <c r="J657" t="s">
        <v>21</v>
      </c>
      <c r="K657" t="s">
        <v>8</v>
      </c>
    </row>
    <row r="658" spans="1:11" x14ac:dyDescent="0.2">
      <c r="A658" s="1" t="s">
        <v>0</v>
      </c>
      <c r="B658" t="s">
        <v>1</v>
      </c>
      <c r="C658" t="s">
        <v>617</v>
      </c>
      <c r="D658" s="2">
        <v>42968</v>
      </c>
      <c r="E658" t="s">
        <v>435</v>
      </c>
      <c r="F658" t="s">
        <v>633</v>
      </c>
      <c r="G658" s="2">
        <v>42836</v>
      </c>
      <c r="H658">
        <v>2020</v>
      </c>
      <c r="I658" t="s">
        <v>5</v>
      </c>
      <c r="J658" t="s">
        <v>13</v>
      </c>
      <c r="K658" t="s">
        <v>18</v>
      </c>
    </row>
    <row r="659" spans="1:11" x14ac:dyDescent="0.2">
      <c r="A659" s="1" t="s">
        <v>0</v>
      </c>
      <c r="B659" t="s">
        <v>1</v>
      </c>
      <c r="C659" t="s">
        <v>617</v>
      </c>
      <c r="D659" s="2">
        <v>42968</v>
      </c>
      <c r="E659" t="s">
        <v>435</v>
      </c>
      <c r="F659" t="s">
        <v>634</v>
      </c>
      <c r="G659" s="2">
        <v>42929</v>
      </c>
      <c r="H659">
        <v>2018</v>
      </c>
      <c r="I659" t="s">
        <v>5</v>
      </c>
      <c r="J659" t="s">
        <v>32</v>
      </c>
      <c r="K659" t="s">
        <v>32</v>
      </c>
    </row>
    <row r="660" spans="1:11" x14ac:dyDescent="0.2">
      <c r="A660" s="1" t="s">
        <v>0</v>
      </c>
      <c r="B660" t="s">
        <v>1</v>
      </c>
      <c r="C660" t="s">
        <v>617</v>
      </c>
      <c r="D660" s="2">
        <v>42968</v>
      </c>
      <c r="E660" t="s">
        <v>435</v>
      </c>
      <c r="F660" t="s">
        <v>635</v>
      </c>
      <c r="G660" s="2">
        <v>42929</v>
      </c>
      <c r="H660">
        <v>2019</v>
      </c>
      <c r="I660" t="s">
        <v>5</v>
      </c>
      <c r="J660" t="s">
        <v>18</v>
      </c>
      <c r="K660" t="s">
        <v>18</v>
      </c>
    </row>
    <row r="661" spans="1:11" x14ac:dyDescent="0.2">
      <c r="A661" s="1" t="s">
        <v>0</v>
      </c>
      <c r="B661" t="s">
        <v>1</v>
      </c>
      <c r="C661" t="s">
        <v>617</v>
      </c>
      <c r="D661" s="2">
        <v>42968</v>
      </c>
      <c r="E661" t="s">
        <v>435</v>
      </c>
      <c r="F661" t="s">
        <v>636</v>
      </c>
      <c r="G661" s="2">
        <v>42906</v>
      </c>
      <c r="H661">
        <v>2018</v>
      </c>
      <c r="I661" t="s">
        <v>5</v>
      </c>
      <c r="J661" t="s">
        <v>8</v>
      </c>
      <c r="K661" t="s">
        <v>16</v>
      </c>
    </row>
    <row r="662" spans="1:11" x14ac:dyDescent="0.2">
      <c r="A662" s="1" t="s">
        <v>0</v>
      </c>
      <c r="B662" t="s">
        <v>1</v>
      </c>
      <c r="C662" t="s">
        <v>617</v>
      </c>
      <c r="D662" s="2">
        <v>42968</v>
      </c>
      <c r="E662" t="s">
        <v>435</v>
      </c>
      <c r="F662" t="s">
        <v>637</v>
      </c>
      <c r="G662" s="2">
        <v>42933</v>
      </c>
      <c r="H662">
        <v>2017</v>
      </c>
      <c r="I662" t="s">
        <v>1</v>
      </c>
      <c r="K662" t="s">
        <v>10</v>
      </c>
    </row>
    <row r="663" spans="1:11" x14ac:dyDescent="0.2">
      <c r="A663" s="1" t="s">
        <v>0</v>
      </c>
      <c r="B663" t="s">
        <v>1</v>
      </c>
      <c r="C663" t="s">
        <v>617</v>
      </c>
      <c r="D663" s="2">
        <v>42968</v>
      </c>
      <c r="E663" t="s">
        <v>435</v>
      </c>
      <c r="F663" t="s">
        <v>638</v>
      </c>
      <c r="G663" s="2">
        <v>42817</v>
      </c>
      <c r="H663">
        <v>2019</v>
      </c>
      <c r="I663" t="s">
        <v>5</v>
      </c>
      <c r="J663" t="s">
        <v>18</v>
      </c>
      <c r="K663" t="s">
        <v>25</v>
      </c>
    </row>
    <row r="664" spans="1:11" x14ac:dyDescent="0.2">
      <c r="A664" s="1" t="s">
        <v>0</v>
      </c>
      <c r="B664" t="s">
        <v>1</v>
      </c>
      <c r="C664" t="s">
        <v>617</v>
      </c>
      <c r="D664" s="2">
        <v>42968</v>
      </c>
      <c r="E664" t="s">
        <v>435</v>
      </c>
      <c r="F664" t="s">
        <v>639</v>
      </c>
      <c r="G664" s="2">
        <v>42930</v>
      </c>
      <c r="H664">
        <v>2018</v>
      </c>
      <c r="I664" t="s">
        <v>1</v>
      </c>
      <c r="J664" t="s">
        <v>19</v>
      </c>
      <c r="K664" t="s">
        <v>13</v>
      </c>
    </row>
    <row r="665" spans="1:11" x14ac:dyDescent="0.2">
      <c r="A665" s="1" t="s">
        <v>0</v>
      </c>
      <c r="B665" t="s">
        <v>1</v>
      </c>
      <c r="C665" t="s">
        <v>617</v>
      </c>
      <c r="D665" s="2">
        <v>42968</v>
      </c>
      <c r="E665" t="s">
        <v>435</v>
      </c>
      <c r="F665" t="s">
        <v>640</v>
      </c>
      <c r="G665" s="2">
        <v>42965</v>
      </c>
      <c r="H665">
        <v>2018</v>
      </c>
      <c r="I665" t="s">
        <v>5</v>
      </c>
      <c r="J665" t="s">
        <v>13</v>
      </c>
      <c r="K665" t="s">
        <v>12</v>
      </c>
    </row>
    <row r="666" spans="1:11" x14ac:dyDescent="0.2">
      <c r="A666" s="1" t="s">
        <v>0</v>
      </c>
      <c r="B666" t="s">
        <v>1</v>
      </c>
      <c r="C666" t="s">
        <v>617</v>
      </c>
      <c r="D666" s="2">
        <v>42968</v>
      </c>
      <c r="E666" t="s">
        <v>435</v>
      </c>
      <c r="F666" t="s">
        <v>641</v>
      </c>
      <c r="G666" s="2">
        <v>42929</v>
      </c>
      <c r="H666">
        <v>2020</v>
      </c>
      <c r="I666" t="s">
        <v>5</v>
      </c>
      <c r="J666" t="s">
        <v>18</v>
      </c>
      <c r="K666" t="s">
        <v>16</v>
      </c>
    </row>
    <row r="667" spans="1:11" x14ac:dyDescent="0.2">
      <c r="A667" s="1" t="s">
        <v>0</v>
      </c>
      <c r="B667" t="s">
        <v>1</v>
      </c>
      <c r="C667" t="s">
        <v>617</v>
      </c>
      <c r="D667" s="2">
        <v>42968</v>
      </c>
      <c r="E667" t="s">
        <v>435</v>
      </c>
      <c r="F667" t="s">
        <v>642</v>
      </c>
      <c r="G667" s="2">
        <v>42965</v>
      </c>
      <c r="H667">
        <v>2020</v>
      </c>
      <c r="I667" t="s">
        <v>5</v>
      </c>
      <c r="J667" t="s">
        <v>13</v>
      </c>
      <c r="K667" t="s">
        <v>19</v>
      </c>
    </row>
    <row r="668" spans="1:11" x14ac:dyDescent="0.2">
      <c r="A668" s="1" t="s">
        <v>0</v>
      </c>
      <c r="B668" t="s">
        <v>1</v>
      </c>
      <c r="C668" t="s">
        <v>617</v>
      </c>
      <c r="D668" s="2">
        <v>42968</v>
      </c>
      <c r="E668" t="s">
        <v>435</v>
      </c>
      <c r="F668" t="s">
        <v>643</v>
      </c>
      <c r="G668" s="2">
        <v>42930</v>
      </c>
      <c r="H668">
        <v>2018</v>
      </c>
      <c r="I668" t="s">
        <v>5</v>
      </c>
      <c r="J668" t="s">
        <v>18</v>
      </c>
      <c r="K668" t="s">
        <v>18</v>
      </c>
    </row>
    <row r="669" spans="1:11" x14ac:dyDescent="0.2">
      <c r="A669" s="1" t="s">
        <v>0</v>
      </c>
      <c r="B669" t="s">
        <v>1</v>
      </c>
      <c r="C669" t="s">
        <v>617</v>
      </c>
      <c r="D669" s="2">
        <v>42968</v>
      </c>
      <c r="E669" t="s">
        <v>435</v>
      </c>
      <c r="F669" t="s">
        <v>644</v>
      </c>
      <c r="G669" s="2">
        <v>42957</v>
      </c>
      <c r="H669">
        <v>2018</v>
      </c>
      <c r="I669" t="s">
        <v>5</v>
      </c>
      <c r="J669" t="s">
        <v>13</v>
      </c>
      <c r="K669" t="s">
        <v>16</v>
      </c>
    </row>
    <row r="670" spans="1:11" x14ac:dyDescent="0.2">
      <c r="A670" s="1" t="s">
        <v>0</v>
      </c>
      <c r="B670" t="s">
        <v>1</v>
      </c>
      <c r="C670" t="s">
        <v>617</v>
      </c>
      <c r="D670" s="2">
        <v>42968</v>
      </c>
      <c r="E670" t="s">
        <v>435</v>
      </c>
      <c r="F670" t="s">
        <v>645</v>
      </c>
      <c r="G670" s="2">
        <v>42965</v>
      </c>
      <c r="H670">
        <v>2017</v>
      </c>
      <c r="I670" t="s">
        <v>1</v>
      </c>
      <c r="J670" t="s">
        <v>16</v>
      </c>
      <c r="K670" t="s">
        <v>10</v>
      </c>
    </row>
    <row r="671" spans="1:11" x14ac:dyDescent="0.2">
      <c r="A671" s="1" t="s">
        <v>0</v>
      </c>
      <c r="B671" t="s">
        <v>1</v>
      </c>
      <c r="C671" t="s">
        <v>617</v>
      </c>
      <c r="D671" s="2">
        <v>42968</v>
      </c>
      <c r="E671" t="s">
        <v>435</v>
      </c>
      <c r="F671" t="s">
        <v>646</v>
      </c>
      <c r="G671" s="2">
        <v>42930</v>
      </c>
      <c r="H671">
        <v>2020</v>
      </c>
      <c r="I671" t="s">
        <v>5</v>
      </c>
      <c r="J671" t="s">
        <v>13</v>
      </c>
      <c r="K671" t="s">
        <v>15</v>
      </c>
    </row>
    <row r="672" spans="1:11" x14ac:dyDescent="0.2">
      <c r="A672" s="1" t="s">
        <v>0</v>
      </c>
      <c r="B672" t="s">
        <v>1</v>
      </c>
      <c r="C672" t="s">
        <v>617</v>
      </c>
      <c r="D672" s="2">
        <v>42968</v>
      </c>
      <c r="E672" t="s">
        <v>435</v>
      </c>
      <c r="F672" t="s">
        <v>647</v>
      </c>
      <c r="G672" s="2">
        <v>42948</v>
      </c>
      <c r="H672">
        <v>2020</v>
      </c>
      <c r="I672" t="s">
        <v>5</v>
      </c>
      <c r="J672" t="s">
        <v>16</v>
      </c>
      <c r="K672" t="s">
        <v>21</v>
      </c>
    </row>
    <row r="673" spans="1:11" x14ac:dyDescent="0.2">
      <c r="A673" s="1" t="s">
        <v>0</v>
      </c>
      <c r="B673" t="s">
        <v>1</v>
      </c>
      <c r="C673" t="s">
        <v>617</v>
      </c>
      <c r="D673" s="2">
        <v>42968</v>
      </c>
      <c r="E673" t="s">
        <v>618</v>
      </c>
      <c r="F673" t="s">
        <v>648</v>
      </c>
      <c r="G673" s="2">
        <v>42823</v>
      </c>
      <c r="H673">
        <v>2020</v>
      </c>
      <c r="I673" t="s">
        <v>5</v>
      </c>
      <c r="J673" t="s">
        <v>18</v>
      </c>
      <c r="K673" t="s">
        <v>18</v>
      </c>
    </row>
    <row r="674" spans="1:11" x14ac:dyDescent="0.2">
      <c r="A674" s="1" t="s">
        <v>0</v>
      </c>
      <c r="B674" t="s">
        <v>1</v>
      </c>
      <c r="C674" t="s">
        <v>617</v>
      </c>
      <c r="D674" s="2">
        <v>42968</v>
      </c>
      <c r="E674" t="s">
        <v>618</v>
      </c>
      <c r="F674" t="s">
        <v>649</v>
      </c>
      <c r="G674" s="2">
        <v>42929</v>
      </c>
      <c r="H674">
        <v>2020</v>
      </c>
      <c r="I674" t="s">
        <v>5</v>
      </c>
      <c r="J674" t="s">
        <v>13</v>
      </c>
      <c r="K674" t="s">
        <v>23</v>
      </c>
    </row>
    <row r="675" spans="1:11" x14ac:dyDescent="0.2">
      <c r="A675" s="1" t="s">
        <v>0</v>
      </c>
      <c r="B675" t="s">
        <v>1</v>
      </c>
      <c r="C675" t="s">
        <v>617</v>
      </c>
      <c r="D675" s="2">
        <v>42968</v>
      </c>
      <c r="E675" t="s">
        <v>618</v>
      </c>
      <c r="F675" t="s">
        <v>650</v>
      </c>
      <c r="G675" s="2">
        <v>42929</v>
      </c>
      <c r="H675">
        <v>2018</v>
      </c>
      <c r="I675" t="s">
        <v>5</v>
      </c>
      <c r="J675" t="s">
        <v>13</v>
      </c>
      <c r="K675" t="s">
        <v>16</v>
      </c>
    </row>
    <row r="676" spans="1:11" x14ac:dyDescent="0.2">
      <c r="A676" s="1" t="s">
        <v>0</v>
      </c>
      <c r="B676" t="s">
        <v>1</v>
      </c>
      <c r="C676" t="s">
        <v>617</v>
      </c>
      <c r="D676" s="2">
        <v>42968</v>
      </c>
      <c r="E676" t="s">
        <v>618</v>
      </c>
      <c r="F676" t="s">
        <v>651</v>
      </c>
      <c r="G676" s="2">
        <v>42930</v>
      </c>
      <c r="H676">
        <v>2019</v>
      </c>
      <c r="I676" t="s">
        <v>1</v>
      </c>
      <c r="J676" t="s">
        <v>13</v>
      </c>
      <c r="K676" t="s">
        <v>15</v>
      </c>
    </row>
    <row r="677" spans="1:11" x14ac:dyDescent="0.2">
      <c r="A677" s="1" t="s">
        <v>0</v>
      </c>
      <c r="B677" t="s">
        <v>1</v>
      </c>
      <c r="C677" t="s">
        <v>617</v>
      </c>
      <c r="D677" s="2">
        <v>42968</v>
      </c>
      <c r="E677" t="s">
        <v>618</v>
      </c>
      <c r="F677" t="s">
        <v>652</v>
      </c>
      <c r="G677" s="2">
        <v>42942</v>
      </c>
      <c r="H677">
        <v>2020</v>
      </c>
      <c r="I677" t="s">
        <v>5</v>
      </c>
      <c r="J677" t="s">
        <v>13</v>
      </c>
      <c r="K677" t="s">
        <v>15</v>
      </c>
    </row>
    <row r="678" spans="1:11" x14ac:dyDescent="0.2">
      <c r="A678" s="1" t="s">
        <v>0</v>
      </c>
      <c r="B678" t="s">
        <v>1</v>
      </c>
      <c r="C678" t="s">
        <v>617</v>
      </c>
      <c r="D678" s="2">
        <v>42968</v>
      </c>
      <c r="E678" t="s">
        <v>618</v>
      </c>
      <c r="F678" t="s">
        <v>653</v>
      </c>
      <c r="G678" s="2">
        <v>42926</v>
      </c>
      <c r="H678">
        <v>2018</v>
      </c>
      <c r="I678" t="s">
        <v>5</v>
      </c>
      <c r="J678" t="s">
        <v>13</v>
      </c>
      <c r="K678" t="s">
        <v>21</v>
      </c>
    </row>
    <row r="679" spans="1:11" x14ac:dyDescent="0.2">
      <c r="A679" s="1" t="s">
        <v>0</v>
      </c>
      <c r="B679" t="s">
        <v>1</v>
      </c>
      <c r="C679" t="s">
        <v>617</v>
      </c>
      <c r="D679" s="2">
        <v>42968</v>
      </c>
      <c r="E679" t="s">
        <v>618</v>
      </c>
      <c r="F679" t="s">
        <v>654</v>
      </c>
      <c r="G679" s="2">
        <v>42929</v>
      </c>
      <c r="H679">
        <v>2020</v>
      </c>
      <c r="I679" t="s">
        <v>5</v>
      </c>
      <c r="J679" t="s">
        <v>13</v>
      </c>
      <c r="K679" t="s">
        <v>15</v>
      </c>
    </row>
    <row r="680" spans="1:11" x14ac:dyDescent="0.2">
      <c r="A680" s="1" t="s">
        <v>0</v>
      </c>
      <c r="B680" t="s">
        <v>1</v>
      </c>
      <c r="C680" t="s">
        <v>617</v>
      </c>
      <c r="D680" s="2">
        <v>42968</v>
      </c>
      <c r="E680" t="s">
        <v>618</v>
      </c>
      <c r="F680" t="s">
        <v>655</v>
      </c>
      <c r="G680" s="2">
        <v>42814</v>
      </c>
      <c r="H680">
        <v>2017</v>
      </c>
      <c r="I680" t="s">
        <v>1</v>
      </c>
      <c r="J680" t="s">
        <v>13</v>
      </c>
      <c r="K680" t="s">
        <v>13</v>
      </c>
    </row>
    <row r="681" spans="1:11" x14ac:dyDescent="0.2">
      <c r="A681" s="1" t="s">
        <v>0</v>
      </c>
      <c r="B681" t="s">
        <v>1</v>
      </c>
      <c r="C681" t="s">
        <v>617</v>
      </c>
      <c r="D681" s="2">
        <v>42968</v>
      </c>
      <c r="E681" t="s">
        <v>618</v>
      </c>
      <c r="F681" t="s">
        <v>656</v>
      </c>
      <c r="G681" s="2">
        <v>42823</v>
      </c>
      <c r="H681">
        <v>2020</v>
      </c>
      <c r="I681" t="s">
        <v>5</v>
      </c>
      <c r="J681" t="s">
        <v>18</v>
      </c>
      <c r="K681" t="s">
        <v>25</v>
      </c>
    </row>
    <row r="682" spans="1:11" x14ac:dyDescent="0.2">
      <c r="A682" s="1" t="s">
        <v>0</v>
      </c>
      <c r="B682" t="s">
        <v>1</v>
      </c>
      <c r="C682" t="s">
        <v>617</v>
      </c>
      <c r="D682" s="2">
        <v>42968</v>
      </c>
      <c r="E682" t="s">
        <v>618</v>
      </c>
      <c r="F682" t="s">
        <v>657</v>
      </c>
      <c r="G682" s="2">
        <v>42949</v>
      </c>
      <c r="H682">
        <v>2019</v>
      </c>
      <c r="I682" t="s">
        <v>1</v>
      </c>
      <c r="J682" t="s">
        <v>13</v>
      </c>
      <c r="K682" t="s">
        <v>13</v>
      </c>
    </row>
    <row r="683" spans="1:11" x14ac:dyDescent="0.2">
      <c r="A683" s="1" t="s">
        <v>0</v>
      </c>
      <c r="B683" t="s">
        <v>1</v>
      </c>
      <c r="C683" t="s">
        <v>617</v>
      </c>
      <c r="D683" s="2">
        <v>42968</v>
      </c>
      <c r="E683" t="s">
        <v>618</v>
      </c>
      <c r="F683" t="s">
        <v>658</v>
      </c>
      <c r="G683" s="2">
        <v>42830</v>
      </c>
      <c r="H683">
        <v>2020</v>
      </c>
      <c r="I683" t="s">
        <v>5</v>
      </c>
      <c r="J683" t="s">
        <v>18</v>
      </c>
      <c r="K683" t="s">
        <v>18</v>
      </c>
    </row>
    <row r="684" spans="1:11" x14ac:dyDescent="0.2">
      <c r="A684" s="1" t="s">
        <v>0</v>
      </c>
      <c r="B684" t="s">
        <v>1</v>
      </c>
      <c r="C684" t="s">
        <v>617</v>
      </c>
      <c r="D684" s="2">
        <v>42968</v>
      </c>
      <c r="E684" t="s">
        <v>618</v>
      </c>
      <c r="F684" t="s">
        <v>659</v>
      </c>
      <c r="G684" s="2">
        <v>42951</v>
      </c>
      <c r="H684">
        <v>2020</v>
      </c>
      <c r="I684" t="s">
        <v>5</v>
      </c>
      <c r="J684" t="s">
        <v>13</v>
      </c>
      <c r="K684" t="s">
        <v>12</v>
      </c>
    </row>
    <row r="685" spans="1:11" x14ac:dyDescent="0.2">
      <c r="A685" s="1" t="s">
        <v>0</v>
      </c>
      <c r="B685" t="s">
        <v>1</v>
      </c>
      <c r="C685" t="s">
        <v>617</v>
      </c>
      <c r="D685" s="2">
        <v>42968</v>
      </c>
      <c r="E685" t="s">
        <v>618</v>
      </c>
      <c r="F685" t="s">
        <v>660</v>
      </c>
      <c r="G685" s="2">
        <v>42830</v>
      </c>
      <c r="H685">
        <v>2020</v>
      </c>
      <c r="I685" t="s">
        <v>5</v>
      </c>
      <c r="J685" t="s">
        <v>18</v>
      </c>
      <c r="K685" t="s">
        <v>25</v>
      </c>
    </row>
    <row r="686" spans="1:11" x14ac:dyDescent="0.2">
      <c r="A686" s="1" t="s">
        <v>0</v>
      </c>
      <c r="B686" t="s">
        <v>1</v>
      </c>
      <c r="C686" t="s">
        <v>617</v>
      </c>
      <c r="D686" s="2">
        <v>42968</v>
      </c>
      <c r="E686" t="s">
        <v>618</v>
      </c>
      <c r="F686" t="s">
        <v>661</v>
      </c>
      <c r="G686" s="2">
        <v>42816</v>
      </c>
      <c r="H686">
        <v>2020</v>
      </c>
      <c r="I686" t="s">
        <v>5</v>
      </c>
      <c r="J686" t="s">
        <v>18</v>
      </c>
      <c r="K686" t="s">
        <v>18</v>
      </c>
    </row>
    <row r="687" spans="1:11" x14ac:dyDescent="0.2">
      <c r="A687" s="1" t="s">
        <v>0</v>
      </c>
      <c r="B687" t="s">
        <v>1</v>
      </c>
      <c r="C687" t="s">
        <v>617</v>
      </c>
      <c r="D687" s="2">
        <v>42968</v>
      </c>
      <c r="E687" t="s">
        <v>618</v>
      </c>
      <c r="F687" t="s">
        <v>662</v>
      </c>
      <c r="G687" s="2">
        <v>42969</v>
      </c>
      <c r="H687">
        <v>2018</v>
      </c>
      <c r="I687" t="s">
        <v>1</v>
      </c>
      <c r="J687" t="s">
        <v>16</v>
      </c>
      <c r="K687" t="s">
        <v>21</v>
      </c>
    </row>
    <row r="688" spans="1:11" x14ac:dyDescent="0.2">
      <c r="A688" s="1" t="s">
        <v>0</v>
      </c>
      <c r="B688" t="s">
        <v>1</v>
      </c>
      <c r="C688" t="s">
        <v>617</v>
      </c>
      <c r="D688" s="2">
        <v>42968</v>
      </c>
      <c r="E688" t="s">
        <v>618</v>
      </c>
      <c r="F688" t="s">
        <v>663</v>
      </c>
      <c r="G688" s="2">
        <v>42928</v>
      </c>
      <c r="H688">
        <v>2019</v>
      </c>
      <c r="I688" t="s">
        <v>5</v>
      </c>
      <c r="J688" t="s">
        <v>13</v>
      </c>
      <c r="K688" t="s">
        <v>12</v>
      </c>
    </row>
    <row r="689" spans="1:11" x14ac:dyDescent="0.2">
      <c r="A689" s="1" t="s">
        <v>0</v>
      </c>
      <c r="B689" t="s">
        <v>1</v>
      </c>
      <c r="C689" t="s">
        <v>617</v>
      </c>
      <c r="D689" s="2">
        <v>42968</v>
      </c>
      <c r="E689" t="s">
        <v>618</v>
      </c>
      <c r="F689" t="s">
        <v>664</v>
      </c>
      <c r="G689" s="2">
        <v>42830</v>
      </c>
      <c r="H689">
        <v>2017</v>
      </c>
      <c r="I689" t="s">
        <v>1</v>
      </c>
      <c r="J689" t="s">
        <v>12</v>
      </c>
      <c r="K689" t="s">
        <v>18</v>
      </c>
    </row>
    <row r="690" spans="1:11" x14ac:dyDescent="0.2">
      <c r="A690" s="1" t="s">
        <v>0</v>
      </c>
      <c r="B690" t="s">
        <v>1</v>
      </c>
      <c r="C690" t="s">
        <v>617</v>
      </c>
      <c r="D690" s="2">
        <v>42968</v>
      </c>
      <c r="E690" t="s">
        <v>618</v>
      </c>
      <c r="F690" t="s">
        <v>665</v>
      </c>
      <c r="G690" s="2">
        <v>42930</v>
      </c>
      <c r="H690">
        <v>2020</v>
      </c>
      <c r="I690" t="s">
        <v>5</v>
      </c>
      <c r="J690" t="s">
        <v>18</v>
      </c>
      <c r="K690" t="s">
        <v>18</v>
      </c>
    </row>
    <row r="691" spans="1:11" x14ac:dyDescent="0.2">
      <c r="A691" s="1" t="s">
        <v>0</v>
      </c>
      <c r="B691" t="s">
        <v>1</v>
      </c>
      <c r="C691" t="s">
        <v>617</v>
      </c>
      <c r="D691" s="2">
        <v>42968</v>
      </c>
      <c r="E691" t="s">
        <v>618</v>
      </c>
      <c r="F691" t="s">
        <v>666</v>
      </c>
      <c r="G691" s="2">
        <v>42830</v>
      </c>
      <c r="H691">
        <v>2020</v>
      </c>
      <c r="I691" t="s">
        <v>5</v>
      </c>
      <c r="J691" t="s">
        <v>18</v>
      </c>
      <c r="K691" t="s">
        <v>18</v>
      </c>
    </row>
    <row r="692" spans="1:11" x14ac:dyDescent="0.2">
      <c r="A692" s="1" t="s">
        <v>0</v>
      </c>
      <c r="B692" t="s">
        <v>1</v>
      </c>
      <c r="C692" t="s">
        <v>617</v>
      </c>
      <c r="D692" s="2">
        <v>42968</v>
      </c>
      <c r="E692" t="s">
        <v>618</v>
      </c>
      <c r="F692" t="s">
        <v>667</v>
      </c>
      <c r="G692" s="2">
        <v>42830</v>
      </c>
      <c r="H692">
        <v>2020</v>
      </c>
      <c r="I692" t="s">
        <v>5</v>
      </c>
      <c r="J692" t="s">
        <v>18</v>
      </c>
      <c r="K692" t="s">
        <v>18</v>
      </c>
    </row>
    <row r="693" spans="1:11" x14ac:dyDescent="0.2">
      <c r="A693" s="1" t="s">
        <v>0</v>
      </c>
      <c r="B693" t="s">
        <v>1</v>
      </c>
      <c r="C693" t="s">
        <v>617</v>
      </c>
      <c r="D693" s="2">
        <v>42968</v>
      </c>
      <c r="E693" t="s">
        <v>618</v>
      </c>
      <c r="F693" t="s">
        <v>668</v>
      </c>
      <c r="G693" s="2">
        <v>42837</v>
      </c>
      <c r="H693">
        <v>2018</v>
      </c>
      <c r="I693" t="s">
        <v>5</v>
      </c>
      <c r="J693" t="s">
        <v>18</v>
      </c>
      <c r="K693" t="s">
        <v>13</v>
      </c>
    </row>
    <row r="694" spans="1:11" x14ac:dyDescent="0.2">
      <c r="A694" s="1" t="s">
        <v>0</v>
      </c>
      <c r="B694" t="s">
        <v>1</v>
      </c>
      <c r="C694" t="s">
        <v>617</v>
      </c>
      <c r="D694" s="2">
        <v>42968</v>
      </c>
      <c r="E694" t="s">
        <v>618</v>
      </c>
      <c r="F694" t="s">
        <v>669</v>
      </c>
      <c r="G694" s="2">
        <v>42929</v>
      </c>
      <c r="H694">
        <v>2018</v>
      </c>
      <c r="I694" t="s">
        <v>5</v>
      </c>
      <c r="J694" t="s">
        <v>21</v>
      </c>
      <c r="K694" t="s">
        <v>30</v>
      </c>
    </row>
    <row r="695" spans="1:11" x14ac:dyDescent="0.2">
      <c r="A695" s="1" t="s">
        <v>0</v>
      </c>
      <c r="B695" t="s">
        <v>1</v>
      </c>
      <c r="C695" t="s">
        <v>617</v>
      </c>
      <c r="D695" s="2">
        <v>42968</v>
      </c>
      <c r="E695" t="s">
        <v>618</v>
      </c>
      <c r="F695" t="s">
        <v>670</v>
      </c>
      <c r="G695" s="2">
        <v>42928</v>
      </c>
      <c r="H695">
        <v>2020</v>
      </c>
      <c r="I695" t="s">
        <v>5</v>
      </c>
      <c r="J695" t="s">
        <v>13</v>
      </c>
      <c r="K695" t="s">
        <v>16</v>
      </c>
    </row>
    <row r="696" spans="1:11" x14ac:dyDescent="0.2">
      <c r="A696" s="1" t="s">
        <v>0</v>
      </c>
      <c r="B696" t="s">
        <v>1</v>
      </c>
      <c r="C696" t="s">
        <v>617</v>
      </c>
      <c r="D696" s="2">
        <v>42968</v>
      </c>
      <c r="E696" t="s">
        <v>618</v>
      </c>
      <c r="F696" t="s">
        <v>671</v>
      </c>
      <c r="G696" s="2">
        <v>42823</v>
      </c>
      <c r="H696">
        <v>2019</v>
      </c>
      <c r="I696" t="s">
        <v>5</v>
      </c>
      <c r="J696" t="s">
        <v>18</v>
      </c>
      <c r="K696" t="s">
        <v>19</v>
      </c>
    </row>
    <row r="697" spans="1:11" x14ac:dyDescent="0.2">
      <c r="A697" s="1" t="s">
        <v>0</v>
      </c>
      <c r="B697" t="s">
        <v>1</v>
      </c>
      <c r="C697" t="s">
        <v>617</v>
      </c>
      <c r="D697" s="2">
        <v>42968</v>
      </c>
      <c r="E697" t="s">
        <v>618</v>
      </c>
      <c r="F697" t="s">
        <v>672</v>
      </c>
      <c r="G697" s="2">
        <v>42929</v>
      </c>
      <c r="H697">
        <v>2020</v>
      </c>
      <c r="I697" t="s">
        <v>5</v>
      </c>
      <c r="J697" t="s">
        <v>13</v>
      </c>
      <c r="K697" t="s">
        <v>16</v>
      </c>
    </row>
    <row r="698" spans="1:11" x14ac:dyDescent="0.2">
      <c r="A698" s="1" t="s">
        <v>0</v>
      </c>
      <c r="B698" t="s">
        <v>1</v>
      </c>
      <c r="C698" t="s">
        <v>617</v>
      </c>
      <c r="D698" s="2">
        <v>42968</v>
      </c>
      <c r="E698" t="s">
        <v>618</v>
      </c>
      <c r="F698" t="s">
        <v>673</v>
      </c>
      <c r="G698" s="2">
        <v>42894</v>
      </c>
      <c r="H698">
        <v>2020</v>
      </c>
      <c r="I698" t="s">
        <v>5</v>
      </c>
      <c r="J698" t="s">
        <v>23</v>
      </c>
      <c r="K698" t="s">
        <v>15</v>
      </c>
    </row>
    <row r="699" spans="1:11" x14ac:dyDescent="0.2">
      <c r="A699" s="1" t="s">
        <v>0</v>
      </c>
      <c r="B699" t="s">
        <v>1</v>
      </c>
      <c r="C699" t="s">
        <v>617</v>
      </c>
      <c r="D699" s="2">
        <v>42968</v>
      </c>
      <c r="E699" t="s">
        <v>618</v>
      </c>
      <c r="F699" t="s">
        <v>674</v>
      </c>
      <c r="G699" s="2">
        <v>42817</v>
      </c>
      <c r="H699">
        <v>2020</v>
      </c>
      <c r="I699" t="s">
        <v>5</v>
      </c>
      <c r="J699" t="s">
        <v>18</v>
      </c>
      <c r="K699" t="s">
        <v>25</v>
      </c>
    </row>
    <row r="700" spans="1:11" x14ac:dyDescent="0.2">
      <c r="A700" s="1" t="s">
        <v>0</v>
      </c>
      <c r="B700" t="s">
        <v>1</v>
      </c>
      <c r="C700" t="s">
        <v>617</v>
      </c>
      <c r="D700" s="2">
        <v>42968</v>
      </c>
      <c r="E700" t="s">
        <v>618</v>
      </c>
      <c r="F700" t="s">
        <v>675</v>
      </c>
      <c r="G700" s="2">
        <v>42817</v>
      </c>
      <c r="H700">
        <v>2018</v>
      </c>
      <c r="I700" t="s">
        <v>1</v>
      </c>
      <c r="J700" t="s">
        <v>13</v>
      </c>
      <c r="K700" t="s">
        <v>13</v>
      </c>
    </row>
    <row r="701" spans="1:11" x14ac:dyDescent="0.2">
      <c r="A701" s="1" t="s">
        <v>0</v>
      </c>
      <c r="B701" t="s">
        <v>1</v>
      </c>
      <c r="C701" t="s">
        <v>617</v>
      </c>
      <c r="D701" s="2">
        <v>42968</v>
      </c>
      <c r="E701" t="s">
        <v>618</v>
      </c>
      <c r="F701" t="s">
        <v>676</v>
      </c>
      <c r="G701" s="2">
        <v>42815</v>
      </c>
      <c r="H701">
        <v>2019</v>
      </c>
      <c r="I701" t="s">
        <v>5</v>
      </c>
      <c r="J701" t="s">
        <v>18</v>
      </c>
      <c r="K701" t="s">
        <v>18</v>
      </c>
    </row>
    <row r="702" spans="1:11" x14ac:dyDescent="0.2">
      <c r="A702" s="1" t="s">
        <v>0</v>
      </c>
      <c r="B702" t="s">
        <v>1</v>
      </c>
      <c r="C702" t="s">
        <v>617</v>
      </c>
      <c r="D702" s="2">
        <v>42968</v>
      </c>
      <c r="E702" t="s">
        <v>618</v>
      </c>
      <c r="F702" t="s">
        <v>677</v>
      </c>
      <c r="G702" s="2">
        <v>42928</v>
      </c>
      <c r="H702">
        <v>2019</v>
      </c>
      <c r="I702" t="s">
        <v>5</v>
      </c>
      <c r="J702" t="s">
        <v>18</v>
      </c>
      <c r="K702" t="s">
        <v>18</v>
      </c>
    </row>
    <row r="703" spans="1:11" x14ac:dyDescent="0.2">
      <c r="A703" s="1" t="s">
        <v>0</v>
      </c>
      <c r="B703" t="s">
        <v>1</v>
      </c>
      <c r="C703" t="s">
        <v>617</v>
      </c>
      <c r="D703" s="2">
        <v>42968</v>
      </c>
      <c r="E703" t="s">
        <v>618</v>
      </c>
      <c r="F703" t="s">
        <v>678</v>
      </c>
      <c r="G703" s="2">
        <v>42928</v>
      </c>
      <c r="H703">
        <v>2020</v>
      </c>
      <c r="I703" t="s">
        <v>5</v>
      </c>
      <c r="J703" t="s">
        <v>15</v>
      </c>
      <c r="K703" t="s">
        <v>13</v>
      </c>
    </row>
    <row r="704" spans="1:11" x14ac:dyDescent="0.2">
      <c r="A704" s="1" t="s">
        <v>0</v>
      </c>
      <c r="B704" t="s">
        <v>1</v>
      </c>
      <c r="C704" t="s">
        <v>617</v>
      </c>
      <c r="D704" s="2">
        <v>42968</v>
      </c>
      <c r="E704" t="s">
        <v>618</v>
      </c>
      <c r="F704" t="s">
        <v>679</v>
      </c>
      <c r="G704" s="2">
        <v>42929</v>
      </c>
      <c r="H704">
        <v>2018</v>
      </c>
      <c r="I704" t="s">
        <v>5</v>
      </c>
      <c r="J704" t="s">
        <v>23</v>
      </c>
      <c r="K704" t="s">
        <v>15</v>
      </c>
    </row>
    <row r="705" spans="1:11" x14ac:dyDescent="0.2">
      <c r="A705" s="1" t="s">
        <v>0</v>
      </c>
      <c r="B705" t="s">
        <v>1</v>
      </c>
      <c r="C705" t="s">
        <v>617</v>
      </c>
      <c r="D705" s="2">
        <v>42968</v>
      </c>
      <c r="E705" t="s">
        <v>618</v>
      </c>
      <c r="F705" t="s">
        <v>680</v>
      </c>
      <c r="G705" s="2">
        <v>42961</v>
      </c>
      <c r="H705">
        <v>2018</v>
      </c>
      <c r="I705" t="s">
        <v>5</v>
      </c>
      <c r="J705" t="s">
        <v>8</v>
      </c>
      <c r="K705" t="s">
        <v>8</v>
      </c>
    </row>
    <row r="706" spans="1:11" x14ac:dyDescent="0.2">
      <c r="A706" s="1" t="s">
        <v>0</v>
      </c>
      <c r="B706" t="s">
        <v>1</v>
      </c>
      <c r="C706" t="s">
        <v>617</v>
      </c>
      <c r="D706" s="2">
        <v>42968</v>
      </c>
      <c r="E706" t="s">
        <v>618</v>
      </c>
      <c r="F706" t="s">
        <v>681</v>
      </c>
      <c r="G706" s="2">
        <v>42930</v>
      </c>
      <c r="H706">
        <v>2018</v>
      </c>
      <c r="I706" t="s">
        <v>5</v>
      </c>
      <c r="J706" t="s">
        <v>6</v>
      </c>
      <c r="K706" t="s">
        <v>32</v>
      </c>
    </row>
    <row r="707" spans="1:11" x14ac:dyDescent="0.2">
      <c r="A707" s="1" t="s">
        <v>0</v>
      </c>
      <c r="B707" t="s">
        <v>1</v>
      </c>
      <c r="C707" t="s">
        <v>617</v>
      </c>
      <c r="D707" s="2">
        <v>42968</v>
      </c>
      <c r="E707" t="s">
        <v>618</v>
      </c>
      <c r="F707" t="s">
        <v>682</v>
      </c>
      <c r="G707" s="2">
        <v>42930</v>
      </c>
      <c r="H707">
        <v>2020</v>
      </c>
      <c r="I707" t="s">
        <v>5</v>
      </c>
      <c r="J707" t="s">
        <v>18</v>
      </c>
      <c r="K707" t="s">
        <v>25</v>
      </c>
    </row>
    <row r="708" spans="1:11" x14ac:dyDescent="0.2">
      <c r="A708" s="1" t="s">
        <v>0</v>
      </c>
      <c r="B708" t="s">
        <v>1</v>
      </c>
      <c r="C708" t="s">
        <v>617</v>
      </c>
      <c r="D708" s="2">
        <v>42968</v>
      </c>
      <c r="E708" t="s">
        <v>618</v>
      </c>
      <c r="F708" t="s">
        <v>683</v>
      </c>
      <c r="G708" s="2">
        <v>42956</v>
      </c>
      <c r="H708">
        <v>2020</v>
      </c>
      <c r="I708" t="s">
        <v>5</v>
      </c>
      <c r="J708" t="s">
        <v>19</v>
      </c>
      <c r="K708" t="s">
        <v>18</v>
      </c>
    </row>
    <row r="709" spans="1:11" x14ac:dyDescent="0.2">
      <c r="A709" s="1" t="s">
        <v>0</v>
      </c>
      <c r="B709" t="s">
        <v>1</v>
      </c>
      <c r="C709" t="s">
        <v>617</v>
      </c>
      <c r="D709" s="2">
        <v>42968</v>
      </c>
      <c r="E709" t="s">
        <v>618</v>
      </c>
      <c r="F709" t="s">
        <v>684</v>
      </c>
      <c r="G709" s="2">
        <v>42929</v>
      </c>
      <c r="H709">
        <v>2020</v>
      </c>
      <c r="I709" t="s">
        <v>5</v>
      </c>
      <c r="J709" t="s">
        <v>30</v>
      </c>
      <c r="K709" t="s">
        <v>21</v>
      </c>
    </row>
    <row r="710" spans="1:11" x14ac:dyDescent="0.2">
      <c r="A710" s="1" t="s">
        <v>0</v>
      </c>
      <c r="B710" t="s">
        <v>1</v>
      </c>
      <c r="C710" t="s">
        <v>617</v>
      </c>
      <c r="D710" s="2">
        <v>42968</v>
      </c>
      <c r="E710" t="s">
        <v>618</v>
      </c>
      <c r="F710" t="s">
        <v>685</v>
      </c>
      <c r="G710" s="2">
        <v>42830</v>
      </c>
      <c r="H710">
        <v>2020</v>
      </c>
      <c r="I710" t="s">
        <v>5</v>
      </c>
      <c r="J710" t="s">
        <v>13</v>
      </c>
      <c r="K710" t="s">
        <v>13</v>
      </c>
    </row>
    <row r="711" spans="1:11" x14ac:dyDescent="0.2">
      <c r="A711" s="1" t="s">
        <v>0</v>
      </c>
      <c r="B711" t="s">
        <v>1</v>
      </c>
      <c r="C711" t="s">
        <v>617</v>
      </c>
      <c r="D711" s="2">
        <v>42968</v>
      </c>
      <c r="E711" t="s">
        <v>618</v>
      </c>
      <c r="F711" t="s">
        <v>686</v>
      </c>
      <c r="G711" s="2">
        <v>42951</v>
      </c>
      <c r="H711">
        <v>2019</v>
      </c>
      <c r="I711" t="s">
        <v>44</v>
      </c>
      <c r="J711" t="s">
        <v>30</v>
      </c>
      <c r="K711" t="s">
        <v>30</v>
      </c>
    </row>
    <row r="712" spans="1:11" x14ac:dyDescent="0.2">
      <c r="A712" s="1" t="s">
        <v>0</v>
      </c>
      <c r="B712" t="s">
        <v>1</v>
      </c>
      <c r="C712" t="s">
        <v>617</v>
      </c>
      <c r="D712" s="2">
        <v>42968</v>
      </c>
      <c r="E712" t="s">
        <v>618</v>
      </c>
      <c r="F712" t="s">
        <v>687</v>
      </c>
      <c r="G712" s="2">
        <v>42929</v>
      </c>
      <c r="H712">
        <v>2018</v>
      </c>
      <c r="I712" t="s">
        <v>5</v>
      </c>
      <c r="J712" t="s">
        <v>18</v>
      </c>
      <c r="K712" t="s">
        <v>25</v>
      </c>
    </row>
    <row r="713" spans="1:11" x14ac:dyDescent="0.2">
      <c r="A713" s="1" t="s">
        <v>0</v>
      </c>
      <c r="B713" t="s">
        <v>1</v>
      </c>
      <c r="C713" t="s">
        <v>617</v>
      </c>
      <c r="D713" s="2">
        <v>42968</v>
      </c>
      <c r="E713" t="s">
        <v>618</v>
      </c>
      <c r="F713" t="s">
        <v>540</v>
      </c>
      <c r="G713" s="2">
        <v>42835</v>
      </c>
      <c r="H713">
        <v>2020</v>
      </c>
      <c r="I713" t="s">
        <v>5</v>
      </c>
      <c r="J713" t="s">
        <v>18</v>
      </c>
      <c r="K713" t="s">
        <v>25</v>
      </c>
    </row>
    <row r="714" spans="1:11" x14ac:dyDescent="0.2">
      <c r="A714" s="1" t="s">
        <v>0</v>
      </c>
      <c r="B714" t="s">
        <v>1</v>
      </c>
      <c r="C714" t="s">
        <v>617</v>
      </c>
      <c r="D714" s="2">
        <v>42968</v>
      </c>
      <c r="E714" t="s">
        <v>618</v>
      </c>
      <c r="F714" t="s">
        <v>573</v>
      </c>
      <c r="G714" s="2">
        <v>42969</v>
      </c>
      <c r="H714">
        <v>2019</v>
      </c>
      <c r="I714" t="s">
        <v>1</v>
      </c>
      <c r="J714" t="s">
        <v>16</v>
      </c>
      <c r="K714" t="s">
        <v>16</v>
      </c>
    </row>
    <row r="715" spans="1:11" x14ac:dyDescent="0.2">
      <c r="A715" s="1" t="s">
        <v>0</v>
      </c>
      <c r="B715" t="s">
        <v>1</v>
      </c>
      <c r="C715" t="s">
        <v>617</v>
      </c>
      <c r="D715" s="2">
        <v>42968</v>
      </c>
      <c r="E715" t="s">
        <v>618</v>
      </c>
      <c r="F715" t="s">
        <v>688</v>
      </c>
      <c r="G715" s="2">
        <v>42930</v>
      </c>
      <c r="H715">
        <v>2018</v>
      </c>
      <c r="I715" t="s">
        <v>5</v>
      </c>
      <c r="J715" t="s">
        <v>18</v>
      </c>
      <c r="K715" t="s">
        <v>18</v>
      </c>
    </row>
    <row r="716" spans="1:11" x14ac:dyDescent="0.2">
      <c r="A716" s="1" t="s">
        <v>0</v>
      </c>
      <c r="B716" t="s">
        <v>1</v>
      </c>
      <c r="C716" t="s">
        <v>617</v>
      </c>
      <c r="D716" s="2">
        <v>42968</v>
      </c>
      <c r="E716" t="s">
        <v>618</v>
      </c>
      <c r="F716" t="s">
        <v>689</v>
      </c>
      <c r="G716" s="2">
        <v>42929</v>
      </c>
      <c r="H716">
        <v>2018</v>
      </c>
      <c r="I716" t="s">
        <v>5</v>
      </c>
      <c r="J716" t="s">
        <v>19</v>
      </c>
      <c r="K716" t="s">
        <v>8</v>
      </c>
    </row>
    <row r="717" spans="1:11" x14ac:dyDescent="0.2">
      <c r="A717" s="1" t="s">
        <v>0</v>
      </c>
      <c r="B717" t="s">
        <v>1</v>
      </c>
      <c r="C717" t="s">
        <v>617</v>
      </c>
      <c r="D717" s="2">
        <v>42968</v>
      </c>
      <c r="E717" t="s">
        <v>618</v>
      </c>
      <c r="F717" t="s">
        <v>690</v>
      </c>
      <c r="G717" s="2">
        <v>42930</v>
      </c>
      <c r="H717">
        <v>2019</v>
      </c>
      <c r="I717" t="s">
        <v>5</v>
      </c>
      <c r="J717" t="s">
        <v>30</v>
      </c>
      <c r="K717" t="s">
        <v>8</v>
      </c>
    </row>
    <row r="718" spans="1:11" x14ac:dyDescent="0.2">
      <c r="A718" s="1" t="s">
        <v>0</v>
      </c>
      <c r="B718" t="s">
        <v>1</v>
      </c>
      <c r="C718" t="s">
        <v>617</v>
      </c>
      <c r="D718" s="2">
        <v>42968</v>
      </c>
      <c r="E718" t="s">
        <v>618</v>
      </c>
      <c r="F718" t="s">
        <v>691</v>
      </c>
      <c r="G718" s="2">
        <v>42940</v>
      </c>
      <c r="H718">
        <v>2019</v>
      </c>
      <c r="I718" t="s">
        <v>44</v>
      </c>
      <c r="J718" t="s">
        <v>23</v>
      </c>
      <c r="K718" t="s">
        <v>30</v>
      </c>
    </row>
    <row r="719" spans="1:11" x14ac:dyDescent="0.2">
      <c r="A719" s="1" t="s">
        <v>0</v>
      </c>
      <c r="B719" t="s">
        <v>1</v>
      </c>
      <c r="C719" t="s">
        <v>617</v>
      </c>
      <c r="D719" s="2">
        <v>42968</v>
      </c>
      <c r="E719" t="s">
        <v>618</v>
      </c>
      <c r="F719" t="s">
        <v>692</v>
      </c>
      <c r="G719" s="2">
        <v>42830</v>
      </c>
      <c r="H719">
        <v>2020</v>
      </c>
      <c r="I719" t="s">
        <v>5</v>
      </c>
      <c r="J719" t="s">
        <v>18</v>
      </c>
      <c r="K719" t="s">
        <v>18</v>
      </c>
    </row>
    <row r="720" spans="1:11" x14ac:dyDescent="0.2">
      <c r="A720" s="1" t="s">
        <v>0</v>
      </c>
      <c r="B720" t="s">
        <v>1</v>
      </c>
      <c r="C720" t="s">
        <v>617</v>
      </c>
      <c r="D720" s="2">
        <v>42968</v>
      </c>
      <c r="E720" t="s">
        <v>618</v>
      </c>
      <c r="F720" t="s">
        <v>693</v>
      </c>
      <c r="G720" s="2">
        <v>42817</v>
      </c>
      <c r="H720">
        <v>2018</v>
      </c>
      <c r="I720" t="s">
        <v>1</v>
      </c>
      <c r="J720" t="s">
        <v>16</v>
      </c>
      <c r="K720" t="s">
        <v>30</v>
      </c>
    </row>
    <row r="721" spans="1:11" x14ac:dyDescent="0.2">
      <c r="A721" s="1" t="s">
        <v>0</v>
      </c>
      <c r="B721" t="s">
        <v>1</v>
      </c>
      <c r="C721" t="s">
        <v>617</v>
      </c>
      <c r="D721" s="2">
        <v>42968</v>
      </c>
      <c r="E721" t="s">
        <v>618</v>
      </c>
      <c r="F721" t="s">
        <v>694</v>
      </c>
      <c r="G721" s="2">
        <v>42929</v>
      </c>
      <c r="H721">
        <v>2020</v>
      </c>
      <c r="I721" t="s">
        <v>5</v>
      </c>
      <c r="J721" t="s">
        <v>19</v>
      </c>
      <c r="K721" t="s">
        <v>13</v>
      </c>
    </row>
    <row r="722" spans="1:11" x14ac:dyDescent="0.2">
      <c r="A722" s="1" t="s">
        <v>0</v>
      </c>
      <c r="B722" t="s">
        <v>1</v>
      </c>
      <c r="C722" t="s">
        <v>617</v>
      </c>
      <c r="D722" s="2">
        <v>42968</v>
      </c>
      <c r="E722" t="s">
        <v>618</v>
      </c>
      <c r="F722" t="s">
        <v>33</v>
      </c>
      <c r="G722" s="2">
        <v>42837</v>
      </c>
      <c r="H722">
        <v>2017</v>
      </c>
      <c r="I722" t="s">
        <v>1</v>
      </c>
      <c r="J722" t="s">
        <v>12</v>
      </c>
      <c r="K722" t="s">
        <v>16</v>
      </c>
    </row>
    <row r="723" spans="1:11" x14ac:dyDescent="0.2">
      <c r="A723" s="1" t="s">
        <v>0</v>
      </c>
      <c r="B723" t="s">
        <v>1</v>
      </c>
      <c r="C723" t="s">
        <v>617</v>
      </c>
      <c r="D723" s="2">
        <v>42968</v>
      </c>
      <c r="E723" t="s">
        <v>618</v>
      </c>
      <c r="F723" t="s">
        <v>695</v>
      </c>
      <c r="G723" s="2">
        <v>42928</v>
      </c>
      <c r="H723">
        <v>2020</v>
      </c>
      <c r="I723" t="s">
        <v>5</v>
      </c>
      <c r="J723" t="s">
        <v>12</v>
      </c>
      <c r="K723" t="s">
        <v>18</v>
      </c>
    </row>
    <row r="724" spans="1:11" x14ac:dyDescent="0.2">
      <c r="A724" s="1" t="s">
        <v>0</v>
      </c>
      <c r="B724" t="s">
        <v>1</v>
      </c>
      <c r="C724" t="s">
        <v>617</v>
      </c>
      <c r="D724" s="2">
        <v>42968</v>
      </c>
      <c r="E724" t="s">
        <v>618</v>
      </c>
      <c r="F724" t="s">
        <v>696</v>
      </c>
      <c r="G724" s="2">
        <v>42906</v>
      </c>
      <c r="H724">
        <v>2018</v>
      </c>
      <c r="I724" t="s">
        <v>1</v>
      </c>
      <c r="J724" t="s">
        <v>21</v>
      </c>
      <c r="K724" t="s">
        <v>30</v>
      </c>
    </row>
    <row r="725" spans="1:11" x14ac:dyDescent="0.2">
      <c r="A725" s="1" t="s">
        <v>0</v>
      </c>
      <c r="B725" t="s">
        <v>1</v>
      </c>
      <c r="C725" t="s">
        <v>617</v>
      </c>
      <c r="D725" s="2">
        <v>42968</v>
      </c>
      <c r="E725" t="s">
        <v>618</v>
      </c>
      <c r="F725" t="s">
        <v>162</v>
      </c>
      <c r="G725" s="2">
        <v>42830</v>
      </c>
      <c r="H725">
        <v>2020</v>
      </c>
      <c r="I725" t="s">
        <v>5</v>
      </c>
      <c r="J725" t="s">
        <v>16</v>
      </c>
      <c r="K725" t="s">
        <v>6</v>
      </c>
    </row>
    <row r="726" spans="1:11" x14ac:dyDescent="0.2">
      <c r="A726" s="1" t="s">
        <v>0</v>
      </c>
      <c r="B726" t="s">
        <v>1</v>
      </c>
      <c r="C726" t="s">
        <v>617</v>
      </c>
      <c r="D726" s="2">
        <v>42968</v>
      </c>
      <c r="E726" t="s">
        <v>618</v>
      </c>
      <c r="F726" t="s">
        <v>697</v>
      </c>
      <c r="G726" s="2">
        <v>42929</v>
      </c>
      <c r="H726">
        <v>2020</v>
      </c>
      <c r="I726" t="s">
        <v>5</v>
      </c>
      <c r="J726" t="s">
        <v>21</v>
      </c>
      <c r="K726" t="s">
        <v>21</v>
      </c>
    </row>
    <row r="727" spans="1:11" x14ac:dyDescent="0.2">
      <c r="A727" s="1" t="s">
        <v>0</v>
      </c>
      <c r="B727" t="s">
        <v>1</v>
      </c>
      <c r="C727" t="s">
        <v>617</v>
      </c>
      <c r="D727" s="2">
        <v>42968</v>
      </c>
      <c r="E727" t="s">
        <v>618</v>
      </c>
      <c r="F727" t="s">
        <v>698</v>
      </c>
      <c r="G727" s="2">
        <v>42928</v>
      </c>
      <c r="H727">
        <v>2019</v>
      </c>
      <c r="I727" t="s">
        <v>1</v>
      </c>
      <c r="J727" t="s">
        <v>15</v>
      </c>
      <c r="K727" t="s">
        <v>23</v>
      </c>
    </row>
    <row r="728" spans="1:11" x14ac:dyDescent="0.2">
      <c r="A728" s="1" t="s">
        <v>0</v>
      </c>
      <c r="B728" t="s">
        <v>1</v>
      </c>
      <c r="C728" t="s">
        <v>617</v>
      </c>
      <c r="D728" s="2">
        <v>42968</v>
      </c>
      <c r="E728" t="s">
        <v>618</v>
      </c>
      <c r="F728" t="s">
        <v>699</v>
      </c>
      <c r="G728" s="2">
        <v>42951</v>
      </c>
      <c r="H728">
        <v>2019</v>
      </c>
      <c r="I728" t="s">
        <v>5</v>
      </c>
      <c r="J728" t="s">
        <v>13</v>
      </c>
      <c r="K728" t="s">
        <v>15</v>
      </c>
    </row>
    <row r="729" spans="1:11" x14ac:dyDescent="0.2">
      <c r="A729" s="1" t="s">
        <v>0</v>
      </c>
      <c r="B729" t="s">
        <v>1</v>
      </c>
      <c r="C729" t="s">
        <v>617</v>
      </c>
      <c r="D729" s="2">
        <v>42968</v>
      </c>
      <c r="E729" t="s">
        <v>618</v>
      </c>
      <c r="F729" t="s">
        <v>700</v>
      </c>
      <c r="G729" s="2">
        <v>42947</v>
      </c>
      <c r="H729">
        <v>2017</v>
      </c>
      <c r="I729" t="s">
        <v>1</v>
      </c>
      <c r="K729" t="s">
        <v>10</v>
      </c>
    </row>
    <row r="730" spans="1:11" x14ac:dyDescent="0.2">
      <c r="A730" s="1" t="s">
        <v>0</v>
      </c>
      <c r="B730" t="s">
        <v>1</v>
      </c>
      <c r="C730" t="s">
        <v>617</v>
      </c>
      <c r="D730" s="2">
        <v>42968</v>
      </c>
      <c r="E730" t="s">
        <v>618</v>
      </c>
      <c r="F730" t="s">
        <v>701</v>
      </c>
      <c r="G730" s="2">
        <v>42929</v>
      </c>
      <c r="H730">
        <v>2020</v>
      </c>
      <c r="I730" t="s">
        <v>5</v>
      </c>
      <c r="J730" t="s">
        <v>18</v>
      </c>
      <c r="K730" t="s">
        <v>18</v>
      </c>
    </row>
    <row r="731" spans="1:11" x14ac:dyDescent="0.2">
      <c r="A731" s="1" t="s">
        <v>0</v>
      </c>
      <c r="B731" t="s">
        <v>1</v>
      </c>
      <c r="C731" t="s">
        <v>617</v>
      </c>
      <c r="D731" s="2">
        <v>42968</v>
      </c>
      <c r="E731" t="s">
        <v>618</v>
      </c>
      <c r="F731" t="s">
        <v>702</v>
      </c>
      <c r="G731" s="2">
        <v>42929</v>
      </c>
      <c r="H731">
        <v>2018</v>
      </c>
      <c r="I731" t="s">
        <v>5</v>
      </c>
      <c r="J731" t="s">
        <v>19</v>
      </c>
      <c r="K731" t="s">
        <v>13</v>
      </c>
    </row>
    <row r="732" spans="1:11" x14ac:dyDescent="0.2">
      <c r="A732" s="1" t="s">
        <v>0</v>
      </c>
      <c r="B732" t="s">
        <v>1</v>
      </c>
      <c r="C732" t="s">
        <v>617</v>
      </c>
      <c r="D732" s="2">
        <v>42968</v>
      </c>
      <c r="E732" t="s">
        <v>618</v>
      </c>
      <c r="F732" t="s">
        <v>703</v>
      </c>
      <c r="G732" s="2">
        <v>42830</v>
      </c>
      <c r="H732">
        <v>2018</v>
      </c>
      <c r="I732" t="s">
        <v>5</v>
      </c>
      <c r="J732" t="s">
        <v>18</v>
      </c>
      <c r="K732" t="s">
        <v>25</v>
      </c>
    </row>
    <row r="733" spans="1:11" x14ac:dyDescent="0.2">
      <c r="A733" s="1" t="s">
        <v>0</v>
      </c>
      <c r="B733" t="s">
        <v>1</v>
      </c>
      <c r="C733" t="s">
        <v>617</v>
      </c>
      <c r="D733" s="2">
        <v>42968</v>
      </c>
      <c r="E733" t="s">
        <v>466</v>
      </c>
      <c r="F733" t="s">
        <v>704</v>
      </c>
      <c r="G733" s="2">
        <v>42930</v>
      </c>
      <c r="H733">
        <v>2018</v>
      </c>
      <c r="I733" t="s">
        <v>5</v>
      </c>
      <c r="J733" t="s">
        <v>16</v>
      </c>
      <c r="K733" t="s">
        <v>10</v>
      </c>
    </row>
    <row r="734" spans="1:11" x14ac:dyDescent="0.2">
      <c r="A734" s="1" t="s">
        <v>0</v>
      </c>
      <c r="B734" t="s">
        <v>1</v>
      </c>
      <c r="C734" t="s">
        <v>617</v>
      </c>
      <c r="D734" s="2">
        <v>42968</v>
      </c>
      <c r="E734" t="s">
        <v>466</v>
      </c>
      <c r="F734" t="s">
        <v>705</v>
      </c>
      <c r="G734" s="2">
        <v>42929</v>
      </c>
      <c r="H734">
        <v>2020</v>
      </c>
      <c r="I734" t="s">
        <v>5</v>
      </c>
      <c r="J734" t="s">
        <v>18</v>
      </c>
      <c r="K734" t="s">
        <v>18</v>
      </c>
    </row>
    <row r="735" spans="1:11" x14ac:dyDescent="0.2">
      <c r="A735" s="1" t="s">
        <v>0</v>
      </c>
      <c r="B735" t="s">
        <v>1</v>
      </c>
      <c r="C735" t="s">
        <v>617</v>
      </c>
      <c r="D735" s="2">
        <v>42968</v>
      </c>
      <c r="E735" t="s">
        <v>466</v>
      </c>
      <c r="F735" t="s">
        <v>706</v>
      </c>
      <c r="G735" s="2">
        <v>42933</v>
      </c>
      <c r="H735">
        <v>2020</v>
      </c>
      <c r="I735" t="s">
        <v>5</v>
      </c>
      <c r="J735" t="s">
        <v>16</v>
      </c>
      <c r="K735" t="s">
        <v>8</v>
      </c>
    </row>
    <row r="736" spans="1:11" x14ac:dyDescent="0.2">
      <c r="A736" s="1" t="s">
        <v>0</v>
      </c>
      <c r="B736" t="s">
        <v>1</v>
      </c>
      <c r="C736" t="s">
        <v>617</v>
      </c>
      <c r="D736" s="2">
        <v>42968</v>
      </c>
      <c r="E736" t="s">
        <v>466</v>
      </c>
      <c r="F736" t="s">
        <v>707</v>
      </c>
      <c r="G736" s="2">
        <v>42933</v>
      </c>
      <c r="H736">
        <v>2017</v>
      </c>
      <c r="I736" t="s">
        <v>1</v>
      </c>
      <c r="J736" t="s">
        <v>13</v>
      </c>
      <c r="K736" t="s">
        <v>8</v>
      </c>
    </row>
    <row r="737" spans="1:11" x14ac:dyDescent="0.2">
      <c r="A737" s="1" t="s">
        <v>0</v>
      </c>
      <c r="B737" t="s">
        <v>1</v>
      </c>
      <c r="C737" t="s">
        <v>617</v>
      </c>
      <c r="D737" s="2">
        <v>42968</v>
      </c>
      <c r="E737" t="s">
        <v>466</v>
      </c>
      <c r="F737" t="s">
        <v>708</v>
      </c>
      <c r="G737" s="2">
        <v>42949</v>
      </c>
      <c r="H737">
        <v>2018</v>
      </c>
      <c r="I737" t="s">
        <v>5</v>
      </c>
      <c r="J737" t="s">
        <v>8</v>
      </c>
      <c r="K737" t="s">
        <v>8</v>
      </c>
    </row>
    <row r="738" spans="1:11" x14ac:dyDescent="0.2">
      <c r="A738" s="1" t="s">
        <v>0</v>
      </c>
      <c r="B738" t="s">
        <v>1</v>
      </c>
      <c r="C738" t="s">
        <v>617</v>
      </c>
      <c r="D738" s="2">
        <v>42968</v>
      </c>
      <c r="E738" t="s">
        <v>466</v>
      </c>
      <c r="F738" t="s">
        <v>709</v>
      </c>
      <c r="G738" s="2">
        <v>42930</v>
      </c>
      <c r="H738">
        <v>2020</v>
      </c>
      <c r="I738" t="s">
        <v>5</v>
      </c>
      <c r="J738" t="s">
        <v>16</v>
      </c>
      <c r="K738" t="s">
        <v>30</v>
      </c>
    </row>
    <row r="739" spans="1:11" x14ac:dyDescent="0.2">
      <c r="A739" s="1" t="s">
        <v>0</v>
      </c>
      <c r="B739" t="s">
        <v>1</v>
      </c>
      <c r="C739" t="s">
        <v>617</v>
      </c>
      <c r="D739" s="2">
        <v>42968</v>
      </c>
      <c r="E739" t="s">
        <v>466</v>
      </c>
      <c r="F739" t="s">
        <v>710</v>
      </c>
      <c r="G739" s="2">
        <v>42933</v>
      </c>
      <c r="H739">
        <v>2020</v>
      </c>
      <c r="I739" t="s">
        <v>5</v>
      </c>
      <c r="J739" t="s">
        <v>16</v>
      </c>
      <c r="K739" t="s">
        <v>6</v>
      </c>
    </row>
    <row r="740" spans="1:11" x14ac:dyDescent="0.2">
      <c r="A740" s="1" t="s">
        <v>0</v>
      </c>
      <c r="B740" t="s">
        <v>1</v>
      </c>
      <c r="C740" t="s">
        <v>617</v>
      </c>
      <c r="D740" s="2">
        <v>42968</v>
      </c>
      <c r="E740" t="s">
        <v>466</v>
      </c>
      <c r="F740" t="s">
        <v>711</v>
      </c>
      <c r="G740" s="2">
        <v>42971</v>
      </c>
      <c r="H740">
        <v>2017</v>
      </c>
      <c r="I740" t="s">
        <v>1</v>
      </c>
      <c r="K740" t="s">
        <v>10</v>
      </c>
    </row>
    <row r="741" spans="1:11" x14ac:dyDescent="0.2">
      <c r="A741" s="1" t="s">
        <v>0</v>
      </c>
      <c r="B741" t="s">
        <v>1</v>
      </c>
      <c r="C741" t="s">
        <v>617</v>
      </c>
      <c r="D741" s="2">
        <v>42968</v>
      </c>
      <c r="E741" t="s">
        <v>466</v>
      </c>
      <c r="F741" t="s">
        <v>712</v>
      </c>
      <c r="G741" s="2">
        <v>42929</v>
      </c>
      <c r="H741">
        <v>2018</v>
      </c>
      <c r="I741" t="s">
        <v>5</v>
      </c>
      <c r="J741" t="s">
        <v>21</v>
      </c>
      <c r="K741" t="s">
        <v>16</v>
      </c>
    </row>
    <row r="742" spans="1:11" x14ac:dyDescent="0.2">
      <c r="A742" s="1" t="s">
        <v>0</v>
      </c>
      <c r="B742" t="s">
        <v>1</v>
      </c>
      <c r="C742" t="s">
        <v>617</v>
      </c>
      <c r="D742" s="2">
        <v>42968</v>
      </c>
      <c r="E742" t="s">
        <v>466</v>
      </c>
      <c r="F742" t="s">
        <v>713</v>
      </c>
      <c r="G742" s="2">
        <v>42930</v>
      </c>
      <c r="H742">
        <v>2018</v>
      </c>
      <c r="I742" t="s">
        <v>5</v>
      </c>
      <c r="J742" t="s">
        <v>13</v>
      </c>
      <c r="K742" t="s">
        <v>13</v>
      </c>
    </row>
    <row r="743" spans="1:11" x14ac:dyDescent="0.2">
      <c r="A743" s="1" t="s">
        <v>0</v>
      </c>
      <c r="B743" t="s">
        <v>1</v>
      </c>
      <c r="C743" t="s">
        <v>617</v>
      </c>
      <c r="D743" s="2">
        <v>42968</v>
      </c>
      <c r="E743" t="s">
        <v>466</v>
      </c>
      <c r="F743" t="s">
        <v>714</v>
      </c>
      <c r="G743" s="2">
        <v>42933</v>
      </c>
      <c r="H743">
        <v>2018</v>
      </c>
      <c r="I743" t="s">
        <v>5</v>
      </c>
      <c r="J743" t="s">
        <v>8</v>
      </c>
      <c r="K743" t="s">
        <v>8</v>
      </c>
    </row>
    <row r="744" spans="1:11" x14ac:dyDescent="0.2">
      <c r="A744" s="1" t="s">
        <v>0</v>
      </c>
      <c r="B744" t="s">
        <v>1</v>
      </c>
      <c r="C744" t="s">
        <v>617</v>
      </c>
      <c r="D744" s="2">
        <v>42968</v>
      </c>
      <c r="E744" t="s">
        <v>466</v>
      </c>
      <c r="F744" t="s">
        <v>715</v>
      </c>
      <c r="G744" s="2">
        <v>42930</v>
      </c>
      <c r="H744">
        <v>2020</v>
      </c>
      <c r="I744" t="s">
        <v>5</v>
      </c>
      <c r="J744" t="s">
        <v>13</v>
      </c>
      <c r="K744" t="s">
        <v>18</v>
      </c>
    </row>
    <row r="745" spans="1:11" x14ac:dyDescent="0.2">
      <c r="A745" s="1" t="s">
        <v>0</v>
      </c>
      <c r="B745" t="s">
        <v>1</v>
      </c>
      <c r="C745" t="s">
        <v>617</v>
      </c>
      <c r="D745" s="2">
        <v>42968</v>
      </c>
      <c r="E745" t="s">
        <v>466</v>
      </c>
      <c r="F745" t="s">
        <v>716</v>
      </c>
      <c r="G745" s="2">
        <v>42930</v>
      </c>
      <c r="H745">
        <v>2020</v>
      </c>
      <c r="I745" t="s">
        <v>5</v>
      </c>
      <c r="J745" t="s">
        <v>16</v>
      </c>
      <c r="K745" t="s">
        <v>30</v>
      </c>
    </row>
    <row r="746" spans="1:11" x14ac:dyDescent="0.2">
      <c r="A746" s="1" t="s">
        <v>0</v>
      </c>
      <c r="B746" t="s">
        <v>1</v>
      </c>
      <c r="C746" t="s">
        <v>617</v>
      </c>
      <c r="D746" s="2">
        <v>42968</v>
      </c>
      <c r="E746" t="s">
        <v>466</v>
      </c>
      <c r="F746" t="s">
        <v>717</v>
      </c>
      <c r="G746" s="2">
        <v>42929</v>
      </c>
      <c r="H746">
        <v>2018</v>
      </c>
      <c r="I746" t="s">
        <v>5</v>
      </c>
      <c r="J746" t="s">
        <v>30</v>
      </c>
      <c r="K746" t="s">
        <v>8</v>
      </c>
    </row>
    <row r="747" spans="1:11" x14ac:dyDescent="0.2">
      <c r="A747" s="1" t="s">
        <v>0</v>
      </c>
      <c r="B747" t="s">
        <v>1</v>
      </c>
      <c r="C747" t="s">
        <v>617</v>
      </c>
      <c r="D747" s="2">
        <v>42968</v>
      </c>
      <c r="E747" t="s">
        <v>466</v>
      </c>
      <c r="F747" t="s">
        <v>718</v>
      </c>
      <c r="G747" s="2">
        <v>42929</v>
      </c>
      <c r="H747">
        <v>2020</v>
      </c>
      <c r="I747" t="s">
        <v>5</v>
      </c>
      <c r="J747" t="s">
        <v>13</v>
      </c>
      <c r="K747" t="s">
        <v>13</v>
      </c>
    </row>
    <row r="748" spans="1:11" x14ac:dyDescent="0.2">
      <c r="A748" s="1" t="s">
        <v>0</v>
      </c>
      <c r="B748" t="s">
        <v>1</v>
      </c>
      <c r="C748" t="s">
        <v>617</v>
      </c>
      <c r="D748" s="2">
        <v>42968</v>
      </c>
      <c r="E748" t="s">
        <v>466</v>
      </c>
      <c r="F748" t="s">
        <v>719</v>
      </c>
      <c r="G748" s="2">
        <v>42933</v>
      </c>
      <c r="H748">
        <v>2018</v>
      </c>
      <c r="I748" t="s">
        <v>5</v>
      </c>
      <c r="J748" t="s">
        <v>8</v>
      </c>
      <c r="K748" t="s">
        <v>8</v>
      </c>
    </row>
    <row r="749" spans="1:11" x14ac:dyDescent="0.2">
      <c r="A749" s="1" t="s">
        <v>0</v>
      </c>
      <c r="B749" t="s">
        <v>1</v>
      </c>
      <c r="C749" t="s">
        <v>617</v>
      </c>
      <c r="D749" s="2">
        <v>42968</v>
      </c>
      <c r="E749" t="s">
        <v>466</v>
      </c>
      <c r="F749" t="s">
        <v>720</v>
      </c>
      <c r="G749" s="2">
        <v>42933</v>
      </c>
      <c r="H749">
        <v>2020</v>
      </c>
      <c r="I749" t="s">
        <v>5</v>
      </c>
      <c r="J749" t="s">
        <v>13</v>
      </c>
      <c r="K749" t="s">
        <v>18</v>
      </c>
    </row>
    <row r="750" spans="1:11" x14ac:dyDescent="0.2">
      <c r="A750" s="1" t="s">
        <v>0</v>
      </c>
      <c r="B750" t="s">
        <v>1</v>
      </c>
      <c r="C750" t="s">
        <v>617</v>
      </c>
      <c r="D750" s="2">
        <v>42968</v>
      </c>
      <c r="E750" t="s">
        <v>466</v>
      </c>
      <c r="F750" t="s">
        <v>721</v>
      </c>
      <c r="G750" s="2">
        <v>42933</v>
      </c>
      <c r="H750">
        <v>2020</v>
      </c>
      <c r="I750" t="s">
        <v>5</v>
      </c>
      <c r="J750" t="s">
        <v>8</v>
      </c>
      <c r="K750" t="s">
        <v>10</v>
      </c>
    </row>
    <row r="751" spans="1:11" x14ac:dyDescent="0.2">
      <c r="A751" s="1" t="s">
        <v>0</v>
      </c>
      <c r="B751" t="s">
        <v>1</v>
      </c>
      <c r="C751" t="s">
        <v>617</v>
      </c>
      <c r="D751" s="2">
        <v>42968</v>
      </c>
      <c r="E751" t="s">
        <v>466</v>
      </c>
      <c r="F751" t="s">
        <v>722</v>
      </c>
      <c r="G751" s="2">
        <v>42965</v>
      </c>
      <c r="H751">
        <v>2020</v>
      </c>
      <c r="I751" t="s">
        <v>5</v>
      </c>
      <c r="J751" t="s">
        <v>13</v>
      </c>
      <c r="K751" t="s">
        <v>13</v>
      </c>
    </row>
    <row r="752" spans="1:11" x14ac:dyDescent="0.2">
      <c r="A752" s="1" t="s">
        <v>0</v>
      </c>
      <c r="B752" t="s">
        <v>1</v>
      </c>
      <c r="C752" t="s">
        <v>617</v>
      </c>
      <c r="D752" s="2">
        <v>42968</v>
      </c>
      <c r="E752" t="s">
        <v>466</v>
      </c>
      <c r="F752" t="s">
        <v>723</v>
      </c>
      <c r="G752" s="2">
        <v>42929</v>
      </c>
      <c r="H752">
        <v>2020</v>
      </c>
      <c r="I752" t="s">
        <v>5</v>
      </c>
      <c r="J752" t="s">
        <v>18</v>
      </c>
      <c r="K752" t="s">
        <v>18</v>
      </c>
    </row>
    <row r="753" spans="1:11" x14ac:dyDescent="0.2">
      <c r="A753" s="1" t="s">
        <v>0</v>
      </c>
      <c r="B753" t="s">
        <v>1</v>
      </c>
      <c r="C753" t="s">
        <v>617</v>
      </c>
      <c r="D753" s="2">
        <v>42968</v>
      </c>
      <c r="E753" t="s">
        <v>466</v>
      </c>
      <c r="F753" t="s">
        <v>724</v>
      </c>
      <c r="G753" s="2">
        <v>42965</v>
      </c>
      <c r="H753">
        <v>2017</v>
      </c>
      <c r="I753" t="s">
        <v>1</v>
      </c>
      <c r="J753" t="s">
        <v>18</v>
      </c>
      <c r="K753" t="s">
        <v>18</v>
      </c>
    </row>
    <row r="754" spans="1:11" x14ac:dyDescent="0.2">
      <c r="A754" s="1" t="s">
        <v>0</v>
      </c>
      <c r="B754" t="s">
        <v>1</v>
      </c>
      <c r="C754" t="s">
        <v>617</v>
      </c>
      <c r="D754" s="2">
        <v>42968</v>
      </c>
      <c r="E754" t="s">
        <v>466</v>
      </c>
      <c r="F754" t="s">
        <v>725</v>
      </c>
      <c r="G754" s="2">
        <v>42928</v>
      </c>
      <c r="H754">
        <v>2017</v>
      </c>
      <c r="I754" t="s">
        <v>1</v>
      </c>
      <c r="J754" t="s">
        <v>16</v>
      </c>
      <c r="K754" t="s">
        <v>13</v>
      </c>
    </row>
    <row r="755" spans="1:11" x14ac:dyDescent="0.2">
      <c r="A755" s="1" t="s">
        <v>0</v>
      </c>
      <c r="B755" t="s">
        <v>1</v>
      </c>
      <c r="C755" t="s">
        <v>617</v>
      </c>
      <c r="D755" s="2">
        <v>42968</v>
      </c>
      <c r="E755" t="s">
        <v>466</v>
      </c>
      <c r="F755" t="s">
        <v>726</v>
      </c>
      <c r="G755" s="2">
        <v>42929</v>
      </c>
      <c r="H755">
        <v>2020</v>
      </c>
      <c r="I755" t="s">
        <v>5</v>
      </c>
      <c r="J755" t="s">
        <v>18</v>
      </c>
      <c r="K755" t="s">
        <v>18</v>
      </c>
    </row>
    <row r="756" spans="1:11" x14ac:dyDescent="0.2">
      <c r="A756" s="1" t="s">
        <v>0</v>
      </c>
      <c r="B756" t="s">
        <v>1</v>
      </c>
      <c r="C756" t="s">
        <v>617</v>
      </c>
      <c r="D756" s="2">
        <v>42968</v>
      </c>
      <c r="E756" t="s">
        <v>466</v>
      </c>
      <c r="F756" t="s">
        <v>727</v>
      </c>
      <c r="G756" s="2">
        <v>42930</v>
      </c>
      <c r="H756">
        <v>2020</v>
      </c>
      <c r="I756" t="s">
        <v>5</v>
      </c>
      <c r="J756" t="s">
        <v>18</v>
      </c>
      <c r="K756" t="s">
        <v>18</v>
      </c>
    </row>
    <row r="757" spans="1:11" x14ac:dyDescent="0.2">
      <c r="A757" s="1" t="s">
        <v>0</v>
      </c>
      <c r="B757" t="s">
        <v>1</v>
      </c>
      <c r="C757" t="s">
        <v>617</v>
      </c>
      <c r="D757" s="2">
        <v>42968</v>
      </c>
      <c r="E757" t="s">
        <v>466</v>
      </c>
      <c r="F757" t="s">
        <v>728</v>
      </c>
      <c r="G757" s="2">
        <v>42947</v>
      </c>
      <c r="H757">
        <v>2020</v>
      </c>
      <c r="I757" t="s">
        <v>5</v>
      </c>
      <c r="J757" t="s">
        <v>13</v>
      </c>
      <c r="K757" t="s">
        <v>16</v>
      </c>
    </row>
    <row r="758" spans="1:11" x14ac:dyDescent="0.2">
      <c r="A758" s="1" t="s">
        <v>0</v>
      </c>
      <c r="B758" t="s">
        <v>1</v>
      </c>
      <c r="C758" t="s">
        <v>617</v>
      </c>
      <c r="D758" s="2">
        <v>42968</v>
      </c>
      <c r="E758" t="s">
        <v>466</v>
      </c>
      <c r="F758" t="s">
        <v>729</v>
      </c>
      <c r="G758" s="2">
        <v>42968</v>
      </c>
      <c r="H758">
        <v>2020</v>
      </c>
      <c r="I758" t="s">
        <v>5</v>
      </c>
      <c r="J758" t="s">
        <v>16</v>
      </c>
      <c r="K758" t="s">
        <v>16</v>
      </c>
    </row>
    <row r="759" spans="1:11" x14ac:dyDescent="0.2">
      <c r="A759" s="1" t="s">
        <v>0</v>
      </c>
      <c r="B759" t="s">
        <v>1</v>
      </c>
      <c r="C759" t="s">
        <v>617</v>
      </c>
      <c r="D759" s="2">
        <v>42968</v>
      </c>
      <c r="E759" t="s">
        <v>466</v>
      </c>
      <c r="F759" t="s">
        <v>730</v>
      </c>
      <c r="G759" s="2">
        <v>42930</v>
      </c>
      <c r="H759">
        <v>2020</v>
      </c>
      <c r="I759" t="s">
        <v>5</v>
      </c>
      <c r="J759" t="s">
        <v>25</v>
      </c>
      <c r="K759" t="s">
        <v>25</v>
      </c>
    </row>
    <row r="760" spans="1:11" x14ac:dyDescent="0.2">
      <c r="A760" s="1" t="s">
        <v>0</v>
      </c>
      <c r="B760" t="s">
        <v>1</v>
      </c>
      <c r="C760" t="s">
        <v>617</v>
      </c>
      <c r="D760" s="2">
        <v>42968</v>
      </c>
      <c r="E760" t="s">
        <v>466</v>
      </c>
      <c r="F760" t="s">
        <v>731</v>
      </c>
      <c r="G760" s="2">
        <v>42933</v>
      </c>
      <c r="H760">
        <v>2019</v>
      </c>
      <c r="I760" t="s">
        <v>5</v>
      </c>
      <c r="J760" t="s">
        <v>8</v>
      </c>
      <c r="K760" t="s">
        <v>10</v>
      </c>
    </row>
    <row r="761" spans="1:11" x14ac:dyDescent="0.2">
      <c r="A761" s="1" t="s">
        <v>0</v>
      </c>
      <c r="B761" t="s">
        <v>1</v>
      </c>
      <c r="C761" t="s">
        <v>617</v>
      </c>
      <c r="D761" s="2">
        <v>42968</v>
      </c>
      <c r="E761" t="s">
        <v>466</v>
      </c>
      <c r="F761" t="s">
        <v>732</v>
      </c>
      <c r="G761" s="2">
        <v>42929</v>
      </c>
      <c r="H761">
        <v>2020</v>
      </c>
      <c r="I761" t="s">
        <v>5</v>
      </c>
      <c r="J761" t="s">
        <v>13</v>
      </c>
      <c r="K761" t="s">
        <v>13</v>
      </c>
    </row>
    <row r="762" spans="1:11" x14ac:dyDescent="0.2">
      <c r="A762" s="1" t="s">
        <v>0</v>
      </c>
      <c r="B762" t="s">
        <v>1</v>
      </c>
      <c r="C762" t="s">
        <v>617</v>
      </c>
      <c r="D762" s="2">
        <v>42968</v>
      </c>
      <c r="E762" t="s">
        <v>466</v>
      </c>
      <c r="F762" t="s">
        <v>733</v>
      </c>
      <c r="G762" s="2">
        <v>42930</v>
      </c>
      <c r="H762">
        <v>2018</v>
      </c>
      <c r="I762" t="s">
        <v>1</v>
      </c>
      <c r="K762" t="s">
        <v>10</v>
      </c>
    </row>
    <row r="763" spans="1:11" x14ac:dyDescent="0.2">
      <c r="A763" s="1" t="s">
        <v>0</v>
      </c>
      <c r="B763" t="s">
        <v>1</v>
      </c>
      <c r="C763" t="s">
        <v>617</v>
      </c>
      <c r="D763" s="2">
        <v>42968</v>
      </c>
      <c r="E763" t="s">
        <v>466</v>
      </c>
      <c r="F763" t="s">
        <v>734</v>
      </c>
      <c r="G763" s="2">
        <v>42830</v>
      </c>
      <c r="H763">
        <v>2020</v>
      </c>
      <c r="I763" t="s">
        <v>5</v>
      </c>
      <c r="J763" t="s">
        <v>13</v>
      </c>
      <c r="K763" t="s">
        <v>18</v>
      </c>
    </row>
    <row r="764" spans="1:11" x14ac:dyDescent="0.2">
      <c r="A764" s="1" t="s">
        <v>0</v>
      </c>
      <c r="B764" t="s">
        <v>1</v>
      </c>
      <c r="C764" t="s">
        <v>617</v>
      </c>
      <c r="D764" s="2">
        <v>42968</v>
      </c>
      <c r="E764" t="s">
        <v>465</v>
      </c>
      <c r="F764" t="s">
        <v>735</v>
      </c>
      <c r="G764" s="2">
        <v>42821</v>
      </c>
      <c r="H764">
        <v>2018</v>
      </c>
      <c r="I764" t="s">
        <v>1</v>
      </c>
      <c r="J764" t="s">
        <v>18</v>
      </c>
      <c r="K764" t="s">
        <v>18</v>
      </c>
    </row>
    <row r="765" spans="1:11" x14ac:dyDescent="0.2">
      <c r="A765" s="1" t="s">
        <v>0</v>
      </c>
      <c r="B765" t="s">
        <v>1</v>
      </c>
      <c r="C765" t="s">
        <v>617</v>
      </c>
      <c r="D765" s="2">
        <v>42968</v>
      </c>
      <c r="E765" t="s">
        <v>465</v>
      </c>
      <c r="F765" t="s">
        <v>736</v>
      </c>
      <c r="G765" s="2">
        <v>42830</v>
      </c>
      <c r="H765">
        <v>2020</v>
      </c>
      <c r="I765" t="s">
        <v>5</v>
      </c>
      <c r="J765" t="s">
        <v>18</v>
      </c>
      <c r="K765" t="s">
        <v>18</v>
      </c>
    </row>
    <row r="766" spans="1:11" x14ac:dyDescent="0.2">
      <c r="A766" s="1" t="s">
        <v>0</v>
      </c>
      <c r="B766" t="s">
        <v>1</v>
      </c>
      <c r="C766" t="s">
        <v>617</v>
      </c>
      <c r="D766" s="2">
        <v>42968</v>
      </c>
      <c r="E766" t="s">
        <v>465</v>
      </c>
      <c r="F766" t="s">
        <v>737</v>
      </c>
      <c r="G766" s="2">
        <v>42944</v>
      </c>
      <c r="H766">
        <v>2019</v>
      </c>
      <c r="I766" t="s">
        <v>5</v>
      </c>
      <c r="J766" t="s">
        <v>8</v>
      </c>
      <c r="K766" t="s">
        <v>21</v>
      </c>
    </row>
    <row r="767" spans="1:11" x14ac:dyDescent="0.2">
      <c r="A767" s="1" t="s">
        <v>0</v>
      </c>
      <c r="B767" t="s">
        <v>1</v>
      </c>
      <c r="C767" t="s">
        <v>617</v>
      </c>
      <c r="D767" s="2">
        <v>42968</v>
      </c>
      <c r="E767" t="s">
        <v>465</v>
      </c>
      <c r="F767" t="s">
        <v>738</v>
      </c>
      <c r="G767" s="2">
        <v>42830</v>
      </c>
      <c r="H767">
        <v>2020</v>
      </c>
      <c r="I767" t="s">
        <v>5</v>
      </c>
      <c r="J767" t="s">
        <v>18</v>
      </c>
      <c r="K767" t="s">
        <v>18</v>
      </c>
    </row>
    <row r="768" spans="1:11" x14ac:dyDescent="0.2">
      <c r="A768" s="1" t="s">
        <v>0</v>
      </c>
      <c r="B768" t="s">
        <v>1</v>
      </c>
      <c r="C768" t="s">
        <v>617</v>
      </c>
      <c r="D768" s="2">
        <v>42968</v>
      </c>
      <c r="E768" t="s">
        <v>465</v>
      </c>
      <c r="F768" t="s">
        <v>739</v>
      </c>
      <c r="G768" s="2">
        <v>42830</v>
      </c>
      <c r="H768">
        <v>2019</v>
      </c>
      <c r="I768" t="s">
        <v>5</v>
      </c>
      <c r="J768" t="s">
        <v>13</v>
      </c>
      <c r="K768" t="s">
        <v>13</v>
      </c>
    </row>
    <row r="769" spans="1:11" x14ac:dyDescent="0.2">
      <c r="A769" s="1" t="s">
        <v>0</v>
      </c>
      <c r="B769" t="s">
        <v>1</v>
      </c>
      <c r="C769" t="s">
        <v>617</v>
      </c>
      <c r="D769" s="2">
        <v>42968</v>
      </c>
      <c r="E769" t="s">
        <v>465</v>
      </c>
      <c r="F769" t="s">
        <v>740</v>
      </c>
      <c r="G769" s="2">
        <v>42830</v>
      </c>
      <c r="H769">
        <v>2020</v>
      </c>
      <c r="I769" t="s">
        <v>5</v>
      </c>
      <c r="J769" t="s">
        <v>16</v>
      </c>
      <c r="K769" t="s">
        <v>16</v>
      </c>
    </row>
    <row r="770" spans="1:11" x14ac:dyDescent="0.2">
      <c r="A770" s="1" t="s">
        <v>0</v>
      </c>
      <c r="B770" t="s">
        <v>1</v>
      </c>
      <c r="C770" t="s">
        <v>617</v>
      </c>
      <c r="D770" s="2">
        <v>42968</v>
      </c>
      <c r="E770" t="s">
        <v>465</v>
      </c>
      <c r="F770" t="s">
        <v>741</v>
      </c>
      <c r="G770" s="2">
        <v>42933</v>
      </c>
      <c r="H770">
        <v>2020</v>
      </c>
      <c r="I770" t="s">
        <v>5</v>
      </c>
      <c r="J770" t="s">
        <v>8</v>
      </c>
      <c r="K770" t="s">
        <v>10</v>
      </c>
    </row>
    <row r="771" spans="1:11" x14ac:dyDescent="0.2">
      <c r="A771" s="1" t="s">
        <v>0</v>
      </c>
      <c r="B771" t="s">
        <v>1</v>
      </c>
      <c r="C771" t="s">
        <v>617</v>
      </c>
      <c r="D771" s="2">
        <v>42968</v>
      </c>
      <c r="E771" t="s">
        <v>465</v>
      </c>
      <c r="F771" t="s">
        <v>742</v>
      </c>
      <c r="G771" s="2">
        <v>42823</v>
      </c>
      <c r="H771">
        <v>2018</v>
      </c>
      <c r="I771" t="s">
        <v>1</v>
      </c>
      <c r="J771" t="s">
        <v>30</v>
      </c>
      <c r="K771" t="s">
        <v>15</v>
      </c>
    </row>
    <row r="772" spans="1:11" x14ac:dyDescent="0.2">
      <c r="A772" s="1" t="s">
        <v>0</v>
      </c>
      <c r="B772" t="s">
        <v>1</v>
      </c>
      <c r="C772" t="s">
        <v>617</v>
      </c>
      <c r="D772" s="2">
        <v>42968</v>
      </c>
      <c r="E772" t="s">
        <v>465</v>
      </c>
      <c r="F772" t="s">
        <v>743</v>
      </c>
      <c r="G772" s="2">
        <v>42950</v>
      </c>
      <c r="H772">
        <v>2020</v>
      </c>
      <c r="I772" t="s">
        <v>5</v>
      </c>
      <c r="K772" t="s">
        <v>10</v>
      </c>
    </row>
    <row r="773" spans="1:11" x14ac:dyDescent="0.2">
      <c r="A773" s="1" t="s">
        <v>0</v>
      </c>
      <c r="B773" t="s">
        <v>1</v>
      </c>
      <c r="C773" t="s">
        <v>617</v>
      </c>
      <c r="D773" s="2">
        <v>42968</v>
      </c>
      <c r="E773" t="s">
        <v>465</v>
      </c>
      <c r="F773" t="s">
        <v>744</v>
      </c>
      <c r="G773" s="2">
        <v>42842</v>
      </c>
      <c r="H773">
        <v>2020</v>
      </c>
      <c r="I773" t="s">
        <v>5</v>
      </c>
      <c r="J773" t="s">
        <v>18</v>
      </c>
      <c r="K773" t="s">
        <v>19</v>
      </c>
    </row>
    <row r="774" spans="1:11" x14ac:dyDescent="0.2">
      <c r="A774" s="1" t="s">
        <v>0</v>
      </c>
      <c r="B774" t="s">
        <v>1</v>
      </c>
      <c r="C774" t="s">
        <v>617</v>
      </c>
      <c r="D774" s="2">
        <v>42968</v>
      </c>
      <c r="E774" t="s">
        <v>465</v>
      </c>
      <c r="F774" t="s">
        <v>745</v>
      </c>
      <c r="G774" s="2">
        <v>42830</v>
      </c>
      <c r="H774">
        <v>2020</v>
      </c>
      <c r="I774" t="s">
        <v>5</v>
      </c>
      <c r="J774" t="s">
        <v>21</v>
      </c>
      <c r="K774" t="s">
        <v>30</v>
      </c>
    </row>
    <row r="775" spans="1:11" x14ac:dyDescent="0.2">
      <c r="A775" s="1" t="s">
        <v>0</v>
      </c>
      <c r="B775" t="s">
        <v>1</v>
      </c>
      <c r="C775" t="s">
        <v>617</v>
      </c>
      <c r="D775" s="2">
        <v>42968</v>
      </c>
      <c r="E775" t="s">
        <v>465</v>
      </c>
      <c r="F775" t="s">
        <v>746</v>
      </c>
      <c r="G775" s="2">
        <v>42830</v>
      </c>
      <c r="H775">
        <v>2020</v>
      </c>
      <c r="I775" t="s">
        <v>5</v>
      </c>
      <c r="J775" t="s">
        <v>13</v>
      </c>
      <c r="K775" t="s">
        <v>13</v>
      </c>
    </row>
    <row r="776" spans="1:11" x14ac:dyDescent="0.2">
      <c r="A776" s="1" t="s">
        <v>0</v>
      </c>
      <c r="B776" t="s">
        <v>1</v>
      </c>
      <c r="C776" t="s">
        <v>617</v>
      </c>
      <c r="D776" s="2">
        <v>42968</v>
      </c>
      <c r="E776" t="s">
        <v>465</v>
      </c>
      <c r="F776" t="s">
        <v>747</v>
      </c>
      <c r="G776" s="2">
        <v>42930</v>
      </c>
      <c r="H776">
        <v>2017</v>
      </c>
      <c r="I776" t="s">
        <v>1</v>
      </c>
      <c r="J776" t="s">
        <v>30</v>
      </c>
      <c r="K776" t="s">
        <v>10</v>
      </c>
    </row>
    <row r="777" spans="1:11" x14ac:dyDescent="0.2">
      <c r="A777" s="1" t="s">
        <v>0</v>
      </c>
      <c r="B777" t="s">
        <v>1</v>
      </c>
      <c r="C777" t="s">
        <v>617</v>
      </c>
      <c r="D777" s="2">
        <v>42968</v>
      </c>
      <c r="E777" t="s">
        <v>465</v>
      </c>
      <c r="F777" t="s">
        <v>748</v>
      </c>
      <c r="G777" s="2">
        <v>42961</v>
      </c>
      <c r="H777">
        <v>2017</v>
      </c>
      <c r="I777" t="s">
        <v>1</v>
      </c>
      <c r="J777" t="s">
        <v>30</v>
      </c>
      <c r="K777" t="s">
        <v>8</v>
      </c>
    </row>
    <row r="778" spans="1:11" x14ac:dyDescent="0.2">
      <c r="A778" s="1" t="s">
        <v>0</v>
      </c>
      <c r="B778" t="s">
        <v>1</v>
      </c>
      <c r="C778" t="s">
        <v>617</v>
      </c>
      <c r="D778" s="2">
        <v>42968</v>
      </c>
      <c r="E778" t="s">
        <v>465</v>
      </c>
      <c r="F778" t="s">
        <v>749</v>
      </c>
      <c r="G778" s="2">
        <v>42930</v>
      </c>
      <c r="H778">
        <v>2020</v>
      </c>
      <c r="I778" t="s">
        <v>5</v>
      </c>
      <c r="J778" t="s">
        <v>18</v>
      </c>
      <c r="K778" t="s">
        <v>25</v>
      </c>
    </row>
    <row r="779" spans="1:11" x14ac:dyDescent="0.2">
      <c r="A779" s="1" t="s">
        <v>0</v>
      </c>
      <c r="B779" t="s">
        <v>1</v>
      </c>
      <c r="C779" t="s">
        <v>617</v>
      </c>
      <c r="D779" s="2">
        <v>42968</v>
      </c>
      <c r="E779" t="s">
        <v>465</v>
      </c>
      <c r="F779" t="s">
        <v>750</v>
      </c>
      <c r="G779" s="2">
        <v>42930</v>
      </c>
      <c r="H779">
        <v>2018</v>
      </c>
      <c r="I779" t="s">
        <v>44</v>
      </c>
      <c r="J779" t="s">
        <v>13</v>
      </c>
      <c r="K779" t="s">
        <v>19</v>
      </c>
    </row>
    <row r="780" spans="1:11" x14ac:dyDescent="0.2">
      <c r="A780" s="1" t="s">
        <v>0</v>
      </c>
      <c r="B780" t="s">
        <v>1</v>
      </c>
      <c r="C780" t="s">
        <v>617</v>
      </c>
      <c r="D780" s="2">
        <v>42968</v>
      </c>
      <c r="E780" t="s">
        <v>465</v>
      </c>
      <c r="F780" t="s">
        <v>751</v>
      </c>
      <c r="G780" s="2">
        <v>42928</v>
      </c>
      <c r="H780">
        <v>2019</v>
      </c>
      <c r="I780" t="s">
        <v>5</v>
      </c>
      <c r="J780" t="s">
        <v>18</v>
      </c>
      <c r="K780" t="s">
        <v>18</v>
      </c>
    </row>
    <row r="781" spans="1:11" x14ac:dyDescent="0.2">
      <c r="A781" s="1" t="s">
        <v>0</v>
      </c>
      <c r="B781" t="s">
        <v>1</v>
      </c>
      <c r="C781" t="s">
        <v>617</v>
      </c>
      <c r="D781" s="2">
        <v>42968</v>
      </c>
      <c r="E781" t="s">
        <v>465</v>
      </c>
      <c r="F781" t="s">
        <v>752</v>
      </c>
      <c r="G781" s="2">
        <v>42830</v>
      </c>
      <c r="H781">
        <v>2020</v>
      </c>
      <c r="I781" t="s">
        <v>5</v>
      </c>
      <c r="J781" t="s">
        <v>13</v>
      </c>
      <c r="K781" t="s">
        <v>18</v>
      </c>
    </row>
    <row r="782" spans="1:11" x14ac:dyDescent="0.2">
      <c r="A782" s="1" t="s">
        <v>0</v>
      </c>
      <c r="B782" t="s">
        <v>1</v>
      </c>
      <c r="C782" t="s">
        <v>617</v>
      </c>
      <c r="D782" s="2">
        <v>42968</v>
      </c>
      <c r="E782" t="s">
        <v>465</v>
      </c>
      <c r="F782" t="s">
        <v>753</v>
      </c>
      <c r="G782" s="2">
        <v>42930</v>
      </c>
      <c r="H782">
        <v>2020</v>
      </c>
      <c r="I782" t="s">
        <v>5</v>
      </c>
      <c r="J782" t="s">
        <v>18</v>
      </c>
      <c r="K782" t="s">
        <v>18</v>
      </c>
    </row>
    <row r="783" spans="1:11" x14ac:dyDescent="0.2">
      <c r="A783" s="1" t="s">
        <v>0</v>
      </c>
      <c r="B783" t="s">
        <v>1</v>
      </c>
      <c r="C783" t="s">
        <v>617</v>
      </c>
      <c r="D783" s="2">
        <v>42968</v>
      </c>
      <c r="E783" t="s">
        <v>465</v>
      </c>
      <c r="F783" t="s">
        <v>754</v>
      </c>
      <c r="G783" s="2">
        <v>42830</v>
      </c>
      <c r="H783">
        <v>2020</v>
      </c>
      <c r="I783" t="s">
        <v>5</v>
      </c>
      <c r="J783" t="s">
        <v>18</v>
      </c>
      <c r="K783" t="s">
        <v>18</v>
      </c>
    </row>
    <row r="784" spans="1:11" x14ac:dyDescent="0.2">
      <c r="A784" s="1" t="s">
        <v>0</v>
      </c>
      <c r="B784" t="s">
        <v>1</v>
      </c>
      <c r="C784" t="s">
        <v>617</v>
      </c>
      <c r="D784" s="2">
        <v>42968</v>
      </c>
      <c r="E784" t="s">
        <v>465</v>
      </c>
      <c r="F784" t="s">
        <v>755</v>
      </c>
      <c r="G784" s="2">
        <v>42830</v>
      </c>
      <c r="H784">
        <v>2020</v>
      </c>
      <c r="I784" t="s">
        <v>5</v>
      </c>
      <c r="J784" t="s">
        <v>19</v>
      </c>
      <c r="K784" t="s">
        <v>13</v>
      </c>
    </row>
    <row r="785" spans="1:11" x14ac:dyDescent="0.2">
      <c r="A785" s="1" t="s">
        <v>0</v>
      </c>
      <c r="B785" t="s">
        <v>1</v>
      </c>
      <c r="C785" t="s">
        <v>617</v>
      </c>
      <c r="D785" s="2">
        <v>42968</v>
      </c>
      <c r="E785" t="s">
        <v>465</v>
      </c>
      <c r="F785" t="s">
        <v>756</v>
      </c>
      <c r="G785" s="2">
        <v>42830</v>
      </c>
      <c r="H785">
        <v>2020</v>
      </c>
      <c r="I785" t="s">
        <v>5</v>
      </c>
      <c r="J785" t="s">
        <v>18</v>
      </c>
      <c r="K785" t="s">
        <v>18</v>
      </c>
    </row>
    <row r="786" spans="1:11" x14ac:dyDescent="0.2">
      <c r="A786" s="1" t="s">
        <v>0</v>
      </c>
      <c r="B786" t="s">
        <v>1</v>
      </c>
      <c r="C786" t="s">
        <v>617</v>
      </c>
      <c r="D786" s="2">
        <v>42968</v>
      </c>
      <c r="E786" t="s">
        <v>465</v>
      </c>
      <c r="F786" t="s">
        <v>757</v>
      </c>
      <c r="G786" s="2">
        <v>42965</v>
      </c>
      <c r="H786">
        <v>2020</v>
      </c>
      <c r="I786" t="s">
        <v>5</v>
      </c>
      <c r="J786" t="s">
        <v>30</v>
      </c>
      <c r="K786" t="s">
        <v>16</v>
      </c>
    </row>
    <row r="787" spans="1:11" x14ac:dyDescent="0.2">
      <c r="A787" s="1" t="s">
        <v>0</v>
      </c>
      <c r="B787" t="s">
        <v>1</v>
      </c>
      <c r="C787" t="s">
        <v>617</v>
      </c>
      <c r="D787" s="2">
        <v>42968</v>
      </c>
      <c r="E787" t="s">
        <v>465</v>
      </c>
      <c r="F787" t="s">
        <v>758</v>
      </c>
      <c r="G787" s="2">
        <v>42817</v>
      </c>
      <c r="H787">
        <v>2018</v>
      </c>
      <c r="I787" t="s">
        <v>44</v>
      </c>
      <c r="J787" t="s">
        <v>8</v>
      </c>
      <c r="K787" t="s">
        <v>16</v>
      </c>
    </row>
    <row r="788" spans="1:11" x14ac:dyDescent="0.2">
      <c r="A788" s="1" t="s">
        <v>0</v>
      </c>
      <c r="B788" t="s">
        <v>1</v>
      </c>
      <c r="C788" t="s">
        <v>617</v>
      </c>
      <c r="D788" s="2">
        <v>42968</v>
      </c>
      <c r="E788" t="s">
        <v>465</v>
      </c>
      <c r="F788" t="s">
        <v>759</v>
      </c>
      <c r="G788" s="2">
        <v>42930</v>
      </c>
      <c r="H788">
        <v>2020</v>
      </c>
      <c r="I788" t="s">
        <v>5</v>
      </c>
      <c r="J788" t="s">
        <v>13</v>
      </c>
      <c r="K788" t="s">
        <v>13</v>
      </c>
    </row>
    <row r="789" spans="1:11" x14ac:dyDescent="0.2">
      <c r="A789" s="1" t="s">
        <v>0</v>
      </c>
      <c r="B789" t="s">
        <v>1</v>
      </c>
      <c r="C789" t="s">
        <v>617</v>
      </c>
      <c r="D789" s="2">
        <v>42968</v>
      </c>
      <c r="E789" t="s">
        <v>465</v>
      </c>
      <c r="F789" t="s">
        <v>760</v>
      </c>
      <c r="G789" s="2">
        <v>42830</v>
      </c>
      <c r="H789">
        <v>2018</v>
      </c>
      <c r="I789" t="s">
        <v>5</v>
      </c>
      <c r="J789" t="s">
        <v>15</v>
      </c>
      <c r="K789" t="s">
        <v>30</v>
      </c>
    </row>
    <row r="790" spans="1:11" x14ac:dyDescent="0.2">
      <c r="A790" s="1" t="s">
        <v>0</v>
      </c>
      <c r="B790" t="s">
        <v>1</v>
      </c>
      <c r="C790" t="s">
        <v>617</v>
      </c>
      <c r="D790" s="2">
        <v>42968</v>
      </c>
      <c r="E790" t="s">
        <v>465</v>
      </c>
      <c r="F790" t="s">
        <v>761</v>
      </c>
      <c r="G790" s="2">
        <v>42962</v>
      </c>
      <c r="H790">
        <v>2017</v>
      </c>
      <c r="I790" t="s">
        <v>1</v>
      </c>
      <c r="J790" t="s">
        <v>8</v>
      </c>
      <c r="K790" t="s">
        <v>8</v>
      </c>
    </row>
    <row r="791" spans="1:11" x14ac:dyDescent="0.2">
      <c r="A791" s="1" t="s">
        <v>0</v>
      </c>
      <c r="B791" t="s">
        <v>1</v>
      </c>
      <c r="C791" t="s">
        <v>617</v>
      </c>
      <c r="D791" s="2">
        <v>42968</v>
      </c>
      <c r="E791" t="s">
        <v>465</v>
      </c>
      <c r="F791" t="s">
        <v>762</v>
      </c>
      <c r="G791" s="2">
        <v>42930</v>
      </c>
      <c r="H791">
        <v>2018</v>
      </c>
      <c r="I791" t="s">
        <v>1</v>
      </c>
      <c r="J791" t="s">
        <v>13</v>
      </c>
      <c r="K791" t="s">
        <v>15</v>
      </c>
    </row>
    <row r="792" spans="1:11" x14ac:dyDescent="0.2">
      <c r="A792" s="1" t="s">
        <v>0</v>
      </c>
      <c r="B792" t="s">
        <v>1</v>
      </c>
      <c r="C792" t="s">
        <v>617</v>
      </c>
      <c r="D792" s="2">
        <v>42968</v>
      </c>
      <c r="E792" t="s">
        <v>465</v>
      </c>
      <c r="F792" t="s">
        <v>763</v>
      </c>
      <c r="G792" s="2">
        <v>42930</v>
      </c>
      <c r="H792">
        <v>2020</v>
      </c>
      <c r="I792" t="s">
        <v>5</v>
      </c>
      <c r="J792" t="s">
        <v>8</v>
      </c>
      <c r="K792" t="s">
        <v>30</v>
      </c>
    </row>
    <row r="793" spans="1:11" x14ac:dyDescent="0.2">
      <c r="A793" s="1" t="s">
        <v>0</v>
      </c>
      <c r="B793" t="s">
        <v>1</v>
      </c>
      <c r="C793" t="s">
        <v>617</v>
      </c>
      <c r="D793" s="2">
        <v>42968</v>
      </c>
      <c r="E793" t="s">
        <v>465</v>
      </c>
      <c r="F793" t="s">
        <v>764</v>
      </c>
      <c r="G793" s="2">
        <v>42968</v>
      </c>
      <c r="H793">
        <v>2019</v>
      </c>
      <c r="I793" t="s">
        <v>5</v>
      </c>
      <c r="J793" t="s">
        <v>8</v>
      </c>
      <c r="K793" t="s">
        <v>32</v>
      </c>
    </row>
    <row r="794" spans="1:11" x14ac:dyDescent="0.2">
      <c r="A794" s="1" t="s">
        <v>0</v>
      </c>
      <c r="B794" t="s">
        <v>1</v>
      </c>
      <c r="C794" t="s">
        <v>617</v>
      </c>
      <c r="D794" s="2">
        <v>42968</v>
      </c>
      <c r="E794" t="s">
        <v>112</v>
      </c>
      <c r="F794" t="s">
        <v>765</v>
      </c>
      <c r="G794" s="2">
        <v>42930</v>
      </c>
      <c r="H794">
        <v>2018</v>
      </c>
      <c r="I794" t="s">
        <v>5</v>
      </c>
      <c r="J794" t="s">
        <v>30</v>
      </c>
      <c r="K794" t="s">
        <v>30</v>
      </c>
    </row>
    <row r="795" spans="1:11" x14ac:dyDescent="0.2">
      <c r="A795" s="1" t="s">
        <v>0</v>
      </c>
      <c r="B795" t="s">
        <v>1</v>
      </c>
      <c r="C795" t="s">
        <v>617</v>
      </c>
      <c r="D795" s="2">
        <v>42968</v>
      </c>
      <c r="E795" t="s">
        <v>112</v>
      </c>
      <c r="F795" t="s">
        <v>766</v>
      </c>
      <c r="G795" s="2">
        <v>42929</v>
      </c>
      <c r="H795">
        <v>2018</v>
      </c>
      <c r="I795" t="s">
        <v>5</v>
      </c>
      <c r="J795" t="s">
        <v>13</v>
      </c>
      <c r="K795" t="s">
        <v>13</v>
      </c>
    </row>
    <row r="796" spans="1:11" x14ac:dyDescent="0.2">
      <c r="A796" s="1" t="s">
        <v>0</v>
      </c>
      <c r="B796" t="s">
        <v>1</v>
      </c>
      <c r="C796" t="s">
        <v>617</v>
      </c>
      <c r="D796" s="2">
        <v>42968</v>
      </c>
      <c r="E796" t="s">
        <v>112</v>
      </c>
      <c r="F796" t="s">
        <v>767</v>
      </c>
      <c r="G796" s="2">
        <v>42830</v>
      </c>
      <c r="H796">
        <v>2020</v>
      </c>
      <c r="I796" t="s">
        <v>5</v>
      </c>
      <c r="J796" t="s">
        <v>13</v>
      </c>
      <c r="K796" t="s">
        <v>30</v>
      </c>
    </row>
    <row r="797" spans="1:11" x14ac:dyDescent="0.2">
      <c r="A797" s="1" t="s">
        <v>0</v>
      </c>
      <c r="B797" t="s">
        <v>1</v>
      </c>
      <c r="C797" t="s">
        <v>617</v>
      </c>
      <c r="D797" s="2">
        <v>42968</v>
      </c>
      <c r="E797" t="s">
        <v>112</v>
      </c>
      <c r="F797" t="s">
        <v>768</v>
      </c>
      <c r="G797" s="2">
        <v>42830</v>
      </c>
      <c r="H797">
        <v>2020</v>
      </c>
      <c r="I797" t="s">
        <v>5</v>
      </c>
      <c r="J797" t="s">
        <v>13</v>
      </c>
      <c r="K797" t="s">
        <v>16</v>
      </c>
    </row>
    <row r="798" spans="1:11" x14ac:dyDescent="0.2">
      <c r="A798" s="1" t="s">
        <v>0</v>
      </c>
      <c r="B798" t="s">
        <v>1</v>
      </c>
      <c r="C798" t="s">
        <v>617</v>
      </c>
      <c r="D798" s="2">
        <v>42968</v>
      </c>
      <c r="E798" t="s">
        <v>112</v>
      </c>
      <c r="F798" t="s">
        <v>769</v>
      </c>
      <c r="G798" s="2">
        <v>42829</v>
      </c>
      <c r="H798">
        <v>2019</v>
      </c>
      <c r="I798" t="s">
        <v>5</v>
      </c>
      <c r="J798" t="s">
        <v>13</v>
      </c>
      <c r="K798" t="s">
        <v>13</v>
      </c>
    </row>
    <row r="799" spans="1:11" x14ac:dyDescent="0.2">
      <c r="A799" s="1" t="s">
        <v>0</v>
      </c>
      <c r="B799" t="s">
        <v>1</v>
      </c>
      <c r="C799" t="s">
        <v>617</v>
      </c>
      <c r="D799" s="2">
        <v>42968</v>
      </c>
      <c r="E799" t="s">
        <v>112</v>
      </c>
      <c r="F799" t="s">
        <v>770</v>
      </c>
      <c r="G799" s="2">
        <v>42968</v>
      </c>
      <c r="H799">
        <v>2017</v>
      </c>
      <c r="I799" t="s">
        <v>1</v>
      </c>
      <c r="J799" t="s">
        <v>8</v>
      </c>
      <c r="K799" t="s">
        <v>8</v>
      </c>
    </row>
    <row r="800" spans="1:11" x14ac:dyDescent="0.2">
      <c r="A800" s="1" t="s">
        <v>0</v>
      </c>
      <c r="B800" t="s">
        <v>1</v>
      </c>
      <c r="C800" t="s">
        <v>617</v>
      </c>
      <c r="D800" s="2">
        <v>42968</v>
      </c>
      <c r="E800" t="s">
        <v>112</v>
      </c>
      <c r="F800" t="s">
        <v>771</v>
      </c>
      <c r="G800" s="2">
        <v>42929</v>
      </c>
      <c r="H800">
        <v>2020</v>
      </c>
      <c r="I800" t="s">
        <v>5</v>
      </c>
      <c r="J800" t="s">
        <v>13</v>
      </c>
      <c r="K800" t="s">
        <v>21</v>
      </c>
    </row>
    <row r="801" spans="1:11" x14ac:dyDescent="0.2">
      <c r="A801" s="1" t="s">
        <v>0</v>
      </c>
      <c r="B801" t="s">
        <v>1</v>
      </c>
      <c r="C801" t="s">
        <v>617</v>
      </c>
      <c r="D801" s="2">
        <v>42968</v>
      </c>
      <c r="E801" t="s">
        <v>112</v>
      </c>
      <c r="F801" t="s">
        <v>772</v>
      </c>
      <c r="G801" s="2">
        <v>42929</v>
      </c>
      <c r="H801">
        <v>2020</v>
      </c>
      <c r="I801" t="s">
        <v>5</v>
      </c>
      <c r="J801" t="s">
        <v>23</v>
      </c>
      <c r="K801" t="s">
        <v>21</v>
      </c>
    </row>
    <row r="802" spans="1:11" x14ac:dyDescent="0.2">
      <c r="A802" s="1" t="s">
        <v>0</v>
      </c>
      <c r="B802" t="s">
        <v>1</v>
      </c>
      <c r="C802" t="s">
        <v>617</v>
      </c>
      <c r="D802" s="2">
        <v>42968</v>
      </c>
      <c r="E802" t="s">
        <v>112</v>
      </c>
      <c r="F802" t="s">
        <v>773</v>
      </c>
      <c r="G802" s="2">
        <v>42971</v>
      </c>
      <c r="H802">
        <v>2019</v>
      </c>
      <c r="I802" t="s">
        <v>1</v>
      </c>
      <c r="J802" t="s">
        <v>13</v>
      </c>
      <c r="K802" t="s">
        <v>12</v>
      </c>
    </row>
    <row r="803" spans="1:11" x14ac:dyDescent="0.2">
      <c r="A803" s="1" t="s">
        <v>0</v>
      </c>
      <c r="B803" t="s">
        <v>1</v>
      </c>
      <c r="C803" t="s">
        <v>617</v>
      </c>
      <c r="D803" s="2">
        <v>42968</v>
      </c>
      <c r="E803" t="s">
        <v>112</v>
      </c>
      <c r="F803" t="s">
        <v>774</v>
      </c>
      <c r="G803" s="2">
        <v>42930</v>
      </c>
      <c r="H803">
        <v>2019</v>
      </c>
      <c r="I803" t="s">
        <v>5</v>
      </c>
      <c r="J803" t="s">
        <v>12</v>
      </c>
      <c r="K803" t="s">
        <v>19</v>
      </c>
    </row>
    <row r="804" spans="1:11" x14ac:dyDescent="0.2">
      <c r="A804" s="1" t="s">
        <v>0</v>
      </c>
      <c r="B804" t="s">
        <v>1</v>
      </c>
      <c r="C804" t="s">
        <v>617</v>
      </c>
      <c r="D804" s="2">
        <v>42968</v>
      </c>
      <c r="E804" t="s">
        <v>112</v>
      </c>
      <c r="F804" t="s">
        <v>775</v>
      </c>
      <c r="G804" s="2">
        <v>42928</v>
      </c>
      <c r="H804">
        <v>2018</v>
      </c>
      <c r="I804" t="s">
        <v>1</v>
      </c>
      <c r="J804" t="s">
        <v>16</v>
      </c>
      <c r="K804" t="s">
        <v>21</v>
      </c>
    </row>
    <row r="805" spans="1:11" x14ac:dyDescent="0.2">
      <c r="A805" s="1" t="s">
        <v>0</v>
      </c>
      <c r="B805" t="s">
        <v>1</v>
      </c>
      <c r="C805" t="s">
        <v>617</v>
      </c>
      <c r="D805" s="2">
        <v>42968</v>
      </c>
      <c r="E805" t="s">
        <v>112</v>
      </c>
      <c r="F805" t="s">
        <v>776</v>
      </c>
      <c r="G805" s="2">
        <v>42830</v>
      </c>
      <c r="H805">
        <v>2018</v>
      </c>
      <c r="I805" t="s">
        <v>5</v>
      </c>
      <c r="J805" t="s">
        <v>30</v>
      </c>
      <c r="K805" t="s">
        <v>19</v>
      </c>
    </row>
    <row r="806" spans="1:11" x14ac:dyDescent="0.2">
      <c r="A806" s="1" t="s">
        <v>0</v>
      </c>
      <c r="B806" t="s">
        <v>1</v>
      </c>
      <c r="C806" t="s">
        <v>617</v>
      </c>
      <c r="D806" s="2">
        <v>42968</v>
      </c>
      <c r="E806" t="s">
        <v>112</v>
      </c>
      <c r="F806" t="s">
        <v>777</v>
      </c>
      <c r="G806" s="2">
        <v>42930</v>
      </c>
      <c r="H806">
        <v>2020</v>
      </c>
      <c r="I806" t="s">
        <v>5</v>
      </c>
      <c r="J806" t="s">
        <v>13</v>
      </c>
      <c r="K806" t="s">
        <v>13</v>
      </c>
    </row>
    <row r="807" spans="1:11" x14ac:dyDescent="0.2">
      <c r="A807" s="1" t="s">
        <v>0</v>
      </c>
      <c r="B807" t="s">
        <v>1</v>
      </c>
      <c r="C807" t="s">
        <v>617</v>
      </c>
      <c r="D807" s="2">
        <v>42968</v>
      </c>
      <c r="E807" t="s">
        <v>112</v>
      </c>
      <c r="F807" t="s">
        <v>778</v>
      </c>
      <c r="G807" s="2">
        <v>42929</v>
      </c>
      <c r="H807">
        <v>2020</v>
      </c>
      <c r="I807" t="s">
        <v>5</v>
      </c>
      <c r="J807" t="s">
        <v>30</v>
      </c>
      <c r="K807" t="s">
        <v>30</v>
      </c>
    </row>
    <row r="808" spans="1:11" x14ac:dyDescent="0.2">
      <c r="A808" s="1" t="s">
        <v>0</v>
      </c>
      <c r="B808" t="s">
        <v>1</v>
      </c>
      <c r="C808" t="s">
        <v>617</v>
      </c>
      <c r="D808" s="2">
        <v>42968</v>
      </c>
      <c r="E808" t="s">
        <v>112</v>
      </c>
      <c r="F808" t="s">
        <v>779</v>
      </c>
      <c r="G808" s="2">
        <v>42829</v>
      </c>
      <c r="H808">
        <v>2018</v>
      </c>
      <c r="I808" t="s">
        <v>1</v>
      </c>
      <c r="J808" t="s">
        <v>13</v>
      </c>
      <c r="K808" t="s">
        <v>13</v>
      </c>
    </row>
    <row r="809" spans="1:11" x14ac:dyDescent="0.2">
      <c r="A809" s="1" t="s">
        <v>0</v>
      </c>
      <c r="B809" t="s">
        <v>1</v>
      </c>
      <c r="C809" t="s">
        <v>617</v>
      </c>
      <c r="D809" s="2">
        <v>42968</v>
      </c>
      <c r="E809" t="s">
        <v>112</v>
      </c>
      <c r="F809" t="s">
        <v>780</v>
      </c>
      <c r="G809" s="2">
        <v>42830</v>
      </c>
      <c r="H809">
        <v>2020</v>
      </c>
      <c r="I809" t="s">
        <v>5</v>
      </c>
      <c r="J809" t="s">
        <v>18</v>
      </c>
      <c r="K809" t="s">
        <v>18</v>
      </c>
    </row>
    <row r="810" spans="1:11" x14ac:dyDescent="0.2">
      <c r="A810" s="1" t="s">
        <v>0</v>
      </c>
      <c r="B810" t="s">
        <v>1</v>
      </c>
      <c r="C810" t="s">
        <v>617</v>
      </c>
      <c r="D810" s="2">
        <v>42968</v>
      </c>
      <c r="E810" t="s">
        <v>112</v>
      </c>
      <c r="F810" t="s">
        <v>781</v>
      </c>
      <c r="G810" s="2">
        <v>42830</v>
      </c>
      <c r="H810">
        <v>2020</v>
      </c>
      <c r="I810" t="s">
        <v>5</v>
      </c>
      <c r="J810" t="s">
        <v>32</v>
      </c>
      <c r="K810" t="s">
        <v>30</v>
      </c>
    </row>
    <row r="811" spans="1:11" x14ac:dyDescent="0.2">
      <c r="A811" s="1" t="s">
        <v>0</v>
      </c>
      <c r="B811" t="s">
        <v>1</v>
      </c>
      <c r="C811" t="s">
        <v>617</v>
      </c>
      <c r="D811" s="2">
        <v>42968</v>
      </c>
      <c r="E811" t="s">
        <v>112</v>
      </c>
      <c r="F811" t="s">
        <v>782</v>
      </c>
      <c r="G811" s="2">
        <v>42850</v>
      </c>
      <c r="H811">
        <v>2019</v>
      </c>
      <c r="I811" t="s">
        <v>1</v>
      </c>
      <c r="J811" t="s">
        <v>12</v>
      </c>
      <c r="K811" t="s">
        <v>13</v>
      </c>
    </row>
    <row r="812" spans="1:11" x14ac:dyDescent="0.2">
      <c r="A812" s="1" t="s">
        <v>0</v>
      </c>
      <c r="B812" t="s">
        <v>1</v>
      </c>
      <c r="C812" t="s">
        <v>617</v>
      </c>
      <c r="D812" s="2">
        <v>42968</v>
      </c>
      <c r="E812" t="s">
        <v>112</v>
      </c>
      <c r="F812" t="s">
        <v>783</v>
      </c>
      <c r="G812" s="2">
        <v>42930</v>
      </c>
      <c r="H812">
        <v>2020</v>
      </c>
      <c r="I812" t="s">
        <v>5</v>
      </c>
      <c r="J812" t="s">
        <v>18</v>
      </c>
      <c r="K812" t="s">
        <v>18</v>
      </c>
    </row>
    <row r="813" spans="1:11" x14ac:dyDescent="0.2">
      <c r="A813" s="1" t="s">
        <v>0</v>
      </c>
      <c r="B813" t="s">
        <v>1</v>
      </c>
      <c r="C813" t="s">
        <v>617</v>
      </c>
      <c r="D813" s="2">
        <v>42968</v>
      </c>
      <c r="E813" t="s">
        <v>112</v>
      </c>
      <c r="F813" t="s">
        <v>784</v>
      </c>
      <c r="G813" s="2">
        <v>42830</v>
      </c>
      <c r="H813">
        <v>2017</v>
      </c>
      <c r="I813" t="s">
        <v>1</v>
      </c>
      <c r="J813" t="s">
        <v>19</v>
      </c>
      <c r="K813" t="s">
        <v>21</v>
      </c>
    </row>
    <row r="814" spans="1:11" x14ac:dyDescent="0.2">
      <c r="A814" s="1" t="s">
        <v>0</v>
      </c>
      <c r="B814" t="s">
        <v>1</v>
      </c>
      <c r="C814" t="s">
        <v>617</v>
      </c>
      <c r="D814" s="2">
        <v>42968</v>
      </c>
      <c r="E814" t="s">
        <v>112</v>
      </c>
      <c r="F814" t="s">
        <v>785</v>
      </c>
      <c r="G814" s="2">
        <v>42897</v>
      </c>
      <c r="H814">
        <v>2020</v>
      </c>
      <c r="I814" t="s">
        <v>5</v>
      </c>
      <c r="J814" t="s">
        <v>13</v>
      </c>
      <c r="K814" t="s">
        <v>19</v>
      </c>
    </row>
    <row r="815" spans="1:11" x14ac:dyDescent="0.2">
      <c r="A815" s="1" t="s">
        <v>0</v>
      </c>
      <c r="B815" t="s">
        <v>1</v>
      </c>
      <c r="C815" t="s">
        <v>617</v>
      </c>
      <c r="D815" s="2">
        <v>42968</v>
      </c>
      <c r="E815" t="s">
        <v>112</v>
      </c>
      <c r="F815" t="s">
        <v>786</v>
      </c>
      <c r="G815" s="2">
        <v>42947</v>
      </c>
      <c r="H815">
        <v>2018</v>
      </c>
      <c r="I815" t="s">
        <v>5</v>
      </c>
      <c r="J815" t="s">
        <v>6</v>
      </c>
      <c r="K815" t="s">
        <v>32</v>
      </c>
    </row>
    <row r="816" spans="1:11" x14ac:dyDescent="0.2">
      <c r="A816" s="1" t="s">
        <v>0</v>
      </c>
      <c r="B816" t="s">
        <v>1</v>
      </c>
      <c r="C816" t="s">
        <v>617</v>
      </c>
      <c r="D816" s="2">
        <v>42968</v>
      </c>
      <c r="E816" t="s">
        <v>112</v>
      </c>
      <c r="F816" t="s">
        <v>787</v>
      </c>
      <c r="G816" s="2">
        <v>42944</v>
      </c>
      <c r="H816">
        <v>2019</v>
      </c>
      <c r="I816" t="s">
        <v>1</v>
      </c>
      <c r="J816" t="s">
        <v>13</v>
      </c>
      <c r="K816" t="s">
        <v>13</v>
      </c>
    </row>
    <row r="817" spans="1:11" x14ac:dyDescent="0.2">
      <c r="A817" s="1" t="s">
        <v>0</v>
      </c>
      <c r="B817" t="s">
        <v>1</v>
      </c>
      <c r="C817" t="s">
        <v>617</v>
      </c>
      <c r="D817" s="2">
        <v>42968</v>
      </c>
      <c r="E817" t="s">
        <v>112</v>
      </c>
      <c r="F817" t="s">
        <v>788</v>
      </c>
      <c r="G817" s="2">
        <v>42928</v>
      </c>
      <c r="H817">
        <v>2018</v>
      </c>
      <c r="I817" t="s">
        <v>5</v>
      </c>
      <c r="J817" t="s">
        <v>18</v>
      </c>
      <c r="K817" t="s">
        <v>18</v>
      </c>
    </row>
    <row r="818" spans="1:11" x14ac:dyDescent="0.2">
      <c r="A818" s="1" t="s">
        <v>0</v>
      </c>
      <c r="B818" t="s">
        <v>1</v>
      </c>
      <c r="C818" t="s">
        <v>617</v>
      </c>
      <c r="D818" s="2">
        <v>42968</v>
      </c>
      <c r="E818" t="s">
        <v>112</v>
      </c>
      <c r="F818" t="s">
        <v>789</v>
      </c>
      <c r="G818" s="2">
        <v>42909</v>
      </c>
      <c r="H818">
        <v>2020</v>
      </c>
      <c r="I818" t="s">
        <v>5</v>
      </c>
      <c r="J818" t="s">
        <v>19</v>
      </c>
      <c r="K818" t="s">
        <v>15</v>
      </c>
    </row>
    <row r="819" spans="1:11" x14ac:dyDescent="0.2">
      <c r="A819" s="1" t="s">
        <v>0</v>
      </c>
      <c r="B819" t="s">
        <v>1</v>
      </c>
      <c r="C819" t="s">
        <v>617</v>
      </c>
      <c r="D819" s="2">
        <v>42968</v>
      </c>
      <c r="E819" t="s">
        <v>112</v>
      </c>
      <c r="F819" t="s">
        <v>790</v>
      </c>
      <c r="G819" s="2">
        <v>42830</v>
      </c>
      <c r="H819">
        <v>2020</v>
      </c>
      <c r="I819" t="s">
        <v>5</v>
      </c>
      <c r="J819" t="s">
        <v>18</v>
      </c>
      <c r="K819" t="s">
        <v>18</v>
      </c>
    </row>
    <row r="820" spans="1:11" x14ac:dyDescent="0.2">
      <c r="A820" s="1" t="s">
        <v>0</v>
      </c>
      <c r="B820" t="s">
        <v>1</v>
      </c>
      <c r="C820" t="s">
        <v>617</v>
      </c>
      <c r="D820" s="2">
        <v>42968</v>
      </c>
      <c r="E820" t="s">
        <v>112</v>
      </c>
      <c r="F820" t="s">
        <v>791</v>
      </c>
      <c r="G820" s="2">
        <v>42940</v>
      </c>
      <c r="H820">
        <v>2018</v>
      </c>
      <c r="I820" t="s">
        <v>5</v>
      </c>
      <c r="J820" t="s">
        <v>13</v>
      </c>
      <c r="K820" t="s">
        <v>15</v>
      </c>
    </row>
    <row r="821" spans="1:11" x14ac:dyDescent="0.2">
      <c r="A821" s="1" t="s">
        <v>0</v>
      </c>
      <c r="B821" t="s">
        <v>1</v>
      </c>
      <c r="C821" t="s">
        <v>617</v>
      </c>
      <c r="D821" s="2">
        <v>42968</v>
      </c>
      <c r="E821" t="s">
        <v>112</v>
      </c>
      <c r="F821" t="s">
        <v>792</v>
      </c>
      <c r="G821" s="2">
        <v>42971</v>
      </c>
      <c r="H821">
        <v>2017</v>
      </c>
      <c r="I821" t="s">
        <v>1</v>
      </c>
      <c r="J821" t="s">
        <v>8</v>
      </c>
      <c r="K821" t="s">
        <v>8</v>
      </c>
    </row>
    <row r="822" spans="1:11" x14ac:dyDescent="0.2">
      <c r="A822" s="1" t="s">
        <v>0</v>
      </c>
      <c r="B822" t="s">
        <v>1</v>
      </c>
      <c r="C822" t="s">
        <v>617</v>
      </c>
      <c r="D822" s="2">
        <v>42968</v>
      </c>
      <c r="E822" t="s">
        <v>112</v>
      </c>
      <c r="F822" t="s">
        <v>793</v>
      </c>
      <c r="G822" s="2">
        <v>42830</v>
      </c>
      <c r="H822">
        <v>2020</v>
      </c>
      <c r="I822" t="s">
        <v>5</v>
      </c>
      <c r="J822" t="s">
        <v>12</v>
      </c>
      <c r="K822" t="s">
        <v>18</v>
      </c>
    </row>
    <row r="823" spans="1:11" x14ac:dyDescent="0.2">
      <c r="A823" s="1" t="s">
        <v>0</v>
      </c>
      <c r="B823" t="s">
        <v>1</v>
      </c>
      <c r="C823" t="s">
        <v>617</v>
      </c>
      <c r="D823" s="2">
        <v>42968</v>
      </c>
      <c r="E823" t="s">
        <v>112</v>
      </c>
      <c r="F823" t="s">
        <v>794</v>
      </c>
      <c r="G823" s="2">
        <v>42814</v>
      </c>
      <c r="H823">
        <v>2017</v>
      </c>
      <c r="I823" t="s">
        <v>1</v>
      </c>
      <c r="J823" t="s">
        <v>13</v>
      </c>
      <c r="K823" t="s">
        <v>18</v>
      </c>
    </row>
    <row r="824" spans="1:11" x14ac:dyDescent="0.2">
      <c r="A824" s="1" t="s">
        <v>0</v>
      </c>
      <c r="B824" t="s">
        <v>1</v>
      </c>
      <c r="C824" t="s">
        <v>617</v>
      </c>
      <c r="D824" s="2">
        <v>42968</v>
      </c>
      <c r="E824" t="s">
        <v>112</v>
      </c>
      <c r="F824" t="s">
        <v>795</v>
      </c>
      <c r="G824" s="2">
        <v>42930</v>
      </c>
      <c r="H824">
        <v>2019</v>
      </c>
      <c r="I824" t="s">
        <v>1</v>
      </c>
      <c r="J824" t="s">
        <v>16</v>
      </c>
      <c r="K824" t="s">
        <v>13</v>
      </c>
    </row>
    <row r="825" spans="1:11" x14ac:dyDescent="0.2">
      <c r="A825" s="1" t="s">
        <v>0</v>
      </c>
      <c r="B825" t="s">
        <v>1</v>
      </c>
      <c r="C825" t="s">
        <v>617</v>
      </c>
      <c r="D825" s="2">
        <v>42968</v>
      </c>
      <c r="E825" t="s">
        <v>112</v>
      </c>
      <c r="F825" t="s">
        <v>796</v>
      </c>
      <c r="G825" s="2">
        <v>42830</v>
      </c>
      <c r="H825">
        <v>2020</v>
      </c>
      <c r="I825" t="s">
        <v>5</v>
      </c>
      <c r="J825" t="s">
        <v>21</v>
      </c>
      <c r="K825" t="s">
        <v>16</v>
      </c>
    </row>
    <row r="826" spans="1:11" x14ac:dyDescent="0.2">
      <c r="A826" s="1" t="s">
        <v>0</v>
      </c>
      <c r="B826" t="s">
        <v>1</v>
      </c>
      <c r="C826" t="s">
        <v>617</v>
      </c>
      <c r="D826" s="2">
        <v>42968</v>
      </c>
      <c r="E826" t="s">
        <v>112</v>
      </c>
      <c r="F826" t="s">
        <v>797</v>
      </c>
      <c r="G826" s="2">
        <v>42930</v>
      </c>
      <c r="H826">
        <v>2018</v>
      </c>
      <c r="I826" t="s">
        <v>5</v>
      </c>
      <c r="J826" t="s">
        <v>8</v>
      </c>
      <c r="K826" t="s">
        <v>8</v>
      </c>
    </row>
    <row r="827" spans="1:11" x14ac:dyDescent="0.2">
      <c r="A827" s="1" t="s">
        <v>0</v>
      </c>
      <c r="B827" t="s">
        <v>1</v>
      </c>
      <c r="C827" t="s">
        <v>617</v>
      </c>
      <c r="D827" s="2">
        <v>42968</v>
      </c>
      <c r="E827" t="s">
        <v>112</v>
      </c>
      <c r="F827" t="s">
        <v>798</v>
      </c>
      <c r="G827" s="2">
        <v>42933</v>
      </c>
      <c r="H827">
        <v>2018</v>
      </c>
      <c r="I827" t="s">
        <v>5</v>
      </c>
      <c r="J827" t="s">
        <v>8</v>
      </c>
      <c r="K827" t="s">
        <v>8</v>
      </c>
    </row>
    <row r="828" spans="1:11" x14ac:dyDescent="0.2">
      <c r="A828" s="1" t="s">
        <v>0</v>
      </c>
      <c r="B828" t="s">
        <v>1</v>
      </c>
      <c r="C828" t="s">
        <v>617</v>
      </c>
      <c r="D828" s="2">
        <v>42968</v>
      </c>
      <c r="E828" t="s">
        <v>112</v>
      </c>
      <c r="F828" t="s">
        <v>799</v>
      </c>
      <c r="G828" s="2">
        <v>42934</v>
      </c>
      <c r="H828">
        <v>2018</v>
      </c>
      <c r="I828" t="s">
        <v>5</v>
      </c>
      <c r="J828" t="s">
        <v>18</v>
      </c>
      <c r="K828" t="s">
        <v>18</v>
      </c>
    </row>
    <row r="829" spans="1:11" x14ac:dyDescent="0.2">
      <c r="A829" s="1" t="s">
        <v>0</v>
      </c>
      <c r="B829" t="s">
        <v>1</v>
      </c>
      <c r="C829" t="s">
        <v>617</v>
      </c>
      <c r="D829" s="2">
        <v>42968</v>
      </c>
      <c r="E829" t="s">
        <v>112</v>
      </c>
      <c r="F829" t="s">
        <v>800</v>
      </c>
      <c r="G829" s="2">
        <v>42930</v>
      </c>
      <c r="H829">
        <v>2020</v>
      </c>
      <c r="I829" t="s">
        <v>5</v>
      </c>
      <c r="J829" t="s">
        <v>19</v>
      </c>
      <c r="K829" t="s">
        <v>13</v>
      </c>
    </row>
    <row r="830" spans="1:11" x14ac:dyDescent="0.2">
      <c r="A830" s="1" t="s">
        <v>0</v>
      </c>
      <c r="B830" t="s">
        <v>1</v>
      </c>
      <c r="C830" t="s">
        <v>617</v>
      </c>
      <c r="D830" s="2">
        <v>42968</v>
      </c>
      <c r="E830" t="s">
        <v>112</v>
      </c>
      <c r="F830" t="s">
        <v>801</v>
      </c>
      <c r="G830" s="2">
        <v>42969</v>
      </c>
      <c r="H830">
        <v>2020</v>
      </c>
      <c r="I830" t="s">
        <v>5</v>
      </c>
      <c r="J830" t="s">
        <v>30</v>
      </c>
      <c r="K830" t="s">
        <v>10</v>
      </c>
    </row>
    <row r="831" spans="1:11" x14ac:dyDescent="0.2">
      <c r="A831" s="1" t="s">
        <v>0</v>
      </c>
      <c r="B831" t="s">
        <v>1</v>
      </c>
      <c r="C831" t="s">
        <v>617</v>
      </c>
      <c r="D831" s="2">
        <v>42968</v>
      </c>
      <c r="E831" t="s">
        <v>112</v>
      </c>
      <c r="F831" t="s">
        <v>802</v>
      </c>
      <c r="G831" s="2">
        <v>42821</v>
      </c>
      <c r="H831">
        <v>2019</v>
      </c>
      <c r="I831" t="s">
        <v>5</v>
      </c>
      <c r="J831" t="s">
        <v>13</v>
      </c>
      <c r="K831" t="s">
        <v>13</v>
      </c>
    </row>
    <row r="832" spans="1:11" x14ac:dyDescent="0.2">
      <c r="A832" s="1" t="s">
        <v>0</v>
      </c>
      <c r="B832" t="s">
        <v>1</v>
      </c>
      <c r="C832" t="s">
        <v>617</v>
      </c>
      <c r="D832" s="2">
        <v>42968</v>
      </c>
      <c r="E832" t="s">
        <v>112</v>
      </c>
      <c r="F832" t="s">
        <v>803</v>
      </c>
      <c r="G832" s="2">
        <v>42929</v>
      </c>
      <c r="H832">
        <v>2020</v>
      </c>
      <c r="I832" t="s">
        <v>5</v>
      </c>
      <c r="J832" t="s">
        <v>21</v>
      </c>
      <c r="K832" t="s">
        <v>16</v>
      </c>
    </row>
    <row r="833" spans="1:11" x14ac:dyDescent="0.2">
      <c r="A833" s="1" t="s">
        <v>0</v>
      </c>
      <c r="B833" t="s">
        <v>1</v>
      </c>
      <c r="C833" t="s">
        <v>617</v>
      </c>
      <c r="D833" s="2">
        <v>42968</v>
      </c>
      <c r="E833" t="s">
        <v>112</v>
      </c>
      <c r="F833" t="s">
        <v>804</v>
      </c>
      <c r="G833" s="2">
        <v>42947</v>
      </c>
      <c r="H833">
        <v>2020</v>
      </c>
      <c r="I833" t="s">
        <v>5</v>
      </c>
      <c r="J833" t="s">
        <v>19</v>
      </c>
      <c r="K833" t="s">
        <v>18</v>
      </c>
    </row>
    <row r="834" spans="1:11" x14ac:dyDescent="0.2">
      <c r="A834" s="1" t="s">
        <v>0</v>
      </c>
      <c r="B834" t="s">
        <v>1</v>
      </c>
      <c r="C834" t="s">
        <v>617</v>
      </c>
      <c r="D834" s="2">
        <v>42968</v>
      </c>
      <c r="E834" t="s">
        <v>112</v>
      </c>
      <c r="F834" t="s">
        <v>805</v>
      </c>
      <c r="G834" s="2">
        <v>42976</v>
      </c>
      <c r="H834">
        <v>2017</v>
      </c>
      <c r="I834" t="s">
        <v>1</v>
      </c>
      <c r="J834" t="s">
        <v>13</v>
      </c>
      <c r="K834" t="s">
        <v>15</v>
      </c>
    </row>
    <row r="835" spans="1:11" x14ac:dyDescent="0.2">
      <c r="A835" s="1" t="s">
        <v>0</v>
      </c>
      <c r="B835" t="s">
        <v>1</v>
      </c>
      <c r="C835" t="s">
        <v>617</v>
      </c>
      <c r="D835" s="2">
        <v>42968</v>
      </c>
      <c r="E835" t="s">
        <v>112</v>
      </c>
      <c r="F835" t="s">
        <v>806</v>
      </c>
      <c r="G835" s="2">
        <v>42933</v>
      </c>
      <c r="H835">
        <v>2020</v>
      </c>
      <c r="I835" t="s">
        <v>5</v>
      </c>
      <c r="J835" t="s">
        <v>15</v>
      </c>
      <c r="K835" t="s">
        <v>21</v>
      </c>
    </row>
    <row r="836" spans="1:11" x14ac:dyDescent="0.2">
      <c r="A836" s="1" t="s">
        <v>0</v>
      </c>
      <c r="B836" t="s">
        <v>1</v>
      </c>
      <c r="C836" t="s">
        <v>617</v>
      </c>
      <c r="D836" s="2">
        <v>42968</v>
      </c>
      <c r="E836" t="s">
        <v>112</v>
      </c>
      <c r="F836" t="s">
        <v>807</v>
      </c>
      <c r="G836" s="2">
        <v>42930</v>
      </c>
      <c r="H836">
        <v>2020</v>
      </c>
      <c r="I836" t="s">
        <v>5</v>
      </c>
      <c r="J836" t="s">
        <v>16</v>
      </c>
      <c r="K836" t="s">
        <v>13</v>
      </c>
    </row>
    <row r="837" spans="1:11" x14ac:dyDescent="0.2">
      <c r="A837" s="1" t="s">
        <v>0</v>
      </c>
      <c r="B837" t="s">
        <v>1</v>
      </c>
      <c r="C837" t="s">
        <v>617</v>
      </c>
      <c r="D837" s="2">
        <v>42968</v>
      </c>
      <c r="E837" t="s">
        <v>112</v>
      </c>
      <c r="F837" t="s">
        <v>808</v>
      </c>
      <c r="G837" s="2">
        <v>42949</v>
      </c>
      <c r="H837">
        <v>2020</v>
      </c>
      <c r="I837" t="s">
        <v>5</v>
      </c>
      <c r="J837" t="s">
        <v>18</v>
      </c>
      <c r="K837" t="s">
        <v>12</v>
      </c>
    </row>
    <row r="838" spans="1:11" x14ac:dyDescent="0.2">
      <c r="A838" s="1" t="s">
        <v>0</v>
      </c>
      <c r="B838" t="s">
        <v>1</v>
      </c>
      <c r="C838" t="s">
        <v>617</v>
      </c>
      <c r="D838" s="2">
        <v>42968</v>
      </c>
      <c r="E838" t="s">
        <v>112</v>
      </c>
      <c r="F838" t="s">
        <v>809</v>
      </c>
      <c r="G838" s="2">
        <v>42830</v>
      </c>
      <c r="H838">
        <v>2019</v>
      </c>
      <c r="I838" t="s">
        <v>5</v>
      </c>
      <c r="J838" t="s">
        <v>12</v>
      </c>
      <c r="K838" t="s">
        <v>12</v>
      </c>
    </row>
    <row r="839" spans="1:11" x14ac:dyDescent="0.2">
      <c r="A839" s="1" t="s">
        <v>0</v>
      </c>
      <c r="B839" t="s">
        <v>1</v>
      </c>
      <c r="C839" t="s">
        <v>617</v>
      </c>
      <c r="D839" s="2">
        <v>42968</v>
      </c>
      <c r="E839" t="s">
        <v>112</v>
      </c>
      <c r="F839" t="s">
        <v>810</v>
      </c>
      <c r="G839" s="2">
        <v>42937</v>
      </c>
      <c r="H839">
        <v>2020</v>
      </c>
      <c r="I839" t="s">
        <v>5</v>
      </c>
      <c r="J839" t="s">
        <v>18</v>
      </c>
      <c r="K839" t="s">
        <v>18</v>
      </c>
    </row>
    <row r="840" spans="1:11" x14ac:dyDescent="0.2">
      <c r="A840" s="1" t="s">
        <v>0</v>
      </c>
      <c r="B840" t="s">
        <v>1</v>
      </c>
      <c r="C840" t="s">
        <v>617</v>
      </c>
      <c r="D840" s="2">
        <v>42968</v>
      </c>
      <c r="E840" t="s">
        <v>112</v>
      </c>
      <c r="F840" t="s">
        <v>811</v>
      </c>
      <c r="G840" s="2">
        <v>42933</v>
      </c>
      <c r="H840">
        <v>2020</v>
      </c>
      <c r="I840" t="s">
        <v>5</v>
      </c>
      <c r="J840" t="s">
        <v>12</v>
      </c>
      <c r="K840" t="s">
        <v>25</v>
      </c>
    </row>
    <row r="841" spans="1:11" x14ac:dyDescent="0.2">
      <c r="A841" s="1" t="s">
        <v>0</v>
      </c>
      <c r="B841" t="s">
        <v>1</v>
      </c>
      <c r="C841" t="s">
        <v>617</v>
      </c>
      <c r="D841" s="2">
        <v>42968</v>
      </c>
      <c r="E841" t="s">
        <v>112</v>
      </c>
      <c r="F841" t="s">
        <v>812</v>
      </c>
      <c r="G841" s="2">
        <v>42956</v>
      </c>
      <c r="H841">
        <v>2017</v>
      </c>
      <c r="I841" t="s">
        <v>1</v>
      </c>
      <c r="J841" t="s">
        <v>30</v>
      </c>
      <c r="K841" t="s">
        <v>8</v>
      </c>
    </row>
    <row r="842" spans="1:11" x14ac:dyDescent="0.2">
      <c r="A842" s="1" t="s">
        <v>0</v>
      </c>
      <c r="B842" t="s">
        <v>1</v>
      </c>
      <c r="C842" t="s">
        <v>617</v>
      </c>
      <c r="D842" s="2">
        <v>42968</v>
      </c>
      <c r="E842" t="s">
        <v>112</v>
      </c>
      <c r="F842" t="s">
        <v>813</v>
      </c>
      <c r="G842" s="2">
        <v>42933</v>
      </c>
      <c r="H842">
        <v>2020</v>
      </c>
      <c r="I842" t="s">
        <v>5</v>
      </c>
      <c r="J842" t="s">
        <v>25</v>
      </c>
      <c r="K842" t="s">
        <v>25</v>
      </c>
    </row>
    <row r="843" spans="1:11" x14ac:dyDescent="0.2">
      <c r="A843" s="1" t="s">
        <v>0</v>
      </c>
      <c r="B843" t="s">
        <v>1</v>
      </c>
      <c r="C843" t="s">
        <v>617</v>
      </c>
      <c r="D843" s="2">
        <v>42968</v>
      </c>
      <c r="E843" t="s">
        <v>112</v>
      </c>
      <c r="F843" t="s">
        <v>814</v>
      </c>
      <c r="G843" s="2">
        <v>42830</v>
      </c>
      <c r="H843">
        <v>2020</v>
      </c>
      <c r="I843" t="s">
        <v>5</v>
      </c>
      <c r="J843" t="s">
        <v>12</v>
      </c>
      <c r="K843" t="s">
        <v>18</v>
      </c>
    </row>
    <row r="844" spans="1:11" x14ac:dyDescent="0.2">
      <c r="A844" s="1" t="s">
        <v>0</v>
      </c>
      <c r="B844" t="s">
        <v>1</v>
      </c>
      <c r="C844" t="s">
        <v>617</v>
      </c>
      <c r="D844" s="2">
        <v>42968</v>
      </c>
      <c r="E844" t="s">
        <v>112</v>
      </c>
      <c r="F844" t="s">
        <v>815</v>
      </c>
      <c r="G844" s="2">
        <v>42930</v>
      </c>
      <c r="H844">
        <v>2017</v>
      </c>
      <c r="I844" t="s">
        <v>1</v>
      </c>
      <c r="J844" t="s">
        <v>8</v>
      </c>
      <c r="K844" t="s">
        <v>10</v>
      </c>
    </row>
    <row r="845" spans="1:11" x14ac:dyDescent="0.2">
      <c r="A845" s="1" t="s">
        <v>0</v>
      </c>
      <c r="B845" t="s">
        <v>1</v>
      </c>
      <c r="C845" t="s">
        <v>617</v>
      </c>
      <c r="D845" s="2">
        <v>42968</v>
      </c>
      <c r="E845" t="s">
        <v>112</v>
      </c>
      <c r="F845" t="s">
        <v>816</v>
      </c>
      <c r="G845" s="2">
        <v>42930</v>
      </c>
      <c r="H845">
        <v>2020</v>
      </c>
      <c r="I845" t="s">
        <v>5</v>
      </c>
      <c r="J845" t="s">
        <v>30</v>
      </c>
      <c r="K845" t="s">
        <v>21</v>
      </c>
    </row>
    <row r="846" spans="1:11" x14ac:dyDescent="0.2">
      <c r="A846" s="1" t="s">
        <v>0</v>
      </c>
      <c r="B846" t="s">
        <v>1</v>
      </c>
      <c r="C846" t="s">
        <v>617</v>
      </c>
      <c r="D846" s="2">
        <v>42968</v>
      </c>
      <c r="E846" t="s">
        <v>112</v>
      </c>
      <c r="F846" t="s">
        <v>817</v>
      </c>
      <c r="G846" s="2">
        <v>42950</v>
      </c>
      <c r="H846">
        <v>2018</v>
      </c>
      <c r="I846" t="s">
        <v>5</v>
      </c>
      <c r="J846" t="s">
        <v>16</v>
      </c>
      <c r="K846" t="s">
        <v>30</v>
      </c>
    </row>
    <row r="847" spans="1:11" x14ac:dyDescent="0.2">
      <c r="A847" s="1" t="s">
        <v>0</v>
      </c>
      <c r="B847" t="s">
        <v>1</v>
      </c>
      <c r="C847" t="s">
        <v>617</v>
      </c>
      <c r="D847" s="2">
        <v>42968</v>
      </c>
      <c r="E847" t="s">
        <v>112</v>
      </c>
      <c r="F847" t="s">
        <v>818</v>
      </c>
      <c r="G847" s="2">
        <v>42933</v>
      </c>
      <c r="H847">
        <v>2018</v>
      </c>
      <c r="I847" t="s">
        <v>5</v>
      </c>
      <c r="J847" t="s">
        <v>8</v>
      </c>
      <c r="K847" t="s">
        <v>30</v>
      </c>
    </row>
    <row r="848" spans="1:11" x14ac:dyDescent="0.2">
      <c r="A848" s="1" t="s">
        <v>0</v>
      </c>
      <c r="B848" t="s">
        <v>1</v>
      </c>
      <c r="C848" t="s">
        <v>617</v>
      </c>
      <c r="D848" s="2">
        <v>42968</v>
      </c>
      <c r="E848" t="s">
        <v>112</v>
      </c>
      <c r="F848" t="s">
        <v>819</v>
      </c>
      <c r="G848" s="2">
        <v>42944</v>
      </c>
      <c r="H848">
        <v>2018</v>
      </c>
      <c r="I848" t="s">
        <v>5</v>
      </c>
      <c r="J848" t="s">
        <v>13</v>
      </c>
      <c r="K848" t="s">
        <v>16</v>
      </c>
    </row>
    <row r="849" spans="1:11" x14ac:dyDescent="0.2">
      <c r="A849" s="1" t="s">
        <v>0</v>
      </c>
      <c r="B849" t="s">
        <v>1</v>
      </c>
      <c r="C849" t="s">
        <v>617</v>
      </c>
      <c r="D849" s="2">
        <v>42968</v>
      </c>
      <c r="E849" t="s">
        <v>112</v>
      </c>
      <c r="F849" t="s">
        <v>820</v>
      </c>
      <c r="G849" s="2">
        <v>42830</v>
      </c>
      <c r="H849">
        <v>2020</v>
      </c>
      <c r="I849" t="s">
        <v>5</v>
      </c>
      <c r="J849" t="s">
        <v>12</v>
      </c>
      <c r="K849" t="s">
        <v>18</v>
      </c>
    </row>
    <row r="850" spans="1:11" x14ac:dyDescent="0.2">
      <c r="A850" s="1" t="s">
        <v>0</v>
      </c>
      <c r="B850" t="s">
        <v>1</v>
      </c>
      <c r="C850" t="s">
        <v>617</v>
      </c>
      <c r="D850" s="2">
        <v>42968</v>
      </c>
      <c r="E850" t="s">
        <v>112</v>
      </c>
      <c r="F850" t="s">
        <v>821</v>
      </c>
      <c r="G850" s="2">
        <v>42930</v>
      </c>
      <c r="H850">
        <v>2018</v>
      </c>
      <c r="I850" t="s">
        <v>5</v>
      </c>
      <c r="J850" t="s">
        <v>8</v>
      </c>
      <c r="K850" t="s">
        <v>10</v>
      </c>
    </row>
    <row r="851" spans="1:11" x14ac:dyDescent="0.2">
      <c r="A851" s="1" t="s">
        <v>0</v>
      </c>
      <c r="B851" t="s">
        <v>1</v>
      </c>
      <c r="C851" t="s">
        <v>617</v>
      </c>
      <c r="D851" s="2">
        <v>42968</v>
      </c>
      <c r="E851" t="s">
        <v>112</v>
      </c>
      <c r="F851" t="s">
        <v>822</v>
      </c>
      <c r="G851" s="2">
        <v>42930</v>
      </c>
      <c r="H851">
        <v>2018</v>
      </c>
      <c r="I851" t="s">
        <v>5</v>
      </c>
      <c r="J851" t="s">
        <v>13</v>
      </c>
      <c r="K851" t="s">
        <v>10</v>
      </c>
    </row>
    <row r="852" spans="1:11" x14ac:dyDescent="0.2">
      <c r="A852" s="1" t="s">
        <v>0</v>
      </c>
      <c r="B852" t="s">
        <v>1</v>
      </c>
      <c r="C852" t="s">
        <v>617</v>
      </c>
      <c r="D852" s="2">
        <v>42968</v>
      </c>
      <c r="E852" t="s">
        <v>112</v>
      </c>
      <c r="F852" t="s">
        <v>823</v>
      </c>
      <c r="G852" s="2">
        <v>42930</v>
      </c>
      <c r="H852">
        <v>2020</v>
      </c>
      <c r="I852" t="s">
        <v>5</v>
      </c>
      <c r="J852" t="s">
        <v>23</v>
      </c>
      <c r="K852" t="s">
        <v>13</v>
      </c>
    </row>
    <row r="853" spans="1:11" x14ac:dyDescent="0.2">
      <c r="A853" s="1" t="s">
        <v>0</v>
      </c>
      <c r="B853" t="s">
        <v>1</v>
      </c>
      <c r="C853" t="s">
        <v>617</v>
      </c>
      <c r="D853" s="2">
        <v>42968</v>
      </c>
      <c r="E853" t="s">
        <v>112</v>
      </c>
      <c r="F853" t="s">
        <v>824</v>
      </c>
      <c r="G853" s="2">
        <v>42930</v>
      </c>
      <c r="H853">
        <v>2020</v>
      </c>
      <c r="I853" t="s">
        <v>5</v>
      </c>
      <c r="J853" t="s">
        <v>12</v>
      </c>
      <c r="K853" t="s">
        <v>13</v>
      </c>
    </row>
    <row r="854" spans="1:11" x14ac:dyDescent="0.2">
      <c r="A854" s="1" t="s">
        <v>0</v>
      </c>
      <c r="B854" t="s">
        <v>1</v>
      </c>
      <c r="C854" t="s">
        <v>617</v>
      </c>
      <c r="D854" s="2">
        <v>42968</v>
      </c>
      <c r="E854" t="s">
        <v>825</v>
      </c>
      <c r="F854" t="s">
        <v>826</v>
      </c>
      <c r="G854" s="2">
        <v>42971</v>
      </c>
      <c r="H854">
        <v>2018</v>
      </c>
      <c r="I854" t="s">
        <v>1</v>
      </c>
      <c r="J854" t="s">
        <v>8</v>
      </c>
      <c r="K854" t="s">
        <v>21</v>
      </c>
    </row>
    <row r="855" spans="1:11" x14ac:dyDescent="0.2">
      <c r="A855" s="1" t="s">
        <v>0</v>
      </c>
      <c r="B855" t="s">
        <v>1</v>
      </c>
      <c r="C855" t="s">
        <v>617</v>
      </c>
      <c r="D855" s="2">
        <v>42968</v>
      </c>
      <c r="E855" t="s">
        <v>825</v>
      </c>
      <c r="F855" t="s">
        <v>827</v>
      </c>
      <c r="G855" s="2">
        <v>42933</v>
      </c>
      <c r="H855">
        <v>2018</v>
      </c>
      <c r="I855" t="s">
        <v>5</v>
      </c>
      <c r="J855" t="s">
        <v>8</v>
      </c>
      <c r="K855" t="s">
        <v>8</v>
      </c>
    </row>
    <row r="856" spans="1:11" x14ac:dyDescent="0.2">
      <c r="A856" s="1" t="s">
        <v>0</v>
      </c>
      <c r="B856" t="s">
        <v>1</v>
      </c>
      <c r="C856" t="s">
        <v>617</v>
      </c>
      <c r="D856" s="2">
        <v>42968</v>
      </c>
      <c r="E856" t="s">
        <v>825</v>
      </c>
      <c r="F856" t="s">
        <v>828</v>
      </c>
      <c r="G856" s="2">
        <v>42970</v>
      </c>
      <c r="H856">
        <v>2018</v>
      </c>
      <c r="I856" t="s">
        <v>5</v>
      </c>
      <c r="J856" t="s">
        <v>8</v>
      </c>
      <c r="K856" t="s">
        <v>8</v>
      </c>
    </row>
    <row r="857" spans="1:11" x14ac:dyDescent="0.2">
      <c r="A857" s="1" t="s">
        <v>0</v>
      </c>
      <c r="B857" t="s">
        <v>1</v>
      </c>
      <c r="C857" t="s">
        <v>617</v>
      </c>
      <c r="D857" s="2">
        <v>42968</v>
      </c>
      <c r="E857" t="s">
        <v>825</v>
      </c>
      <c r="F857" t="s">
        <v>829</v>
      </c>
      <c r="G857" s="2">
        <v>42930</v>
      </c>
      <c r="H857">
        <v>2018</v>
      </c>
      <c r="I857" t="s">
        <v>5</v>
      </c>
      <c r="J857" t="s">
        <v>21</v>
      </c>
      <c r="K857" t="s">
        <v>32</v>
      </c>
    </row>
    <row r="858" spans="1:11" x14ac:dyDescent="0.2">
      <c r="A858" s="1" t="s">
        <v>0</v>
      </c>
      <c r="B858" t="s">
        <v>1</v>
      </c>
      <c r="C858" t="s">
        <v>617</v>
      </c>
      <c r="D858" s="2">
        <v>42968</v>
      </c>
      <c r="E858" t="s">
        <v>825</v>
      </c>
      <c r="F858" t="s">
        <v>830</v>
      </c>
      <c r="G858" s="2">
        <v>42967</v>
      </c>
      <c r="H858">
        <v>2020</v>
      </c>
      <c r="I858" t="s">
        <v>5</v>
      </c>
      <c r="J858" t="s">
        <v>15</v>
      </c>
      <c r="K858" t="s">
        <v>16</v>
      </c>
    </row>
    <row r="859" spans="1:11" x14ac:dyDescent="0.2">
      <c r="A859" s="1" t="s">
        <v>0</v>
      </c>
      <c r="B859" t="s">
        <v>1</v>
      </c>
      <c r="C859" t="s">
        <v>617</v>
      </c>
      <c r="D859" s="2">
        <v>42968</v>
      </c>
      <c r="E859" t="s">
        <v>825</v>
      </c>
      <c r="F859" t="s">
        <v>831</v>
      </c>
      <c r="G859" s="2">
        <v>42929</v>
      </c>
      <c r="H859">
        <v>2018</v>
      </c>
      <c r="I859" t="s">
        <v>5</v>
      </c>
      <c r="J859" t="s">
        <v>6</v>
      </c>
      <c r="K859" t="s">
        <v>21</v>
      </c>
    </row>
    <row r="860" spans="1:11" x14ac:dyDescent="0.2">
      <c r="A860" s="1" t="s">
        <v>0</v>
      </c>
      <c r="B860" t="s">
        <v>1</v>
      </c>
      <c r="C860" t="s">
        <v>617</v>
      </c>
      <c r="D860" s="2">
        <v>42968</v>
      </c>
      <c r="E860" t="s">
        <v>825</v>
      </c>
      <c r="F860" t="s">
        <v>832</v>
      </c>
      <c r="G860" s="2">
        <v>42814</v>
      </c>
      <c r="H860">
        <v>2018</v>
      </c>
      <c r="I860" t="s">
        <v>5</v>
      </c>
      <c r="J860" t="s">
        <v>18</v>
      </c>
      <c r="K860" t="s">
        <v>18</v>
      </c>
    </row>
    <row r="861" spans="1:11" x14ac:dyDescent="0.2">
      <c r="A861" s="1" t="s">
        <v>0</v>
      </c>
      <c r="B861" t="s">
        <v>1</v>
      </c>
      <c r="C861" t="s">
        <v>617</v>
      </c>
      <c r="D861" s="2">
        <v>42968</v>
      </c>
      <c r="E861" t="s">
        <v>825</v>
      </c>
      <c r="F861" t="s">
        <v>833</v>
      </c>
      <c r="G861" s="2">
        <v>42933</v>
      </c>
      <c r="H861">
        <v>2018</v>
      </c>
      <c r="I861" t="s">
        <v>1</v>
      </c>
      <c r="J861" t="s">
        <v>30</v>
      </c>
      <c r="K861" t="s">
        <v>32</v>
      </c>
    </row>
    <row r="862" spans="1:11" x14ac:dyDescent="0.2">
      <c r="A862" s="1" t="s">
        <v>0</v>
      </c>
      <c r="B862" t="s">
        <v>1</v>
      </c>
      <c r="C862" t="s">
        <v>617</v>
      </c>
      <c r="D862" s="2">
        <v>42968</v>
      </c>
      <c r="E862" t="s">
        <v>825</v>
      </c>
      <c r="F862" t="s">
        <v>834</v>
      </c>
      <c r="G862" s="2">
        <v>42969</v>
      </c>
      <c r="H862">
        <v>2020</v>
      </c>
      <c r="I862" t="s">
        <v>5</v>
      </c>
      <c r="J862" t="s">
        <v>15</v>
      </c>
      <c r="K862" t="s">
        <v>15</v>
      </c>
    </row>
    <row r="863" spans="1:11" x14ac:dyDescent="0.2">
      <c r="A863" s="1" t="s">
        <v>0</v>
      </c>
      <c r="B863" t="s">
        <v>1</v>
      </c>
      <c r="C863" t="s">
        <v>617</v>
      </c>
      <c r="D863" s="2">
        <v>42968</v>
      </c>
      <c r="E863" t="s">
        <v>825</v>
      </c>
      <c r="F863" t="s">
        <v>835</v>
      </c>
      <c r="G863" s="2">
        <v>42933</v>
      </c>
      <c r="H863">
        <v>2020</v>
      </c>
      <c r="I863" t="s">
        <v>5</v>
      </c>
      <c r="J863" t="s">
        <v>13</v>
      </c>
      <c r="K863" t="s">
        <v>16</v>
      </c>
    </row>
    <row r="864" spans="1:11" x14ac:dyDescent="0.2">
      <c r="A864" s="1" t="s">
        <v>0</v>
      </c>
      <c r="B864" t="s">
        <v>1</v>
      </c>
      <c r="C864" t="s">
        <v>617</v>
      </c>
      <c r="D864" s="2">
        <v>42968</v>
      </c>
      <c r="E864" t="s">
        <v>825</v>
      </c>
      <c r="F864" t="s">
        <v>836</v>
      </c>
      <c r="G864" s="2">
        <v>42853</v>
      </c>
      <c r="H864">
        <v>2017</v>
      </c>
      <c r="I864" t="s">
        <v>1</v>
      </c>
      <c r="J864" t="s">
        <v>32</v>
      </c>
      <c r="K864" t="s">
        <v>10</v>
      </c>
    </row>
    <row r="865" spans="1:11" x14ac:dyDescent="0.2">
      <c r="A865" s="1" t="s">
        <v>0</v>
      </c>
      <c r="B865" t="s">
        <v>1</v>
      </c>
      <c r="C865" t="s">
        <v>617</v>
      </c>
      <c r="D865" s="2">
        <v>42968</v>
      </c>
      <c r="E865" t="s">
        <v>825</v>
      </c>
      <c r="F865" t="s">
        <v>837</v>
      </c>
      <c r="G865" s="2">
        <v>42969</v>
      </c>
      <c r="H865">
        <v>2018</v>
      </c>
      <c r="I865" t="s">
        <v>5</v>
      </c>
      <c r="J865" t="s">
        <v>15</v>
      </c>
      <c r="K865" t="s">
        <v>13</v>
      </c>
    </row>
    <row r="866" spans="1:11" x14ac:dyDescent="0.2">
      <c r="A866" s="1" t="s">
        <v>0</v>
      </c>
      <c r="B866" t="s">
        <v>1</v>
      </c>
      <c r="C866" t="s">
        <v>617</v>
      </c>
      <c r="D866" s="2">
        <v>42968</v>
      </c>
      <c r="E866" t="s">
        <v>825</v>
      </c>
      <c r="F866" t="s">
        <v>838</v>
      </c>
      <c r="G866" s="2">
        <v>42930</v>
      </c>
      <c r="H866">
        <v>2020</v>
      </c>
      <c r="I866" t="s">
        <v>5</v>
      </c>
      <c r="J866" t="s">
        <v>16</v>
      </c>
      <c r="K866" t="s">
        <v>30</v>
      </c>
    </row>
    <row r="867" spans="1:11" x14ac:dyDescent="0.2">
      <c r="A867" s="1" t="s">
        <v>0</v>
      </c>
      <c r="B867" t="s">
        <v>1</v>
      </c>
      <c r="C867" t="s">
        <v>617</v>
      </c>
      <c r="D867" s="2">
        <v>42968</v>
      </c>
      <c r="E867" t="s">
        <v>825</v>
      </c>
      <c r="F867" t="s">
        <v>839</v>
      </c>
      <c r="G867" s="2">
        <v>42933</v>
      </c>
      <c r="H867">
        <v>2017</v>
      </c>
      <c r="I867" t="s">
        <v>1</v>
      </c>
      <c r="J867" t="s">
        <v>12</v>
      </c>
      <c r="K867" t="s">
        <v>16</v>
      </c>
    </row>
    <row r="868" spans="1:11" x14ac:dyDescent="0.2">
      <c r="A868" s="1" t="s">
        <v>0</v>
      </c>
      <c r="B868" t="s">
        <v>1</v>
      </c>
      <c r="C868" t="s">
        <v>617</v>
      </c>
      <c r="D868" s="2">
        <v>42968</v>
      </c>
      <c r="E868" t="s">
        <v>825</v>
      </c>
      <c r="F868" t="s">
        <v>840</v>
      </c>
      <c r="G868" s="2">
        <v>42830</v>
      </c>
      <c r="H868">
        <v>2020</v>
      </c>
      <c r="I868" t="s">
        <v>5</v>
      </c>
      <c r="J868" t="s">
        <v>19</v>
      </c>
      <c r="K868" t="s">
        <v>15</v>
      </c>
    </row>
    <row r="869" spans="1:11" x14ac:dyDescent="0.2">
      <c r="A869" s="1" t="s">
        <v>0</v>
      </c>
      <c r="B869" t="s">
        <v>1</v>
      </c>
      <c r="C869" t="s">
        <v>617</v>
      </c>
      <c r="D869" s="2">
        <v>42968</v>
      </c>
      <c r="E869" t="s">
        <v>825</v>
      </c>
      <c r="F869" t="s">
        <v>841</v>
      </c>
      <c r="G869" s="2">
        <v>42970</v>
      </c>
      <c r="H869">
        <v>2018</v>
      </c>
      <c r="I869" t="s">
        <v>5</v>
      </c>
      <c r="J869" t="s">
        <v>8</v>
      </c>
      <c r="K869" t="s">
        <v>8</v>
      </c>
    </row>
    <row r="870" spans="1:11" x14ac:dyDescent="0.2">
      <c r="A870" s="1" t="s">
        <v>0</v>
      </c>
      <c r="B870" t="s">
        <v>1</v>
      </c>
      <c r="C870" t="s">
        <v>617</v>
      </c>
      <c r="D870" s="2">
        <v>42968</v>
      </c>
      <c r="E870" t="s">
        <v>825</v>
      </c>
      <c r="F870" t="s">
        <v>842</v>
      </c>
      <c r="G870" s="2">
        <v>42817</v>
      </c>
      <c r="H870">
        <v>2018</v>
      </c>
      <c r="I870" t="s">
        <v>5</v>
      </c>
      <c r="J870" t="s">
        <v>8</v>
      </c>
      <c r="K870" t="s">
        <v>30</v>
      </c>
    </row>
    <row r="871" spans="1:11" x14ac:dyDescent="0.2">
      <c r="A871" s="1" t="s">
        <v>0</v>
      </c>
      <c r="B871" t="s">
        <v>1</v>
      </c>
      <c r="C871" t="s">
        <v>617</v>
      </c>
      <c r="D871" s="2">
        <v>42968</v>
      </c>
      <c r="E871" t="s">
        <v>825</v>
      </c>
      <c r="F871" t="s">
        <v>843</v>
      </c>
      <c r="G871" s="2">
        <v>42930</v>
      </c>
      <c r="H871">
        <v>2020</v>
      </c>
      <c r="I871" t="s">
        <v>5</v>
      </c>
      <c r="J871" t="s">
        <v>18</v>
      </c>
      <c r="K871" t="s">
        <v>13</v>
      </c>
    </row>
    <row r="872" spans="1:11" x14ac:dyDescent="0.2">
      <c r="A872" s="1" t="s">
        <v>0</v>
      </c>
      <c r="B872" t="s">
        <v>1</v>
      </c>
      <c r="C872" t="s">
        <v>617</v>
      </c>
      <c r="D872" s="2">
        <v>42968</v>
      </c>
      <c r="E872" t="s">
        <v>825</v>
      </c>
      <c r="F872" t="s">
        <v>219</v>
      </c>
      <c r="G872" s="2">
        <v>42972</v>
      </c>
      <c r="H872">
        <v>2017</v>
      </c>
      <c r="I872" t="s">
        <v>1</v>
      </c>
      <c r="K872" t="s">
        <v>10</v>
      </c>
    </row>
    <row r="873" spans="1:11" x14ac:dyDescent="0.2">
      <c r="A873" s="1" t="s">
        <v>0</v>
      </c>
      <c r="B873" t="s">
        <v>1</v>
      </c>
      <c r="C873" t="s">
        <v>617</v>
      </c>
      <c r="D873" s="2">
        <v>42968</v>
      </c>
      <c r="E873" t="s">
        <v>825</v>
      </c>
      <c r="F873" t="s">
        <v>844</v>
      </c>
      <c r="G873" s="2">
        <v>42817</v>
      </c>
      <c r="H873">
        <v>2018</v>
      </c>
      <c r="I873" t="s">
        <v>5</v>
      </c>
      <c r="J873" t="s">
        <v>25</v>
      </c>
      <c r="K873" t="s">
        <v>18</v>
      </c>
    </row>
    <row r="874" spans="1:11" x14ac:dyDescent="0.2">
      <c r="A874" s="1" t="s">
        <v>0</v>
      </c>
      <c r="B874" t="s">
        <v>1</v>
      </c>
      <c r="C874" t="s">
        <v>617</v>
      </c>
      <c r="D874" s="2">
        <v>42968</v>
      </c>
      <c r="E874" t="s">
        <v>825</v>
      </c>
      <c r="F874" t="s">
        <v>845</v>
      </c>
      <c r="G874" s="2">
        <v>42830</v>
      </c>
      <c r="H874">
        <v>2019</v>
      </c>
      <c r="I874" t="s">
        <v>5</v>
      </c>
      <c r="J874" t="s">
        <v>12</v>
      </c>
      <c r="K874" t="s">
        <v>12</v>
      </c>
    </row>
    <row r="875" spans="1:11" x14ac:dyDescent="0.2">
      <c r="A875" s="1" t="s">
        <v>0</v>
      </c>
      <c r="B875" t="s">
        <v>1</v>
      </c>
      <c r="C875" t="s">
        <v>617</v>
      </c>
      <c r="D875" s="2">
        <v>42968</v>
      </c>
      <c r="E875" t="s">
        <v>825</v>
      </c>
      <c r="F875" t="s">
        <v>846</v>
      </c>
      <c r="G875" s="2">
        <v>42835</v>
      </c>
      <c r="H875">
        <v>2018</v>
      </c>
      <c r="I875" t="s">
        <v>5</v>
      </c>
      <c r="J875" t="s">
        <v>6</v>
      </c>
      <c r="K875" t="s">
        <v>30</v>
      </c>
    </row>
    <row r="876" spans="1:11" x14ac:dyDescent="0.2">
      <c r="A876" s="1" t="s">
        <v>0</v>
      </c>
      <c r="B876" t="s">
        <v>1</v>
      </c>
      <c r="C876" t="s">
        <v>617</v>
      </c>
      <c r="D876" s="2">
        <v>42968</v>
      </c>
      <c r="E876" t="s">
        <v>825</v>
      </c>
      <c r="F876" t="s">
        <v>847</v>
      </c>
      <c r="G876" s="2">
        <v>42933</v>
      </c>
      <c r="H876">
        <v>2019</v>
      </c>
      <c r="I876" t="s">
        <v>5</v>
      </c>
      <c r="J876" t="s">
        <v>32</v>
      </c>
      <c r="K876" t="s">
        <v>8</v>
      </c>
    </row>
    <row r="877" spans="1:11" x14ac:dyDescent="0.2">
      <c r="A877" s="1" t="s">
        <v>0</v>
      </c>
      <c r="B877" t="s">
        <v>1</v>
      </c>
      <c r="C877" t="s">
        <v>617</v>
      </c>
      <c r="D877" s="2">
        <v>42968</v>
      </c>
      <c r="E877" t="s">
        <v>825</v>
      </c>
      <c r="F877" t="s">
        <v>848</v>
      </c>
      <c r="G877" s="2">
        <v>42913</v>
      </c>
      <c r="H877">
        <v>2018</v>
      </c>
      <c r="I877" t="s">
        <v>44</v>
      </c>
      <c r="J877" t="s">
        <v>16</v>
      </c>
      <c r="K877" t="s">
        <v>13</v>
      </c>
    </row>
    <row r="878" spans="1:11" x14ac:dyDescent="0.2">
      <c r="A878" s="1" t="s">
        <v>0</v>
      </c>
      <c r="B878" t="s">
        <v>1</v>
      </c>
      <c r="C878" t="s">
        <v>617</v>
      </c>
      <c r="D878" s="2">
        <v>42968</v>
      </c>
      <c r="E878" t="s">
        <v>825</v>
      </c>
      <c r="F878" t="s">
        <v>849</v>
      </c>
      <c r="G878" s="2">
        <v>42929</v>
      </c>
      <c r="H878">
        <v>2018</v>
      </c>
      <c r="I878" t="s">
        <v>1</v>
      </c>
      <c r="J878" t="s">
        <v>16</v>
      </c>
      <c r="K878" t="s">
        <v>16</v>
      </c>
    </row>
    <row r="879" spans="1:11" x14ac:dyDescent="0.2">
      <c r="A879" s="1" t="s">
        <v>0</v>
      </c>
      <c r="B879" t="s">
        <v>1</v>
      </c>
      <c r="C879" t="s">
        <v>617</v>
      </c>
      <c r="D879" s="2">
        <v>42968</v>
      </c>
      <c r="E879" t="s">
        <v>825</v>
      </c>
      <c r="F879" t="s">
        <v>850</v>
      </c>
      <c r="G879" s="2">
        <v>42968</v>
      </c>
      <c r="H879">
        <v>2019</v>
      </c>
      <c r="I879" t="s">
        <v>5</v>
      </c>
      <c r="J879" t="s">
        <v>18</v>
      </c>
      <c r="K879" t="s">
        <v>18</v>
      </c>
    </row>
    <row r="880" spans="1:11" x14ac:dyDescent="0.2">
      <c r="A880" s="1" t="s">
        <v>0</v>
      </c>
      <c r="B880" t="s">
        <v>1</v>
      </c>
      <c r="C880" t="s">
        <v>617</v>
      </c>
      <c r="D880" s="2">
        <v>42968</v>
      </c>
      <c r="E880" t="s">
        <v>825</v>
      </c>
      <c r="F880" t="s">
        <v>851</v>
      </c>
      <c r="G880" s="2">
        <v>42929</v>
      </c>
      <c r="H880">
        <v>2018</v>
      </c>
      <c r="I880" t="s">
        <v>5</v>
      </c>
      <c r="J880" t="s">
        <v>8</v>
      </c>
      <c r="K880" t="s">
        <v>30</v>
      </c>
    </row>
    <row r="881" spans="1:11" x14ac:dyDescent="0.2">
      <c r="A881" s="1" t="s">
        <v>0</v>
      </c>
      <c r="B881" t="s">
        <v>1</v>
      </c>
      <c r="C881" t="s">
        <v>617</v>
      </c>
      <c r="D881" s="2">
        <v>42968</v>
      </c>
      <c r="E881" t="s">
        <v>825</v>
      </c>
      <c r="F881" t="s">
        <v>852</v>
      </c>
      <c r="G881" s="2">
        <v>42930</v>
      </c>
      <c r="H881">
        <v>2019</v>
      </c>
      <c r="I881" t="s">
        <v>5</v>
      </c>
      <c r="J881" t="s">
        <v>19</v>
      </c>
      <c r="K881" t="s">
        <v>15</v>
      </c>
    </row>
    <row r="882" spans="1:11" x14ac:dyDescent="0.2">
      <c r="A882" s="1" t="s">
        <v>0</v>
      </c>
      <c r="B882" t="s">
        <v>1</v>
      </c>
      <c r="C882" t="s">
        <v>617</v>
      </c>
      <c r="D882" s="2">
        <v>42968</v>
      </c>
      <c r="E882" t="s">
        <v>825</v>
      </c>
      <c r="F882" t="s">
        <v>853</v>
      </c>
      <c r="G882" s="2">
        <v>42933</v>
      </c>
      <c r="H882">
        <v>2018</v>
      </c>
      <c r="I882" t="s">
        <v>5</v>
      </c>
      <c r="J882" t="s">
        <v>19</v>
      </c>
      <c r="K882" t="s">
        <v>21</v>
      </c>
    </row>
    <row r="883" spans="1:11" x14ac:dyDescent="0.2">
      <c r="A883" s="1" t="s">
        <v>0</v>
      </c>
      <c r="B883" t="s">
        <v>1</v>
      </c>
      <c r="C883" t="s">
        <v>617</v>
      </c>
      <c r="D883" s="2">
        <v>42968</v>
      </c>
      <c r="E883" t="s">
        <v>825</v>
      </c>
      <c r="F883" t="s">
        <v>854</v>
      </c>
      <c r="G883" s="2">
        <v>42965</v>
      </c>
      <c r="H883">
        <v>2018</v>
      </c>
      <c r="I883" t="s">
        <v>5</v>
      </c>
      <c r="J883" t="s">
        <v>15</v>
      </c>
      <c r="K883" t="s">
        <v>30</v>
      </c>
    </row>
    <row r="884" spans="1:11" x14ac:dyDescent="0.2">
      <c r="A884" s="1" t="s">
        <v>0</v>
      </c>
      <c r="B884" t="s">
        <v>1</v>
      </c>
      <c r="C884" t="s">
        <v>617</v>
      </c>
      <c r="D884" s="2">
        <v>42968</v>
      </c>
      <c r="E884" t="s">
        <v>825</v>
      </c>
      <c r="F884" t="s">
        <v>855</v>
      </c>
      <c r="G884" s="2">
        <v>42929</v>
      </c>
      <c r="H884">
        <v>2020</v>
      </c>
      <c r="I884" t="s">
        <v>5</v>
      </c>
      <c r="J884" t="s">
        <v>13</v>
      </c>
      <c r="K884" t="s">
        <v>13</v>
      </c>
    </row>
    <row r="885" spans="1:11" x14ac:dyDescent="0.2">
      <c r="A885" s="1" t="s">
        <v>0</v>
      </c>
      <c r="B885" t="s">
        <v>1</v>
      </c>
      <c r="C885" t="s">
        <v>617</v>
      </c>
      <c r="D885" s="2">
        <v>42968</v>
      </c>
      <c r="E885" t="s">
        <v>825</v>
      </c>
      <c r="F885" t="s">
        <v>856</v>
      </c>
      <c r="G885" s="2">
        <v>42847</v>
      </c>
      <c r="H885">
        <v>2019</v>
      </c>
      <c r="I885" t="s">
        <v>5</v>
      </c>
      <c r="J885" t="s">
        <v>19</v>
      </c>
      <c r="K885" t="s">
        <v>18</v>
      </c>
    </row>
    <row r="886" spans="1:11" x14ac:dyDescent="0.2">
      <c r="A886" s="1" t="s">
        <v>0</v>
      </c>
      <c r="B886" t="s">
        <v>1</v>
      </c>
      <c r="C886" t="s">
        <v>617</v>
      </c>
      <c r="D886" s="2">
        <v>42968</v>
      </c>
      <c r="E886" t="s">
        <v>825</v>
      </c>
      <c r="F886" t="s">
        <v>857</v>
      </c>
      <c r="G886" s="2">
        <v>42930</v>
      </c>
      <c r="H886">
        <v>2019</v>
      </c>
      <c r="I886" t="s">
        <v>5</v>
      </c>
      <c r="J886" t="s">
        <v>23</v>
      </c>
      <c r="K886" t="s">
        <v>30</v>
      </c>
    </row>
    <row r="887" spans="1:11" x14ac:dyDescent="0.2">
      <c r="A887" s="1" t="s">
        <v>0</v>
      </c>
      <c r="B887" t="s">
        <v>1</v>
      </c>
      <c r="C887" t="s">
        <v>617</v>
      </c>
      <c r="D887" s="2">
        <v>42968</v>
      </c>
      <c r="E887" t="s">
        <v>825</v>
      </c>
      <c r="F887" t="s">
        <v>858</v>
      </c>
      <c r="G887" s="2">
        <v>42968</v>
      </c>
      <c r="H887">
        <v>2017</v>
      </c>
      <c r="I887" t="s">
        <v>1</v>
      </c>
      <c r="J887" t="s">
        <v>13</v>
      </c>
      <c r="K887" t="s">
        <v>10</v>
      </c>
    </row>
    <row r="888" spans="1:11" x14ac:dyDescent="0.2">
      <c r="A888" s="1" t="s">
        <v>0</v>
      </c>
      <c r="B888" t="s">
        <v>1</v>
      </c>
      <c r="C888" t="s">
        <v>617</v>
      </c>
      <c r="D888" s="2">
        <v>42968</v>
      </c>
      <c r="E888" t="s">
        <v>825</v>
      </c>
      <c r="F888" t="s">
        <v>859</v>
      </c>
      <c r="G888" s="2">
        <v>42956</v>
      </c>
      <c r="H888">
        <v>2020</v>
      </c>
      <c r="I888" t="s">
        <v>5</v>
      </c>
      <c r="J888" t="s">
        <v>13</v>
      </c>
      <c r="K888" t="s">
        <v>16</v>
      </c>
    </row>
    <row r="889" spans="1:11" x14ac:dyDescent="0.2">
      <c r="A889" s="1" t="s">
        <v>0</v>
      </c>
      <c r="B889" t="s">
        <v>1</v>
      </c>
      <c r="C889" t="s">
        <v>617</v>
      </c>
      <c r="D889" s="2">
        <v>42968</v>
      </c>
      <c r="E889" t="s">
        <v>825</v>
      </c>
      <c r="F889" t="s">
        <v>860</v>
      </c>
      <c r="G889" s="2">
        <v>42930</v>
      </c>
      <c r="H889">
        <v>2018</v>
      </c>
      <c r="I889" t="s">
        <v>5</v>
      </c>
      <c r="J889" t="s">
        <v>21</v>
      </c>
      <c r="K889" t="s">
        <v>32</v>
      </c>
    </row>
    <row r="890" spans="1:11" x14ac:dyDescent="0.2">
      <c r="A890" s="1" t="s">
        <v>0</v>
      </c>
      <c r="B890" t="s">
        <v>1</v>
      </c>
      <c r="C890" t="s">
        <v>617</v>
      </c>
      <c r="D890" s="2">
        <v>42968</v>
      </c>
      <c r="E890" t="s">
        <v>825</v>
      </c>
      <c r="F890" t="s">
        <v>861</v>
      </c>
      <c r="G890" s="2">
        <v>42830</v>
      </c>
      <c r="H890">
        <v>2020</v>
      </c>
      <c r="I890" t="s">
        <v>5</v>
      </c>
      <c r="J890" t="s">
        <v>13</v>
      </c>
      <c r="K890" t="s">
        <v>18</v>
      </c>
    </row>
    <row r="891" spans="1:11" x14ac:dyDescent="0.2">
      <c r="A891" s="1" t="s">
        <v>0</v>
      </c>
      <c r="B891" t="s">
        <v>1</v>
      </c>
      <c r="C891" t="s">
        <v>617</v>
      </c>
      <c r="D891" s="2">
        <v>42968</v>
      </c>
      <c r="E891" t="s">
        <v>825</v>
      </c>
      <c r="F891" t="s">
        <v>862</v>
      </c>
      <c r="G891" s="2">
        <v>42933</v>
      </c>
      <c r="H891">
        <v>2018</v>
      </c>
      <c r="I891" t="s">
        <v>5</v>
      </c>
      <c r="J891" t="s">
        <v>8</v>
      </c>
      <c r="K891" t="s">
        <v>30</v>
      </c>
    </row>
    <row r="892" spans="1:11" x14ac:dyDescent="0.2">
      <c r="A892" s="1" t="s">
        <v>0</v>
      </c>
      <c r="B892" t="s">
        <v>1</v>
      </c>
      <c r="C892" t="s">
        <v>617</v>
      </c>
      <c r="D892" s="2">
        <v>42968</v>
      </c>
      <c r="E892" t="s">
        <v>825</v>
      </c>
      <c r="F892" t="s">
        <v>863</v>
      </c>
      <c r="G892" s="2">
        <v>42970</v>
      </c>
      <c r="H892">
        <v>2018</v>
      </c>
      <c r="I892" t="s">
        <v>5</v>
      </c>
      <c r="J892" t="s">
        <v>12</v>
      </c>
      <c r="K892" t="s">
        <v>32</v>
      </c>
    </row>
    <row r="893" spans="1:11" x14ac:dyDescent="0.2">
      <c r="A893" s="1" t="s">
        <v>0</v>
      </c>
      <c r="B893" t="s">
        <v>1</v>
      </c>
      <c r="C893" t="s">
        <v>617</v>
      </c>
      <c r="D893" s="2">
        <v>42968</v>
      </c>
      <c r="E893" t="s">
        <v>825</v>
      </c>
      <c r="F893" t="s">
        <v>864</v>
      </c>
      <c r="G893" s="2">
        <v>42817</v>
      </c>
      <c r="H893">
        <v>2020</v>
      </c>
      <c r="I893" t="s">
        <v>5</v>
      </c>
      <c r="J893" t="s">
        <v>13</v>
      </c>
      <c r="K893" t="s">
        <v>13</v>
      </c>
    </row>
    <row r="894" spans="1:11" x14ac:dyDescent="0.2">
      <c r="A894" s="1" t="s">
        <v>0</v>
      </c>
      <c r="B894" t="s">
        <v>1</v>
      </c>
      <c r="C894" t="s">
        <v>617</v>
      </c>
      <c r="D894" s="2">
        <v>42968</v>
      </c>
      <c r="E894" t="s">
        <v>825</v>
      </c>
      <c r="F894" t="s">
        <v>865</v>
      </c>
      <c r="G894" s="2">
        <v>42933</v>
      </c>
      <c r="H894">
        <v>2020</v>
      </c>
      <c r="I894" t="s">
        <v>5</v>
      </c>
      <c r="J894" t="s">
        <v>8</v>
      </c>
      <c r="K894" t="s">
        <v>8</v>
      </c>
    </row>
    <row r="895" spans="1:11" x14ac:dyDescent="0.2">
      <c r="A895" s="1" t="s">
        <v>0</v>
      </c>
      <c r="B895" t="s">
        <v>1</v>
      </c>
      <c r="C895" t="s">
        <v>617</v>
      </c>
      <c r="D895" s="2">
        <v>42968</v>
      </c>
      <c r="E895" t="s">
        <v>825</v>
      </c>
      <c r="F895" t="s">
        <v>866</v>
      </c>
      <c r="G895" s="2">
        <v>42928</v>
      </c>
      <c r="H895">
        <v>2020</v>
      </c>
      <c r="I895" t="s">
        <v>5</v>
      </c>
      <c r="J895" t="s">
        <v>16</v>
      </c>
      <c r="K895" t="s">
        <v>6</v>
      </c>
    </row>
    <row r="896" spans="1:11" x14ac:dyDescent="0.2">
      <c r="A896" s="1" t="s">
        <v>0</v>
      </c>
      <c r="B896" t="s">
        <v>1</v>
      </c>
      <c r="C896" t="s">
        <v>617</v>
      </c>
      <c r="D896" s="2">
        <v>42968</v>
      </c>
      <c r="E896" t="s">
        <v>825</v>
      </c>
      <c r="F896" t="s">
        <v>867</v>
      </c>
      <c r="G896" s="2">
        <v>42970</v>
      </c>
      <c r="H896">
        <v>2018</v>
      </c>
      <c r="I896" t="s">
        <v>5</v>
      </c>
      <c r="J896" t="s">
        <v>6</v>
      </c>
      <c r="K896" t="s">
        <v>30</v>
      </c>
    </row>
    <row r="897" spans="1:11" x14ac:dyDescent="0.2">
      <c r="A897" s="1" t="s">
        <v>0</v>
      </c>
      <c r="B897" t="s">
        <v>1</v>
      </c>
      <c r="C897" t="s">
        <v>617</v>
      </c>
      <c r="D897" s="2">
        <v>42968</v>
      </c>
      <c r="E897" t="s">
        <v>825</v>
      </c>
      <c r="F897" t="s">
        <v>868</v>
      </c>
      <c r="G897" s="2">
        <v>42965</v>
      </c>
      <c r="H897">
        <v>2019</v>
      </c>
      <c r="I897" t="s">
        <v>44</v>
      </c>
      <c r="J897" t="s">
        <v>13</v>
      </c>
      <c r="K897" t="s">
        <v>16</v>
      </c>
    </row>
    <row r="898" spans="1:11" x14ac:dyDescent="0.2">
      <c r="A898" s="1" t="s">
        <v>0</v>
      </c>
      <c r="B898" t="s">
        <v>1</v>
      </c>
      <c r="C898" t="s">
        <v>617</v>
      </c>
      <c r="D898" s="2">
        <v>42968</v>
      </c>
      <c r="E898" t="s">
        <v>825</v>
      </c>
      <c r="F898" t="s">
        <v>869</v>
      </c>
      <c r="G898" s="2">
        <v>42933</v>
      </c>
      <c r="H898">
        <v>2020</v>
      </c>
      <c r="I898" t="s">
        <v>5</v>
      </c>
      <c r="J898" t="s">
        <v>21</v>
      </c>
      <c r="K898" t="s">
        <v>30</v>
      </c>
    </row>
    <row r="899" spans="1:11" x14ac:dyDescent="0.2">
      <c r="A899" s="1" t="s">
        <v>0</v>
      </c>
      <c r="B899" t="s">
        <v>1</v>
      </c>
      <c r="C899" t="s">
        <v>617</v>
      </c>
      <c r="D899" s="2">
        <v>42968</v>
      </c>
      <c r="E899" t="s">
        <v>825</v>
      </c>
      <c r="F899" t="s">
        <v>870</v>
      </c>
      <c r="G899" s="2">
        <v>42930</v>
      </c>
      <c r="H899">
        <v>2020</v>
      </c>
      <c r="I899" t="s">
        <v>5</v>
      </c>
      <c r="J899" t="s">
        <v>18</v>
      </c>
      <c r="K899" t="s">
        <v>13</v>
      </c>
    </row>
    <row r="900" spans="1:11" x14ac:dyDescent="0.2">
      <c r="A900" s="1" t="s">
        <v>0</v>
      </c>
      <c r="B900" t="s">
        <v>1</v>
      </c>
      <c r="C900" t="s">
        <v>617</v>
      </c>
      <c r="D900" s="2">
        <v>42968</v>
      </c>
      <c r="E900" t="s">
        <v>825</v>
      </c>
      <c r="F900" t="s">
        <v>871</v>
      </c>
      <c r="G900" s="2">
        <v>42933</v>
      </c>
      <c r="H900">
        <v>2018</v>
      </c>
      <c r="I900" t="s">
        <v>5</v>
      </c>
      <c r="J900" t="s">
        <v>8</v>
      </c>
      <c r="K900" t="s">
        <v>8</v>
      </c>
    </row>
    <row r="901" spans="1:11" x14ac:dyDescent="0.2">
      <c r="A901" s="1" t="s">
        <v>0</v>
      </c>
      <c r="B901" t="s">
        <v>1</v>
      </c>
      <c r="C901" t="s">
        <v>617</v>
      </c>
      <c r="D901" s="2">
        <v>42968</v>
      </c>
      <c r="E901" t="s">
        <v>825</v>
      </c>
      <c r="F901" t="s">
        <v>872</v>
      </c>
      <c r="G901" s="2">
        <v>42914</v>
      </c>
      <c r="H901">
        <v>2018</v>
      </c>
      <c r="I901" t="s">
        <v>5</v>
      </c>
      <c r="J901" t="s">
        <v>6</v>
      </c>
      <c r="K901" t="s">
        <v>16</v>
      </c>
    </row>
    <row r="902" spans="1:11" x14ac:dyDescent="0.2">
      <c r="A902" s="1" t="s">
        <v>0</v>
      </c>
      <c r="B902" t="s">
        <v>1</v>
      </c>
      <c r="C902" t="s">
        <v>617</v>
      </c>
      <c r="D902" s="2">
        <v>42968</v>
      </c>
      <c r="E902" t="s">
        <v>825</v>
      </c>
      <c r="F902" t="s">
        <v>873</v>
      </c>
      <c r="G902" s="2">
        <v>42878</v>
      </c>
      <c r="H902">
        <v>2018</v>
      </c>
      <c r="I902" t="s">
        <v>5</v>
      </c>
      <c r="J902" t="s">
        <v>13</v>
      </c>
      <c r="K902" t="s">
        <v>13</v>
      </c>
    </row>
    <row r="903" spans="1:11" x14ac:dyDescent="0.2">
      <c r="A903" s="1" t="s">
        <v>0</v>
      </c>
      <c r="B903" t="s">
        <v>1</v>
      </c>
      <c r="C903" t="s">
        <v>617</v>
      </c>
      <c r="D903" s="2">
        <v>42968</v>
      </c>
      <c r="E903" t="s">
        <v>825</v>
      </c>
      <c r="F903" t="s">
        <v>874</v>
      </c>
      <c r="G903" s="2">
        <v>42817</v>
      </c>
      <c r="H903">
        <v>2019</v>
      </c>
      <c r="I903" t="s">
        <v>1</v>
      </c>
      <c r="J903" t="s">
        <v>12</v>
      </c>
      <c r="K903" t="s">
        <v>12</v>
      </c>
    </row>
    <row r="904" spans="1:11" x14ac:dyDescent="0.2">
      <c r="A904" s="1" t="s">
        <v>0</v>
      </c>
      <c r="B904" t="s">
        <v>1</v>
      </c>
      <c r="C904" t="s">
        <v>617</v>
      </c>
      <c r="D904" s="2">
        <v>42968</v>
      </c>
      <c r="E904" t="s">
        <v>825</v>
      </c>
      <c r="F904" t="s">
        <v>875</v>
      </c>
      <c r="G904" s="2">
        <v>42933</v>
      </c>
      <c r="H904">
        <v>2020</v>
      </c>
      <c r="I904" t="s">
        <v>5</v>
      </c>
      <c r="J904" t="s">
        <v>19</v>
      </c>
      <c r="K904" t="s">
        <v>15</v>
      </c>
    </row>
    <row r="905" spans="1:11" x14ac:dyDescent="0.2">
      <c r="A905" s="1" t="s">
        <v>0</v>
      </c>
      <c r="B905" t="s">
        <v>1</v>
      </c>
      <c r="C905" t="s">
        <v>617</v>
      </c>
      <c r="D905" s="2">
        <v>42968</v>
      </c>
      <c r="E905" t="s">
        <v>825</v>
      </c>
      <c r="F905" t="s">
        <v>876</v>
      </c>
      <c r="G905" s="2">
        <v>42933</v>
      </c>
      <c r="H905">
        <v>2018</v>
      </c>
      <c r="I905" t="s">
        <v>5</v>
      </c>
      <c r="J905" t="s">
        <v>30</v>
      </c>
      <c r="K905" t="s">
        <v>16</v>
      </c>
    </row>
    <row r="906" spans="1:11" x14ac:dyDescent="0.2">
      <c r="A906" s="1" t="s">
        <v>0</v>
      </c>
      <c r="B906" t="s">
        <v>1</v>
      </c>
      <c r="C906" t="s">
        <v>617</v>
      </c>
      <c r="D906" s="2">
        <v>42968</v>
      </c>
      <c r="E906" t="s">
        <v>825</v>
      </c>
      <c r="F906" t="s">
        <v>877</v>
      </c>
      <c r="G906" s="2">
        <v>42948</v>
      </c>
      <c r="H906">
        <v>2020</v>
      </c>
      <c r="I906" t="s">
        <v>5</v>
      </c>
      <c r="J906" t="s">
        <v>25</v>
      </c>
      <c r="K906" t="s">
        <v>18</v>
      </c>
    </row>
    <row r="907" spans="1:11" x14ac:dyDescent="0.2">
      <c r="A907" s="1" t="s">
        <v>0</v>
      </c>
      <c r="B907" t="s">
        <v>1</v>
      </c>
      <c r="C907" t="s">
        <v>617</v>
      </c>
      <c r="D907" s="2">
        <v>42968</v>
      </c>
      <c r="E907" t="s">
        <v>825</v>
      </c>
      <c r="F907" t="s">
        <v>169</v>
      </c>
      <c r="G907" s="2">
        <v>42817</v>
      </c>
      <c r="H907">
        <v>2018</v>
      </c>
      <c r="I907" t="s">
        <v>5</v>
      </c>
      <c r="J907" t="s">
        <v>18</v>
      </c>
      <c r="K907" t="s">
        <v>18</v>
      </c>
    </row>
    <row r="908" spans="1:11" x14ac:dyDescent="0.2">
      <c r="A908" s="1" t="s">
        <v>0</v>
      </c>
      <c r="B908" t="s">
        <v>1</v>
      </c>
      <c r="C908" t="s">
        <v>617</v>
      </c>
      <c r="D908" s="2">
        <v>42968</v>
      </c>
      <c r="E908" t="s">
        <v>825</v>
      </c>
      <c r="F908" t="s">
        <v>878</v>
      </c>
      <c r="G908" s="2">
        <v>42933</v>
      </c>
      <c r="H908">
        <v>2018</v>
      </c>
      <c r="I908" t="s">
        <v>1</v>
      </c>
      <c r="J908" t="s">
        <v>8</v>
      </c>
      <c r="K908" t="s">
        <v>8</v>
      </c>
    </row>
    <row r="909" spans="1:11" x14ac:dyDescent="0.2">
      <c r="A909" s="1" t="s">
        <v>0</v>
      </c>
      <c r="B909" t="s">
        <v>1</v>
      </c>
      <c r="C909" t="s">
        <v>617</v>
      </c>
      <c r="D909" s="2">
        <v>42968</v>
      </c>
      <c r="E909" t="s">
        <v>825</v>
      </c>
      <c r="F909" t="s">
        <v>879</v>
      </c>
      <c r="G909" s="2">
        <v>42944</v>
      </c>
      <c r="H909">
        <v>2020</v>
      </c>
      <c r="I909" t="s">
        <v>5</v>
      </c>
      <c r="J909" t="s">
        <v>18</v>
      </c>
      <c r="K909" t="s">
        <v>13</v>
      </c>
    </row>
    <row r="910" spans="1:11" x14ac:dyDescent="0.2">
      <c r="A910" s="1" t="s">
        <v>0</v>
      </c>
      <c r="B910" t="s">
        <v>1</v>
      </c>
      <c r="C910" t="s">
        <v>617</v>
      </c>
      <c r="D910" s="2">
        <v>42968</v>
      </c>
      <c r="E910" t="s">
        <v>825</v>
      </c>
      <c r="F910" t="s">
        <v>880</v>
      </c>
      <c r="G910" s="2">
        <v>42942</v>
      </c>
      <c r="H910">
        <v>2020</v>
      </c>
      <c r="I910" t="s">
        <v>5</v>
      </c>
      <c r="J910" t="s">
        <v>23</v>
      </c>
      <c r="K910" t="s">
        <v>6</v>
      </c>
    </row>
    <row r="911" spans="1:11" x14ac:dyDescent="0.2">
      <c r="A911" s="1" t="s">
        <v>0</v>
      </c>
      <c r="B911" t="s">
        <v>1</v>
      </c>
      <c r="C911" t="s">
        <v>617</v>
      </c>
      <c r="D911" s="2">
        <v>42968</v>
      </c>
      <c r="E911" t="s">
        <v>825</v>
      </c>
      <c r="F911" t="s">
        <v>881</v>
      </c>
      <c r="G911" s="2">
        <v>42933</v>
      </c>
      <c r="H911">
        <v>2020</v>
      </c>
      <c r="I911" t="s">
        <v>5</v>
      </c>
      <c r="J911" t="s">
        <v>30</v>
      </c>
      <c r="K911" t="s">
        <v>32</v>
      </c>
    </row>
    <row r="912" spans="1:11" x14ac:dyDescent="0.2">
      <c r="A912" s="1" t="s">
        <v>0</v>
      </c>
      <c r="B912" t="s">
        <v>1</v>
      </c>
      <c r="C912" t="s">
        <v>617</v>
      </c>
      <c r="D912" s="2">
        <v>42968</v>
      </c>
      <c r="E912" t="s">
        <v>825</v>
      </c>
      <c r="F912" t="s">
        <v>882</v>
      </c>
      <c r="G912" s="2">
        <v>42933</v>
      </c>
      <c r="H912">
        <v>2017</v>
      </c>
      <c r="I912" t="s">
        <v>1</v>
      </c>
      <c r="J912" t="s">
        <v>8</v>
      </c>
      <c r="K912" t="s">
        <v>32</v>
      </c>
    </row>
    <row r="913" spans="1:11" x14ac:dyDescent="0.2">
      <c r="A913" s="1" t="s">
        <v>0</v>
      </c>
      <c r="B913" t="s">
        <v>1</v>
      </c>
      <c r="C913" t="s">
        <v>617</v>
      </c>
      <c r="D913" s="2">
        <v>42968</v>
      </c>
      <c r="E913" t="s">
        <v>825</v>
      </c>
      <c r="F913" t="s">
        <v>883</v>
      </c>
      <c r="G913" s="2">
        <v>42943</v>
      </c>
      <c r="H913">
        <v>2020</v>
      </c>
      <c r="I913" t="s">
        <v>5</v>
      </c>
      <c r="J913" t="s">
        <v>15</v>
      </c>
      <c r="K913" t="s">
        <v>13</v>
      </c>
    </row>
    <row r="914" spans="1:11" x14ac:dyDescent="0.2">
      <c r="A914" s="1" t="s">
        <v>0</v>
      </c>
      <c r="B914" t="s">
        <v>1</v>
      </c>
      <c r="C914" t="s">
        <v>617</v>
      </c>
      <c r="D914" s="2">
        <v>42968</v>
      </c>
      <c r="E914" t="s">
        <v>884</v>
      </c>
      <c r="F914" t="s">
        <v>885</v>
      </c>
      <c r="G914" s="2">
        <v>42965</v>
      </c>
      <c r="H914">
        <v>2018</v>
      </c>
      <c r="I914" t="s">
        <v>5</v>
      </c>
      <c r="J914" t="s">
        <v>16</v>
      </c>
      <c r="K914" t="s">
        <v>8</v>
      </c>
    </row>
    <row r="915" spans="1:11" x14ac:dyDescent="0.2">
      <c r="A915" s="1" t="s">
        <v>0</v>
      </c>
      <c r="B915" t="s">
        <v>1</v>
      </c>
      <c r="C915" t="s">
        <v>617</v>
      </c>
      <c r="D915" s="2">
        <v>42968</v>
      </c>
      <c r="E915" t="s">
        <v>884</v>
      </c>
      <c r="F915" t="s">
        <v>886</v>
      </c>
      <c r="G915" s="2">
        <v>42956</v>
      </c>
      <c r="H915">
        <v>2020</v>
      </c>
      <c r="I915" t="s">
        <v>5</v>
      </c>
      <c r="J915" t="s">
        <v>18</v>
      </c>
      <c r="K915" t="s">
        <v>13</v>
      </c>
    </row>
    <row r="916" spans="1:11" x14ac:dyDescent="0.2">
      <c r="A916" s="1" t="s">
        <v>0</v>
      </c>
      <c r="B916" t="s">
        <v>1</v>
      </c>
      <c r="C916" t="s">
        <v>617</v>
      </c>
      <c r="D916" s="2">
        <v>42968</v>
      </c>
      <c r="E916" t="s">
        <v>884</v>
      </c>
      <c r="F916" t="s">
        <v>887</v>
      </c>
      <c r="G916" s="2">
        <v>42961</v>
      </c>
      <c r="H916">
        <v>2020</v>
      </c>
      <c r="I916" t="s">
        <v>5</v>
      </c>
      <c r="J916" t="s">
        <v>15</v>
      </c>
      <c r="K916" t="s">
        <v>30</v>
      </c>
    </row>
    <row r="917" spans="1:11" x14ac:dyDescent="0.2">
      <c r="A917" s="1" t="s">
        <v>0</v>
      </c>
      <c r="B917" t="s">
        <v>1</v>
      </c>
      <c r="C917" t="s">
        <v>617</v>
      </c>
      <c r="D917" s="2">
        <v>42968</v>
      </c>
      <c r="E917" t="s">
        <v>884</v>
      </c>
      <c r="F917" t="s">
        <v>888</v>
      </c>
      <c r="G917" s="2">
        <v>42933</v>
      </c>
      <c r="H917">
        <v>2017</v>
      </c>
      <c r="I917" t="s">
        <v>1</v>
      </c>
      <c r="J917" t="s">
        <v>18</v>
      </c>
      <c r="K917" t="s">
        <v>30</v>
      </c>
    </row>
    <row r="918" spans="1:11" x14ac:dyDescent="0.2">
      <c r="A918" s="1" t="s">
        <v>0</v>
      </c>
      <c r="B918" t="s">
        <v>1</v>
      </c>
      <c r="C918" t="s">
        <v>617</v>
      </c>
      <c r="D918" s="2">
        <v>42968</v>
      </c>
      <c r="E918" t="s">
        <v>884</v>
      </c>
      <c r="F918" t="s">
        <v>889</v>
      </c>
      <c r="G918" s="2">
        <v>42933</v>
      </c>
      <c r="H918">
        <v>2020</v>
      </c>
      <c r="I918" t="s">
        <v>5</v>
      </c>
      <c r="J918" t="s">
        <v>19</v>
      </c>
      <c r="K918" t="s">
        <v>16</v>
      </c>
    </row>
    <row r="919" spans="1:11" x14ac:dyDescent="0.2">
      <c r="A919" s="1" t="s">
        <v>0</v>
      </c>
      <c r="B919" t="s">
        <v>1</v>
      </c>
      <c r="C919" t="s">
        <v>617</v>
      </c>
      <c r="D919" s="2">
        <v>42968</v>
      </c>
      <c r="E919" t="s">
        <v>884</v>
      </c>
      <c r="F919" t="s">
        <v>890</v>
      </c>
      <c r="G919" s="2">
        <v>42930</v>
      </c>
      <c r="H919">
        <v>2020</v>
      </c>
      <c r="I919" t="s">
        <v>5</v>
      </c>
      <c r="J919" t="s">
        <v>18</v>
      </c>
      <c r="K919" t="s">
        <v>18</v>
      </c>
    </row>
    <row r="920" spans="1:11" x14ac:dyDescent="0.2">
      <c r="A920" s="1" t="s">
        <v>0</v>
      </c>
      <c r="B920" t="s">
        <v>1</v>
      </c>
      <c r="C920" t="s">
        <v>617</v>
      </c>
      <c r="D920" s="2">
        <v>42968</v>
      </c>
      <c r="E920" t="s">
        <v>884</v>
      </c>
      <c r="F920" t="s">
        <v>891</v>
      </c>
      <c r="G920" s="2">
        <v>42934</v>
      </c>
      <c r="H920">
        <v>2018</v>
      </c>
      <c r="I920" t="s">
        <v>5</v>
      </c>
      <c r="J920" t="s">
        <v>21</v>
      </c>
      <c r="K920" t="s">
        <v>8</v>
      </c>
    </row>
    <row r="921" spans="1:11" x14ac:dyDescent="0.2">
      <c r="A921" s="1" t="s">
        <v>0</v>
      </c>
      <c r="B921" t="s">
        <v>1</v>
      </c>
      <c r="C921" t="s">
        <v>617</v>
      </c>
      <c r="D921" s="2">
        <v>42968</v>
      </c>
      <c r="E921" t="s">
        <v>884</v>
      </c>
      <c r="F921" t="s">
        <v>892</v>
      </c>
      <c r="G921" s="2">
        <v>42933</v>
      </c>
      <c r="H921">
        <v>2018</v>
      </c>
      <c r="I921" t="s">
        <v>5</v>
      </c>
      <c r="J921" t="s">
        <v>15</v>
      </c>
      <c r="K921" t="s">
        <v>30</v>
      </c>
    </row>
    <row r="922" spans="1:11" x14ac:dyDescent="0.2">
      <c r="A922" s="1" t="s">
        <v>0</v>
      </c>
      <c r="B922" t="s">
        <v>1</v>
      </c>
      <c r="C922" t="s">
        <v>617</v>
      </c>
      <c r="D922" s="2">
        <v>42968</v>
      </c>
      <c r="E922" t="s">
        <v>884</v>
      </c>
      <c r="F922" t="s">
        <v>893</v>
      </c>
      <c r="G922" s="2">
        <v>42934</v>
      </c>
      <c r="H922">
        <v>2020</v>
      </c>
      <c r="I922" t="s">
        <v>5</v>
      </c>
      <c r="J922" t="s">
        <v>23</v>
      </c>
      <c r="K922" t="s">
        <v>30</v>
      </c>
    </row>
    <row r="923" spans="1:11" x14ac:dyDescent="0.2">
      <c r="A923" s="1" t="s">
        <v>0</v>
      </c>
      <c r="B923" t="s">
        <v>1</v>
      </c>
      <c r="C923" t="s">
        <v>617</v>
      </c>
      <c r="D923" s="2">
        <v>42968</v>
      </c>
      <c r="E923" t="s">
        <v>884</v>
      </c>
      <c r="F923" t="s">
        <v>894</v>
      </c>
      <c r="G923" s="2">
        <v>42970</v>
      </c>
      <c r="H923">
        <v>2020</v>
      </c>
      <c r="I923" t="s">
        <v>5</v>
      </c>
      <c r="J923" t="s">
        <v>18</v>
      </c>
      <c r="K923" t="s">
        <v>18</v>
      </c>
    </row>
    <row r="924" spans="1:11" x14ac:dyDescent="0.2">
      <c r="A924" s="1" t="s">
        <v>0</v>
      </c>
      <c r="B924" t="s">
        <v>1</v>
      </c>
      <c r="C924" t="s">
        <v>617</v>
      </c>
      <c r="D924" s="2">
        <v>42968</v>
      </c>
      <c r="E924" t="s">
        <v>884</v>
      </c>
      <c r="F924" t="s">
        <v>895</v>
      </c>
      <c r="G924" s="2">
        <v>42934</v>
      </c>
      <c r="H924">
        <v>2020</v>
      </c>
      <c r="I924" t="s">
        <v>5</v>
      </c>
      <c r="J924" t="s">
        <v>19</v>
      </c>
      <c r="K924" t="s">
        <v>13</v>
      </c>
    </row>
    <row r="925" spans="1:11" x14ac:dyDescent="0.2">
      <c r="A925" s="1" t="s">
        <v>0</v>
      </c>
      <c r="B925" t="s">
        <v>1</v>
      </c>
      <c r="C925" t="s">
        <v>617</v>
      </c>
      <c r="D925" s="2">
        <v>42968</v>
      </c>
      <c r="E925" t="s">
        <v>884</v>
      </c>
      <c r="F925" t="s">
        <v>896</v>
      </c>
      <c r="G925" s="2">
        <v>42934</v>
      </c>
      <c r="H925">
        <v>2020</v>
      </c>
      <c r="I925" t="s">
        <v>5</v>
      </c>
      <c r="J925" t="s">
        <v>18</v>
      </c>
      <c r="K925" t="s">
        <v>18</v>
      </c>
    </row>
    <row r="926" spans="1:11" x14ac:dyDescent="0.2">
      <c r="A926" s="1" t="s">
        <v>0</v>
      </c>
      <c r="B926" t="s">
        <v>1</v>
      </c>
      <c r="C926" t="s">
        <v>617</v>
      </c>
      <c r="D926" s="2">
        <v>42968</v>
      </c>
      <c r="E926" t="s">
        <v>884</v>
      </c>
      <c r="F926" t="s">
        <v>897</v>
      </c>
      <c r="G926" s="2">
        <v>42969</v>
      </c>
      <c r="H926">
        <v>2019</v>
      </c>
      <c r="I926" t="s">
        <v>5</v>
      </c>
      <c r="J926" t="s">
        <v>18</v>
      </c>
      <c r="K926" t="s">
        <v>13</v>
      </c>
    </row>
    <row r="927" spans="1:11" x14ac:dyDescent="0.2">
      <c r="A927" s="1" t="s">
        <v>0</v>
      </c>
      <c r="B927" t="s">
        <v>1</v>
      </c>
      <c r="C927" t="s">
        <v>617</v>
      </c>
      <c r="D927" s="2">
        <v>42968</v>
      </c>
      <c r="E927" t="s">
        <v>884</v>
      </c>
      <c r="F927" t="s">
        <v>898</v>
      </c>
      <c r="G927" s="2">
        <v>42934</v>
      </c>
      <c r="H927">
        <v>2018</v>
      </c>
      <c r="I927" t="s">
        <v>5</v>
      </c>
      <c r="J927" t="s">
        <v>8</v>
      </c>
      <c r="K927" t="s">
        <v>30</v>
      </c>
    </row>
    <row r="928" spans="1:11" x14ac:dyDescent="0.2">
      <c r="A928" s="1" t="s">
        <v>0</v>
      </c>
      <c r="B928" t="s">
        <v>1</v>
      </c>
      <c r="C928" t="s">
        <v>617</v>
      </c>
      <c r="D928" s="2">
        <v>42968</v>
      </c>
      <c r="E928" t="s">
        <v>884</v>
      </c>
      <c r="F928" t="s">
        <v>899</v>
      </c>
      <c r="G928" s="2">
        <v>42933</v>
      </c>
      <c r="H928">
        <v>2017</v>
      </c>
      <c r="I928" t="s">
        <v>1</v>
      </c>
      <c r="J928" t="s">
        <v>18</v>
      </c>
      <c r="K928" t="s">
        <v>16</v>
      </c>
    </row>
    <row r="929" spans="1:11" x14ac:dyDescent="0.2">
      <c r="A929" s="1" t="s">
        <v>0</v>
      </c>
      <c r="B929" t="s">
        <v>1</v>
      </c>
      <c r="C929" t="s">
        <v>617</v>
      </c>
      <c r="D929" s="2">
        <v>42968</v>
      </c>
      <c r="E929" t="s">
        <v>884</v>
      </c>
      <c r="F929" t="s">
        <v>900</v>
      </c>
      <c r="G929" s="2">
        <v>42969</v>
      </c>
      <c r="H929">
        <v>2018</v>
      </c>
      <c r="I929" t="s">
        <v>1</v>
      </c>
      <c r="J929" t="s">
        <v>8</v>
      </c>
      <c r="K929" t="s">
        <v>8</v>
      </c>
    </row>
    <row r="930" spans="1:11" x14ac:dyDescent="0.2">
      <c r="A930" s="1" t="s">
        <v>0</v>
      </c>
      <c r="B930" t="s">
        <v>1</v>
      </c>
      <c r="C930" t="s">
        <v>617</v>
      </c>
      <c r="D930" s="2">
        <v>42968</v>
      </c>
      <c r="E930" t="s">
        <v>884</v>
      </c>
      <c r="F930" t="s">
        <v>901</v>
      </c>
      <c r="G930" s="2">
        <v>42933</v>
      </c>
      <c r="H930">
        <v>2018</v>
      </c>
      <c r="I930" t="s">
        <v>1</v>
      </c>
      <c r="J930" t="s">
        <v>13</v>
      </c>
      <c r="K930" t="s">
        <v>30</v>
      </c>
    </row>
    <row r="931" spans="1:11" x14ac:dyDescent="0.2">
      <c r="A931" s="1" t="s">
        <v>0</v>
      </c>
      <c r="B931" t="s">
        <v>1</v>
      </c>
      <c r="C931" t="s">
        <v>617</v>
      </c>
      <c r="D931" s="2">
        <v>42968</v>
      </c>
      <c r="E931" t="s">
        <v>884</v>
      </c>
      <c r="F931" t="s">
        <v>902</v>
      </c>
      <c r="G931" s="2">
        <v>42934</v>
      </c>
      <c r="H931">
        <v>2017</v>
      </c>
      <c r="I931" t="s">
        <v>1</v>
      </c>
      <c r="J931" t="s">
        <v>18</v>
      </c>
      <c r="K931" t="s">
        <v>18</v>
      </c>
    </row>
    <row r="932" spans="1:11" x14ac:dyDescent="0.2">
      <c r="A932" s="1" t="s">
        <v>0</v>
      </c>
      <c r="B932" t="s">
        <v>1</v>
      </c>
      <c r="C932" t="s">
        <v>617</v>
      </c>
      <c r="D932" s="2">
        <v>42968</v>
      </c>
      <c r="E932" t="s">
        <v>884</v>
      </c>
      <c r="F932" t="s">
        <v>903</v>
      </c>
      <c r="G932" s="2">
        <v>42933</v>
      </c>
      <c r="H932">
        <v>2018</v>
      </c>
      <c r="I932" t="s">
        <v>5</v>
      </c>
      <c r="J932" t="s">
        <v>21</v>
      </c>
      <c r="K932" t="s">
        <v>30</v>
      </c>
    </row>
    <row r="933" spans="1:11" x14ac:dyDescent="0.2">
      <c r="A933" s="1" t="s">
        <v>0</v>
      </c>
      <c r="B933" t="s">
        <v>1</v>
      </c>
      <c r="C933" t="s">
        <v>617</v>
      </c>
      <c r="D933" s="2">
        <v>42968</v>
      </c>
      <c r="E933" t="s">
        <v>884</v>
      </c>
      <c r="F933" t="s">
        <v>904</v>
      </c>
      <c r="G933" s="2">
        <v>42935</v>
      </c>
      <c r="H933">
        <v>2018</v>
      </c>
      <c r="I933" t="s">
        <v>5</v>
      </c>
      <c r="J933" t="s">
        <v>16</v>
      </c>
      <c r="K933" t="s">
        <v>16</v>
      </c>
    </row>
    <row r="934" spans="1:11" x14ac:dyDescent="0.2">
      <c r="A934" s="1" t="s">
        <v>0</v>
      </c>
      <c r="B934" t="s">
        <v>1</v>
      </c>
      <c r="C934" t="s">
        <v>617</v>
      </c>
      <c r="D934" s="2">
        <v>42968</v>
      </c>
      <c r="E934" t="s">
        <v>884</v>
      </c>
      <c r="F934" t="s">
        <v>905</v>
      </c>
      <c r="G934" s="2">
        <v>42930</v>
      </c>
      <c r="H934">
        <v>2018</v>
      </c>
      <c r="I934" t="s">
        <v>5</v>
      </c>
      <c r="J934" t="s">
        <v>23</v>
      </c>
      <c r="K934" t="s">
        <v>30</v>
      </c>
    </row>
    <row r="935" spans="1:11" x14ac:dyDescent="0.2">
      <c r="A935" s="1" t="s">
        <v>0</v>
      </c>
      <c r="B935" t="s">
        <v>1</v>
      </c>
      <c r="C935" t="s">
        <v>617</v>
      </c>
      <c r="D935" s="2">
        <v>42968</v>
      </c>
      <c r="E935" t="s">
        <v>884</v>
      </c>
      <c r="F935" t="s">
        <v>906</v>
      </c>
      <c r="G935" s="2">
        <v>42933</v>
      </c>
      <c r="H935">
        <v>2020</v>
      </c>
      <c r="I935" t="s">
        <v>5</v>
      </c>
      <c r="J935" t="s">
        <v>8</v>
      </c>
      <c r="K935" t="s">
        <v>10</v>
      </c>
    </row>
    <row r="936" spans="1:11" x14ac:dyDescent="0.2">
      <c r="A936" s="1" t="s">
        <v>0</v>
      </c>
      <c r="B936" t="s">
        <v>1</v>
      </c>
      <c r="C936" t="s">
        <v>617</v>
      </c>
      <c r="D936" s="2">
        <v>42968</v>
      </c>
      <c r="E936" t="s">
        <v>884</v>
      </c>
      <c r="F936" t="s">
        <v>907</v>
      </c>
      <c r="G936" s="2">
        <v>42933</v>
      </c>
      <c r="H936">
        <v>2020</v>
      </c>
      <c r="I936" t="s">
        <v>5</v>
      </c>
      <c r="J936" t="s">
        <v>30</v>
      </c>
      <c r="K936" t="s">
        <v>30</v>
      </c>
    </row>
    <row r="937" spans="1:11" x14ac:dyDescent="0.2">
      <c r="A937" s="1" t="s">
        <v>0</v>
      </c>
      <c r="B937" t="s">
        <v>1</v>
      </c>
      <c r="C937" t="s">
        <v>617</v>
      </c>
      <c r="D937" s="2">
        <v>42968</v>
      </c>
      <c r="E937" t="s">
        <v>884</v>
      </c>
      <c r="F937" t="s">
        <v>908</v>
      </c>
      <c r="G937" s="2">
        <v>42935</v>
      </c>
      <c r="H937">
        <v>2018</v>
      </c>
      <c r="I937" t="s">
        <v>5</v>
      </c>
      <c r="J937" t="s">
        <v>18</v>
      </c>
      <c r="K937" t="s">
        <v>30</v>
      </c>
    </row>
    <row r="938" spans="1:11" x14ac:dyDescent="0.2">
      <c r="A938" s="1" t="s">
        <v>0</v>
      </c>
      <c r="B938" t="s">
        <v>1</v>
      </c>
      <c r="C938" t="s">
        <v>617</v>
      </c>
      <c r="D938" s="2">
        <v>42968</v>
      </c>
      <c r="E938" t="s">
        <v>884</v>
      </c>
      <c r="F938" t="s">
        <v>909</v>
      </c>
      <c r="G938" s="2">
        <v>42934</v>
      </c>
      <c r="H938">
        <v>2020</v>
      </c>
      <c r="I938" t="s">
        <v>5</v>
      </c>
      <c r="J938" t="s">
        <v>18</v>
      </c>
      <c r="K938" t="s">
        <v>18</v>
      </c>
    </row>
    <row r="939" spans="1:11" x14ac:dyDescent="0.2">
      <c r="A939" s="1" t="s">
        <v>0</v>
      </c>
      <c r="B939" t="s">
        <v>1</v>
      </c>
      <c r="C939" t="s">
        <v>617</v>
      </c>
      <c r="D939" s="2">
        <v>42968</v>
      </c>
      <c r="E939" t="s">
        <v>884</v>
      </c>
      <c r="F939" t="s">
        <v>910</v>
      </c>
      <c r="G939" s="2">
        <v>42934</v>
      </c>
      <c r="H939">
        <v>2020</v>
      </c>
      <c r="I939" t="s">
        <v>5</v>
      </c>
      <c r="J939" t="s">
        <v>18</v>
      </c>
      <c r="K939" t="s">
        <v>30</v>
      </c>
    </row>
    <row r="940" spans="1:11" x14ac:dyDescent="0.2">
      <c r="A940" s="1" t="s">
        <v>0</v>
      </c>
      <c r="B940" t="s">
        <v>1</v>
      </c>
      <c r="C940" t="s">
        <v>617</v>
      </c>
      <c r="D940" s="2">
        <v>42968</v>
      </c>
      <c r="E940" t="s">
        <v>884</v>
      </c>
      <c r="F940" t="s">
        <v>911</v>
      </c>
      <c r="G940" s="2">
        <v>42934</v>
      </c>
      <c r="H940">
        <v>2018</v>
      </c>
      <c r="I940" t="s">
        <v>5</v>
      </c>
      <c r="J940" t="s">
        <v>30</v>
      </c>
      <c r="K940" t="s">
        <v>30</v>
      </c>
    </row>
    <row r="941" spans="1:11" x14ac:dyDescent="0.2">
      <c r="A941" s="1" t="s">
        <v>0</v>
      </c>
      <c r="B941" t="s">
        <v>1</v>
      </c>
      <c r="C941" t="s">
        <v>617</v>
      </c>
      <c r="D941" s="2">
        <v>42968</v>
      </c>
      <c r="E941" t="s">
        <v>884</v>
      </c>
      <c r="F941" t="s">
        <v>912</v>
      </c>
      <c r="G941" s="2">
        <v>42934</v>
      </c>
      <c r="H941">
        <v>2020</v>
      </c>
      <c r="I941" t="s">
        <v>5</v>
      </c>
      <c r="J941" t="s">
        <v>18</v>
      </c>
      <c r="K941" t="s">
        <v>18</v>
      </c>
    </row>
    <row r="942" spans="1:11" x14ac:dyDescent="0.2">
      <c r="A942" s="1" t="s">
        <v>0</v>
      </c>
      <c r="B942" t="s">
        <v>1</v>
      </c>
      <c r="C942" t="s">
        <v>617</v>
      </c>
      <c r="D942" s="2">
        <v>42968</v>
      </c>
      <c r="E942" t="s">
        <v>884</v>
      </c>
      <c r="F942" t="s">
        <v>913</v>
      </c>
      <c r="G942" s="2">
        <v>42933</v>
      </c>
      <c r="H942">
        <v>2020</v>
      </c>
      <c r="I942" t="s">
        <v>5</v>
      </c>
      <c r="J942" t="s">
        <v>32</v>
      </c>
      <c r="K942" t="s">
        <v>8</v>
      </c>
    </row>
    <row r="943" spans="1:11" x14ac:dyDescent="0.2">
      <c r="A943" s="1" t="s">
        <v>0</v>
      </c>
      <c r="B943" t="s">
        <v>1</v>
      </c>
      <c r="C943" t="s">
        <v>617</v>
      </c>
      <c r="D943" s="2">
        <v>42968</v>
      </c>
      <c r="E943" t="s">
        <v>884</v>
      </c>
      <c r="F943" t="s">
        <v>914</v>
      </c>
      <c r="G943" s="2">
        <v>42933</v>
      </c>
      <c r="H943">
        <v>2018</v>
      </c>
      <c r="I943" t="s">
        <v>5</v>
      </c>
      <c r="J943" t="s">
        <v>8</v>
      </c>
      <c r="K943" t="s">
        <v>10</v>
      </c>
    </row>
    <row r="944" spans="1:11" x14ac:dyDescent="0.2">
      <c r="A944" s="1" t="s">
        <v>0</v>
      </c>
      <c r="B944" t="s">
        <v>1</v>
      </c>
      <c r="C944" t="s">
        <v>617</v>
      </c>
      <c r="D944" s="2">
        <v>42968</v>
      </c>
      <c r="E944" t="s">
        <v>884</v>
      </c>
      <c r="F944" t="s">
        <v>915</v>
      </c>
      <c r="G944" s="2">
        <v>42933</v>
      </c>
      <c r="H944">
        <v>2019</v>
      </c>
      <c r="I944" t="s">
        <v>1</v>
      </c>
      <c r="J944" t="s">
        <v>12</v>
      </c>
      <c r="K944" t="s">
        <v>16</v>
      </c>
    </row>
    <row r="945" spans="1:11" x14ac:dyDescent="0.2">
      <c r="A945" s="1" t="s">
        <v>0</v>
      </c>
      <c r="B945" t="s">
        <v>1</v>
      </c>
      <c r="C945" t="s">
        <v>617</v>
      </c>
      <c r="D945" s="2">
        <v>42968</v>
      </c>
      <c r="E945" t="s">
        <v>884</v>
      </c>
      <c r="F945" t="s">
        <v>916</v>
      </c>
      <c r="G945" s="2">
        <v>42933</v>
      </c>
      <c r="H945">
        <v>2018</v>
      </c>
      <c r="I945" t="s">
        <v>1</v>
      </c>
      <c r="J945" t="s">
        <v>19</v>
      </c>
      <c r="K945" t="s">
        <v>16</v>
      </c>
    </row>
    <row r="946" spans="1:11" x14ac:dyDescent="0.2">
      <c r="A946" s="1" t="s">
        <v>0</v>
      </c>
      <c r="B946" t="s">
        <v>1</v>
      </c>
      <c r="C946" t="s">
        <v>617</v>
      </c>
      <c r="D946" s="2">
        <v>42968</v>
      </c>
      <c r="E946" t="s">
        <v>884</v>
      </c>
      <c r="F946" t="s">
        <v>917</v>
      </c>
      <c r="G946" s="2">
        <v>42934</v>
      </c>
      <c r="H946">
        <v>2020</v>
      </c>
      <c r="I946" t="s">
        <v>5</v>
      </c>
      <c r="J946" t="s">
        <v>30</v>
      </c>
      <c r="K946" t="s">
        <v>30</v>
      </c>
    </row>
    <row r="947" spans="1:11" x14ac:dyDescent="0.2">
      <c r="A947" s="1" t="s">
        <v>0</v>
      </c>
      <c r="B947" t="s">
        <v>1</v>
      </c>
      <c r="C947" t="s">
        <v>617</v>
      </c>
      <c r="D947" s="2">
        <v>42968</v>
      </c>
      <c r="E947" t="s">
        <v>884</v>
      </c>
      <c r="F947" t="s">
        <v>918</v>
      </c>
      <c r="G947" s="2">
        <v>42967</v>
      </c>
      <c r="H947">
        <v>2020</v>
      </c>
      <c r="I947" t="s">
        <v>5</v>
      </c>
      <c r="J947" t="s">
        <v>12</v>
      </c>
      <c r="K947" t="s">
        <v>13</v>
      </c>
    </row>
    <row r="948" spans="1:11" x14ac:dyDescent="0.2">
      <c r="A948" s="1" t="s">
        <v>0</v>
      </c>
      <c r="B948" t="s">
        <v>1</v>
      </c>
      <c r="C948" t="s">
        <v>617</v>
      </c>
      <c r="D948" s="2">
        <v>42968</v>
      </c>
      <c r="E948" t="s">
        <v>884</v>
      </c>
      <c r="F948" t="s">
        <v>919</v>
      </c>
      <c r="G948" s="2">
        <v>42933</v>
      </c>
      <c r="H948">
        <v>2017</v>
      </c>
      <c r="I948" t="s">
        <v>1</v>
      </c>
      <c r="J948" t="s">
        <v>18</v>
      </c>
      <c r="K948" t="s">
        <v>16</v>
      </c>
    </row>
    <row r="949" spans="1:11" x14ac:dyDescent="0.2">
      <c r="A949" s="1" t="s">
        <v>0</v>
      </c>
      <c r="B949" t="s">
        <v>1</v>
      </c>
      <c r="C949" t="s">
        <v>617</v>
      </c>
      <c r="D949" s="2">
        <v>42968</v>
      </c>
      <c r="E949" t="s">
        <v>884</v>
      </c>
      <c r="F949" t="s">
        <v>920</v>
      </c>
      <c r="G949" s="2">
        <v>42934</v>
      </c>
      <c r="H949">
        <v>2020</v>
      </c>
      <c r="I949" t="s">
        <v>5</v>
      </c>
      <c r="J949" t="s">
        <v>18</v>
      </c>
      <c r="K949" t="s">
        <v>18</v>
      </c>
    </row>
    <row r="950" spans="1:11" x14ac:dyDescent="0.2">
      <c r="A950" s="1" t="s">
        <v>0</v>
      </c>
      <c r="B950" t="s">
        <v>1</v>
      </c>
      <c r="C950" t="s">
        <v>617</v>
      </c>
      <c r="D950" s="2">
        <v>42968</v>
      </c>
      <c r="E950" t="s">
        <v>884</v>
      </c>
      <c r="F950" t="s">
        <v>921</v>
      </c>
      <c r="G950" s="2">
        <v>42930</v>
      </c>
      <c r="H950">
        <v>2019</v>
      </c>
      <c r="I950" t="s">
        <v>5</v>
      </c>
      <c r="J950" t="s">
        <v>18</v>
      </c>
      <c r="K950" t="s">
        <v>18</v>
      </c>
    </row>
    <row r="951" spans="1:11" x14ac:dyDescent="0.2">
      <c r="A951" s="1" t="s">
        <v>0</v>
      </c>
      <c r="B951" t="s">
        <v>1</v>
      </c>
      <c r="C951" t="s">
        <v>617</v>
      </c>
      <c r="D951" s="2">
        <v>42968</v>
      </c>
      <c r="E951" t="s">
        <v>884</v>
      </c>
      <c r="F951" t="s">
        <v>922</v>
      </c>
      <c r="G951" s="2">
        <v>42956</v>
      </c>
      <c r="H951">
        <v>2020</v>
      </c>
      <c r="I951" t="s">
        <v>5</v>
      </c>
      <c r="J951" t="s">
        <v>8</v>
      </c>
      <c r="K951" t="s">
        <v>13</v>
      </c>
    </row>
    <row r="952" spans="1:11" x14ac:dyDescent="0.2">
      <c r="A952" s="1" t="s">
        <v>0</v>
      </c>
      <c r="B952" t="s">
        <v>1</v>
      </c>
      <c r="C952" t="s">
        <v>617</v>
      </c>
      <c r="D952" s="2">
        <v>42968</v>
      </c>
      <c r="E952" t="s">
        <v>884</v>
      </c>
      <c r="F952" t="s">
        <v>923</v>
      </c>
      <c r="G952" s="2">
        <v>42930</v>
      </c>
      <c r="H952">
        <v>2020</v>
      </c>
      <c r="I952" t="s">
        <v>5</v>
      </c>
      <c r="J952" t="s">
        <v>18</v>
      </c>
      <c r="K952" t="s">
        <v>18</v>
      </c>
    </row>
    <row r="953" spans="1:11" x14ac:dyDescent="0.2">
      <c r="A953" s="1" t="s">
        <v>0</v>
      </c>
      <c r="B953" t="s">
        <v>1</v>
      </c>
      <c r="C953" t="s">
        <v>617</v>
      </c>
      <c r="D953" s="2">
        <v>42968</v>
      </c>
      <c r="E953" t="s">
        <v>884</v>
      </c>
      <c r="F953" t="s">
        <v>924</v>
      </c>
      <c r="G953" s="2">
        <v>42978</v>
      </c>
      <c r="H953">
        <v>2017</v>
      </c>
      <c r="I953" t="s">
        <v>1</v>
      </c>
      <c r="K953" t="s">
        <v>10</v>
      </c>
    </row>
    <row r="954" spans="1:11" x14ac:dyDescent="0.2">
      <c r="A954" s="1" t="s">
        <v>0</v>
      </c>
      <c r="B954" t="s">
        <v>1</v>
      </c>
      <c r="C954" t="s">
        <v>617</v>
      </c>
      <c r="D954" s="2">
        <v>42968</v>
      </c>
      <c r="E954" t="s">
        <v>884</v>
      </c>
      <c r="F954" t="s">
        <v>925</v>
      </c>
      <c r="G954" s="2">
        <v>42933</v>
      </c>
      <c r="H954">
        <v>2020</v>
      </c>
      <c r="I954" t="s">
        <v>5</v>
      </c>
      <c r="J954" t="s">
        <v>12</v>
      </c>
      <c r="K954" t="s">
        <v>16</v>
      </c>
    </row>
    <row r="955" spans="1:11" x14ac:dyDescent="0.2">
      <c r="A955" s="1" t="s">
        <v>0</v>
      </c>
      <c r="B955" t="s">
        <v>1</v>
      </c>
      <c r="C955" t="s">
        <v>617</v>
      </c>
      <c r="D955" s="2">
        <v>42968</v>
      </c>
      <c r="E955" t="s">
        <v>884</v>
      </c>
      <c r="F955" t="s">
        <v>926</v>
      </c>
      <c r="G955" s="2">
        <v>42935</v>
      </c>
      <c r="H955">
        <v>2020</v>
      </c>
      <c r="I955" t="s">
        <v>5</v>
      </c>
      <c r="J955" t="s">
        <v>23</v>
      </c>
      <c r="K955" t="s">
        <v>16</v>
      </c>
    </row>
    <row r="956" spans="1:11" x14ac:dyDescent="0.2">
      <c r="A956" s="1" t="s">
        <v>0</v>
      </c>
      <c r="B956" t="s">
        <v>1</v>
      </c>
      <c r="C956" t="s">
        <v>617</v>
      </c>
      <c r="D956" s="2">
        <v>42968</v>
      </c>
      <c r="E956" t="s">
        <v>884</v>
      </c>
      <c r="F956" t="s">
        <v>927</v>
      </c>
      <c r="G956" s="2">
        <v>42934</v>
      </c>
      <c r="H956">
        <v>2020</v>
      </c>
      <c r="I956" t="s">
        <v>5</v>
      </c>
      <c r="J956" t="s">
        <v>18</v>
      </c>
      <c r="K956" t="s">
        <v>18</v>
      </c>
    </row>
    <row r="957" spans="1:11" x14ac:dyDescent="0.2">
      <c r="A957" s="1" t="s">
        <v>0</v>
      </c>
      <c r="B957" t="s">
        <v>1</v>
      </c>
      <c r="C957" t="s">
        <v>617</v>
      </c>
      <c r="D957" s="2">
        <v>42968</v>
      </c>
      <c r="E957" t="s">
        <v>884</v>
      </c>
      <c r="F957" t="s">
        <v>928</v>
      </c>
      <c r="G957" s="2">
        <v>42933</v>
      </c>
      <c r="H957">
        <v>2020</v>
      </c>
      <c r="I957" t="s">
        <v>5</v>
      </c>
      <c r="J957" t="s">
        <v>16</v>
      </c>
      <c r="K957" t="s">
        <v>30</v>
      </c>
    </row>
    <row r="958" spans="1:11" x14ac:dyDescent="0.2">
      <c r="A958" s="1" t="s">
        <v>0</v>
      </c>
      <c r="B958" t="s">
        <v>1</v>
      </c>
      <c r="C958" t="s">
        <v>617</v>
      </c>
      <c r="D958" s="2">
        <v>42968</v>
      </c>
      <c r="E958" t="s">
        <v>884</v>
      </c>
      <c r="F958" t="s">
        <v>929</v>
      </c>
      <c r="G958" s="2">
        <v>42933</v>
      </c>
      <c r="H958">
        <v>2020</v>
      </c>
      <c r="I958" t="s">
        <v>5</v>
      </c>
      <c r="J958" t="s">
        <v>18</v>
      </c>
      <c r="K958" t="s">
        <v>13</v>
      </c>
    </row>
    <row r="959" spans="1:11" x14ac:dyDescent="0.2">
      <c r="A959" s="1" t="s">
        <v>0</v>
      </c>
      <c r="B959" t="s">
        <v>1</v>
      </c>
      <c r="C959" t="s">
        <v>617</v>
      </c>
      <c r="D959" s="2">
        <v>42968</v>
      </c>
      <c r="E959" t="s">
        <v>884</v>
      </c>
      <c r="F959" t="s">
        <v>930</v>
      </c>
      <c r="G959" s="2">
        <v>42934</v>
      </c>
      <c r="H959">
        <v>2018</v>
      </c>
      <c r="I959" t="s">
        <v>5</v>
      </c>
      <c r="J959" t="s">
        <v>23</v>
      </c>
      <c r="K959" t="s">
        <v>30</v>
      </c>
    </row>
    <row r="960" spans="1:11" x14ac:dyDescent="0.2">
      <c r="A960" s="1" t="s">
        <v>0</v>
      </c>
      <c r="B960" t="s">
        <v>1</v>
      </c>
      <c r="C960" t="s">
        <v>617</v>
      </c>
      <c r="D960" s="2">
        <v>42968</v>
      </c>
      <c r="E960" t="s">
        <v>884</v>
      </c>
      <c r="F960" t="s">
        <v>931</v>
      </c>
      <c r="G960" s="2">
        <v>42933</v>
      </c>
      <c r="H960">
        <v>2020</v>
      </c>
      <c r="I960" t="s">
        <v>5</v>
      </c>
      <c r="J960" t="s">
        <v>12</v>
      </c>
      <c r="K960" t="s">
        <v>16</v>
      </c>
    </row>
    <row r="961" spans="1:11" x14ac:dyDescent="0.2">
      <c r="A961" s="1" t="s">
        <v>0</v>
      </c>
      <c r="B961" t="s">
        <v>1</v>
      </c>
      <c r="C961" t="s">
        <v>617</v>
      </c>
      <c r="D961" s="2">
        <v>42968</v>
      </c>
      <c r="E961" t="s">
        <v>932</v>
      </c>
      <c r="F961" t="s">
        <v>933</v>
      </c>
      <c r="G961" s="2">
        <v>42970</v>
      </c>
      <c r="H961">
        <v>2020</v>
      </c>
      <c r="I961" t="s">
        <v>5</v>
      </c>
      <c r="J961" t="s">
        <v>18</v>
      </c>
      <c r="K961" t="s">
        <v>25</v>
      </c>
    </row>
    <row r="962" spans="1:11" x14ac:dyDescent="0.2">
      <c r="A962" s="1" t="s">
        <v>0</v>
      </c>
      <c r="B962" t="s">
        <v>1</v>
      </c>
      <c r="C962" t="s">
        <v>617</v>
      </c>
      <c r="D962" s="2">
        <v>42968</v>
      </c>
      <c r="E962" t="s">
        <v>932</v>
      </c>
      <c r="F962" t="s">
        <v>934</v>
      </c>
      <c r="G962" s="2">
        <v>42936</v>
      </c>
      <c r="H962">
        <v>2020</v>
      </c>
      <c r="I962" t="s">
        <v>5</v>
      </c>
      <c r="J962" t="s">
        <v>18</v>
      </c>
      <c r="K962" t="s">
        <v>13</v>
      </c>
    </row>
    <row r="963" spans="1:11" x14ac:dyDescent="0.2">
      <c r="A963" s="1" t="s">
        <v>0</v>
      </c>
      <c r="B963" t="s">
        <v>1</v>
      </c>
      <c r="C963" t="s">
        <v>617</v>
      </c>
      <c r="D963" s="2">
        <v>42968</v>
      </c>
      <c r="E963" t="s">
        <v>932</v>
      </c>
      <c r="F963" t="s">
        <v>935</v>
      </c>
      <c r="G963" s="2">
        <v>42961</v>
      </c>
      <c r="H963">
        <v>2019</v>
      </c>
      <c r="I963" t="s">
        <v>5</v>
      </c>
      <c r="J963" t="s">
        <v>18</v>
      </c>
      <c r="K963" t="s">
        <v>25</v>
      </c>
    </row>
    <row r="964" spans="1:11" x14ac:dyDescent="0.2">
      <c r="A964" s="1" t="s">
        <v>0</v>
      </c>
      <c r="B964" t="s">
        <v>1</v>
      </c>
      <c r="C964" t="s">
        <v>617</v>
      </c>
      <c r="D964" s="2">
        <v>42968</v>
      </c>
      <c r="E964" t="s">
        <v>932</v>
      </c>
      <c r="F964" t="s">
        <v>936</v>
      </c>
      <c r="G964" s="2">
        <v>42957</v>
      </c>
      <c r="H964">
        <v>2020</v>
      </c>
      <c r="I964" t="s">
        <v>5</v>
      </c>
      <c r="J964" t="s">
        <v>16</v>
      </c>
      <c r="K964" t="s">
        <v>13</v>
      </c>
    </row>
    <row r="965" spans="1:11" x14ac:dyDescent="0.2">
      <c r="A965" s="1" t="s">
        <v>0</v>
      </c>
      <c r="B965" t="s">
        <v>1</v>
      </c>
      <c r="C965" t="s">
        <v>617</v>
      </c>
      <c r="D965" s="2">
        <v>42968</v>
      </c>
      <c r="E965" t="s">
        <v>932</v>
      </c>
      <c r="F965" t="s">
        <v>937</v>
      </c>
      <c r="G965" s="2">
        <v>42934</v>
      </c>
      <c r="H965">
        <v>2018</v>
      </c>
      <c r="I965" t="s">
        <v>1</v>
      </c>
      <c r="J965" t="s">
        <v>13</v>
      </c>
      <c r="K965" t="s">
        <v>19</v>
      </c>
    </row>
    <row r="966" spans="1:11" x14ac:dyDescent="0.2">
      <c r="A966" s="1" t="s">
        <v>0</v>
      </c>
      <c r="B966" t="s">
        <v>1</v>
      </c>
      <c r="C966" t="s">
        <v>617</v>
      </c>
      <c r="D966" s="2">
        <v>42968</v>
      </c>
      <c r="E966" t="s">
        <v>932</v>
      </c>
      <c r="F966" t="s">
        <v>938</v>
      </c>
      <c r="G966" s="2">
        <v>42935</v>
      </c>
      <c r="H966">
        <v>2019</v>
      </c>
      <c r="I966" t="s">
        <v>5</v>
      </c>
      <c r="J966" t="s">
        <v>8</v>
      </c>
      <c r="K966" t="s">
        <v>30</v>
      </c>
    </row>
    <row r="967" spans="1:11" x14ac:dyDescent="0.2">
      <c r="A967" s="1" t="s">
        <v>0</v>
      </c>
      <c r="B967" t="s">
        <v>1</v>
      </c>
      <c r="C967" t="s">
        <v>617</v>
      </c>
      <c r="D967" s="2">
        <v>42968</v>
      </c>
      <c r="E967" t="s">
        <v>932</v>
      </c>
      <c r="F967" t="s">
        <v>939</v>
      </c>
      <c r="G967" s="2">
        <v>42934</v>
      </c>
      <c r="H967">
        <v>2018</v>
      </c>
      <c r="I967" t="s">
        <v>1</v>
      </c>
      <c r="J967" t="s">
        <v>8</v>
      </c>
      <c r="K967" t="s">
        <v>16</v>
      </c>
    </row>
    <row r="968" spans="1:11" x14ac:dyDescent="0.2">
      <c r="A968" s="1" t="s">
        <v>0</v>
      </c>
      <c r="B968" t="s">
        <v>1</v>
      </c>
      <c r="C968" t="s">
        <v>617</v>
      </c>
      <c r="D968" s="2">
        <v>42968</v>
      </c>
      <c r="E968" t="s">
        <v>932</v>
      </c>
      <c r="F968" t="s">
        <v>940</v>
      </c>
      <c r="G968" s="2">
        <v>42934</v>
      </c>
      <c r="H968">
        <v>2020</v>
      </c>
      <c r="I968" t="s">
        <v>5</v>
      </c>
      <c r="J968" t="s">
        <v>8</v>
      </c>
      <c r="K968" t="s">
        <v>16</v>
      </c>
    </row>
    <row r="969" spans="1:11" x14ac:dyDescent="0.2">
      <c r="A969" s="1" t="s">
        <v>0</v>
      </c>
      <c r="B969" t="s">
        <v>1</v>
      </c>
      <c r="C969" t="s">
        <v>617</v>
      </c>
      <c r="D969" s="2">
        <v>42968</v>
      </c>
      <c r="E969" t="s">
        <v>932</v>
      </c>
      <c r="F969" t="s">
        <v>941</v>
      </c>
      <c r="G969" s="2">
        <v>42935</v>
      </c>
      <c r="H969">
        <v>2020</v>
      </c>
      <c r="I969" t="s">
        <v>5</v>
      </c>
      <c r="J969" t="s">
        <v>16</v>
      </c>
      <c r="K969" t="s">
        <v>13</v>
      </c>
    </row>
    <row r="970" spans="1:11" x14ac:dyDescent="0.2">
      <c r="A970" s="1" t="s">
        <v>0</v>
      </c>
      <c r="B970" t="s">
        <v>1</v>
      </c>
      <c r="C970" t="s">
        <v>617</v>
      </c>
      <c r="D970" s="2">
        <v>42968</v>
      </c>
      <c r="E970" t="s">
        <v>932</v>
      </c>
      <c r="F970" t="s">
        <v>942</v>
      </c>
      <c r="G970" s="2">
        <v>42934</v>
      </c>
      <c r="H970">
        <v>2020</v>
      </c>
      <c r="I970" t="s">
        <v>5</v>
      </c>
      <c r="J970" t="s">
        <v>16</v>
      </c>
      <c r="K970" t="s">
        <v>16</v>
      </c>
    </row>
    <row r="971" spans="1:11" x14ac:dyDescent="0.2">
      <c r="A971" s="1" t="s">
        <v>0</v>
      </c>
      <c r="B971" t="s">
        <v>1</v>
      </c>
      <c r="C971" t="s">
        <v>617</v>
      </c>
      <c r="D971" s="2">
        <v>42968</v>
      </c>
      <c r="E971" t="s">
        <v>932</v>
      </c>
      <c r="F971" t="s">
        <v>943</v>
      </c>
      <c r="G971" s="2">
        <v>42935</v>
      </c>
      <c r="H971">
        <v>2020</v>
      </c>
      <c r="I971" t="s">
        <v>5</v>
      </c>
      <c r="J971" t="s">
        <v>16</v>
      </c>
      <c r="K971" t="s">
        <v>23</v>
      </c>
    </row>
    <row r="972" spans="1:11" x14ac:dyDescent="0.2">
      <c r="A972" s="1" t="s">
        <v>0</v>
      </c>
      <c r="B972" t="s">
        <v>1</v>
      </c>
      <c r="C972" t="s">
        <v>617</v>
      </c>
      <c r="D972" s="2">
        <v>42968</v>
      </c>
      <c r="E972" t="s">
        <v>932</v>
      </c>
      <c r="F972" t="s">
        <v>944</v>
      </c>
      <c r="G972" s="2">
        <v>42935</v>
      </c>
      <c r="H972">
        <v>2017</v>
      </c>
      <c r="I972" t="s">
        <v>1</v>
      </c>
      <c r="J972" t="s">
        <v>30</v>
      </c>
      <c r="K972" t="s">
        <v>23</v>
      </c>
    </row>
    <row r="973" spans="1:11" x14ac:dyDescent="0.2">
      <c r="A973" s="1" t="s">
        <v>0</v>
      </c>
      <c r="B973" t="s">
        <v>1</v>
      </c>
      <c r="C973" t="s">
        <v>617</v>
      </c>
      <c r="D973" s="2">
        <v>42968</v>
      </c>
      <c r="E973" t="s">
        <v>932</v>
      </c>
      <c r="F973" t="s">
        <v>945</v>
      </c>
      <c r="G973" s="2">
        <v>42935</v>
      </c>
      <c r="H973">
        <v>2018</v>
      </c>
      <c r="I973" t="s">
        <v>5</v>
      </c>
      <c r="K973" t="s">
        <v>10</v>
      </c>
    </row>
    <row r="974" spans="1:11" x14ac:dyDescent="0.2">
      <c r="A974" s="1" t="s">
        <v>0</v>
      </c>
      <c r="B974" t="s">
        <v>1</v>
      </c>
      <c r="C974" t="s">
        <v>617</v>
      </c>
      <c r="D974" s="2">
        <v>42968</v>
      </c>
      <c r="E974" t="s">
        <v>932</v>
      </c>
      <c r="F974" t="s">
        <v>946</v>
      </c>
      <c r="G974" s="2">
        <v>42935</v>
      </c>
      <c r="H974">
        <v>2020</v>
      </c>
      <c r="I974" t="s">
        <v>5</v>
      </c>
      <c r="J974" t="s">
        <v>16</v>
      </c>
      <c r="K974" t="s">
        <v>16</v>
      </c>
    </row>
    <row r="975" spans="1:11" x14ac:dyDescent="0.2">
      <c r="A975" s="1" t="s">
        <v>0</v>
      </c>
      <c r="B975" t="s">
        <v>1</v>
      </c>
      <c r="C975" t="s">
        <v>617</v>
      </c>
      <c r="D975" s="2">
        <v>42968</v>
      </c>
      <c r="E975" t="s">
        <v>932</v>
      </c>
      <c r="F975" t="s">
        <v>947</v>
      </c>
      <c r="G975" s="2">
        <v>42935</v>
      </c>
      <c r="H975">
        <v>2018</v>
      </c>
      <c r="I975" t="s">
        <v>5</v>
      </c>
      <c r="J975" t="s">
        <v>16</v>
      </c>
      <c r="K975" t="s">
        <v>13</v>
      </c>
    </row>
    <row r="976" spans="1:11" x14ac:dyDescent="0.2">
      <c r="A976" s="1" t="s">
        <v>0</v>
      </c>
      <c r="B976" t="s">
        <v>1</v>
      </c>
      <c r="C976" t="s">
        <v>617</v>
      </c>
      <c r="D976" s="2">
        <v>42968</v>
      </c>
      <c r="E976" t="s">
        <v>932</v>
      </c>
      <c r="F976" t="s">
        <v>948</v>
      </c>
      <c r="G976" s="2">
        <v>42970</v>
      </c>
      <c r="H976">
        <v>2018</v>
      </c>
      <c r="I976" t="s">
        <v>5</v>
      </c>
      <c r="J976" t="s">
        <v>16</v>
      </c>
      <c r="K976" t="s">
        <v>13</v>
      </c>
    </row>
    <row r="977" spans="1:11" x14ac:dyDescent="0.2">
      <c r="A977" s="1" t="s">
        <v>0</v>
      </c>
      <c r="B977" t="s">
        <v>1</v>
      </c>
      <c r="C977" t="s">
        <v>617</v>
      </c>
      <c r="D977" s="2">
        <v>42968</v>
      </c>
      <c r="E977" t="s">
        <v>932</v>
      </c>
      <c r="F977" t="s">
        <v>949</v>
      </c>
      <c r="G977" s="2">
        <v>42935</v>
      </c>
      <c r="H977">
        <v>2020</v>
      </c>
      <c r="I977" t="s">
        <v>5</v>
      </c>
      <c r="J977" t="s">
        <v>16</v>
      </c>
      <c r="K977" t="s">
        <v>18</v>
      </c>
    </row>
    <row r="978" spans="1:11" x14ac:dyDescent="0.2">
      <c r="A978" s="1" t="s">
        <v>0</v>
      </c>
      <c r="B978" t="s">
        <v>1</v>
      </c>
      <c r="C978" t="s">
        <v>617</v>
      </c>
      <c r="D978" s="2">
        <v>42968</v>
      </c>
      <c r="E978" t="s">
        <v>932</v>
      </c>
      <c r="F978" t="s">
        <v>950</v>
      </c>
      <c r="G978" s="2">
        <v>42968</v>
      </c>
      <c r="H978">
        <v>2019</v>
      </c>
      <c r="I978" t="s">
        <v>1</v>
      </c>
      <c r="J978" t="s">
        <v>30</v>
      </c>
      <c r="K978" t="s">
        <v>10</v>
      </c>
    </row>
    <row r="979" spans="1:11" x14ac:dyDescent="0.2">
      <c r="A979" s="1" t="s">
        <v>0</v>
      </c>
      <c r="B979" t="s">
        <v>1</v>
      </c>
      <c r="C979" t="s">
        <v>617</v>
      </c>
      <c r="D979" s="2">
        <v>42968</v>
      </c>
      <c r="E979" t="s">
        <v>932</v>
      </c>
      <c r="F979" t="s">
        <v>951</v>
      </c>
      <c r="G979" s="2">
        <v>42934</v>
      </c>
      <c r="H979">
        <v>2018</v>
      </c>
      <c r="I979" t="s">
        <v>5</v>
      </c>
      <c r="J979" t="s">
        <v>8</v>
      </c>
      <c r="K979" t="s">
        <v>8</v>
      </c>
    </row>
    <row r="980" spans="1:11" x14ac:dyDescent="0.2">
      <c r="A980" s="1" t="s">
        <v>0</v>
      </c>
      <c r="B980" t="s">
        <v>1</v>
      </c>
      <c r="C980" t="s">
        <v>617</v>
      </c>
      <c r="D980" s="2">
        <v>42968</v>
      </c>
      <c r="E980" t="s">
        <v>932</v>
      </c>
      <c r="F980" t="s">
        <v>952</v>
      </c>
      <c r="G980" s="2">
        <v>42967</v>
      </c>
      <c r="H980">
        <v>2020</v>
      </c>
      <c r="I980" t="s">
        <v>5</v>
      </c>
      <c r="J980" t="s">
        <v>13</v>
      </c>
      <c r="K980" t="s">
        <v>19</v>
      </c>
    </row>
    <row r="981" spans="1:11" x14ac:dyDescent="0.2">
      <c r="A981" s="1" t="s">
        <v>0</v>
      </c>
      <c r="B981" t="s">
        <v>1</v>
      </c>
      <c r="C981" t="s">
        <v>617</v>
      </c>
      <c r="D981" s="2">
        <v>42968</v>
      </c>
      <c r="E981" t="s">
        <v>932</v>
      </c>
      <c r="F981" t="s">
        <v>953</v>
      </c>
      <c r="G981" s="2">
        <v>42934</v>
      </c>
      <c r="H981">
        <v>2019</v>
      </c>
      <c r="I981" t="s">
        <v>1</v>
      </c>
      <c r="J981" t="s">
        <v>16</v>
      </c>
      <c r="K981" t="s">
        <v>16</v>
      </c>
    </row>
    <row r="982" spans="1:11" x14ac:dyDescent="0.2">
      <c r="A982" s="1" t="s">
        <v>0</v>
      </c>
      <c r="B982" t="s">
        <v>1</v>
      </c>
      <c r="C982" t="s">
        <v>617</v>
      </c>
      <c r="D982" s="2">
        <v>42968</v>
      </c>
      <c r="E982" t="s">
        <v>932</v>
      </c>
      <c r="F982" t="s">
        <v>954</v>
      </c>
      <c r="G982" s="2">
        <v>42935</v>
      </c>
      <c r="H982">
        <v>2017</v>
      </c>
      <c r="I982" t="s">
        <v>1</v>
      </c>
      <c r="J982" t="s">
        <v>8</v>
      </c>
      <c r="K982" t="s">
        <v>10</v>
      </c>
    </row>
    <row r="983" spans="1:11" x14ac:dyDescent="0.2">
      <c r="A983" s="1" t="s">
        <v>0</v>
      </c>
      <c r="B983" t="s">
        <v>1</v>
      </c>
      <c r="C983" t="s">
        <v>617</v>
      </c>
      <c r="D983" s="2">
        <v>42968</v>
      </c>
      <c r="E983" t="s">
        <v>932</v>
      </c>
      <c r="F983" t="s">
        <v>955</v>
      </c>
      <c r="G983" s="2">
        <v>42935</v>
      </c>
      <c r="H983">
        <v>2019</v>
      </c>
      <c r="I983" t="s">
        <v>5</v>
      </c>
      <c r="J983" t="s">
        <v>8</v>
      </c>
      <c r="K983" t="s">
        <v>10</v>
      </c>
    </row>
    <row r="984" spans="1:11" x14ac:dyDescent="0.2">
      <c r="A984" s="1" t="s">
        <v>0</v>
      </c>
      <c r="B984" t="s">
        <v>1</v>
      </c>
      <c r="C984" t="s">
        <v>617</v>
      </c>
      <c r="D984" s="2">
        <v>42968</v>
      </c>
      <c r="E984" t="s">
        <v>932</v>
      </c>
      <c r="F984" t="s">
        <v>956</v>
      </c>
      <c r="G984" s="2">
        <v>42935</v>
      </c>
      <c r="H984">
        <v>2019</v>
      </c>
      <c r="I984" t="s">
        <v>5</v>
      </c>
      <c r="J984" t="s">
        <v>13</v>
      </c>
      <c r="K984" t="s">
        <v>13</v>
      </c>
    </row>
    <row r="985" spans="1:11" x14ac:dyDescent="0.2">
      <c r="A985" s="1" t="s">
        <v>0</v>
      </c>
      <c r="B985" t="s">
        <v>1</v>
      </c>
      <c r="C985" t="s">
        <v>617</v>
      </c>
      <c r="D985" s="2">
        <v>42968</v>
      </c>
      <c r="E985" t="s">
        <v>932</v>
      </c>
      <c r="F985" t="s">
        <v>957</v>
      </c>
      <c r="G985" s="2">
        <v>42934</v>
      </c>
      <c r="H985">
        <v>2018</v>
      </c>
      <c r="I985" t="s">
        <v>5</v>
      </c>
      <c r="J985" t="s">
        <v>8</v>
      </c>
      <c r="K985" t="s">
        <v>8</v>
      </c>
    </row>
    <row r="986" spans="1:11" x14ac:dyDescent="0.2">
      <c r="A986" s="1" t="s">
        <v>0</v>
      </c>
      <c r="B986" t="s">
        <v>1</v>
      </c>
      <c r="C986" t="s">
        <v>617</v>
      </c>
      <c r="D986" s="2">
        <v>42968</v>
      </c>
      <c r="E986" t="s">
        <v>932</v>
      </c>
      <c r="F986" t="s">
        <v>958</v>
      </c>
      <c r="G986" s="2">
        <v>42935</v>
      </c>
      <c r="H986">
        <v>2018</v>
      </c>
      <c r="I986" t="s">
        <v>1</v>
      </c>
      <c r="J986" t="s">
        <v>16</v>
      </c>
      <c r="K986" t="s">
        <v>23</v>
      </c>
    </row>
    <row r="987" spans="1:11" x14ac:dyDescent="0.2">
      <c r="A987" s="1" t="s">
        <v>0</v>
      </c>
      <c r="B987" t="s">
        <v>1</v>
      </c>
      <c r="C987" t="s">
        <v>617</v>
      </c>
      <c r="D987" s="2">
        <v>42968</v>
      </c>
      <c r="E987" t="s">
        <v>932</v>
      </c>
      <c r="F987" t="s">
        <v>959</v>
      </c>
      <c r="G987" s="2">
        <v>42935</v>
      </c>
      <c r="H987">
        <v>2020</v>
      </c>
      <c r="I987" t="s">
        <v>5</v>
      </c>
      <c r="J987" t="s">
        <v>13</v>
      </c>
      <c r="K987" t="s">
        <v>18</v>
      </c>
    </row>
    <row r="988" spans="1:11" x14ac:dyDescent="0.2">
      <c r="A988" s="1" t="s">
        <v>0</v>
      </c>
      <c r="B988" t="s">
        <v>1</v>
      </c>
      <c r="C988" t="s">
        <v>617</v>
      </c>
      <c r="D988" s="2">
        <v>42968</v>
      </c>
      <c r="E988" t="s">
        <v>932</v>
      </c>
      <c r="F988" t="s">
        <v>960</v>
      </c>
      <c r="G988" s="2">
        <v>42934</v>
      </c>
      <c r="H988">
        <v>2017</v>
      </c>
      <c r="I988" t="s">
        <v>1</v>
      </c>
      <c r="J988" t="s">
        <v>30</v>
      </c>
      <c r="K988" t="s">
        <v>10</v>
      </c>
    </row>
    <row r="989" spans="1:11" x14ac:dyDescent="0.2">
      <c r="A989" s="1" t="s">
        <v>0</v>
      </c>
      <c r="B989" t="s">
        <v>1</v>
      </c>
      <c r="C989" t="s">
        <v>617</v>
      </c>
      <c r="D989" s="2">
        <v>42968</v>
      </c>
      <c r="E989" t="s">
        <v>961</v>
      </c>
      <c r="F989" t="s">
        <v>962</v>
      </c>
      <c r="G989" s="2">
        <v>42938</v>
      </c>
      <c r="H989">
        <v>2017</v>
      </c>
      <c r="I989" t="s">
        <v>1</v>
      </c>
      <c r="K989" t="s">
        <v>13</v>
      </c>
    </row>
    <row r="990" spans="1:11" x14ac:dyDescent="0.2">
      <c r="A990" s="1" t="s">
        <v>0</v>
      </c>
      <c r="B990" t="s">
        <v>1</v>
      </c>
      <c r="C990" t="s">
        <v>617</v>
      </c>
      <c r="D990" s="2">
        <v>42968</v>
      </c>
      <c r="E990" t="s">
        <v>961</v>
      </c>
      <c r="F990" t="s">
        <v>963</v>
      </c>
      <c r="G990" s="2">
        <v>42968</v>
      </c>
      <c r="H990">
        <v>2019</v>
      </c>
      <c r="I990" t="s">
        <v>44</v>
      </c>
      <c r="K990" t="s">
        <v>16</v>
      </c>
    </row>
    <row r="991" spans="1:11" x14ac:dyDescent="0.2">
      <c r="A991" s="1" t="s">
        <v>0</v>
      </c>
      <c r="B991" t="s">
        <v>1</v>
      </c>
      <c r="C991" t="s">
        <v>617</v>
      </c>
      <c r="D991" s="2">
        <v>42968</v>
      </c>
      <c r="E991" t="s">
        <v>961</v>
      </c>
      <c r="F991" t="s">
        <v>964</v>
      </c>
      <c r="G991" s="2">
        <v>42938</v>
      </c>
      <c r="H991">
        <v>2017</v>
      </c>
      <c r="I991" t="s">
        <v>1</v>
      </c>
      <c r="K991" t="s">
        <v>16</v>
      </c>
    </row>
    <row r="992" spans="1:11" x14ac:dyDescent="0.2">
      <c r="A992" s="1" t="s">
        <v>0</v>
      </c>
      <c r="B992" t="s">
        <v>1</v>
      </c>
      <c r="C992" t="s">
        <v>617</v>
      </c>
      <c r="D992" s="2">
        <v>42968</v>
      </c>
      <c r="E992" t="s">
        <v>961</v>
      </c>
      <c r="F992" t="s">
        <v>965</v>
      </c>
      <c r="G992" s="2">
        <v>42943</v>
      </c>
      <c r="H992">
        <v>2018</v>
      </c>
      <c r="I992" t="s">
        <v>1</v>
      </c>
      <c r="K992" t="s">
        <v>13</v>
      </c>
    </row>
    <row r="993" spans="1:11" x14ac:dyDescent="0.2">
      <c r="A993" s="1" t="s">
        <v>0</v>
      </c>
      <c r="B993" t="s">
        <v>1</v>
      </c>
      <c r="C993" t="s">
        <v>617</v>
      </c>
      <c r="D993" s="2">
        <v>42968</v>
      </c>
      <c r="E993" t="s">
        <v>961</v>
      </c>
      <c r="F993" t="s">
        <v>966</v>
      </c>
      <c r="G993" s="2">
        <v>42948</v>
      </c>
      <c r="H993">
        <v>2019</v>
      </c>
      <c r="I993" t="s">
        <v>44</v>
      </c>
      <c r="K993" t="s">
        <v>16</v>
      </c>
    </row>
    <row r="994" spans="1:11" x14ac:dyDescent="0.2">
      <c r="A994" s="1" t="s">
        <v>0</v>
      </c>
      <c r="B994" t="s">
        <v>1</v>
      </c>
      <c r="C994" t="s">
        <v>617</v>
      </c>
      <c r="D994" s="2">
        <v>42968</v>
      </c>
      <c r="E994" t="s">
        <v>961</v>
      </c>
      <c r="F994" t="s">
        <v>967</v>
      </c>
      <c r="G994" s="2">
        <v>42943</v>
      </c>
      <c r="H994">
        <v>2019</v>
      </c>
      <c r="I994" t="s">
        <v>44</v>
      </c>
      <c r="K994" t="s">
        <v>13</v>
      </c>
    </row>
    <row r="995" spans="1:11" x14ac:dyDescent="0.2">
      <c r="A995" s="1" t="s">
        <v>0</v>
      </c>
      <c r="B995" t="s">
        <v>1</v>
      </c>
      <c r="C995" t="s">
        <v>617</v>
      </c>
      <c r="D995" s="2">
        <v>42968</v>
      </c>
      <c r="E995" t="s">
        <v>961</v>
      </c>
      <c r="F995" t="s">
        <v>968</v>
      </c>
      <c r="G995" s="2">
        <v>42938</v>
      </c>
      <c r="H995">
        <v>2017</v>
      </c>
      <c r="I995" t="s">
        <v>1</v>
      </c>
      <c r="K995" t="s">
        <v>10</v>
      </c>
    </row>
    <row r="996" spans="1:11" x14ac:dyDescent="0.2">
      <c r="A996" s="1" t="s">
        <v>0</v>
      </c>
      <c r="B996" t="s">
        <v>1</v>
      </c>
      <c r="C996" t="s">
        <v>617</v>
      </c>
      <c r="D996" s="2">
        <v>42968</v>
      </c>
      <c r="E996" t="s">
        <v>961</v>
      </c>
      <c r="F996" t="s">
        <v>969</v>
      </c>
      <c r="G996" s="2">
        <v>42943</v>
      </c>
      <c r="H996">
        <v>2018</v>
      </c>
      <c r="I996" t="s">
        <v>5</v>
      </c>
      <c r="K996" t="s">
        <v>16</v>
      </c>
    </row>
    <row r="997" spans="1:11" x14ac:dyDescent="0.2">
      <c r="A997" s="1" t="s">
        <v>0</v>
      </c>
      <c r="B997" t="s">
        <v>1</v>
      </c>
      <c r="C997" t="s">
        <v>617</v>
      </c>
      <c r="D997" s="2">
        <v>42968</v>
      </c>
      <c r="E997" t="s">
        <v>961</v>
      </c>
      <c r="F997" t="s">
        <v>970</v>
      </c>
      <c r="G997" s="2">
        <v>42948</v>
      </c>
      <c r="H997">
        <v>2020</v>
      </c>
      <c r="I997" t="s">
        <v>5</v>
      </c>
      <c r="K997" t="s">
        <v>13</v>
      </c>
    </row>
    <row r="998" spans="1:11" x14ac:dyDescent="0.2">
      <c r="A998" s="1" t="s">
        <v>0</v>
      </c>
      <c r="B998" t="s">
        <v>1</v>
      </c>
      <c r="C998" t="s">
        <v>617</v>
      </c>
      <c r="D998" s="2">
        <v>42968</v>
      </c>
      <c r="E998" t="s">
        <v>961</v>
      </c>
      <c r="F998" t="s">
        <v>971</v>
      </c>
      <c r="G998" s="2">
        <v>42944</v>
      </c>
      <c r="H998">
        <v>2019</v>
      </c>
      <c r="I998" t="s">
        <v>5</v>
      </c>
      <c r="K998" t="s">
        <v>13</v>
      </c>
    </row>
    <row r="999" spans="1:11" x14ac:dyDescent="0.2">
      <c r="A999" s="1" t="s">
        <v>0</v>
      </c>
      <c r="B999" t="s">
        <v>1</v>
      </c>
      <c r="C999" t="s">
        <v>617</v>
      </c>
      <c r="D999" s="2">
        <v>42968</v>
      </c>
      <c r="E999" t="s">
        <v>961</v>
      </c>
      <c r="F999" t="s">
        <v>972</v>
      </c>
      <c r="G999" s="2">
        <v>42943</v>
      </c>
      <c r="H999">
        <v>2020</v>
      </c>
      <c r="I999" t="s">
        <v>5</v>
      </c>
      <c r="K999" t="s">
        <v>16</v>
      </c>
    </row>
    <row r="1000" spans="1:11" x14ac:dyDescent="0.2">
      <c r="A1000" s="1" t="s">
        <v>0</v>
      </c>
      <c r="B1000" t="s">
        <v>1</v>
      </c>
      <c r="C1000" t="s">
        <v>617</v>
      </c>
      <c r="D1000" s="2">
        <v>42968</v>
      </c>
      <c r="E1000" t="s">
        <v>973</v>
      </c>
      <c r="F1000" t="s">
        <v>974</v>
      </c>
      <c r="G1000" s="2">
        <v>42943</v>
      </c>
      <c r="H1000">
        <v>2020</v>
      </c>
      <c r="I1000" t="s">
        <v>5</v>
      </c>
      <c r="K1000" t="s">
        <v>18</v>
      </c>
    </row>
    <row r="1001" spans="1:11" x14ac:dyDescent="0.2">
      <c r="A1001" s="1" t="s">
        <v>0</v>
      </c>
      <c r="B1001" t="s">
        <v>1</v>
      </c>
      <c r="C1001" t="s">
        <v>617</v>
      </c>
      <c r="D1001" s="2">
        <v>42968</v>
      </c>
      <c r="E1001" t="s">
        <v>973</v>
      </c>
      <c r="F1001" t="s">
        <v>975</v>
      </c>
      <c r="G1001" s="2">
        <v>42955</v>
      </c>
      <c r="H1001">
        <v>2019</v>
      </c>
      <c r="I1001" t="s">
        <v>1</v>
      </c>
      <c r="K1001" t="s">
        <v>13</v>
      </c>
    </row>
    <row r="1002" spans="1:11" x14ac:dyDescent="0.2">
      <c r="A1002" s="1" t="s">
        <v>0</v>
      </c>
      <c r="B1002" t="s">
        <v>1</v>
      </c>
      <c r="C1002" t="s">
        <v>617</v>
      </c>
      <c r="D1002" s="2">
        <v>42968</v>
      </c>
      <c r="E1002" t="s">
        <v>973</v>
      </c>
      <c r="F1002" t="s">
        <v>976</v>
      </c>
      <c r="G1002" s="2">
        <v>42965</v>
      </c>
      <c r="H1002">
        <v>2017</v>
      </c>
      <c r="I1002" t="s">
        <v>1</v>
      </c>
      <c r="K1002" t="s">
        <v>10</v>
      </c>
    </row>
    <row r="1003" spans="1:11" x14ac:dyDescent="0.2">
      <c r="A1003" s="1" t="s">
        <v>0</v>
      </c>
      <c r="B1003" t="s">
        <v>1</v>
      </c>
      <c r="C1003" t="s">
        <v>617</v>
      </c>
      <c r="D1003" s="2">
        <v>42968</v>
      </c>
      <c r="E1003" t="s">
        <v>973</v>
      </c>
      <c r="F1003" t="s">
        <v>977</v>
      </c>
      <c r="G1003" s="2">
        <v>42938</v>
      </c>
      <c r="H1003">
        <v>2018</v>
      </c>
      <c r="I1003" t="s">
        <v>5</v>
      </c>
      <c r="K1003" t="s">
        <v>18</v>
      </c>
    </row>
    <row r="1004" spans="1:11" x14ac:dyDescent="0.2">
      <c r="A1004" s="1" t="s">
        <v>0</v>
      </c>
      <c r="B1004" t="s">
        <v>1</v>
      </c>
      <c r="C1004" t="s">
        <v>617</v>
      </c>
      <c r="D1004" s="2">
        <v>42968</v>
      </c>
      <c r="E1004" t="s">
        <v>973</v>
      </c>
      <c r="F1004" t="s">
        <v>978</v>
      </c>
      <c r="G1004" s="2">
        <v>42965</v>
      </c>
      <c r="H1004">
        <v>2019</v>
      </c>
      <c r="I1004" t="s">
        <v>44</v>
      </c>
      <c r="K1004" t="s">
        <v>18</v>
      </c>
    </row>
    <row r="1005" spans="1:11" x14ac:dyDescent="0.2">
      <c r="A1005" s="1" t="s">
        <v>0</v>
      </c>
      <c r="B1005" t="s">
        <v>1</v>
      </c>
      <c r="C1005" t="s">
        <v>617</v>
      </c>
      <c r="D1005" s="2">
        <v>42968</v>
      </c>
      <c r="E1005" t="s">
        <v>973</v>
      </c>
      <c r="F1005" t="s">
        <v>979</v>
      </c>
      <c r="G1005" s="2">
        <v>42938</v>
      </c>
      <c r="H1005">
        <v>2019</v>
      </c>
      <c r="I1005" t="s">
        <v>1</v>
      </c>
      <c r="K1005" t="s">
        <v>13</v>
      </c>
    </row>
    <row r="1006" spans="1:11" x14ac:dyDescent="0.2">
      <c r="A1006" s="1" t="s">
        <v>0</v>
      </c>
      <c r="B1006" t="s">
        <v>1</v>
      </c>
      <c r="C1006" t="s">
        <v>617</v>
      </c>
      <c r="D1006" s="2">
        <v>42968</v>
      </c>
      <c r="E1006" t="s">
        <v>973</v>
      </c>
      <c r="F1006" t="s">
        <v>980</v>
      </c>
      <c r="G1006" s="2">
        <v>42968</v>
      </c>
      <c r="H1006">
        <v>2020</v>
      </c>
      <c r="I1006" t="s">
        <v>5</v>
      </c>
      <c r="K1006" t="s">
        <v>18</v>
      </c>
    </row>
    <row r="1007" spans="1:11" x14ac:dyDescent="0.2">
      <c r="A1007" s="1" t="s">
        <v>0</v>
      </c>
      <c r="B1007" t="s">
        <v>1</v>
      </c>
      <c r="C1007" t="s">
        <v>617</v>
      </c>
      <c r="D1007" s="2">
        <v>42968</v>
      </c>
      <c r="E1007" t="s">
        <v>973</v>
      </c>
      <c r="F1007" t="s">
        <v>981</v>
      </c>
      <c r="G1007" s="2">
        <v>42962</v>
      </c>
      <c r="H1007">
        <v>2020</v>
      </c>
      <c r="I1007" t="s">
        <v>5</v>
      </c>
      <c r="K1007" t="s">
        <v>16</v>
      </c>
    </row>
    <row r="1008" spans="1:11" x14ac:dyDescent="0.2">
      <c r="A1008" s="1" t="s">
        <v>0</v>
      </c>
      <c r="B1008" t="s">
        <v>1</v>
      </c>
      <c r="C1008" t="s">
        <v>617</v>
      </c>
      <c r="D1008" s="2">
        <v>42968</v>
      </c>
      <c r="E1008" t="s">
        <v>973</v>
      </c>
      <c r="F1008" t="s">
        <v>982</v>
      </c>
      <c r="G1008" s="2">
        <v>42948</v>
      </c>
      <c r="H1008">
        <v>2017</v>
      </c>
      <c r="I1008" t="s">
        <v>1</v>
      </c>
      <c r="K1008" t="s">
        <v>30</v>
      </c>
    </row>
    <row r="1009" spans="1:11" x14ac:dyDescent="0.2">
      <c r="A1009" s="1" t="s">
        <v>0</v>
      </c>
      <c r="B1009" t="s">
        <v>1</v>
      </c>
      <c r="C1009" t="s">
        <v>617</v>
      </c>
      <c r="D1009" s="2">
        <v>42968</v>
      </c>
      <c r="E1009" t="s">
        <v>973</v>
      </c>
      <c r="F1009" t="s">
        <v>983</v>
      </c>
      <c r="G1009" s="2">
        <v>42968</v>
      </c>
      <c r="H1009">
        <v>2017</v>
      </c>
      <c r="I1009" t="s">
        <v>1</v>
      </c>
      <c r="K1009" t="s">
        <v>13</v>
      </c>
    </row>
    <row r="1010" spans="1:11" x14ac:dyDescent="0.2">
      <c r="A1010" s="1" t="s">
        <v>0</v>
      </c>
      <c r="B1010" t="s">
        <v>1</v>
      </c>
      <c r="C1010" t="s">
        <v>617</v>
      </c>
      <c r="D1010" s="2">
        <v>42968</v>
      </c>
      <c r="E1010" t="s">
        <v>973</v>
      </c>
      <c r="F1010" t="s">
        <v>984</v>
      </c>
      <c r="G1010" s="2">
        <v>42943</v>
      </c>
      <c r="H1010">
        <v>2018</v>
      </c>
      <c r="I1010" t="s">
        <v>1</v>
      </c>
      <c r="K1010" t="s">
        <v>16</v>
      </c>
    </row>
    <row r="1011" spans="1:11" x14ac:dyDescent="0.2">
      <c r="A1011" s="1" t="s">
        <v>0</v>
      </c>
      <c r="B1011" t="s">
        <v>1</v>
      </c>
      <c r="C1011" t="s">
        <v>617</v>
      </c>
      <c r="D1011" s="2">
        <v>42968</v>
      </c>
      <c r="E1011" t="s">
        <v>973</v>
      </c>
      <c r="F1011" t="s">
        <v>985</v>
      </c>
      <c r="G1011" s="2">
        <v>42943</v>
      </c>
      <c r="H1011">
        <v>2020</v>
      </c>
      <c r="I1011" t="s">
        <v>5</v>
      </c>
      <c r="K1011" t="s">
        <v>13</v>
      </c>
    </row>
    <row r="1012" spans="1:11" x14ac:dyDescent="0.2">
      <c r="A1012" s="1" t="s">
        <v>0</v>
      </c>
      <c r="B1012" t="s">
        <v>1</v>
      </c>
      <c r="C1012" t="s">
        <v>617</v>
      </c>
      <c r="D1012" s="2">
        <v>42968</v>
      </c>
      <c r="E1012" t="s">
        <v>973</v>
      </c>
      <c r="F1012" t="s">
        <v>986</v>
      </c>
      <c r="G1012" s="2">
        <v>42965</v>
      </c>
      <c r="H1012">
        <v>2019</v>
      </c>
      <c r="I1012" t="s">
        <v>1</v>
      </c>
      <c r="K1012" t="s">
        <v>18</v>
      </c>
    </row>
    <row r="1013" spans="1:11" x14ac:dyDescent="0.2">
      <c r="A1013" s="1" t="s">
        <v>0</v>
      </c>
      <c r="B1013" t="s">
        <v>1</v>
      </c>
      <c r="C1013" t="s">
        <v>617</v>
      </c>
      <c r="D1013" s="2">
        <v>42968</v>
      </c>
      <c r="E1013" t="s">
        <v>973</v>
      </c>
      <c r="F1013" t="s">
        <v>987</v>
      </c>
      <c r="G1013" s="2">
        <v>42943</v>
      </c>
      <c r="H1013">
        <v>2018</v>
      </c>
      <c r="I1013" t="s">
        <v>44</v>
      </c>
      <c r="K1013" t="s">
        <v>18</v>
      </c>
    </row>
    <row r="1014" spans="1:11" x14ac:dyDescent="0.2">
      <c r="A1014" s="1" t="s">
        <v>0</v>
      </c>
      <c r="B1014" t="s">
        <v>1</v>
      </c>
      <c r="C1014" t="s">
        <v>617</v>
      </c>
      <c r="D1014" s="2">
        <v>42968</v>
      </c>
      <c r="E1014" t="s">
        <v>973</v>
      </c>
      <c r="F1014" t="s">
        <v>988</v>
      </c>
      <c r="G1014" s="2">
        <v>42943</v>
      </c>
      <c r="H1014">
        <v>2020</v>
      </c>
      <c r="I1014" t="s">
        <v>5</v>
      </c>
      <c r="K1014" t="s">
        <v>18</v>
      </c>
    </row>
    <row r="1015" spans="1:11" x14ac:dyDescent="0.2">
      <c r="A1015" s="1" t="s">
        <v>0</v>
      </c>
      <c r="B1015" t="s">
        <v>1</v>
      </c>
      <c r="C1015" t="s">
        <v>617</v>
      </c>
      <c r="D1015" s="2">
        <v>42968</v>
      </c>
      <c r="E1015" t="s">
        <v>973</v>
      </c>
      <c r="F1015" t="s">
        <v>989</v>
      </c>
      <c r="G1015" s="2">
        <v>42938</v>
      </c>
      <c r="H1015">
        <v>2020</v>
      </c>
      <c r="I1015" t="s">
        <v>5</v>
      </c>
      <c r="K101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5C92-E1C0-E044-B4E5-344B8A041947}">
  <dimension ref="A1:E1120"/>
  <sheetViews>
    <sheetView workbookViewId="0">
      <selection activeCell="C1" sqref="C1"/>
    </sheetView>
  </sheetViews>
  <sheetFormatPr baseColWidth="10" defaultRowHeight="16" x14ac:dyDescent="0.2"/>
  <cols>
    <col min="1" max="1" width="15.6640625" customWidth="1"/>
    <col min="2" max="2" width="13.33203125" customWidth="1"/>
    <col min="3" max="3" width="18.5" customWidth="1"/>
    <col min="4" max="4" width="13.83203125" customWidth="1"/>
  </cols>
  <sheetData>
    <row r="1" spans="1:5" x14ac:dyDescent="0.2">
      <c r="A1" s="3" t="s">
        <v>1001</v>
      </c>
      <c r="B1" s="3" t="s">
        <v>1002</v>
      </c>
      <c r="C1" s="3" t="s">
        <v>2307</v>
      </c>
      <c r="D1" s="3" t="s">
        <v>1003</v>
      </c>
      <c r="E1" s="3" t="s">
        <v>1004</v>
      </c>
    </row>
    <row r="2" spans="1:5" x14ac:dyDescent="0.2">
      <c r="A2" s="4" t="s">
        <v>1005</v>
      </c>
      <c r="B2" s="3" t="s">
        <v>1006</v>
      </c>
      <c r="C2" s="3" t="s">
        <v>45</v>
      </c>
      <c r="D2" s="3" t="s">
        <v>1007</v>
      </c>
      <c r="E2" s="3">
        <v>17</v>
      </c>
    </row>
    <row r="3" spans="1:5" x14ac:dyDescent="0.2">
      <c r="A3" s="4" t="s">
        <v>1005</v>
      </c>
      <c r="B3" s="3" t="s">
        <v>1008</v>
      </c>
      <c r="C3" s="3" t="s">
        <v>45</v>
      </c>
      <c r="D3" s="3" t="s">
        <v>1009</v>
      </c>
      <c r="E3" s="3">
        <v>12</v>
      </c>
    </row>
    <row r="4" spans="1:5" x14ac:dyDescent="0.2">
      <c r="A4" s="4" t="s">
        <v>1005</v>
      </c>
      <c r="B4" s="3" t="s">
        <v>1010</v>
      </c>
      <c r="C4" s="3" t="s">
        <v>434</v>
      </c>
      <c r="D4" s="3" t="s">
        <v>1011</v>
      </c>
      <c r="E4" s="3">
        <v>28</v>
      </c>
    </row>
    <row r="5" spans="1:5" x14ac:dyDescent="0.2">
      <c r="A5" s="4" t="s">
        <v>1005</v>
      </c>
      <c r="B5" s="3" t="s">
        <v>1012</v>
      </c>
      <c r="C5" s="3" t="s">
        <v>434</v>
      </c>
      <c r="D5" s="3" t="s">
        <v>1013</v>
      </c>
      <c r="E5" s="3">
        <v>24</v>
      </c>
    </row>
    <row r="6" spans="1:5" x14ac:dyDescent="0.2">
      <c r="A6" s="4" t="s">
        <v>1005</v>
      </c>
      <c r="B6" s="3" t="s">
        <v>1014</v>
      </c>
      <c r="C6" s="3" t="s">
        <v>434</v>
      </c>
      <c r="D6" s="3" t="s">
        <v>1015</v>
      </c>
      <c r="E6" s="3">
        <v>26</v>
      </c>
    </row>
    <row r="7" spans="1:5" x14ac:dyDescent="0.2">
      <c r="A7" s="4" t="s">
        <v>1005</v>
      </c>
      <c r="B7" s="3" t="s">
        <v>1016</v>
      </c>
      <c r="C7" s="3" t="s">
        <v>434</v>
      </c>
      <c r="D7" s="3" t="s">
        <v>1017</v>
      </c>
      <c r="E7" s="3">
        <v>32</v>
      </c>
    </row>
    <row r="8" spans="1:5" x14ac:dyDescent="0.2">
      <c r="A8" s="4" t="s">
        <v>1005</v>
      </c>
      <c r="B8" s="3" t="s">
        <v>1018</v>
      </c>
      <c r="C8" s="3" t="s">
        <v>45</v>
      </c>
      <c r="D8" s="3" t="s">
        <v>1019</v>
      </c>
      <c r="E8" s="3">
        <v>15</v>
      </c>
    </row>
    <row r="9" spans="1:5" x14ac:dyDescent="0.2">
      <c r="A9" s="4" t="s">
        <v>1005</v>
      </c>
      <c r="B9" s="3" t="s">
        <v>1020</v>
      </c>
      <c r="C9" s="3" t="s">
        <v>434</v>
      </c>
      <c r="D9" s="3" t="s">
        <v>1021</v>
      </c>
      <c r="E9" s="3">
        <v>30</v>
      </c>
    </row>
    <row r="10" spans="1:5" x14ac:dyDescent="0.2">
      <c r="A10" s="4" t="s">
        <v>1005</v>
      </c>
      <c r="B10" s="3" t="s">
        <v>1022</v>
      </c>
      <c r="C10" s="3" t="s">
        <v>45</v>
      </c>
      <c r="D10" s="3" t="s">
        <v>1023</v>
      </c>
      <c r="E10" s="3">
        <v>20</v>
      </c>
    </row>
    <row r="11" spans="1:5" x14ac:dyDescent="0.2">
      <c r="A11" s="4" t="s">
        <v>1005</v>
      </c>
      <c r="B11" s="3" t="s">
        <v>1024</v>
      </c>
      <c r="C11" s="3" t="s">
        <v>434</v>
      </c>
      <c r="D11" s="3" t="s">
        <v>1017</v>
      </c>
      <c r="E11" s="3">
        <v>32</v>
      </c>
    </row>
    <row r="12" spans="1:5" x14ac:dyDescent="0.2">
      <c r="A12" s="4" t="s">
        <v>1005</v>
      </c>
      <c r="B12" s="3" t="s">
        <v>1025</v>
      </c>
      <c r="C12" s="3" t="s">
        <v>434</v>
      </c>
      <c r="D12" s="3" t="s">
        <v>1026</v>
      </c>
      <c r="E12" s="3">
        <v>26</v>
      </c>
    </row>
    <row r="13" spans="1:5" x14ac:dyDescent="0.2">
      <c r="A13" s="4" t="s">
        <v>1005</v>
      </c>
      <c r="B13" s="3" t="s">
        <v>1027</v>
      </c>
      <c r="C13" s="3" t="s">
        <v>434</v>
      </c>
      <c r="D13" s="3" t="s">
        <v>1028</v>
      </c>
      <c r="E13" s="3">
        <v>33</v>
      </c>
    </row>
    <row r="14" spans="1:5" x14ac:dyDescent="0.2">
      <c r="A14" s="4" t="s">
        <v>1005</v>
      </c>
      <c r="B14" s="3" t="s">
        <v>1029</v>
      </c>
      <c r="C14" s="3" t="s">
        <v>434</v>
      </c>
      <c r="D14" s="3" t="s">
        <v>1030</v>
      </c>
      <c r="E14" s="3">
        <v>28</v>
      </c>
    </row>
    <row r="15" spans="1:5" x14ac:dyDescent="0.2">
      <c r="A15" s="4" t="s">
        <v>1005</v>
      </c>
      <c r="B15" s="3" t="s">
        <v>1031</v>
      </c>
      <c r="C15" s="3" t="s">
        <v>434</v>
      </c>
      <c r="D15" s="3" t="s">
        <v>1032</v>
      </c>
      <c r="E15" s="3">
        <v>30</v>
      </c>
    </row>
    <row r="16" spans="1:5" x14ac:dyDescent="0.2">
      <c r="A16" s="4" t="s">
        <v>1005</v>
      </c>
      <c r="B16" s="3" t="s">
        <v>1033</v>
      </c>
      <c r="C16" s="3" t="s">
        <v>434</v>
      </c>
      <c r="D16" s="3" t="s">
        <v>1011</v>
      </c>
      <c r="E16" s="3">
        <v>28</v>
      </c>
    </row>
    <row r="17" spans="1:5" x14ac:dyDescent="0.2">
      <c r="A17" s="4" t="s">
        <v>1005</v>
      </c>
      <c r="B17" s="3" t="s">
        <v>1034</v>
      </c>
      <c r="C17" s="3" t="s">
        <v>434</v>
      </c>
      <c r="D17" s="3" t="s">
        <v>1015</v>
      </c>
      <c r="E17" s="3">
        <v>26</v>
      </c>
    </row>
    <row r="18" spans="1:5" x14ac:dyDescent="0.2">
      <c r="A18" s="4" t="s">
        <v>1005</v>
      </c>
      <c r="B18" s="3" t="s">
        <v>1035</v>
      </c>
      <c r="C18" s="3" t="s">
        <v>434</v>
      </c>
      <c r="D18" s="3" t="s">
        <v>1036</v>
      </c>
      <c r="E18" s="3">
        <v>35</v>
      </c>
    </row>
    <row r="19" spans="1:5" x14ac:dyDescent="0.2">
      <c r="A19" s="3" t="s">
        <v>1005</v>
      </c>
      <c r="B19" s="3" t="s">
        <v>1037</v>
      </c>
      <c r="C19" s="3" t="s">
        <v>434</v>
      </c>
      <c r="D19" s="3" t="s">
        <v>1038</v>
      </c>
      <c r="E19" s="3">
        <v>32</v>
      </c>
    </row>
    <row r="20" spans="1:5" x14ac:dyDescent="0.2">
      <c r="A20" s="3" t="s">
        <v>1005</v>
      </c>
      <c r="B20" s="3" t="s">
        <v>1039</v>
      </c>
      <c r="C20" s="3" t="s">
        <v>434</v>
      </c>
      <c r="D20" s="3" t="s">
        <v>1011</v>
      </c>
      <c r="E20" s="3">
        <v>28</v>
      </c>
    </row>
    <row r="21" spans="1:5" x14ac:dyDescent="0.2">
      <c r="A21" s="3" t="s">
        <v>1005</v>
      </c>
      <c r="B21" s="3" t="s">
        <v>1040</v>
      </c>
      <c r="C21" s="3" t="s">
        <v>45</v>
      </c>
      <c r="D21" s="3" t="s">
        <v>1041</v>
      </c>
      <c r="E21" s="3">
        <v>15</v>
      </c>
    </row>
    <row r="22" spans="1:5" x14ac:dyDescent="0.2">
      <c r="A22" s="3" t="s">
        <v>1005</v>
      </c>
      <c r="B22" s="3" t="s">
        <v>1042</v>
      </c>
      <c r="C22" s="3" t="s">
        <v>434</v>
      </c>
      <c r="D22" s="3" t="s">
        <v>1017</v>
      </c>
      <c r="E22" s="3">
        <v>32</v>
      </c>
    </row>
    <row r="23" spans="1:5" x14ac:dyDescent="0.2">
      <c r="A23" s="3" t="s">
        <v>1005</v>
      </c>
      <c r="B23" s="3" t="s">
        <v>1043</v>
      </c>
      <c r="C23" s="3" t="s">
        <v>434</v>
      </c>
      <c r="D23" s="3" t="s">
        <v>1044</v>
      </c>
      <c r="E23" s="3">
        <v>23</v>
      </c>
    </row>
    <row r="24" spans="1:5" x14ac:dyDescent="0.2">
      <c r="A24" s="3" t="s">
        <v>1005</v>
      </c>
      <c r="B24" s="3" t="s">
        <v>1045</v>
      </c>
      <c r="C24" s="3" t="s">
        <v>434</v>
      </c>
      <c r="D24" s="3" t="s">
        <v>1046</v>
      </c>
      <c r="E24" s="3">
        <v>21</v>
      </c>
    </row>
    <row r="25" spans="1:5" x14ac:dyDescent="0.2">
      <c r="A25" s="3" t="s">
        <v>1005</v>
      </c>
      <c r="B25" s="3" t="s">
        <v>1047</v>
      </c>
      <c r="C25" s="3" t="s">
        <v>434</v>
      </c>
      <c r="D25" s="3" t="s">
        <v>1048</v>
      </c>
      <c r="E25" s="3">
        <v>25</v>
      </c>
    </row>
    <row r="26" spans="1:5" x14ac:dyDescent="0.2">
      <c r="A26" s="3" t="s">
        <v>1005</v>
      </c>
      <c r="B26" s="3" t="s">
        <v>1049</v>
      </c>
      <c r="C26" s="3" t="s">
        <v>45</v>
      </c>
      <c r="D26" s="3" t="s">
        <v>1050</v>
      </c>
      <c r="E26" s="3">
        <v>11</v>
      </c>
    </row>
    <row r="27" spans="1:5" x14ac:dyDescent="0.2">
      <c r="A27" s="3" t="s">
        <v>1005</v>
      </c>
      <c r="B27" s="3" t="s">
        <v>1051</v>
      </c>
      <c r="C27" s="3" t="s">
        <v>434</v>
      </c>
      <c r="D27" s="3" t="s">
        <v>1052</v>
      </c>
      <c r="E27" s="3">
        <v>26</v>
      </c>
    </row>
    <row r="28" spans="1:5" x14ac:dyDescent="0.2">
      <c r="A28" s="3" t="s">
        <v>1005</v>
      </c>
      <c r="B28" s="3" t="s">
        <v>1053</v>
      </c>
      <c r="C28" s="3" t="s">
        <v>2</v>
      </c>
      <c r="D28" s="3" t="s">
        <v>1054</v>
      </c>
      <c r="E28" s="3">
        <v>13</v>
      </c>
    </row>
    <row r="29" spans="1:5" x14ac:dyDescent="0.2">
      <c r="A29" s="3" t="s">
        <v>1005</v>
      </c>
      <c r="B29" s="3" t="s">
        <v>1055</v>
      </c>
      <c r="C29" s="3" t="s">
        <v>434</v>
      </c>
      <c r="D29" s="3" t="s">
        <v>1017</v>
      </c>
      <c r="E29" s="3">
        <v>32</v>
      </c>
    </row>
    <row r="30" spans="1:5" x14ac:dyDescent="0.2">
      <c r="A30" s="3" t="s">
        <v>1005</v>
      </c>
      <c r="B30" s="3" t="s">
        <v>1056</v>
      </c>
      <c r="C30" s="3" t="s">
        <v>434</v>
      </c>
      <c r="D30" s="3" t="s">
        <v>1057</v>
      </c>
      <c r="E30" s="3">
        <v>36</v>
      </c>
    </row>
    <row r="31" spans="1:5" x14ac:dyDescent="0.2">
      <c r="A31" s="3" t="s">
        <v>1005</v>
      </c>
      <c r="B31" s="3" t="s">
        <v>1058</v>
      </c>
      <c r="C31" s="3" t="s">
        <v>2</v>
      </c>
      <c r="D31" s="3" t="s">
        <v>1054</v>
      </c>
      <c r="E31" s="3">
        <v>13</v>
      </c>
    </row>
    <row r="32" spans="1:5" x14ac:dyDescent="0.2">
      <c r="A32" s="3" t="s">
        <v>1005</v>
      </c>
      <c r="B32" s="3" t="s">
        <v>1059</v>
      </c>
      <c r="C32" s="3" t="s">
        <v>434</v>
      </c>
      <c r="D32" s="3" t="s">
        <v>1060</v>
      </c>
      <c r="E32" s="3">
        <v>30</v>
      </c>
    </row>
    <row r="33" spans="1:5" x14ac:dyDescent="0.2">
      <c r="A33" s="3" t="s">
        <v>1005</v>
      </c>
      <c r="B33" s="3" t="s">
        <v>1061</v>
      </c>
      <c r="C33" s="3" t="s">
        <v>434</v>
      </c>
      <c r="D33" s="3" t="s">
        <v>1062</v>
      </c>
      <c r="E33" s="3">
        <v>34</v>
      </c>
    </row>
    <row r="34" spans="1:5" x14ac:dyDescent="0.2">
      <c r="A34" s="3" t="s">
        <v>1005</v>
      </c>
      <c r="B34" s="3" t="s">
        <v>1063</v>
      </c>
      <c r="C34" s="3" t="s">
        <v>2</v>
      </c>
      <c r="D34" s="3" t="s">
        <v>1064</v>
      </c>
      <c r="E34" s="3">
        <v>10</v>
      </c>
    </row>
    <row r="35" spans="1:5" x14ac:dyDescent="0.2">
      <c r="A35" s="3" t="s">
        <v>1005</v>
      </c>
      <c r="B35" s="3" t="s">
        <v>1065</v>
      </c>
      <c r="C35" s="3" t="s">
        <v>434</v>
      </c>
      <c r="D35" s="3" t="s">
        <v>1062</v>
      </c>
      <c r="E35" s="3">
        <v>34</v>
      </c>
    </row>
    <row r="36" spans="1:5" x14ac:dyDescent="0.2">
      <c r="A36" s="3" t="s">
        <v>1005</v>
      </c>
      <c r="B36" s="3" t="s">
        <v>1066</v>
      </c>
      <c r="C36" s="3" t="s">
        <v>434</v>
      </c>
      <c r="D36" s="3" t="s">
        <v>1067</v>
      </c>
      <c r="E36" s="3">
        <v>23</v>
      </c>
    </row>
    <row r="37" spans="1:5" x14ac:dyDescent="0.2">
      <c r="A37" s="3" t="s">
        <v>1005</v>
      </c>
      <c r="B37" s="3" t="s">
        <v>1068</v>
      </c>
      <c r="C37" s="3" t="s">
        <v>434</v>
      </c>
      <c r="D37" s="3" t="s">
        <v>1011</v>
      </c>
      <c r="E37" s="3">
        <v>28</v>
      </c>
    </row>
    <row r="38" spans="1:5" x14ac:dyDescent="0.2">
      <c r="A38" s="3" t="s">
        <v>1005</v>
      </c>
      <c r="B38" s="3" t="s">
        <v>1069</v>
      </c>
      <c r="C38" s="3" t="s">
        <v>434</v>
      </c>
      <c r="D38" s="3" t="s">
        <v>1070</v>
      </c>
      <c r="E38" s="3">
        <v>22</v>
      </c>
    </row>
    <row r="39" spans="1:5" x14ac:dyDescent="0.2">
      <c r="A39" s="3" t="s">
        <v>1005</v>
      </c>
      <c r="B39" s="3" t="s">
        <v>1071</v>
      </c>
      <c r="C39" s="3" t="s">
        <v>434</v>
      </c>
      <c r="D39" s="3" t="s">
        <v>1046</v>
      </c>
      <c r="E39" s="3">
        <v>21</v>
      </c>
    </row>
    <row r="40" spans="1:5" x14ac:dyDescent="0.2">
      <c r="A40" s="3" t="s">
        <v>1005</v>
      </c>
      <c r="B40" s="3" t="s">
        <v>1072</v>
      </c>
      <c r="C40" s="3" t="s">
        <v>45</v>
      </c>
      <c r="D40" s="3" t="s">
        <v>1073</v>
      </c>
      <c r="E40" s="3">
        <v>12</v>
      </c>
    </row>
    <row r="41" spans="1:5" x14ac:dyDescent="0.2">
      <c r="A41" s="3" t="s">
        <v>1005</v>
      </c>
      <c r="B41" s="3" t="s">
        <v>1074</v>
      </c>
      <c r="C41" s="3" t="s">
        <v>434</v>
      </c>
      <c r="D41" s="3" t="s">
        <v>1013</v>
      </c>
      <c r="E41" s="3">
        <v>24</v>
      </c>
    </row>
    <row r="42" spans="1:5" x14ac:dyDescent="0.2">
      <c r="A42" s="3" t="s">
        <v>1005</v>
      </c>
      <c r="B42" s="3" t="s">
        <v>1075</v>
      </c>
      <c r="C42" s="3" t="s">
        <v>45</v>
      </c>
      <c r="D42" s="3" t="s">
        <v>1076</v>
      </c>
      <c r="E42" s="3">
        <v>16</v>
      </c>
    </row>
    <row r="43" spans="1:5" x14ac:dyDescent="0.2">
      <c r="A43" s="3" t="s">
        <v>1005</v>
      </c>
      <c r="B43" s="3" t="s">
        <v>1077</v>
      </c>
      <c r="C43" s="3" t="s">
        <v>434</v>
      </c>
      <c r="D43" s="3" t="s">
        <v>1078</v>
      </c>
      <c r="E43" s="3">
        <v>24</v>
      </c>
    </row>
    <row r="44" spans="1:5" x14ac:dyDescent="0.2">
      <c r="A44" s="3" t="s">
        <v>1005</v>
      </c>
      <c r="B44" s="3" t="s">
        <v>1079</v>
      </c>
      <c r="C44" s="3" t="s">
        <v>434</v>
      </c>
      <c r="D44" s="3" t="s">
        <v>1080</v>
      </c>
      <c r="E44" s="3">
        <v>30</v>
      </c>
    </row>
    <row r="45" spans="1:5" x14ac:dyDescent="0.2">
      <c r="A45" s="3" t="s">
        <v>1005</v>
      </c>
      <c r="B45" s="3" t="s">
        <v>1081</v>
      </c>
      <c r="C45" s="3" t="s">
        <v>434</v>
      </c>
      <c r="D45" s="3" t="s">
        <v>1082</v>
      </c>
      <c r="E45" s="3">
        <v>31</v>
      </c>
    </row>
    <row r="46" spans="1:5" x14ac:dyDescent="0.2">
      <c r="A46" s="3" t="s">
        <v>1005</v>
      </c>
      <c r="B46" s="3" t="s">
        <v>1083</v>
      </c>
      <c r="C46" s="3" t="s">
        <v>434</v>
      </c>
      <c r="D46" s="3" t="s">
        <v>1084</v>
      </c>
      <c r="E46" s="3">
        <v>19</v>
      </c>
    </row>
    <row r="47" spans="1:5" x14ac:dyDescent="0.2">
      <c r="A47" s="3" t="s">
        <v>1005</v>
      </c>
      <c r="B47" s="3" t="s">
        <v>1085</v>
      </c>
      <c r="C47" s="3" t="s">
        <v>2</v>
      </c>
      <c r="D47" s="3" t="s">
        <v>1086</v>
      </c>
      <c r="E47" s="3">
        <v>11</v>
      </c>
    </row>
    <row r="48" spans="1:5" x14ac:dyDescent="0.2">
      <c r="A48" s="3" t="s">
        <v>1005</v>
      </c>
      <c r="B48" s="3" t="s">
        <v>1087</v>
      </c>
      <c r="C48" s="3" t="s">
        <v>45</v>
      </c>
      <c r="D48" s="3" t="s">
        <v>1088</v>
      </c>
      <c r="E48" s="3">
        <v>21</v>
      </c>
    </row>
    <row r="49" spans="1:5" x14ac:dyDescent="0.2">
      <c r="A49" s="3" t="s">
        <v>1005</v>
      </c>
      <c r="B49" s="3" t="s">
        <v>1089</v>
      </c>
      <c r="C49" s="3" t="s">
        <v>434</v>
      </c>
      <c r="D49" s="3" t="s">
        <v>1078</v>
      </c>
      <c r="E49" s="3">
        <v>24</v>
      </c>
    </row>
    <row r="50" spans="1:5" x14ac:dyDescent="0.2">
      <c r="A50" s="3" t="s">
        <v>1005</v>
      </c>
      <c r="B50" s="3" t="s">
        <v>1090</v>
      </c>
      <c r="C50" s="3" t="s">
        <v>434</v>
      </c>
      <c r="D50" s="3" t="s">
        <v>1091</v>
      </c>
      <c r="E50" s="3">
        <v>14</v>
      </c>
    </row>
    <row r="51" spans="1:5" x14ac:dyDescent="0.2">
      <c r="A51" s="3" t="s">
        <v>1005</v>
      </c>
      <c r="B51" s="3" t="s">
        <v>1092</v>
      </c>
      <c r="C51" s="3" t="s">
        <v>434</v>
      </c>
      <c r="D51" s="3" t="s">
        <v>1093</v>
      </c>
      <c r="E51" s="3">
        <v>19</v>
      </c>
    </row>
    <row r="52" spans="1:5" x14ac:dyDescent="0.2">
      <c r="A52" s="3" t="s">
        <v>1005</v>
      </c>
      <c r="B52" s="3" t="s">
        <v>1094</v>
      </c>
      <c r="C52" s="3" t="s">
        <v>434</v>
      </c>
      <c r="D52" s="3" t="s">
        <v>1095</v>
      </c>
      <c r="E52" s="3">
        <v>28</v>
      </c>
    </row>
    <row r="53" spans="1:5" x14ac:dyDescent="0.2">
      <c r="A53" s="3" t="s">
        <v>1005</v>
      </c>
      <c r="B53" s="3" t="s">
        <v>1096</v>
      </c>
      <c r="C53" s="3" t="s">
        <v>434</v>
      </c>
      <c r="D53" s="3" t="s">
        <v>1013</v>
      </c>
      <c r="E53" s="3">
        <v>24</v>
      </c>
    </row>
    <row r="54" spans="1:5" x14ac:dyDescent="0.2">
      <c r="A54" s="3" t="s">
        <v>1005</v>
      </c>
      <c r="B54" s="3" t="s">
        <v>1097</v>
      </c>
      <c r="C54" s="3" t="s">
        <v>434</v>
      </c>
      <c r="D54" s="3" t="s">
        <v>1026</v>
      </c>
      <c r="E54" s="3">
        <v>26</v>
      </c>
    </row>
    <row r="55" spans="1:5" x14ac:dyDescent="0.2">
      <c r="A55" s="3" t="s">
        <v>1005</v>
      </c>
      <c r="B55" s="3" t="s">
        <v>1098</v>
      </c>
      <c r="C55" s="3" t="s">
        <v>2</v>
      </c>
      <c r="D55" s="3" t="s">
        <v>1099</v>
      </c>
      <c r="E55" s="3">
        <v>12</v>
      </c>
    </row>
    <row r="56" spans="1:5" x14ac:dyDescent="0.2">
      <c r="A56" s="3" t="s">
        <v>1005</v>
      </c>
      <c r="B56" s="3" t="s">
        <v>1100</v>
      </c>
      <c r="C56" s="3" t="s">
        <v>2</v>
      </c>
      <c r="D56" s="3" t="s">
        <v>1101</v>
      </c>
      <c r="E56" s="3">
        <v>15</v>
      </c>
    </row>
    <row r="57" spans="1:5" x14ac:dyDescent="0.2">
      <c r="A57" s="3" t="s">
        <v>1005</v>
      </c>
      <c r="B57" s="3" t="s">
        <v>1102</v>
      </c>
      <c r="C57" s="3" t="s">
        <v>434</v>
      </c>
      <c r="D57" s="3" t="s">
        <v>1103</v>
      </c>
      <c r="E57" s="3">
        <v>16</v>
      </c>
    </row>
    <row r="58" spans="1:5" x14ac:dyDescent="0.2">
      <c r="A58" s="3" t="s">
        <v>1005</v>
      </c>
      <c r="B58" s="3" t="s">
        <v>1104</v>
      </c>
      <c r="C58" s="3" t="s">
        <v>434</v>
      </c>
      <c r="D58" s="3" t="s">
        <v>1091</v>
      </c>
      <c r="E58" s="3">
        <v>14</v>
      </c>
    </row>
    <row r="59" spans="1:5" x14ac:dyDescent="0.2">
      <c r="A59" s="3" t="s">
        <v>1005</v>
      </c>
      <c r="B59" s="3" t="s">
        <v>1105</v>
      </c>
      <c r="C59" s="3" t="s">
        <v>434</v>
      </c>
      <c r="D59" s="3" t="s">
        <v>1106</v>
      </c>
      <c r="E59" s="3">
        <v>23</v>
      </c>
    </row>
    <row r="60" spans="1:5" x14ac:dyDescent="0.2">
      <c r="A60" s="3" t="s">
        <v>1005</v>
      </c>
      <c r="B60" s="3" t="s">
        <v>1107</v>
      </c>
      <c r="C60" s="3" t="s">
        <v>434</v>
      </c>
      <c r="D60" s="3" t="s">
        <v>1108</v>
      </c>
      <c r="E60" s="3">
        <v>22</v>
      </c>
    </row>
    <row r="61" spans="1:5" x14ac:dyDescent="0.2">
      <c r="A61" s="3" t="s">
        <v>1005</v>
      </c>
      <c r="B61" s="3" t="s">
        <v>1109</v>
      </c>
      <c r="C61" s="3" t="s">
        <v>2</v>
      </c>
      <c r="D61" s="3" t="s">
        <v>1110</v>
      </c>
      <c r="E61" s="3">
        <v>12</v>
      </c>
    </row>
    <row r="62" spans="1:5" x14ac:dyDescent="0.2">
      <c r="A62" s="3" t="s">
        <v>1005</v>
      </c>
      <c r="B62" s="3" t="s">
        <v>1111</v>
      </c>
      <c r="C62" s="3" t="s">
        <v>45</v>
      </c>
      <c r="D62" s="3" t="s">
        <v>1112</v>
      </c>
      <c r="E62" s="3">
        <v>16</v>
      </c>
    </row>
    <row r="63" spans="1:5" x14ac:dyDescent="0.2">
      <c r="A63" s="3" t="s">
        <v>1005</v>
      </c>
      <c r="B63" s="3" t="s">
        <v>1113</v>
      </c>
      <c r="C63" s="3" t="s">
        <v>434</v>
      </c>
      <c r="D63" s="3" t="s">
        <v>1114</v>
      </c>
      <c r="E63" s="3">
        <v>21</v>
      </c>
    </row>
    <row r="64" spans="1:5" x14ac:dyDescent="0.2">
      <c r="A64" s="3" t="s">
        <v>1005</v>
      </c>
      <c r="B64" s="3" t="s">
        <v>1115</v>
      </c>
      <c r="C64" s="3" t="s">
        <v>434</v>
      </c>
      <c r="D64" s="3" t="s">
        <v>1015</v>
      </c>
      <c r="E64" s="3">
        <v>26</v>
      </c>
    </row>
    <row r="65" spans="1:5" x14ac:dyDescent="0.2">
      <c r="A65" s="3" t="s">
        <v>1005</v>
      </c>
      <c r="B65" s="3" t="s">
        <v>1116</v>
      </c>
      <c r="C65" s="3" t="s">
        <v>45</v>
      </c>
      <c r="D65" s="3" t="s">
        <v>1088</v>
      </c>
      <c r="E65" s="3">
        <v>21</v>
      </c>
    </row>
    <row r="66" spans="1:5" x14ac:dyDescent="0.2">
      <c r="A66" s="3" t="s">
        <v>1005</v>
      </c>
      <c r="B66" s="3" t="s">
        <v>1117</v>
      </c>
      <c r="C66" s="3" t="s">
        <v>434</v>
      </c>
      <c r="D66" s="3" t="s">
        <v>1118</v>
      </c>
      <c r="E66" s="3">
        <v>31</v>
      </c>
    </row>
    <row r="67" spans="1:5" x14ac:dyDescent="0.2">
      <c r="A67" s="3" t="s">
        <v>1005</v>
      </c>
      <c r="B67" s="3" t="s">
        <v>1119</v>
      </c>
      <c r="C67" s="3" t="s">
        <v>434</v>
      </c>
      <c r="D67" s="3" t="s">
        <v>1114</v>
      </c>
      <c r="E67" s="3">
        <v>21</v>
      </c>
    </row>
    <row r="68" spans="1:5" x14ac:dyDescent="0.2">
      <c r="A68" s="3" t="s">
        <v>1005</v>
      </c>
      <c r="B68" s="3" t="s">
        <v>1120</v>
      </c>
      <c r="C68" s="3" t="s">
        <v>434</v>
      </c>
      <c r="D68" s="3" t="s">
        <v>1121</v>
      </c>
      <c r="E68" s="3">
        <v>25</v>
      </c>
    </row>
    <row r="69" spans="1:5" x14ac:dyDescent="0.2">
      <c r="A69" s="3" t="s">
        <v>1005</v>
      </c>
      <c r="B69" s="3" t="s">
        <v>1122</v>
      </c>
      <c r="C69" s="3" t="s">
        <v>434</v>
      </c>
      <c r="D69" s="3" t="s">
        <v>1062</v>
      </c>
      <c r="E69" s="3">
        <v>34</v>
      </c>
    </row>
    <row r="70" spans="1:5" x14ac:dyDescent="0.2">
      <c r="A70" s="3" t="s">
        <v>1005</v>
      </c>
      <c r="B70" s="3" t="s">
        <v>1123</v>
      </c>
      <c r="C70" s="3" t="s">
        <v>434</v>
      </c>
      <c r="D70" s="3" t="s">
        <v>1124</v>
      </c>
      <c r="E70" s="3">
        <v>31</v>
      </c>
    </row>
    <row r="71" spans="1:5" x14ac:dyDescent="0.2">
      <c r="A71" s="3" t="s">
        <v>1005</v>
      </c>
      <c r="B71" s="3" t="s">
        <v>1125</v>
      </c>
      <c r="C71" s="3" t="s">
        <v>45</v>
      </c>
      <c r="D71" s="3" t="s">
        <v>1076</v>
      </c>
      <c r="E71" s="3">
        <v>16</v>
      </c>
    </row>
    <row r="72" spans="1:5" x14ac:dyDescent="0.2">
      <c r="A72" s="3" t="s">
        <v>1005</v>
      </c>
      <c r="B72" s="3" t="s">
        <v>1126</v>
      </c>
      <c r="C72" s="3" t="s">
        <v>434</v>
      </c>
      <c r="D72" s="3" t="s">
        <v>1127</v>
      </c>
      <c r="E72" s="3">
        <v>29</v>
      </c>
    </row>
    <row r="73" spans="1:5" x14ac:dyDescent="0.2">
      <c r="A73" s="3" t="s">
        <v>1005</v>
      </c>
      <c r="B73" s="3" t="s">
        <v>1128</v>
      </c>
      <c r="C73" s="3" t="s">
        <v>434</v>
      </c>
      <c r="D73" s="3" t="s">
        <v>1114</v>
      </c>
      <c r="E73" s="3">
        <v>21</v>
      </c>
    </row>
    <row r="74" spans="1:5" x14ac:dyDescent="0.2">
      <c r="A74" s="3" t="s">
        <v>1005</v>
      </c>
      <c r="B74" s="3" t="s">
        <v>1129</v>
      </c>
      <c r="C74" s="3" t="s">
        <v>434</v>
      </c>
      <c r="D74" s="3" t="s">
        <v>1130</v>
      </c>
      <c r="E74" s="3">
        <v>23</v>
      </c>
    </row>
    <row r="75" spans="1:5" x14ac:dyDescent="0.2">
      <c r="A75" s="3" t="s">
        <v>1005</v>
      </c>
      <c r="B75" s="3" t="s">
        <v>1131</v>
      </c>
      <c r="C75" s="3" t="s">
        <v>45</v>
      </c>
      <c r="D75" s="3" t="s">
        <v>1023</v>
      </c>
      <c r="E75" s="3">
        <v>20</v>
      </c>
    </row>
    <row r="76" spans="1:5" x14ac:dyDescent="0.2">
      <c r="A76" s="3" t="s">
        <v>1005</v>
      </c>
      <c r="B76" s="3" t="s">
        <v>1132</v>
      </c>
      <c r="C76" s="3" t="s">
        <v>434</v>
      </c>
      <c r="D76" s="3" t="s">
        <v>1015</v>
      </c>
      <c r="E76" s="3">
        <v>26</v>
      </c>
    </row>
    <row r="77" spans="1:5" x14ac:dyDescent="0.2">
      <c r="A77" s="3" t="s">
        <v>1005</v>
      </c>
      <c r="B77" s="3" t="s">
        <v>1133</v>
      </c>
      <c r="C77" s="3" t="s">
        <v>434</v>
      </c>
      <c r="D77" s="3" t="s">
        <v>1078</v>
      </c>
      <c r="E77" s="3">
        <v>24</v>
      </c>
    </row>
    <row r="78" spans="1:5" x14ac:dyDescent="0.2">
      <c r="A78" s="3" t="s">
        <v>1005</v>
      </c>
      <c r="B78" s="3" t="s">
        <v>1134</v>
      </c>
      <c r="C78" s="3" t="s">
        <v>434</v>
      </c>
      <c r="D78" s="3" t="s">
        <v>1011</v>
      </c>
      <c r="E78" s="3">
        <v>28</v>
      </c>
    </row>
    <row r="79" spans="1:5" x14ac:dyDescent="0.2">
      <c r="A79" s="3" t="s">
        <v>1005</v>
      </c>
      <c r="B79" s="3" t="s">
        <v>1135</v>
      </c>
      <c r="C79" s="3" t="s">
        <v>45</v>
      </c>
      <c r="D79" s="3" t="s">
        <v>1019</v>
      </c>
      <c r="E79" s="3">
        <v>15</v>
      </c>
    </row>
    <row r="80" spans="1:5" x14ac:dyDescent="0.2">
      <c r="A80" s="3" t="s">
        <v>1005</v>
      </c>
      <c r="B80" s="3" t="s">
        <v>1136</v>
      </c>
      <c r="C80" s="3" t="s">
        <v>434</v>
      </c>
      <c r="D80" s="3" t="s">
        <v>1137</v>
      </c>
      <c r="E80" s="3">
        <v>24</v>
      </c>
    </row>
    <row r="81" spans="1:5" x14ac:dyDescent="0.2">
      <c r="A81" s="3" t="s">
        <v>1005</v>
      </c>
      <c r="B81" s="3" t="s">
        <v>1138</v>
      </c>
      <c r="C81" s="3" t="s">
        <v>434</v>
      </c>
      <c r="D81" s="3" t="s">
        <v>1028</v>
      </c>
      <c r="E81" s="3">
        <v>33</v>
      </c>
    </row>
    <row r="82" spans="1:5" x14ac:dyDescent="0.2">
      <c r="A82" s="3" t="s">
        <v>1005</v>
      </c>
      <c r="B82" s="3" t="s">
        <v>1139</v>
      </c>
      <c r="C82" s="3" t="s">
        <v>434</v>
      </c>
      <c r="D82" s="3" t="s">
        <v>1121</v>
      </c>
      <c r="E82" s="3">
        <v>25</v>
      </c>
    </row>
    <row r="83" spans="1:5" x14ac:dyDescent="0.2">
      <c r="A83" s="3" t="s">
        <v>1005</v>
      </c>
      <c r="B83" s="3" t="s">
        <v>1140</v>
      </c>
      <c r="C83" s="3" t="s">
        <v>45</v>
      </c>
      <c r="D83" s="3" t="s">
        <v>1076</v>
      </c>
      <c r="E83" s="3">
        <v>16</v>
      </c>
    </row>
    <row r="84" spans="1:5" x14ac:dyDescent="0.2">
      <c r="A84" s="3" t="s">
        <v>1005</v>
      </c>
      <c r="B84" s="3" t="s">
        <v>1141</v>
      </c>
      <c r="C84" s="3" t="s">
        <v>45</v>
      </c>
      <c r="D84" s="3" t="s">
        <v>1142</v>
      </c>
      <c r="E84" s="3">
        <v>18</v>
      </c>
    </row>
    <row r="85" spans="1:5" x14ac:dyDescent="0.2">
      <c r="A85" s="3" t="s">
        <v>1005</v>
      </c>
      <c r="B85" s="3" t="s">
        <v>1143</v>
      </c>
      <c r="C85" s="3" t="s">
        <v>434</v>
      </c>
      <c r="D85" s="3" t="s">
        <v>1144</v>
      </c>
      <c r="E85" s="3">
        <v>22</v>
      </c>
    </row>
    <row r="86" spans="1:5" x14ac:dyDescent="0.2">
      <c r="A86" s="3" t="s">
        <v>1005</v>
      </c>
      <c r="B86" s="3" t="s">
        <v>1145</v>
      </c>
      <c r="C86" s="3" t="s">
        <v>434</v>
      </c>
      <c r="D86" s="3" t="s">
        <v>1106</v>
      </c>
      <c r="E86" s="3">
        <v>23</v>
      </c>
    </row>
    <row r="87" spans="1:5" x14ac:dyDescent="0.2">
      <c r="A87" s="3" t="s">
        <v>1005</v>
      </c>
      <c r="B87" s="3" t="s">
        <v>1146</v>
      </c>
      <c r="C87" s="3" t="s">
        <v>45</v>
      </c>
      <c r="D87" s="3" t="s">
        <v>1147</v>
      </c>
      <c r="E87" s="3">
        <v>17</v>
      </c>
    </row>
    <row r="88" spans="1:5" x14ac:dyDescent="0.2">
      <c r="A88" s="3" t="s">
        <v>1005</v>
      </c>
      <c r="B88" s="3" t="s">
        <v>1148</v>
      </c>
      <c r="C88" s="3" t="s">
        <v>434</v>
      </c>
      <c r="D88" s="3" t="s">
        <v>1149</v>
      </c>
      <c r="E88" s="3">
        <v>25</v>
      </c>
    </row>
    <row r="89" spans="1:5" x14ac:dyDescent="0.2">
      <c r="A89" s="3" t="s">
        <v>1005</v>
      </c>
      <c r="B89" s="3" t="s">
        <v>1150</v>
      </c>
      <c r="C89" s="3" t="s">
        <v>434</v>
      </c>
      <c r="D89" s="3" t="s">
        <v>1062</v>
      </c>
      <c r="E89" s="3">
        <v>34</v>
      </c>
    </row>
    <row r="90" spans="1:5" x14ac:dyDescent="0.2">
      <c r="A90" s="3" t="s">
        <v>1005</v>
      </c>
      <c r="B90" s="3" t="s">
        <v>1151</v>
      </c>
      <c r="C90" s="3" t="s">
        <v>434</v>
      </c>
      <c r="D90" s="3" t="s">
        <v>1057</v>
      </c>
      <c r="E90" s="3">
        <v>36</v>
      </c>
    </row>
    <row r="91" spans="1:5" x14ac:dyDescent="0.2">
      <c r="A91" s="3" t="s">
        <v>1005</v>
      </c>
      <c r="B91" s="3" t="s">
        <v>1152</v>
      </c>
      <c r="C91" s="3" t="s">
        <v>45</v>
      </c>
      <c r="D91" s="3" t="s">
        <v>1153</v>
      </c>
      <c r="E91" s="3">
        <v>18</v>
      </c>
    </row>
    <row r="92" spans="1:5" x14ac:dyDescent="0.2">
      <c r="A92" s="3" t="s">
        <v>1005</v>
      </c>
      <c r="B92" s="3" t="s">
        <v>1154</v>
      </c>
      <c r="C92" s="3" t="s">
        <v>434</v>
      </c>
      <c r="D92" s="3" t="s">
        <v>1078</v>
      </c>
      <c r="E92" s="3">
        <v>24</v>
      </c>
    </row>
    <row r="93" spans="1:5" x14ac:dyDescent="0.2">
      <c r="A93" s="3" t="s">
        <v>1005</v>
      </c>
      <c r="B93" s="3" t="s">
        <v>1155</v>
      </c>
      <c r="C93" s="3" t="s">
        <v>434</v>
      </c>
      <c r="D93" s="3" t="s">
        <v>1013</v>
      </c>
      <c r="E93" s="3">
        <v>24</v>
      </c>
    </row>
    <row r="94" spans="1:5" x14ac:dyDescent="0.2">
      <c r="A94" s="3" t="s">
        <v>1005</v>
      </c>
      <c r="B94" s="3" t="s">
        <v>1156</v>
      </c>
      <c r="C94" s="3" t="s">
        <v>434</v>
      </c>
      <c r="D94" s="3" t="s">
        <v>1080</v>
      </c>
      <c r="E94" s="3">
        <v>30</v>
      </c>
    </row>
    <row r="95" spans="1:5" x14ac:dyDescent="0.2">
      <c r="A95" s="3" t="s">
        <v>1005</v>
      </c>
      <c r="B95" s="3" t="s">
        <v>1157</v>
      </c>
      <c r="C95" s="3" t="s">
        <v>45</v>
      </c>
      <c r="D95" s="3" t="s">
        <v>1019</v>
      </c>
      <c r="E95" s="3">
        <v>15</v>
      </c>
    </row>
    <row r="96" spans="1:5" x14ac:dyDescent="0.2">
      <c r="A96" s="3" t="s">
        <v>1005</v>
      </c>
      <c r="B96" s="3" t="s">
        <v>1158</v>
      </c>
      <c r="C96" s="3" t="s">
        <v>434</v>
      </c>
      <c r="D96" s="3" t="s">
        <v>1144</v>
      </c>
      <c r="E96" s="3">
        <v>22</v>
      </c>
    </row>
    <row r="97" spans="1:5" x14ac:dyDescent="0.2">
      <c r="A97" s="3" t="s">
        <v>1005</v>
      </c>
      <c r="B97" s="3" t="s">
        <v>1159</v>
      </c>
      <c r="C97" s="3" t="s">
        <v>434</v>
      </c>
      <c r="D97" s="3" t="s">
        <v>1130</v>
      </c>
      <c r="E97" s="3">
        <v>23</v>
      </c>
    </row>
    <row r="98" spans="1:5" x14ac:dyDescent="0.2">
      <c r="A98" s="3" t="s">
        <v>1005</v>
      </c>
      <c r="B98" s="3" t="s">
        <v>1160</v>
      </c>
      <c r="C98" s="3" t="s">
        <v>434</v>
      </c>
      <c r="D98" s="3" t="s">
        <v>1114</v>
      </c>
      <c r="E98" s="3">
        <v>21</v>
      </c>
    </row>
    <row r="99" spans="1:5" x14ac:dyDescent="0.2">
      <c r="A99" s="3" t="s">
        <v>1005</v>
      </c>
      <c r="B99" s="3" t="s">
        <v>1161</v>
      </c>
      <c r="C99" s="3" t="s">
        <v>434</v>
      </c>
      <c r="D99" s="3" t="s">
        <v>1162</v>
      </c>
      <c r="E99" s="3">
        <v>25</v>
      </c>
    </row>
    <row r="100" spans="1:5" x14ac:dyDescent="0.2">
      <c r="A100" s="3" t="s">
        <v>1005</v>
      </c>
      <c r="B100" s="3" t="s">
        <v>1163</v>
      </c>
      <c r="C100" s="3" t="s">
        <v>434</v>
      </c>
      <c r="D100" s="3" t="s">
        <v>1060</v>
      </c>
      <c r="E100" s="3">
        <v>30</v>
      </c>
    </row>
    <row r="101" spans="1:5" x14ac:dyDescent="0.2">
      <c r="A101" s="3" t="s">
        <v>1005</v>
      </c>
      <c r="B101" s="3" t="s">
        <v>1164</v>
      </c>
      <c r="C101" s="3" t="s">
        <v>45</v>
      </c>
      <c r="D101" s="3" t="s">
        <v>1007</v>
      </c>
      <c r="E101" s="3">
        <v>17</v>
      </c>
    </row>
    <row r="102" spans="1:5" x14ac:dyDescent="0.2">
      <c r="A102" s="3" t="s">
        <v>1005</v>
      </c>
      <c r="B102" s="3" t="s">
        <v>1165</v>
      </c>
      <c r="C102" s="3" t="s">
        <v>45</v>
      </c>
      <c r="D102" s="3" t="s">
        <v>1073</v>
      </c>
      <c r="E102" s="3">
        <v>12</v>
      </c>
    </row>
    <row r="103" spans="1:5" x14ac:dyDescent="0.2">
      <c r="A103" s="3" t="s">
        <v>1005</v>
      </c>
      <c r="B103" s="3" t="s">
        <v>1166</v>
      </c>
      <c r="C103" s="3" t="s">
        <v>434</v>
      </c>
      <c r="D103" s="3" t="s">
        <v>1118</v>
      </c>
      <c r="E103" s="3">
        <v>31</v>
      </c>
    </row>
    <row r="104" spans="1:5" x14ac:dyDescent="0.2">
      <c r="A104" s="3" t="s">
        <v>1005</v>
      </c>
      <c r="B104" s="3" t="s">
        <v>1167</v>
      </c>
      <c r="C104" s="3" t="s">
        <v>434</v>
      </c>
      <c r="D104" s="3" t="s">
        <v>1062</v>
      </c>
      <c r="E104" s="3">
        <v>34</v>
      </c>
    </row>
    <row r="105" spans="1:5" x14ac:dyDescent="0.2">
      <c r="A105" s="3" t="s">
        <v>1005</v>
      </c>
      <c r="B105" s="3" t="s">
        <v>1168</v>
      </c>
      <c r="C105" s="3" t="s">
        <v>434</v>
      </c>
      <c r="D105" s="3" t="s">
        <v>1036</v>
      </c>
      <c r="E105" s="3">
        <v>35</v>
      </c>
    </row>
    <row r="106" spans="1:5" x14ac:dyDescent="0.2">
      <c r="A106" s="3" t="s">
        <v>1005</v>
      </c>
      <c r="B106" s="3" t="s">
        <v>1169</v>
      </c>
      <c r="C106" s="3" t="s">
        <v>434</v>
      </c>
      <c r="D106" s="3" t="s">
        <v>1060</v>
      </c>
      <c r="E106" s="3">
        <v>30</v>
      </c>
    </row>
    <row r="107" spans="1:5" x14ac:dyDescent="0.2">
      <c r="A107" s="3" t="s">
        <v>1005</v>
      </c>
      <c r="B107" s="3" t="s">
        <v>1170</v>
      </c>
      <c r="C107" s="3" t="s">
        <v>434</v>
      </c>
      <c r="D107" s="3" t="s">
        <v>1108</v>
      </c>
      <c r="E107" s="3">
        <v>22</v>
      </c>
    </row>
    <row r="108" spans="1:5" x14ac:dyDescent="0.2">
      <c r="A108" s="3" t="s">
        <v>1005</v>
      </c>
      <c r="B108" s="3" t="s">
        <v>1171</v>
      </c>
      <c r="C108" s="3" t="s">
        <v>434</v>
      </c>
      <c r="D108" s="3" t="s">
        <v>1127</v>
      </c>
      <c r="E108" s="3">
        <v>29</v>
      </c>
    </row>
    <row r="109" spans="1:5" x14ac:dyDescent="0.2">
      <c r="A109" s="3" t="s">
        <v>1005</v>
      </c>
      <c r="B109" s="3" t="s">
        <v>1172</v>
      </c>
      <c r="C109" s="3" t="s">
        <v>434</v>
      </c>
      <c r="D109" s="3" t="s">
        <v>1173</v>
      </c>
      <c r="E109" s="3">
        <v>27</v>
      </c>
    </row>
    <row r="110" spans="1:5" x14ac:dyDescent="0.2">
      <c r="A110" s="3" t="s">
        <v>1005</v>
      </c>
      <c r="B110" s="3" t="s">
        <v>1174</v>
      </c>
      <c r="C110" s="3" t="s">
        <v>434</v>
      </c>
      <c r="D110" s="3" t="s">
        <v>1080</v>
      </c>
      <c r="E110" s="3">
        <v>30</v>
      </c>
    </row>
    <row r="111" spans="1:5" x14ac:dyDescent="0.2">
      <c r="A111" s="3" t="s">
        <v>1005</v>
      </c>
      <c r="B111" s="3" t="s">
        <v>1175</v>
      </c>
      <c r="C111" s="3" t="s">
        <v>434</v>
      </c>
      <c r="D111" s="3" t="s">
        <v>1176</v>
      </c>
      <c r="E111" s="3">
        <v>26</v>
      </c>
    </row>
    <row r="112" spans="1:5" x14ac:dyDescent="0.2">
      <c r="A112" s="3" t="s">
        <v>1005</v>
      </c>
      <c r="B112" s="3" t="s">
        <v>1177</v>
      </c>
      <c r="C112" s="3" t="s">
        <v>434</v>
      </c>
      <c r="D112" s="3" t="s">
        <v>1178</v>
      </c>
      <c r="E112" s="3">
        <v>20</v>
      </c>
    </row>
    <row r="113" spans="1:5" x14ac:dyDescent="0.2">
      <c r="A113" s="3" t="s">
        <v>1005</v>
      </c>
      <c r="B113" s="3" t="s">
        <v>1179</v>
      </c>
      <c r="C113" s="3" t="s">
        <v>45</v>
      </c>
      <c r="D113" s="3" t="s">
        <v>1076</v>
      </c>
      <c r="E113" s="3">
        <v>16</v>
      </c>
    </row>
    <row r="114" spans="1:5" x14ac:dyDescent="0.2">
      <c r="A114" s="3" t="s">
        <v>1005</v>
      </c>
      <c r="B114" s="3" t="s">
        <v>1180</v>
      </c>
      <c r="C114" s="3" t="s">
        <v>434</v>
      </c>
      <c r="D114" s="3" t="s">
        <v>1011</v>
      </c>
      <c r="E114" s="3">
        <v>28</v>
      </c>
    </row>
    <row r="115" spans="1:5" x14ac:dyDescent="0.2">
      <c r="A115" s="3" t="s">
        <v>1005</v>
      </c>
      <c r="B115" s="3" t="s">
        <v>1181</v>
      </c>
      <c r="C115" s="3" t="s">
        <v>434</v>
      </c>
      <c r="D115" s="3" t="s">
        <v>1182</v>
      </c>
      <c r="E115" s="3">
        <v>27</v>
      </c>
    </row>
    <row r="116" spans="1:5" x14ac:dyDescent="0.2">
      <c r="A116" s="3" t="s">
        <v>1005</v>
      </c>
      <c r="B116" s="3" t="s">
        <v>1183</v>
      </c>
      <c r="C116" s="3" t="s">
        <v>2</v>
      </c>
      <c r="D116" s="3" t="s">
        <v>1184</v>
      </c>
      <c r="E116" s="3">
        <v>11</v>
      </c>
    </row>
    <row r="117" spans="1:5" x14ac:dyDescent="0.2">
      <c r="A117" s="3" t="s">
        <v>1005</v>
      </c>
      <c r="B117" s="3" t="s">
        <v>1185</v>
      </c>
      <c r="C117" s="3" t="s">
        <v>434</v>
      </c>
      <c r="D117" s="3" t="s">
        <v>1114</v>
      </c>
      <c r="E117" s="3">
        <v>21</v>
      </c>
    </row>
    <row r="118" spans="1:5" x14ac:dyDescent="0.2">
      <c r="A118" s="3" t="s">
        <v>1005</v>
      </c>
      <c r="B118" s="3" t="s">
        <v>1186</v>
      </c>
      <c r="C118" s="3" t="s">
        <v>434</v>
      </c>
      <c r="D118" s="3" t="s">
        <v>1067</v>
      </c>
      <c r="E118" s="3">
        <v>23</v>
      </c>
    </row>
    <row r="119" spans="1:5" x14ac:dyDescent="0.2">
      <c r="A119" s="3" t="s">
        <v>1005</v>
      </c>
      <c r="B119" s="3" t="s">
        <v>1187</v>
      </c>
      <c r="C119" s="3" t="s">
        <v>434</v>
      </c>
      <c r="D119" s="3" t="s">
        <v>1188</v>
      </c>
      <c r="E119" s="3">
        <v>28</v>
      </c>
    </row>
    <row r="120" spans="1:5" x14ac:dyDescent="0.2">
      <c r="A120" s="3" t="s">
        <v>1005</v>
      </c>
      <c r="B120" s="3" t="s">
        <v>1189</v>
      </c>
      <c r="C120" s="3" t="s">
        <v>434</v>
      </c>
      <c r="D120" s="3" t="s">
        <v>1190</v>
      </c>
      <c r="E120" s="3">
        <v>11</v>
      </c>
    </row>
    <row r="121" spans="1:5" x14ac:dyDescent="0.2">
      <c r="A121" s="3" t="s">
        <v>1005</v>
      </c>
      <c r="B121" s="3" t="s">
        <v>1191</v>
      </c>
      <c r="C121" s="3" t="s">
        <v>45</v>
      </c>
      <c r="D121" s="3" t="s">
        <v>1192</v>
      </c>
      <c r="E121" s="3">
        <v>17</v>
      </c>
    </row>
    <row r="122" spans="1:5" x14ac:dyDescent="0.2">
      <c r="A122" s="3" t="s">
        <v>1005</v>
      </c>
      <c r="B122" s="3" t="s">
        <v>1193</v>
      </c>
      <c r="C122" s="3" t="s">
        <v>434</v>
      </c>
      <c r="D122" s="3" t="s">
        <v>1194</v>
      </c>
      <c r="E122" s="3">
        <v>20</v>
      </c>
    </row>
    <row r="123" spans="1:5" x14ac:dyDescent="0.2">
      <c r="A123" s="3" t="s">
        <v>1005</v>
      </c>
      <c r="B123" s="3" t="s">
        <v>1195</v>
      </c>
      <c r="C123" s="3" t="s">
        <v>434</v>
      </c>
      <c r="D123" s="3" t="s">
        <v>1196</v>
      </c>
      <c r="E123" s="3">
        <v>20</v>
      </c>
    </row>
    <row r="124" spans="1:5" x14ac:dyDescent="0.2">
      <c r="A124" s="3" t="s">
        <v>1005</v>
      </c>
      <c r="B124" s="3" t="s">
        <v>1197</v>
      </c>
      <c r="C124" s="3" t="s">
        <v>2</v>
      </c>
      <c r="D124" s="3" t="s">
        <v>1054</v>
      </c>
      <c r="E124" s="3">
        <v>13</v>
      </c>
    </row>
    <row r="125" spans="1:5" x14ac:dyDescent="0.2">
      <c r="A125" s="3" t="s">
        <v>1005</v>
      </c>
      <c r="B125" s="3" t="s">
        <v>1198</v>
      </c>
      <c r="C125" s="3" t="s">
        <v>434</v>
      </c>
      <c r="D125" s="3" t="s">
        <v>1173</v>
      </c>
      <c r="E125" s="3">
        <v>27</v>
      </c>
    </row>
    <row r="126" spans="1:5" x14ac:dyDescent="0.2">
      <c r="A126" s="3" t="s">
        <v>1005</v>
      </c>
      <c r="B126" s="3" t="s">
        <v>1199</v>
      </c>
      <c r="C126" s="3" t="s">
        <v>45</v>
      </c>
      <c r="D126" s="3" t="s">
        <v>1076</v>
      </c>
      <c r="E126" s="3">
        <v>16</v>
      </c>
    </row>
    <row r="127" spans="1:5" x14ac:dyDescent="0.2">
      <c r="A127" s="3" t="s">
        <v>1005</v>
      </c>
      <c r="B127" s="3" t="s">
        <v>1200</v>
      </c>
      <c r="C127" s="3" t="s">
        <v>434</v>
      </c>
      <c r="D127" s="3" t="s">
        <v>1201</v>
      </c>
      <c r="E127" s="3">
        <v>17</v>
      </c>
    </row>
    <row r="128" spans="1:5" x14ac:dyDescent="0.2">
      <c r="A128" s="3" t="s">
        <v>1005</v>
      </c>
      <c r="B128" s="3" t="s">
        <v>1202</v>
      </c>
      <c r="C128" s="3" t="s">
        <v>434</v>
      </c>
      <c r="D128" s="3" t="s">
        <v>1203</v>
      </c>
      <c r="E128" s="3">
        <v>28</v>
      </c>
    </row>
    <row r="129" spans="1:5" x14ac:dyDescent="0.2">
      <c r="A129" s="3" t="s">
        <v>1005</v>
      </c>
      <c r="B129" s="3" t="s">
        <v>1204</v>
      </c>
      <c r="C129" s="3" t="s">
        <v>45</v>
      </c>
      <c r="D129" s="3" t="s">
        <v>1205</v>
      </c>
      <c r="E129" s="3">
        <v>13</v>
      </c>
    </row>
    <row r="130" spans="1:5" x14ac:dyDescent="0.2">
      <c r="A130" s="3" t="s">
        <v>1005</v>
      </c>
      <c r="B130" s="3" t="s">
        <v>1206</v>
      </c>
      <c r="C130" s="3" t="s">
        <v>434</v>
      </c>
      <c r="D130" s="3" t="s">
        <v>1067</v>
      </c>
      <c r="E130" s="3">
        <v>23</v>
      </c>
    </row>
    <row r="131" spans="1:5" x14ac:dyDescent="0.2">
      <c r="A131" s="3" t="s">
        <v>1005</v>
      </c>
      <c r="B131" s="3" t="s">
        <v>1207</v>
      </c>
      <c r="C131" s="3" t="s">
        <v>434</v>
      </c>
      <c r="D131" s="3" t="s">
        <v>1052</v>
      </c>
      <c r="E131" s="3">
        <v>26</v>
      </c>
    </row>
    <row r="132" spans="1:5" x14ac:dyDescent="0.2">
      <c r="A132" s="3" t="s">
        <v>1005</v>
      </c>
      <c r="B132" s="3" t="s">
        <v>1208</v>
      </c>
      <c r="C132" s="3" t="s">
        <v>45</v>
      </c>
      <c r="D132" s="3" t="s">
        <v>1147</v>
      </c>
      <c r="E132" s="3">
        <v>17</v>
      </c>
    </row>
    <row r="133" spans="1:5" x14ac:dyDescent="0.2">
      <c r="A133" s="3" t="s">
        <v>1005</v>
      </c>
      <c r="B133" s="3" t="s">
        <v>1209</v>
      </c>
      <c r="C133" s="3" t="s">
        <v>434</v>
      </c>
      <c r="D133" s="3" t="s">
        <v>1162</v>
      </c>
      <c r="E133" s="3">
        <v>25</v>
      </c>
    </row>
    <row r="134" spans="1:5" x14ac:dyDescent="0.2">
      <c r="A134" s="3" t="s">
        <v>1005</v>
      </c>
      <c r="B134" s="3" t="s">
        <v>1210</v>
      </c>
      <c r="C134" s="3" t="s">
        <v>434</v>
      </c>
      <c r="D134" s="3" t="s">
        <v>1211</v>
      </c>
      <c r="E134" s="3">
        <v>27</v>
      </c>
    </row>
    <row r="135" spans="1:5" x14ac:dyDescent="0.2">
      <c r="A135" s="3" t="s">
        <v>1005</v>
      </c>
      <c r="B135" s="3" t="s">
        <v>1212</v>
      </c>
      <c r="C135" s="3" t="s">
        <v>434</v>
      </c>
      <c r="D135" s="3" t="s">
        <v>1052</v>
      </c>
      <c r="E135" s="3">
        <v>26</v>
      </c>
    </row>
    <row r="136" spans="1:5" x14ac:dyDescent="0.2">
      <c r="A136" s="3" t="s">
        <v>1005</v>
      </c>
      <c r="B136" s="3" t="s">
        <v>1213</v>
      </c>
      <c r="C136" s="3" t="s">
        <v>434</v>
      </c>
      <c r="D136" s="3" t="s">
        <v>1028</v>
      </c>
      <c r="E136" s="3">
        <v>33</v>
      </c>
    </row>
    <row r="137" spans="1:5" x14ac:dyDescent="0.2">
      <c r="A137" s="3" t="s">
        <v>1005</v>
      </c>
      <c r="B137" s="3" t="s">
        <v>1214</v>
      </c>
      <c r="C137" s="3" t="s">
        <v>2</v>
      </c>
      <c r="D137" s="3" t="s">
        <v>1215</v>
      </c>
      <c r="E137" s="3">
        <v>7</v>
      </c>
    </row>
    <row r="138" spans="1:5" x14ac:dyDescent="0.2">
      <c r="A138" s="3" t="s">
        <v>1005</v>
      </c>
      <c r="B138" s="3" t="s">
        <v>1216</v>
      </c>
      <c r="C138" s="3" t="s">
        <v>434</v>
      </c>
      <c r="D138" s="3" t="s">
        <v>1217</v>
      </c>
      <c r="E138" s="3">
        <v>19</v>
      </c>
    </row>
    <row r="139" spans="1:5" x14ac:dyDescent="0.2">
      <c r="A139" s="3" t="s">
        <v>1005</v>
      </c>
      <c r="B139" s="3" t="s">
        <v>1218</v>
      </c>
      <c r="C139" s="3" t="s">
        <v>434</v>
      </c>
      <c r="D139" s="3" t="s">
        <v>1137</v>
      </c>
      <c r="E139" s="3">
        <v>24</v>
      </c>
    </row>
    <row r="140" spans="1:5" x14ac:dyDescent="0.2">
      <c r="A140" s="3" t="s">
        <v>1005</v>
      </c>
      <c r="B140" s="3" t="s">
        <v>1219</v>
      </c>
      <c r="C140" s="3" t="s">
        <v>45</v>
      </c>
      <c r="D140" s="3" t="s">
        <v>1142</v>
      </c>
      <c r="E140" s="3">
        <v>18</v>
      </c>
    </row>
    <row r="141" spans="1:5" x14ac:dyDescent="0.2">
      <c r="A141" s="3" t="s">
        <v>1005</v>
      </c>
      <c r="B141" s="3" t="s">
        <v>1220</v>
      </c>
      <c r="C141" s="3" t="s">
        <v>434</v>
      </c>
      <c r="D141" s="3" t="s">
        <v>1221</v>
      </c>
      <c r="E141" s="3">
        <v>22</v>
      </c>
    </row>
    <row r="142" spans="1:5" x14ac:dyDescent="0.2">
      <c r="A142" s="3" t="s">
        <v>1005</v>
      </c>
      <c r="B142" s="3" t="s">
        <v>1222</v>
      </c>
      <c r="C142" s="3" t="s">
        <v>2</v>
      </c>
      <c r="D142" s="3" t="s">
        <v>1099</v>
      </c>
      <c r="E142" s="3">
        <v>12</v>
      </c>
    </row>
    <row r="143" spans="1:5" x14ac:dyDescent="0.2">
      <c r="A143" s="3" t="s">
        <v>1005</v>
      </c>
      <c r="B143" s="3" t="s">
        <v>1223</v>
      </c>
      <c r="C143" s="3" t="s">
        <v>434</v>
      </c>
      <c r="D143" s="3" t="s">
        <v>1224</v>
      </c>
      <c r="E143" s="3">
        <v>29</v>
      </c>
    </row>
    <row r="144" spans="1:5" x14ac:dyDescent="0.2">
      <c r="A144" s="3" t="s">
        <v>1005</v>
      </c>
      <c r="B144" s="3" t="s">
        <v>1225</v>
      </c>
      <c r="C144" s="3" t="s">
        <v>45</v>
      </c>
      <c r="D144" s="3" t="s">
        <v>1142</v>
      </c>
      <c r="E144" s="3">
        <v>18</v>
      </c>
    </row>
    <row r="145" spans="1:5" x14ac:dyDescent="0.2">
      <c r="A145" s="3" t="s">
        <v>1005</v>
      </c>
      <c r="B145" s="3" t="s">
        <v>1226</v>
      </c>
      <c r="C145" s="3" t="s">
        <v>2</v>
      </c>
      <c r="D145" s="3" t="s">
        <v>1215</v>
      </c>
      <c r="E145" s="3">
        <v>7</v>
      </c>
    </row>
    <row r="146" spans="1:5" x14ac:dyDescent="0.2">
      <c r="A146" s="3" t="s">
        <v>1005</v>
      </c>
      <c r="B146" s="3" t="s">
        <v>1227</v>
      </c>
      <c r="C146" s="3" t="s">
        <v>434</v>
      </c>
      <c r="D146" s="3" t="s">
        <v>1036</v>
      </c>
      <c r="E146" s="3">
        <v>35</v>
      </c>
    </row>
    <row r="147" spans="1:5" x14ac:dyDescent="0.2">
      <c r="A147" s="3" t="s">
        <v>1005</v>
      </c>
      <c r="B147" s="3" t="s">
        <v>1228</v>
      </c>
      <c r="C147" s="3" t="s">
        <v>434</v>
      </c>
      <c r="D147" s="3" t="s">
        <v>1062</v>
      </c>
      <c r="E147" s="3">
        <v>34</v>
      </c>
    </row>
    <row r="148" spans="1:5" x14ac:dyDescent="0.2">
      <c r="A148" s="3" t="s">
        <v>1005</v>
      </c>
      <c r="B148" s="3" t="s">
        <v>1229</v>
      </c>
      <c r="C148" s="3" t="s">
        <v>434</v>
      </c>
      <c r="D148" s="3" t="s">
        <v>1230</v>
      </c>
      <c r="E148" s="3">
        <v>29</v>
      </c>
    </row>
    <row r="149" spans="1:5" x14ac:dyDescent="0.2">
      <c r="A149" s="3" t="s">
        <v>1005</v>
      </c>
      <c r="B149" s="3" t="s">
        <v>1231</v>
      </c>
      <c r="C149" s="3" t="s">
        <v>434</v>
      </c>
      <c r="D149" s="3" t="s">
        <v>1052</v>
      </c>
      <c r="E149" s="3">
        <v>26</v>
      </c>
    </row>
    <row r="150" spans="1:5" x14ac:dyDescent="0.2">
      <c r="A150" s="3" t="s">
        <v>1005</v>
      </c>
      <c r="B150" s="3" t="s">
        <v>1232</v>
      </c>
      <c r="C150" s="3" t="s">
        <v>434</v>
      </c>
      <c r="D150" s="3" t="s">
        <v>1057</v>
      </c>
      <c r="E150" s="3">
        <v>36</v>
      </c>
    </row>
    <row r="151" spans="1:5" x14ac:dyDescent="0.2">
      <c r="A151" s="3" t="s">
        <v>1005</v>
      </c>
      <c r="B151" s="3" t="s">
        <v>1233</v>
      </c>
      <c r="C151" s="3" t="s">
        <v>434</v>
      </c>
      <c r="D151" s="3" t="s">
        <v>1196</v>
      </c>
      <c r="E151" s="3">
        <v>20</v>
      </c>
    </row>
    <row r="152" spans="1:5" x14ac:dyDescent="0.2">
      <c r="A152" s="3" t="s">
        <v>1005</v>
      </c>
      <c r="B152" s="3" t="s">
        <v>1234</v>
      </c>
      <c r="C152" s="3" t="s">
        <v>434</v>
      </c>
      <c r="D152" s="3" t="s">
        <v>1235</v>
      </c>
      <c r="E152" s="3">
        <v>18</v>
      </c>
    </row>
    <row r="153" spans="1:5" x14ac:dyDescent="0.2">
      <c r="A153" s="3" t="s">
        <v>1005</v>
      </c>
      <c r="B153" s="3" t="s">
        <v>1236</v>
      </c>
      <c r="C153" s="3" t="s">
        <v>2</v>
      </c>
      <c r="D153" s="3" t="s">
        <v>1237</v>
      </c>
      <c r="E153" s="3">
        <v>12</v>
      </c>
    </row>
    <row r="154" spans="1:5" x14ac:dyDescent="0.2">
      <c r="A154" s="3" t="s">
        <v>1005</v>
      </c>
      <c r="B154" s="3" t="s">
        <v>1238</v>
      </c>
      <c r="C154" s="3" t="s">
        <v>434</v>
      </c>
      <c r="D154" s="3" t="s">
        <v>1026</v>
      </c>
      <c r="E154" s="3">
        <v>26</v>
      </c>
    </row>
    <row r="155" spans="1:5" x14ac:dyDescent="0.2">
      <c r="A155" s="3" t="s">
        <v>1005</v>
      </c>
      <c r="B155" s="3" t="s">
        <v>1239</v>
      </c>
      <c r="C155" s="3" t="s">
        <v>45</v>
      </c>
      <c r="D155" s="3" t="s">
        <v>1240</v>
      </c>
      <c r="E155" s="3">
        <v>18</v>
      </c>
    </row>
    <row r="156" spans="1:5" x14ac:dyDescent="0.2">
      <c r="A156" s="3" t="s">
        <v>1005</v>
      </c>
      <c r="B156" s="3" t="s">
        <v>1241</v>
      </c>
      <c r="C156" s="3" t="s">
        <v>434</v>
      </c>
      <c r="D156" s="3" t="s">
        <v>1095</v>
      </c>
      <c r="E156" s="3">
        <v>28</v>
      </c>
    </row>
    <row r="157" spans="1:5" x14ac:dyDescent="0.2">
      <c r="A157" s="3" t="s">
        <v>1005</v>
      </c>
      <c r="B157" s="3" t="s">
        <v>1242</v>
      </c>
      <c r="C157" s="3" t="s">
        <v>434</v>
      </c>
      <c r="D157" s="3" t="s">
        <v>1093</v>
      </c>
      <c r="E157" s="3">
        <v>19</v>
      </c>
    </row>
    <row r="158" spans="1:5" x14ac:dyDescent="0.2">
      <c r="A158" s="3" t="s">
        <v>1005</v>
      </c>
      <c r="B158" s="3" t="s">
        <v>1243</v>
      </c>
      <c r="C158" s="3" t="s">
        <v>434</v>
      </c>
      <c r="D158" s="3" t="s">
        <v>1036</v>
      </c>
      <c r="E158" s="3">
        <v>35</v>
      </c>
    </row>
    <row r="159" spans="1:5" x14ac:dyDescent="0.2">
      <c r="A159" s="3" t="s">
        <v>1005</v>
      </c>
      <c r="B159" s="3" t="s">
        <v>1244</v>
      </c>
      <c r="C159" s="3" t="s">
        <v>45</v>
      </c>
      <c r="D159" s="3" t="s">
        <v>1245</v>
      </c>
      <c r="E159" s="3">
        <v>19</v>
      </c>
    </row>
    <row r="160" spans="1:5" x14ac:dyDescent="0.2">
      <c r="A160" s="3" t="s">
        <v>1005</v>
      </c>
      <c r="B160" s="3" t="s">
        <v>1246</v>
      </c>
      <c r="C160" s="3" t="s">
        <v>434</v>
      </c>
      <c r="D160" s="3" t="s">
        <v>1032</v>
      </c>
      <c r="E160" s="3">
        <v>30</v>
      </c>
    </row>
    <row r="161" spans="1:5" x14ac:dyDescent="0.2">
      <c r="A161" s="3" t="s">
        <v>1005</v>
      </c>
      <c r="B161" s="3" t="s">
        <v>1247</v>
      </c>
      <c r="C161" s="3" t="s">
        <v>434</v>
      </c>
      <c r="D161" s="3" t="s">
        <v>1048</v>
      </c>
      <c r="E161" s="3">
        <v>25</v>
      </c>
    </row>
    <row r="162" spans="1:5" x14ac:dyDescent="0.2">
      <c r="A162" s="3" t="s">
        <v>1005</v>
      </c>
      <c r="B162" s="3" t="s">
        <v>1248</v>
      </c>
      <c r="C162" s="3" t="s">
        <v>434</v>
      </c>
      <c r="D162" s="3" t="s">
        <v>1080</v>
      </c>
      <c r="E162" s="3">
        <v>30</v>
      </c>
    </row>
    <row r="163" spans="1:5" x14ac:dyDescent="0.2">
      <c r="A163" s="3" t="s">
        <v>1005</v>
      </c>
      <c r="B163" s="3" t="s">
        <v>1249</v>
      </c>
      <c r="C163" s="3" t="s">
        <v>434</v>
      </c>
      <c r="D163" s="3" t="s">
        <v>1203</v>
      </c>
      <c r="E163" s="3">
        <v>28</v>
      </c>
    </row>
    <row r="164" spans="1:5" x14ac:dyDescent="0.2">
      <c r="A164" s="3" t="s">
        <v>1005</v>
      </c>
      <c r="B164" s="3" t="s">
        <v>1250</v>
      </c>
      <c r="C164" s="3" t="s">
        <v>45</v>
      </c>
      <c r="D164" s="3" t="s">
        <v>1088</v>
      </c>
      <c r="E164" s="3">
        <v>21</v>
      </c>
    </row>
    <row r="165" spans="1:5" x14ac:dyDescent="0.2">
      <c r="A165" s="3" t="s">
        <v>1005</v>
      </c>
      <c r="B165" s="3" t="s">
        <v>1251</v>
      </c>
      <c r="C165" s="3" t="s">
        <v>434</v>
      </c>
      <c r="D165" s="3" t="s">
        <v>1127</v>
      </c>
      <c r="E165" s="3">
        <v>29</v>
      </c>
    </row>
    <row r="166" spans="1:5" x14ac:dyDescent="0.2">
      <c r="A166" s="3" t="s">
        <v>1005</v>
      </c>
      <c r="B166" s="3" t="s">
        <v>1252</v>
      </c>
      <c r="C166" s="3" t="s">
        <v>45</v>
      </c>
      <c r="D166" s="3" t="s">
        <v>1253</v>
      </c>
      <c r="E166" s="3">
        <v>16</v>
      </c>
    </row>
    <row r="167" spans="1:5" x14ac:dyDescent="0.2">
      <c r="A167" s="3" t="s">
        <v>1005</v>
      </c>
      <c r="B167" s="3" t="s">
        <v>1254</v>
      </c>
      <c r="C167" s="3" t="s">
        <v>434</v>
      </c>
      <c r="D167" s="3" t="s">
        <v>1201</v>
      </c>
      <c r="E167" s="3">
        <v>17</v>
      </c>
    </row>
    <row r="168" spans="1:5" x14ac:dyDescent="0.2">
      <c r="A168" s="3" t="s">
        <v>1005</v>
      </c>
      <c r="B168" s="3" t="s">
        <v>1255</v>
      </c>
      <c r="C168" s="3" t="s">
        <v>45</v>
      </c>
      <c r="D168" s="3" t="s">
        <v>1256</v>
      </c>
      <c r="E168" s="3">
        <v>14</v>
      </c>
    </row>
    <row r="169" spans="1:5" x14ac:dyDescent="0.2">
      <c r="A169" s="3" t="s">
        <v>1005</v>
      </c>
      <c r="B169" s="3" t="s">
        <v>1257</v>
      </c>
      <c r="C169" s="3" t="s">
        <v>45</v>
      </c>
      <c r="D169" s="3" t="s">
        <v>1023</v>
      </c>
      <c r="E169" s="3">
        <v>20</v>
      </c>
    </row>
    <row r="170" spans="1:5" x14ac:dyDescent="0.2">
      <c r="A170" s="3" t="s">
        <v>1005</v>
      </c>
      <c r="B170" s="3" t="s">
        <v>1258</v>
      </c>
      <c r="C170" s="3" t="s">
        <v>434</v>
      </c>
      <c r="D170" s="3" t="s">
        <v>1028</v>
      </c>
      <c r="E170" s="3">
        <v>33</v>
      </c>
    </row>
    <row r="171" spans="1:5" x14ac:dyDescent="0.2">
      <c r="A171" s="3" t="s">
        <v>1005</v>
      </c>
      <c r="B171" s="3" t="s">
        <v>1259</v>
      </c>
      <c r="C171" s="3" t="s">
        <v>434</v>
      </c>
      <c r="D171" s="3" t="s">
        <v>1095</v>
      </c>
      <c r="E171" s="3">
        <v>28</v>
      </c>
    </row>
    <row r="172" spans="1:5" x14ac:dyDescent="0.2">
      <c r="A172" s="3" t="s">
        <v>1005</v>
      </c>
      <c r="B172" s="3" t="s">
        <v>1260</v>
      </c>
      <c r="C172" s="3" t="s">
        <v>434</v>
      </c>
      <c r="D172" s="3" t="s">
        <v>1067</v>
      </c>
      <c r="E172" s="3">
        <v>23</v>
      </c>
    </row>
    <row r="173" spans="1:5" x14ac:dyDescent="0.2">
      <c r="A173" s="3" t="s">
        <v>1005</v>
      </c>
      <c r="B173" s="3" t="s">
        <v>1261</v>
      </c>
      <c r="C173" s="3" t="s">
        <v>434</v>
      </c>
      <c r="D173" s="3" t="s">
        <v>1235</v>
      </c>
      <c r="E173" s="3">
        <v>18</v>
      </c>
    </row>
    <row r="174" spans="1:5" x14ac:dyDescent="0.2">
      <c r="A174" s="3" t="s">
        <v>1005</v>
      </c>
      <c r="B174" s="3" t="s">
        <v>1262</v>
      </c>
      <c r="C174" s="3" t="s">
        <v>434</v>
      </c>
      <c r="D174" s="3" t="s">
        <v>1084</v>
      </c>
      <c r="E174" s="3">
        <v>19</v>
      </c>
    </row>
    <row r="175" spans="1:5" x14ac:dyDescent="0.2">
      <c r="A175" s="3" t="s">
        <v>1005</v>
      </c>
      <c r="B175" s="3" t="s">
        <v>1263</v>
      </c>
      <c r="C175" s="3" t="s">
        <v>434</v>
      </c>
      <c r="D175" s="3" t="s">
        <v>1264</v>
      </c>
      <c r="E175" s="3">
        <v>23</v>
      </c>
    </row>
    <row r="176" spans="1:5" x14ac:dyDescent="0.2">
      <c r="A176" s="3" t="s">
        <v>1005</v>
      </c>
      <c r="B176" s="3" t="s">
        <v>1265</v>
      </c>
      <c r="C176" s="3" t="s">
        <v>45</v>
      </c>
      <c r="D176" s="3" t="s">
        <v>1245</v>
      </c>
      <c r="E176" s="3">
        <v>19</v>
      </c>
    </row>
    <row r="177" spans="1:5" x14ac:dyDescent="0.2">
      <c r="A177" s="3" t="s">
        <v>1005</v>
      </c>
      <c r="B177" s="3" t="s">
        <v>1266</v>
      </c>
      <c r="C177" s="3" t="s">
        <v>434</v>
      </c>
      <c r="D177" s="3" t="s">
        <v>1026</v>
      </c>
      <c r="E177" s="3">
        <v>26</v>
      </c>
    </row>
    <row r="178" spans="1:5" x14ac:dyDescent="0.2">
      <c r="A178" s="3" t="s">
        <v>1005</v>
      </c>
      <c r="B178" s="3" t="s">
        <v>1267</v>
      </c>
      <c r="C178" s="3" t="s">
        <v>434</v>
      </c>
      <c r="D178" s="3" t="s">
        <v>1084</v>
      </c>
      <c r="E178" s="3">
        <v>19</v>
      </c>
    </row>
    <row r="179" spans="1:5" x14ac:dyDescent="0.2">
      <c r="A179" s="3" t="s">
        <v>1005</v>
      </c>
      <c r="B179" s="3" t="s">
        <v>1268</v>
      </c>
      <c r="C179" s="3" t="s">
        <v>2</v>
      </c>
      <c r="D179" s="3" t="s">
        <v>1269</v>
      </c>
      <c r="E179" s="3">
        <v>8</v>
      </c>
    </row>
    <row r="180" spans="1:5" x14ac:dyDescent="0.2">
      <c r="A180" s="3" t="s">
        <v>1005</v>
      </c>
      <c r="B180" s="3" t="s">
        <v>1270</v>
      </c>
      <c r="C180" s="3" t="s">
        <v>434</v>
      </c>
      <c r="D180" s="3" t="s">
        <v>1176</v>
      </c>
      <c r="E180" s="3">
        <v>26</v>
      </c>
    </row>
    <row r="181" spans="1:5" x14ac:dyDescent="0.2">
      <c r="A181" s="3" t="s">
        <v>1005</v>
      </c>
      <c r="B181" s="3" t="s">
        <v>1271</v>
      </c>
      <c r="C181" s="3" t="s">
        <v>434</v>
      </c>
      <c r="D181" s="3" t="s">
        <v>1038</v>
      </c>
      <c r="E181" s="3">
        <v>32</v>
      </c>
    </row>
    <row r="182" spans="1:5" x14ac:dyDescent="0.2">
      <c r="A182" s="3" t="s">
        <v>1005</v>
      </c>
      <c r="B182" s="3" t="s">
        <v>1272</v>
      </c>
      <c r="C182" s="3" t="s">
        <v>45</v>
      </c>
      <c r="D182" s="3" t="s">
        <v>1041</v>
      </c>
      <c r="E182" s="3">
        <v>15</v>
      </c>
    </row>
    <row r="183" spans="1:5" x14ac:dyDescent="0.2">
      <c r="A183" s="3" t="s">
        <v>1005</v>
      </c>
      <c r="B183" s="3" t="s">
        <v>1273</v>
      </c>
      <c r="C183" s="3" t="s">
        <v>434</v>
      </c>
      <c r="D183" s="3" t="s">
        <v>1178</v>
      </c>
      <c r="E183" s="3">
        <v>20</v>
      </c>
    </row>
    <row r="184" spans="1:5" x14ac:dyDescent="0.2">
      <c r="A184" s="3" t="s">
        <v>1005</v>
      </c>
      <c r="B184" s="3" t="s">
        <v>1274</v>
      </c>
      <c r="C184" s="3" t="s">
        <v>434</v>
      </c>
      <c r="D184" s="3" t="s">
        <v>1275</v>
      </c>
      <c r="E184" s="3">
        <v>31</v>
      </c>
    </row>
    <row r="185" spans="1:5" x14ac:dyDescent="0.2">
      <c r="A185" s="3" t="s">
        <v>1005</v>
      </c>
      <c r="B185" s="3" t="s">
        <v>1276</v>
      </c>
      <c r="C185" s="3" t="s">
        <v>434</v>
      </c>
      <c r="D185" s="3" t="s">
        <v>1062</v>
      </c>
      <c r="E185" s="3">
        <v>34</v>
      </c>
    </row>
    <row r="186" spans="1:5" x14ac:dyDescent="0.2">
      <c r="A186" s="3" t="s">
        <v>1005</v>
      </c>
      <c r="B186" s="3" t="s">
        <v>1277</v>
      </c>
      <c r="C186" s="3" t="s">
        <v>45</v>
      </c>
      <c r="D186" s="3" t="s">
        <v>1278</v>
      </c>
      <c r="E186" s="3">
        <v>14</v>
      </c>
    </row>
    <row r="187" spans="1:5" x14ac:dyDescent="0.2">
      <c r="A187" s="3" t="s">
        <v>1005</v>
      </c>
      <c r="B187" s="3" t="s">
        <v>1279</v>
      </c>
      <c r="C187" s="3" t="s">
        <v>434</v>
      </c>
      <c r="D187" s="3" t="s">
        <v>1182</v>
      </c>
      <c r="E187" s="3">
        <v>27</v>
      </c>
    </row>
    <row r="188" spans="1:5" x14ac:dyDescent="0.2">
      <c r="A188" s="3" t="s">
        <v>1005</v>
      </c>
      <c r="B188" s="3" t="s">
        <v>1280</v>
      </c>
      <c r="C188" s="3" t="s">
        <v>434</v>
      </c>
      <c r="D188" s="3" t="s">
        <v>1281</v>
      </c>
      <c r="E188" s="3">
        <v>29</v>
      </c>
    </row>
    <row r="189" spans="1:5" x14ac:dyDescent="0.2">
      <c r="A189" s="3" t="s">
        <v>1005</v>
      </c>
      <c r="B189" s="3" t="s">
        <v>1282</v>
      </c>
      <c r="C189" s="3" t="s">
        <v>434</v>
      </c>
      <c r="D189" s="3" t="s">
        <v>1283</v>
      </c>
      <c r="E189" s="3">
        <v>33</v>
      </c>
    </row>
    <row r="190" spans="1:5" x14ac:dyDescent="0.2">
      <c r="A190" s="3" t="s">
        <v>1005</v>
      </c>
      <c r="B190" s="3" t="s">
        <v>1284</v>
      </c>
      <c r="C190" s="3" t="s">
        <v>434</v>
      </c>
      <c r="D190" s="3" t="s">
        <v>1013</v>
      </c>
      <c r="E190" s="3">
        <v>24</v>
      </c>
    </row>
    <row r="191" spans="1:5" x14ac:dyDescent="0.2">
      <c r="A191" s="3" t="s">
        <v>1005</v>
      </c>
      <c r="B191" s="3" t="s">
        <v>1285</v>
      </c>
      <c r="C191" s="3" t="s">
        <v>434</v>
      </c>
      <c r="D191" s="3" t="s">
        <v>1052</v>
      </c>
      <c r="E191" s="3">
        <v>26</v>
      </c>
    </row>
    <row r="192" spans="1:5" x14ac:dyDescent="0.2">
      <c r="A192" s="3" t="s">
        <v>1005</v>
      </c>
      <c r="B192" s="3" t="s">
        <v>1286</v>
      </c>
      <c r="C192" s="3" t="s">
        <v>434</v>
      </c>
      <c r="D192" s="3" t="s">
        <v>1048</v>
      </c>
      <c r="E192" s="3">
        <v>25</v>
      </c>
    </row>
    <row r="193" spans="1:5" x14ac:dyDescent="0.2">
      <c r="A193" s="3" t="s">
        <v>1005</v>
      </c>
      <c r="B193" s="3" t="s">
        <v>1287</v>
      </c>
      <c r="C193" s="3" t="s">
        <v>434</v>
      </c>
      <c r="D193" s="3" t="s">
        <v>1015</v>
      </c>
      <c r="E193" s="3">
        <v>26</v>
      </c>
    </row>
    <row r="194" spans="1:5" x14ac:dyDescent="0.2">
      <c r="A194" s="3" t="s">
        <v>1005</v>
      </c>
      <c r="B194" s="3" t="s">
        <v>1288</v>
      </c>
      <c r="C194" s="3" t="s">
        <v>434</v>
      </c>
      <c r="D194" s="3" t="s">
        <v>1062</v>
      </c>
      <c r="E194" s="3">
        <v>34</v>
      </c>
    </row>
    <row r="195" spans="1:5" x14ac:dyDescent="0.2">
      <c r="A195" s="3" t="s">
        <v>1005</v>
      </c>
      <c r="B195" s="3" t="s">
        <v>1289</v>
      </c>
      <c r="C195" s="3" t="s">
        <v>434</v>
      </c>
      <c r="D195" s="3" t="s">
        <v>1048</v>
      </c>
      <c r="E195" s="3">
        <v>25</v>
      </c>
    </row>
    <row r="196" spans="1:5" x14ac:dyDescent="0.2">
      <c r="A196" s="3" t="s">
        <v>1005</v>
      </c>
      <c r="B196" s="3" t="s">
        <v>1290</v>
      </c>
      <c r="C196" s="3" t="s">
        <v>434</v>
      </c>
      <c r="D196" s="3" t="s">
        <v>1114</v>
      </c>
      <c r="E196" s="3">
        <v>21</v>
      </c>
    </row>
    <row r="197" spans="1:5" x14ac:dyDescent="0.2">
      <c r="A197" s="3" t="s">
        <v>1005</v>
      </c>
      <c r="B197" s="3" t="s">
        <v>1291</v>
      </c>
      <c r="C197" s="3" t="s">
        <v>434</v>
      </c>
      <c r="D197" s="3" t="s">
        <v>1137</v>
      </c>
      <c r="E197" s="3">
        <v>24</v>
      </c>
    </row>
    <row r="198" spans="1:5" x14ac:dyDescent="0.2">
      <c r="A198" s="3" t="s">
        <v>1005</v>
      </c>
      <c r="B198" s="3" t="s">
        <v>1292</v>
      </c>
      <c r="C198" s="3" t="s">
        <v>45</v>
      </c>
      <c r="D198" s="3" t="s">
        <v>1293</v>
      </c>
      <c r="E198" s="3">
        <v>21</v>
      </c>
    </row>
    <row r="199" spans="1:5" x14ac:dyDescent="0.2">
      <c r="A199" s="3" t="s">
        <v>1005</v>
      </c>
      <c r="B199" s="3" t="s">
        <v>1294</v>
      </c>
      <c r="C199" s="3" t="s">
        <v>434</v>
      </c>
      <c r="D199" s="3" t="s">
        <v>1057</v>
      </c>
      <c r="E199" s="3">
        <v>36</v>
      </c>
    </row>
    <row r="200" spans="1:5" x14ac:dyDescent="0.2">
      <c r="A200" s="3" t="s">
        <v>1005</v>
      </c>
      <c r="B200" s="3" t="s">
        <v>1295</v>
      </c>
      <c r="C200" s="3" t="s">
        <v>434</v>
      </c>
      <c r="D200" s="3" t="s">
        <v>1093</v>
      </c>
      <c r="E200" s="3">
        <v>19</v>
      </c>
    </row>
    <row r="201" spans="1:5" x14ac:dyDescent="0.2">
      <c r="A201" s="3" t="s">
        <v>1005</v>
      </c>
      <c r="B201" s="3" t="s">
        <v>1296</v>
      </c>
      <c r="C201" s="3" t="s">
        <v>434</v>
      </c>
      <c r="D201" s="3" t="s">
        <v>1144</v>
      </c>
      <c r="E201" s="3">
        <v>22</v>
      </c>
    </row>
    <row r="202" spans="1:5" x14ac:dyDescent="0.2">
      <c r="A202" s="3" t="s">
        <v>1005</v>
      </c>
      <c r="B202" s="3" t="s">
        <v>1297</v>
      </c>
      <c r="C202" s="3" t="s">
        <v>45</v>
      </c>
      <c r="D202" s="3" t="s">
        <v>1298</v>
      </c>
      <c r="E202" s="3">
        <v>16</v>
      </c>
    </row>
    <row r="203" spans="1:5" x14ac:dyDescent="0.2">
      <c r="A203" s="3" t="s">
        <v>1005</v>
      </c>
      <c r="B203" s="3" t="s">
        <v>1299</v>
      </c>
      <c r="C203" s="3" t="s">
        <v>434</v>
      </c>
      <c r="D203" s="3" t="s">
        <v>1196</v>
      </c>
      <c r="E203" s="3">
        <v>20</v>
      </c>
    </row>
    <row r="204" spans="1:5" x14ac:dyDescent="0.2">
      <c r="A204" s="3" t="s">
        <v>1005</v>
      </c>
      <c r="B204" s="3" t="s">
        <v>1300</v>
      </c>
      <c r="C204" s="3" t="s">
        <v>434</v>
      </c>
      <c r="D204" s="3" t="s">
        <v>1106</v>
      </c>
      <c r="E204" s="3">
        <v>23</v>
      </c>
    </row>
    <row r="205" spans="1:5" x14ac:dyDescent="0.2">
      <c r="A205" s="3" t="s">
        <v>1005</v>
      </c>
      <c r="B205" s="3" t="s">
        <v>1301</v>
      </c>
      <c r="C205" s="3" t="s">
        <v>434</v>
      </c>
      <c r="D205" s="3" t="s">
        <v>1302</v>
      </c>
      <c r="E205" s="3">
        <v>24</v>
      </c>
    </row>
    <row r="206" spans="1:5" x14ac:dyDescent="0.2">
      <c r="A206" s="3" t="s">
        <v>1005</v>
      </c>
      <c r="B206" s="3" t="s">
        <v>1303</v>
      </c>
      <c r="C206" s="3" t="s">
        <v>45</v>
      </c>
      <c r="D206" s="3" t="s">
        <v>1147</v>
      </c>
      <c r="E206" s="3">
        <v>17</v>
      </c>
    </row>
    <row r="207" spans="1:5" x14ac:dyDescent="0.2">
      <c r="A207" s="3" t="s">
        <v>1005</v>
      </c>
      <c r="B207" s="3" t="s">
        <v>1304</v>
      </c>
      <c r="C207" s="3" t="s">
        <v>434</v>
      </c>
      <c r="D207" s="3" t="s">
        <v>1224</v>
      </c>
      <c r="E207" s="3">
        <v>29</v>
      </c>
    </row>
    <row r="208" spans="1:5" x14ac:dyDescent="0.2">
      <c r="A208" s="3" t="s">
        <v>1005</v>
      </c>
      <c r="B208" s="3" t="s">
        <v>1305</v>
      </c>
      <c r="C208" s="3" t="s">
        <v>434</v>
      </c>
      <c r="D208" s="3" t="s">
        <v>1106</v>
      </c>
      <c r="E208" s="3">
        <v>23</v>
      </c>
    </row>
    <row r="209" spans="1:5" x14ac:dyDescent="0.2">
      <c r="A209" s="3" t="s">
        <v>1005</v>
      </c>
      <c r="B209" s="3" t="s">
        <v>1306</v>
      </c>
      <c r="C209" s="3" t="s">
        <v>45</v>
      </c>
      <c r="D209" s="3" t="s">
        <v>1023</v>
      </c>
      <c r="E209" s="3">
        <v>20</v>
      </c>
    </row>
    <row r="210" spans="1:5" x14ac:dyDescent="0.2">
      <c r="A210" s="3" t="s">
        <v>1005</v>
      </c>
      <c r="B210" s="3" t="s">
        <v>1307</v>
      </c>
      <c r="C210" s="3" t="s">
        <v>434</v>
      </c>
      <c r="D210" s="3" t="s">
        <v>1224</v>
      </c>
      <c r="E210" s="3">
        <v>29</v>
      </c>
    </row>
    <row r="211" spans="1:5" x14ac:dyDescent="0.2">
      <c r="A211" s="3" t="s">
        <v>1005</v>
      </c>
      <c r="B211" s="3" t="s">
        <v>1308</v>
      </c>
      <c r="C211" s="3" t="s">
        <v>434</v>
      </c>
      <c r="D211" s="3" t="s">
        <v>1221</v>
      </c>
      <c r="E211" s="3">
        <v>22</v>
      </c>
    </row>
    <row r="212" spans="1:5" x14ac:dyDescent="0.2">
      <c r="A212" s="3" t="s">
        <v>1005</v>
      </c>
      <c r="B212" s="3" t="s">
        <v>1309</v>
      </c>
      <c r="C212" s="3" t="s">
        <v>434</v>
      </c>
      <c r="D212" s="3" t="s">
        <v>1067</v>
      </c>
      <c r="E212" s="3">
        <v>23</v>
      </c>
    </row>
    <row r="213" spans="1:5" x14ac:dyDescent="0.2">
      <c r="A213" s="3" t="s">
        <v>1005</v>
      </c>
      <c r="B213" s="3" t="s">
        <v>1310</v>
      </c>
      <c r="C213" s="3" t="s">
        <v>45</v>
      </c>
      <c r="D213" s="3" t="s">
        <v>1253</v>
      </c>
      <c r="E213" s="3">
        <v>16</v>
      </c>
    </row>
    <row r="214" spans="1:5" x14ac:dyDescent="0.2">
      <c r="A214" s="3" t="s">
        <v>1005</v>
      </c>
      <c r="B214" s="3" t="s">
        <v>1311</v>
      </c>
      <c r="C214" s="3" t="s">
        <v>434</v>
      </c>
      <c r="D214" s="3" t="s">
        <v>1080</v>
      </c>
      <c r="E214" s="3">
        <v>30</v>
      </c>
    </row>
    <row r="215" spans="1:5" x14ac:dyDescent="0.2">
      <c r="A215" s="3" t="s">
        <v>1005</v>
      </c>
      <c r="B215" s="3" t="s">
        <v>1312</v>
      </c>
      <c r="C215" s="3" t="s">
        <v>434</v>
      </c>
      <c r="D215" s="3" t="s">
        <v>1082</v>
      </c>
      <c r="E215" s="3">
        <v>31</v>
      </c>
    </row>
    <row r="216" spans="1:5" x14ac:dyDescent="0.2">
      <c r="A216" s="3" t="s">
        <v>1005</v>
      </c>
      <c r="B216" s="3" t="s">
        <v>1313</v>
      </c>
      <c r="C216" s="3" t="s">
        <v>434</v>
      </c>
      <c r="D216" s="3" t="s">
        <v>1015</v>
      </c>
      <c r="E216" s="3">
        <v>26</v>
      </c>
    </row>
    <row r="217" spans="1:5" x14ac:dyDescent="0.2">
      <c r="A217" s="3" t="s">
        <v>1005</v>
      </c>
      <c r="B217" s="3" t="s">
        <v>1314</v>
      </c>
      <c r="C217" s="3" t="s">
        <v>434</v>
      </c>
      <c r="D217" s="3" t="s">
        <v>1315</v>
      </c>
      <c r="E217" s="3">
        <v>32</v>
      </c>
    </row>
    <row r="218" spans="1:5" x14ac:dyDescent="0.2">
      <c r="A218" s="3" t="s">
        <v>1005</v>
      </c>
      <c r="B218" s="3" t="s">
        <v>1316</v>
      </c>
      <c r="C218" s="3" t="s">
        <v>434</v>
      </c>
      <c r="D218" s="3" t="s">
        <v>1106</v>
      </c>
      <c r="E218" s="3">
        <v>23</v>
      </c>
    </row>
    <row r="219" spans="1:5" x14ac:dyDescent="0.2">
      <c r="A219" s="3" t="s">
        <v>1005</v>
      </c>
      <c r="B219" s="3" t="s">
        <v>1317</v>
      </c>
      <c r="C219" s="3" t="s">
        <v>434</v>
      </c>
      <c r="D219" s="3" t="s">
        <v>1318</v>
      </c>
      <c r="E219" s="3">
        <v>23</v>
      </c>
    </row>
    <row r="220" spans="1:5" x14ac:dyDescent="0.2">
      <c r="A220" s="3" t="s">
        <v>1005</v>
      </c>
      <c r="B220" s="3" t="s">
        <v>1319</v>
      </c>
      <c r="C220" s="3" t="s">
        <v>45</v>
      </c>
      <c r="D220" s="3" t="s">
        <v>1076</v>
      </c>
      <c r="E220" s="3">
        <v>16</v>
      </c>
    </row>
    <row r="221" spans="1:5" x14ac:dyDescent="0.2">
      <c r="A221" s="3" t="s">
        <v>1005</v>
      </c>
      <c r="B221" s="3" t="s">
        <v>1320</v>
      </c>
      <c r="C221" s="3" t="s">
        <v>434</v>
      </c>
      <c r="D221" s="3" t="s">
        <v>1149</v>
      </c>
      <c r="E221" s="3">
        <v>25</v>
      </c>
    </row>
    <row r="222" spans="1:5" x14ac:dyDescent="0.2">
      <c r="A222" s="3" t="s">
        <v>1005</v>
      </c>
      <c r="B222" s="3" t="s">
        <v>1321</v>
      </c>
      <c r="C222" s="3" t="s">
        <v>45</v>
      </c>
      <c r="D222" s="3" t="s">
        <v>1142</v>
      </c>
      <c r="E222" s="3">
        <v>18</v>
      </c>
    </row>
    <row r="223" spans="1:5" x14ac:dyDescent="0.2">
      <c r="A223" s="3" t="s">
        <v>1005</v>
      </c>
      <c r="B223" s="3" t="s">
        <v>1322</v>
      </c>
      <c r="C223" s="3" t="s">
        <v>434</v>
      </c>
      <c r="D223" s="3" t="s">
        <v>1032</v>
      </c>
      <c r="E223" s="3">
        <v>30</v>
      </c>
    </row>
    <row r="224" spans="1:5" x14ac:dyDescent="0.2">
      <c r="A224" s="3" t="s">
        <v>1005</v>
      </c>
      <c r="B224" s="3" t="s">
        <v>1323</v>
      </c>
      <c r="C224" s="3" t="s">
        <v>434</v>
      </c>
      <c r="D224" s="3" t="s">
        <v>1080</v>
      </c>
      <c r="E224" s="3">
        <v>30</v>
      </c>
    </row>
    <row r="225" spans="1:5" x14ac:dyDescent="0.2">
      <c r="A225" s="3" t="s">
        <v>1005</v>
      </c>
      <c r="B225" s="3" t="s">
        <v>1324</v>
      </c>
      <c r="C225" s="3" t="s">
        <v>434</v>
      </c>
      <c r="D225" s="3" t="s">
        <v>1217</v>
      </c>
      <c r="E225" s="3">
        <v>19</v>
      </c>
    </row>
    <row r="226" spans="1:5" x14ac:dyDescent="0.2">
      <c r="A226" s="3" t="s">
        <v>1005</v>
      </c>
      <c r="B226" s="3" t="s">
        <v>1325</v>
      </c>
      <c r="C226" s="3" t="s">
        <v>434</v>
      </c>
      <c r="D226" s="3" t="s">
        <v>1114</v>
      </c>
      <c r="E226" s="3">
        <v>21</v>
      </c>
    </row>
    <row r="227" spans="1:5" x14ac:dyDescent="0.2">
      <c r="A227" s="3" t="s">
        <v>1005</v>
      </c>
      <c r="B227" s="3" t="s">
        <v>1326</v>
      </c>
      <c r="C227" s="3" t="s">
        <v>434</v>
      </c>
      <c r="D227" s="3" t="s">
        <v>1230</v>
      </c>
      <c r="E227" s="3">
        <v>29</v>
      </c>
    </row>
    <row r="228" spans="1:5" x14ac:dyDescent="0.2">
      <c r="A228" s="3" t="s">
        <v>1005</v>
      </c>
      <c r="B228" s="3" t="s">
        <v>1327</v>
      </c>
      <c r="C228" s="3" t="s">
        <v>434</v>
      </c>
      <c r="D228" s="3" t="s">
        <v>1082</v>
      </c>
      <c r="E228" s="3">
        <v>31</v>
      </c>
    </row>
    <row r="229" spans="1:5" x14ac:dyDescent="0.2">
      <c r="A229" s="3" t="s">
        <v>1005</v>
      </c>
      <c r="B229" s="3" t="s">
        <v>1328</v>
      </c>
      <c r="C229" s="3" t="s">
        <v>434</v>
      </c>
      <c r="D229" s="3" t="s">
        <v>1044</v>
      </c>
      <c r="E229" s="3">
        <v>23</v>
      </c>
    </row>
    <row r="230" spans="1:5" x14ac:dyDescent="0.2">
      <c r="A230" s="3" t="s">
        <v>1005</v>
      </c>
      <c r="B230" s="3" t="s">
        <v>1329</v>
      </c>
      <c r="C230" s="3" t="s">
        <v>45</v>
      </c>
      <c r="D230" s="3" t="s">
        <v>1041</v>
      </c>
      <c r="E230" s="3">
        <v>15</v>
      </c>
    </row>
    <row r="231" spans="1:5" x14ac:dyDescent="0.2">
      <c r="A231" s="3" t="s">
        <v>1005</v>
      </c>
      <c r="B231" s="3" t="s">
        <v>1330</v>
      </c>
      <c r="C231" s="3" t="s">
        <v>434</v>
      </c>
      <c r="D231" s="3" t="s">
        <v>1030</v>
      </c>
      <c r="E231" s="3">
        <v>28</v>
      </c>
    </row>
    <row r="232" spans="1:5" x14ac:dyDescent="0.2">
      <c r="A232" s="3" t="s">
        <v>1005</v>
      </c>
      <c r="B232" s="3" t="s">
        <v>1331</v>
      </c>
      <c r="C232" s="3" t="s">
        <v>434</v>
      </c>
      <c r="D232" s="3" t="s">
        <v>1182</v>
      </c>
      <c r="E232" s="3">
        <v>27</v>
      </c>
    </row>
    <row r="233" spans="1:5" x14ac:dyDescent="0.2">
      <c r="A233" s="3" t="s">
        <v>1005</v>
      </c>
      <c r="B233" s="3" t="s">
        <v>1332</v>
      </c>
      <c r="C233" s="3" t="s">
        <v>434</v>
      </c>
      <c r="D233" s="3" t="s">
        <v>1235</v>
      </c>
      <c r="E233" s="3">
        <v>18</v>
      </c>
    </row>
    <row r="234" spans="1:5" x14ac:dyDescent="0.2">
      <c r="A234" s="3" t="s">
        <v>1005</v>
      </c>
      <c r="B234" s="3" t="s">
        <v>1333</v>
      </c>
      <c r="C234" s="3" t="s">
        <v>45</v>
      </c>
      <c r="D234" s="3" t="s">
        <v>1298</v>
      </c>
      <c r="E234" s="3">
        <v>16</v>
      </c>
    </row>
    <row r="235" spans="1:5" x14ac:dyDescent="0.2">
      <c r="A235" s="3" t="s">
        <v>1005</v>
      </c>
      <c r="B235" s="3" t="s">
        <v>1334</v>
      </c>
      <c r="C235" s="3" t="s">
        <v>45</v>
      </c>
      <c r="D235" s="3" t="s">
        <v>1041</v>
      </c>
      <c r="E235" s="3">
        <v>15</v>
      </c>
    </row>
    <row r="236" spans="1:5" x14ac:dyDescent="0.2">
      <c r="A236" s="3" t="s">
        <v>1005</v>
      </c>
      <c r="B236" s="3" t="s">
        <v>1335</v>
      </c>
      <c r="C236" s="3" t="s">
        <v>434</v>
      </c>
      <c r="D236" s="3" t="s">
        <v>1224</v>
      </c>
      <c r="E236" s="3">
        <v>29</v>
      </c>
    </row>
    <row r="237" spans="1:5" x14ac:dyDescent="0.2">
      <c r="A237" s="3" t="s">
        <v>1005</v>
      </c>
      <c r="B237" s="3" t="s">
        <v>1336</v>
      </c>
      <c r="C237" s="3" t="s">
        <v>45</v>
      </c>
      <c r="D237" s="3" t="s">
        <v>1088</v>
      </c>
      <c r="E237" s="3">
        <v>21</v>
      </c>
    </row>
    <row r="238" spans="1:5" x14ac:dyDescent="0.2">
      <c r="A238" s="3" t="s">
        <v>1005</v>
      </c>
      <c r="B238" s="3" t="s">
        <v>1337</v>
      </c>
      <c r="C238" s="3" t="s">
        <v>434</v>
      </c>
      <c r="D238" s="3" t="s">
        <v>1028</v>
      </c>
      <c r="E238" s="3">
        <v>33</v>
      </c>
    </row>
    <row r="239" spans="1:5" x14ac:dyDescent="0.2">
      <c r="A239" s="3" t="s">
        <v>1005</v>
      </c>
      <c r="B239" s="3" t="s">
        <v>1338</v>
      </c>
      <c r="C239" s="3" t="s">
        <v>434</v>
      </c>
      <c r="D239" s="3" t="s">
        <v>1275</v>
      </c>
      <c r="E239" s="3">
        <v>31</v>
      </c>
    </row>
    <row r="240" spans="1:5" x14ac:dyDescent="0.2">
      <c r="A240" s="3" t="s">
        <v>1005</v>
      </c>
      <c r="B240" s="3" t="s">
        <v>1339</v>
      </c>
      <c r="C240" s="3" t="s">
        <v>45</v>
      </c>
      <c r="D240" s="3" t="s">
        <v>1147</v>
      </c>
      <c r="E240" s="3">
        <v>17</v>
      </c>
    </row>
    <row r="241" spans="1:5" x14ac:dyDescent="0.2">
      <c r="A241" s="3" t="s">
        <v>1005</v>
      </c>
      <c r="B241" s="3" t="s">
        <v>1340</v>
      </c>
      <c r="C241" s="3" t="s">
        <v>434</v>
      </c>
      <c r="D241" s="3" t="s">
        <v>1121</v>
      </c>
      <c r="E241" s="3">
        <v>25</v>
      </c>
    </row>
    <row r="242" spans="1:5" x14ac:dyDescent="0.2">
      <c r="A242" s="3" t="s">
        <v>1005</v>
      </c>
      <c r="B242" s="3" t="s">
        <v>1341</v>
      </c>
      <c r="C242" s="3" t="s">
        <v>434</v>
      </c>
      <c r="D242" s="3" t="s">
        <v>1235</v>
      </c>
      <c r="E242" s="3">
        <v>18</v>
      </c>
    </row>
    <row r="243" spans="1:5" x14ac:dyDescent="0.2">
      <c r="A243" s="3" t="s">
        <v>1005</v>
      </c>
      <c r="B243" s="3" t="s">
        <v>1342</v>
      </c>
      <c r="C243" s="3" t="s">
        <v>434</v>
      </c>
      <c r="D243" s="3" t="s">
        <v>1221</v>
      </c>
      <c r="E243" s="3">
        <v>22</v>
      </c>
    </row>
    <row r="244" spans="1:5" x14ac:dyDescent="0.2">
      <c r="A244" s="3" t="s">
        <v>1005</v>
      </c>
      <c r="B244" s="3" t="s">
        <v>1343</v>
      </c>
      <c r="C244" s="3" t="s">
        <v>434</v>
      </c>
      <c r="D244" s="3" t="s">
        <v>1114</v>
      </c>
      <c r="E244" s="3">
        <v>21</v>
      </c>
    </row>
    <row r="245" spans="1:5" x14ac:dyDescent="0.2">
      <c r="A245" s="3" t="s">
        <v>1005</v>
      </c>
      <c r="B245" s="3" t="s">
        <v>1344</v>
      </c>
      <c r="C245" s="3" t="s">
        <v>2</v>
      </c>
      <c r="D245" s="3" t="s">
        <v>1345</v>
      </c>
      <c r="E245" s="3">
        <v>7</v>
      </c>
    </row>
    <row r="246" spans="1:5" x14ac:dyDescent="0.2">
      <c r="A246" s="3" t="s">
        <v>1005</v>
      </c>
      <c r="B246" s="3" t="s">
        <v>1346</v>
      </c>
      <c r="C246" s="3" t="s">
        <v>434</v>
      </c>
      <c r="D246" s="3" t="s">
        <v>1028</v>
      </c>
      <c r="E246" s="3">
        <v>33</v>
      </c>
    </row>
    <row r="247" spans="1:5" x14ac:dyDescent="0.2">
      <c r="A247" s="3" t="s">
        <v>1005</v>
      </c>
      <c r="B247" s="3" t="s">
        <v>1347</v>
      </c>
      <c r="C247" s="3" t="s">
        <v>434</v>
      </c>
      <c r="D247" s="3" t="s">
        <v>1348</v>
      </c>
      <c r="E247" s="3">
        <v>26</v>
      </c>
    </row>
    <row r="248" spans="1:5" x14ac:dyDescent="0.2">
      <c r="A248" s="3" t="s">
        <v>1005</v>
      </c>
      <c r="B248" s="3" t="s">
        <v>1349</v>
      </c>
      <c r="C248" s="3" t="s">
        <v>2</v>
      </c>
      <c r="D248" s="3" t="s">
        <v>1350</v>
      </c>
      <c r="E248" s="3">
        <v>13</v>
      </c>
    </row>
    <row r="249" spans="1:5" x14ac:dyDescent="0.2">
      <c r="A249" s="3" t="s">
        <v>1005</v>
      </c>
      <c r="B249" s="3" t="s">
        <v>1351</v>
      </c>
      <c r="C249" s="3" t="s">
        <v>434</v>
      </c>
      <c r="D249" s="3" t="s">
        <v>1176</v>
      </c>
      <c r="E249" s="3">
        <v>26</v>
      </c>
    </row>
    <row r="250" spans="1:5" x14ac:dyDescent="0.2">
      <c r="A250" s="3" t="s">
        <v>1005</v>
      </c>
      <c r="B250" s="3" t="s">
        <v>1352</v>
      </c>
      <c r="C250" s="3" t="s">
        <v>45</v>
      </c>
      <c r="D250" s="3" t="s">
        <v>1192</v>
      </c>
      <c r="E250" s="3">
        <v>17</v>
      </c>
    </row>
    <row r="251" spans="1:5" x14ac:dyDescent="0.2">
      <c r="A251" s="3" t="s">
        <v>1005</v>
      </c>
      <c r="B251" s="3" t="s">
        <v>1353</v>
      </c>
      <c r="C251" s="3" t="s">
        <v>434</v>
      </c>
      <c r="D251" s="3" t="s">
        <v>1127</v>
      </c>
      <c r="E251" s="3">
        <v>29</v>
      </c>
    </row>
    <row r="252" spans="1:5" x14ac:dyDescent="0.2">
      <c r="A252" s="3" t="s">
        <v>1005</v>
      </c>
      <c r="B252" s="3" t="s">
        <v>1354</v>
      </c>
      <c r="C252" s="3" t="s">
        <v>434</v>
      </c>
      <c r="D252" s="3" t="s">
        <v>1046</v>
      </c>
      <c r="E252" s="3">
        <v>21</v>
      </c>
    </row>
    <row r="253" spans="1:5" x14ac:dyDescent="0.2">
      <c r="A253" s="3" t="s">
        <v>1005</v>
      </c>
      <c r="B253" s="3" t="s">
        <v>1355</v>
      </c>
      <c r="C253" s="3" t="s">
        <v>434</v>
      </c>
      <c r="D253" s="3" t="s">
        <v>1283</v>
      </c>
      <c r="E253" s="3">
        <v>33</v>
      </c>
    </row>
    <row r="254" spans="1:5" x14ac:dyDescent="0.2">
      <c r="A254" s="3" t="s">
        <v>1005</v>
      </c>
      <c r="B254" s="3" t="s">
        <v>1356</v>
      </c>
      <c r="C254" s="3" t="s">
        <v>434</v>
      </c>
      <c r="D254" s="3" t="s">
        <v>1188</v>
      </c>
      <c r="E254" s="3">
        <v>28</v>
      </c>
    </row>
    <row r="255" spans="1:5" x14ac:dyDescent="0.2">
      <c r="A255" s="3" t="s">
        <v>1005</v>
      </c>
      <c r="B255" s="3" t="s">
        <v>1357</v>
      </c>
      <c r="C255" s="3" t="s">
        <v>434</v>
      </c>
      <c r="D255" s="3" t="s">
        <v>1084</v>
      </c>
      <c r="E255" s="3">
        <v>19</v>
      </c>
    </row>
    <row r="256" spans="1:5" x14ac:dyDescent="0.2">
      <c r="A256" s="3" t="s">
        <v>1005</v>
      </c>
      <c r="B256" s="3" t="s">
        <v>1358</v>
      </c>
      <c r="C256" s="3" t="s">
        <v>434</v>
      </c>
      <c r="D256" s="3" t="s">
        <v>1127</v>
      </c>
      <c r="E256" s="3">
        <v>29</v>
      </c>
    </row>
    <row r="257" spans="1:5" x14ac:dyDescent="0.2">
      <c r="A257" s="3" t="s">
        <v>1005</v>
      </c>
      <c r="B257" s="3" t="s">
        <v>1359</v>
      </c>
      <c r="C257" s="3" t="s">
        <v>45</v>
      </c>
      <c r="D257" s="3" t="s">
        <v>1360</v>
      </c>
      <c r="E257" s="3">
        <v>15</v>
      </c>
    </row>
    <row r="258" spans="1:5" x14ac:dyDescent="0.2">
      <c r="A258" s="3" t="s">
        <v>1005</v>
      </c>
      <c r="B258" s="3" t="s">
        <v>1361</v>
      </c>
      <c r="C258" s="3" t="s">
        <v>434</v>
      </c>
      <c r="D258" s="3" t="s">
        <v>1283</v>
      </c>
      <c r="E258" s="3">
        <v>33</v>
      </c>
    </row>
    <row r="259" spans="1:5" x14ac:dyDescent="0.2">
      <c r="A259" s="3" t="s">
        <v>1005</v>
      </c>
      <c r="B259" s="3" t="s">
        <v>1362</v>
      </c>
      <c r="C259" s="3" t="s">
        <v>434</v>
      </c>
      <c r="D259" s="3" t="s">
        <v>1144</v>
      </c>
      <c r="E259" s="3">
        <v>22</v>
      </c>
    </row>
    <row r="260" spans="1:5" x14ac:dyDescent="0.2">
      <c r="A260" s="3" t="s">
        <v>1005</v>
      </c>
      <c r="B260" s="3" t="s">
        <v>1363</v>
      </c>
      <c r="C260" s="3" t="s">
        <v>45</v>
      </c>
      <c r="D260" s="3" t="s">
        <v>1364</v>
      </c>
      <c r="E260" s="3">
        <v>14</v>
      </c>
    </row>
    <row r="261" spans="1:5" x14ac:dyDescent="0.2">
      <c r="A261" s="3" t="s">
        <v>1005</v>
      </c>
      <c r="B261" s="3" t="s">
        <v>1365</v>
      </c>
      <c r="C261" s="3" t="s">
        <v>434</v>
      </c>
      <c r="D261" s="3" t="s">
        <v>1194</v>
      </c>
      <c r="E261" s="3">
        <v>20</v>
      </c>
    </row>
    <row r="262" spans="1:5" x14ac:dyDescent="0.2">
      <c r="A262" s="3" t="s">
        <v>1005</v>
      </c>
      <c r="B262" s="3" t="s">
        <v>1366</v>
      </c>
      <c r="C262" s="3" t="s">
        <v>2</v>
      </c>
      <c r="D262" s="3" t="s">
        <v>1184</v>
      </c>
      <c r="E262" s="3">
        <v>11</v>
      </c>
    </row>
    <row r="263" spans="1:5" x14ac:dyDescent="0.2">
      <c r="A263" s="3" t="s">
        <v>1005</v>
      </c>
      <c r="B263" s="3" t="s">
        <v>1367</v>
      </c>
      <c r="C263" s="3" t="s">
        <v>45</v>
      </c>
      <c r="D263" s="3" t="s">
        <v>1368</v>
      </c>
      <c r="E263" s="3">
        <v>13</v>
      </c>
    </row>
    <row r="264" spans="1:5" x14ac:dyDescent="0.2">
      <c r="A264" s="3" t="s">
        <v>1005</v>
      </c>
      <c r="B264" s="3" t="s">
        <v>1369</v>
      </c>
      <c r="C264" s="3" t="s">
        <v>2</v>
      </c>
      <c r="D264" s="3" t="s">
        <v>1086</v>
      </c>
      <c r="E264" s="3">
        <v>11</v>
      </c>
    </row>
    <row r="265" spans="1:5" x14ac:dyDescent="0.2">
      <c r="A265" s="3" t="s">
        <v>1005</v>
      </c>
      <c r="B265" s="3" t="s">
        <v>1370</v>
      </c>
      <c r="C265" s="3" t="s">
        <v>434</v>
      </c>
      <c r="D265" s="3" t="s">
        <v>1196</v>
      </c>
      <c r="E265" s="3">
        <v>20</v>
      </c>
    </row>
    <row r="266" spans="1:5" x14ac:dyDescent="0.2">
      <c r="A266" s="3" t="s">
        <v>1005</v>
      </c>
      <c r="B266" s="3" t="s">
        <v>1371</v>
      </c>
      <c r="C266" s="3" t="s">
        <v>434</v>
      </c>
      <c r="D266" s="3" t="s">
        <v>1230</v>
      </c>
      <c r="E266" s="3">
        <v>29</v>
      </c>
    </row>
    <row r="267" spans="1:5" x14ac:dyDescent="0.2">
      <c r="A267" s="3" t="s">
        <v>1005</v>
      </c>
      <c r="B267" s="3" t="s">
        <v>1372</v>
      </c>
      <c r="C267" s="3" t="s">
        <v>45</v>
      </c>
      <c r="D267" s="3" t="s">
        <v>1293</v>
      </c>
      <c r="E267" s="3">
        <v>21</v>
      </c>
    </row>
    <row r="268" spans="1:5" x14ac:dyDescent="0.2">
      <c r="A268" s="3" t="s">
        <v>1005</v>
      </c>
      <c r="B268" s="3" t="s">
        <v>1373</v>
      </c>
      <c r="C268" s="3" t="s">
        <v>434</v>
      </c>
      <c r="D268" s="3" t="s">
        <v>1013</v>
      </c>
      <c r="E268" s="3">
        <v>24</v>
      </c>
    </row>
    <row r="269" spans="1:5" x14ac:dyDescent="0.2">
      <c r="A269" s="3" t="s">
        <v>1005</v>
      </c>
      <c r="B269" s="3" t="s">
        <v>1374</v>
      </c>
      <c r="C269" s="3" t="s">
        <v>45</v>
      </c>
      <c r="D269" s="3" t="s">
        <v>1364</v>
      </c>
      <c r="E269" s="3">
        <v>14</v>
      </c>
    </row>
    <row r="270" spans="1:5" x14ac:dyDescent="0.2">
      <c r="A270" s="3" t="s">
        <v>1005</v>
      </c>
      <c r="B270" s="3" t="s">
        <v>1375</v>
      </c>
      <c r="C270" s="3" t="s">
        <v>434</v>
      </c>
      <c r="D270" s="3" t="s">
        <v>1114</v>
      </c>
      <c r="E270" s="3">
        <v>21</v>
      </c>
    </row>
    <row r="271" spans="1:5" x14ac:dyDescent="0.2">
      <c r="A271" s="3" t="s">
        <v>1005</v>
      </c>
      <c r="B271" s="3" t="s">
        <v>1376</v>
      </c>
      <c r="C271" s="3" t="s">
        <v>434</v>
      </c>
      <c r="D271" s="3" t="s">
        <v>1114</v>
      </c>
      <c r="E271" s="3">
        <v>21</v>
      </c>
    </row>
    <row r="272" spans="1:5" x14ac:dyDescent="0.2">
      <c r="A272" s="3" t="s">
        <v>1005</v>
      </c>
      <c r="B272" s="3" t="s">
        <v>1377</v>
      </c>
      <c r="C272" s="3" t="s">
        <v>434</v>
      </c>
      <c r="D272" s="3" t="s">
        <v>1176</v>
      </c>
      <c r="E272" s="3">
        <v>26</v>
      </c>
    </row>
    <row r="273" spans="1:5" x14ac:dyDescent="0.2">
      <c r="A273" s="3" t="s">
        <v>1005</v>
      </c>
      <c r="B273" s="3" t="s">
        <v>1378</v>
      </c>
      <c r="C273" s="3" t="s">
        <v>434</v>
      </c>
      <c r="D273" s="3" t="s">
        <v>1078</v>
      </c>
      <c r="E273" s="3">
        <v>24</v>
      </c>
    </row>
    <row r="274" spans="1:5" x14ac:dyDescent="0.2">
      <c r="A274" s="3" t="s">
        <v>1005</v>
      </c>
      <c r="B274" s="3" t="s">
        <v>1379</v>
      </c>
      <c r="C274" s="3" t="s">
        <v>45</v>
      </c>
      <c r="D274" s="3" t="s">
        <v>1380</v>
      </c>
      <c r="E274" s="3">
        <v>18</v>
      </c>
    </row>
    <row r="275" spans="1:5" x14ac:dyDescent="0.2">
      <c r="A275" s="3" t="s">
        <v>1005</v>
      </c>
      <c r="B275" s="3" t="s">
        <v>1381</v>
      </c>
      <c r="C275" s="3" t="s">
        <v>45</v>
      </c>
      <c r="D275" s="3" t="s">
        <v>1382</v>
      </c>
      <c r="E275" s="3">
        <v>14</v>
      </c>
    </row>
    <row r="276" spans="1:5" x14ac:dyDescent="0.2">
      <c r="A276" s="3" t="s">
        <v>1005</v>
      </c>
      <c r="B276" s="3" t="s">
        <v>1383</v>
      </c>
      <c r="C276" s="3" t="s">
        <v>45</v>
      </c>
      <c r="D276" s="3" t="s">
        <v>1384</v>
      </c>
      <c r="E276" s="3">
        <v>12</v>
      </c>
    </row>
    <row r="277" spans="1:5" x14ac:dyDescent="0.2">
      <c r="A277" s="3" t="s">
        <v>1005</v>
      </c>
      <c r="B277" s="3" t="s">
        <v>1385</v>
      </c>
      <c r="C277" s="3" t="s">
        <v>45</v>
      </c>
      <c r="D277" s="3" t="s">
        <v>1153</v>
      </c>
      <c r="E277" s="3">
        <v>18</v>
      </c>
    </row>
    <row r="278" spans="1:5" x14ac:dyDescent="0.2">
      <c r="A278" s="3" t="s">
        <v>1005</v>
      </c>
      <c r="B278" s="3" t="s">
        <v>1386</v>
      </c>
      <c r="C278" s="3" t="s">
        <v>434</v>
      </c>
      <c r="D278" s="3" t="s">
        <v>1283</v>
      </c>
      <c r="E278" s="3">
        <v>33</v>
      </c>
    </row>
    <row r="279" spans="1:5" x14ac:dyDescent="0.2">
      <c r="A279" s="3" t="s">
        <v>1005</v>
      </c>
      <c r="B279" s="3" t="s">
        <v>1387</v>
      </c>
      <c r="C279" s="3" t="s">
        <v>2</v>
      </c>
      <c r="D279" s="3" t="s">
        <v>1086</v>
      </c>
      <c r="E279" s="3">
        <v>11</v>
      </c>
    </row>
    <row r="280" spans="1:5" x14ac:dyDescent="0.2">
      <c r="A280" s="3" t="s">
        <v>1005</v>
      </c>
      <c r="B280" s="3" t="s">
        <v>1388</v>
      </c>
      <c r="C280" s="3" t="s">
        <v>434</v>
      </c>
      <c r="D280" s="3" t="s">
        <v>1028</v>
      </c>
      <c r="E280" s="3">
        <v>33</v>
      </c>
    </row>
    <row r="281" spans="1:5" x14ac:dyDescent="0.2">
      <c r="A281" s="3" t="s">
        <v>1005</v>
      </c>
      <c r="B281" s="3" t="s">
        <v>1389</v>
      </c>
      <c r="C281" s="3" t="s">
        <v>2</v>
      </c>
      <c r="D281" s="3" t="s">
        <v>1237</v>
      </c>
      <c r="E281" s="3">
        <v>12</v>
      </c>
    </row>
    <row r="282" spans="1:5" x14ac:dyDescent="0.2">
      <c r="A282" s="3" t="s">
        <v>1005</v>
      </c>
      <c r="B282" s="3" t="s">
        <v>1390</v>
      </c>
      <c r="C282" s="3" t="s">
        <v>434</v>
      </c>
      <c r="D282" s="3" t="s">
        <v>1224</v>
      </c>
      <c r="E282" s="3">
        <v>29</v>
      </c>
    </row>
    <row r="283" spans="1:5" x14ac:dyDescent="0.2">
      <c r="A283" s="3" t="s">
        <v>1005</v>
      </c>
      <c r="B283" s="3" t="s">
        <v>1391</v>
      </c>
      <c r="C283" s="3" t="s">
        <v>434</v>
      </c>
      <c r="D283" s="3" t="s">
        <v>1108</v>
      </c>
      <c r="E283" s="3">
        <v>22</v>
      </c>
    </row>
    <row r="284" spans="1:5" x14ac:dyDescent="0.2">
      <c r="A284" s="3" t="s">
        <v>1005</v>
      </c>
      <c r="B284" s="3" t="s">
        <v>1392</v>
      </c>
      <c r="C284" s="3" t="s">
        <v>434</v>
      </c>
      <c r="D284" s="3" t="s">
        <v>1011</v>
      </c>
      <c r="E284" s="3">
        <v>28</v>
      </c>
    </row>
    <row r="285" spans="1:5" x14ac:dyDescent="0.2">
      <c r="A285" s="3" t="s">
        <v>1005</v>
      </c>
      <c r="B285" s="3" t="s">
        <v>1393</v>
      </c>
      <c r="C285" s="3" t="s">
        <v>45</v>
      </c>
      <c r="D285" s="3" t="s">
        <v>1041</v>
      </c>
      <c r="E285" s="3">
        <v>15</v>
      </c>
    </row>
    <row r="286" spans="1:5" x14ac:dyDescent="0.2">
      <c r="A286" s="3" t="s">
        <v>1005</v>
      </c>
      <c r="B286" s="3" t="s">
        <v>1394</v>
      </c>
      <c r="C286" s="3" t="s">
        <v>434</v>
      </c>
      <c r="D286" s="3" t="s">
        <v>1011</v>
      </c>
      <c r="E286" s="3">
        <v>28</v>
      </c>
    </row>
    <row r="287" spans="1:5" x14ac:dyDescent="0.2">
      <c r="A287" s="3" t="s">
        <v>1005</v>
      </c>
      <c r="B287" s="3" t="s">
        <v>1395</v>
      </c>
      <c r="C287" s="3" t="s">
        <v>434</v>
      </c>
      <c r="D287" s="3" t="s">
        <v>1211</v>
      </c>
      <c r="E287" s="3">
        <v>27</v>
      </c>
    </row>
    <row r="288" spans="1:5" x14ac:dyDescent="0.2">
      <c r="A288" s="3" t="s">
        <v>1005</v>
      </c>
      <c r="B288" s="3" t="s">
        <v>1396</v>
      </c>
      <c r="C288" s="3" t="s">
        <v>434</v>
      </c>
      <c r="D288" s="3" t="s">
        <v>1060</v>
      </c>
      <c r="E288" s="3">
        <v>30</v>
      </c>
    </row>
    <row r="289" spans="1:5" x14ac:dyDescent="0.2">
      <c r="A289" s="3" t="s">
        <v>1005</v>
      </c>
      <c r="B289" s="3" t="s">
        <v>1397</v>
      </c>
      <c r="C289" s="3" t="s">
        <v>434</v>
      </c>
      <c r="D289" s="3" t="s">
        <v>1144</v>
      </c>
      <c r="E289" s="3">
        <v>22</v>
      </c>
    </row>
    <row r="290" spans="1:5" x14ac:dyDescent="0.2">
      <c r="A290" s="3" t="s">
        <v>1005</v>
      </c>
      <c r="B290" s="3" t="s">
        <v>1398</v>
      </c>
      <c r="C290" s="3" t="s">
        <v>45</v>
      </c>
      <c r="D290" s="3" t="s">
        <v>1380</v>
      </c>
      <c r="E290" s="3">
        <v>18</v>
      </c>
    </row>
    <row r="291" spans="1:5" x14ac:dyDescent="0.2">
      <c r="A291" s="3" t="s">
        <v>1005</v>
      </c>
      <c r="B291" s="3" t="s">
        <v>1399</v>
      </c>
      <c r="C291" s="3" t="s">
        <v>45</v>
      </c>
      <c r="D291" s="3" t="s">
        <v>1380</v>
      </c>
      <c r="E291" s="3">
        <v>18</v>
      </c>
    </row>
    <row r="292" spans="1:5" x14ac:dyDescent="0.2">
      <c r="A292" s="3" t="s">
        <v>1005</v>
      </c>
      <c r="B292" s="3" t="s">
        <v>1400</v>
      </c>
      <c r="C292" s="3" t="s">
        <v>434</v>
      </c>
      <c r="D292" s="3" t="s">
        <v>1401</v>
      </c>
      <c r="E292" s="3">
        <v>27</v>
      </c>
    </row>
    <row r="293" spans="1:5" x14ac:dyDescent="0.2">
      <c r="A293" s="3" t="s">
        <v>1005</v>
      </c>
      <c r="B293" s="3" t="s">
        <v>1402</v>
      </c>
      <c r="C293" s="3" t="s">
        <v>434</v>
      </c>
      <c r="D293" s="3" t="s">
        <v>1062</v>
      </c>
      <c r="E293" s="3">
        <v>34</v>
      </c>
    </row>
    <row r="294" spans="1:5" x14ac:dyDescent="0.2">
      <c r="A294" s="3" t="s">
        <v>1005</v>
      </c>
      <c r="B294" s="3" t="s">
        <v>1403</v>
      </c>
      <c r="C294" s="3" t="s">
        <v>434</v>
      </c>
      <c r="D294" s="3" t="s">
        <v>1315</v>
      </c>
      <c r="E294" s="3">
        <v>32</v>
      </c>
    </row>
    <row r="295" spans="1:5" x14ac:dyDescent="0.2">
      <c r="A295" s="3" t="s">
        <v>1005</v>
      </c>
      <c r="B295" s="3" t="s">
        <v>1404</v>
      </c>
      <c r="C295" s="3" t="s">
        <v>2</v>
      </c>
      <c r="D295" s="3" t="s">
        <v>1405</v>
      </c>
      <c r="E295" s="3">
        <v>13</v>
      </c>
    </row>
    <row r="296" spans="1:5" x14ac:dyDescent="0.2">
      <c r="A296" s="3" t="s">
        <v>1005</v>
      </c>
      <c r="B296" s="3" t="s">
        <v>1406</v>
      </c>
      <c r="C296" s="3" t="s">
        <v>45</v>
      </c>
      <c r="D296" s="3" t="s">
        <v>1147</v>
      </c>
      <c r="E296" s="3">
        <v>17</v>
      </c>
    </row>
    <row r="297" spans="1:5" x14ac:dyDescent="0.2">
      <c r="A297" s="3" t="s">
        <v>1005</v>
      </c>
      <c r="B297" s="3" t="s">
        <v>1407</v>
      </c>
      <c r="C297" s="3" t="s">
        <v>434</v>
      </c>
      <c r="D297" s="3" t="s">
        <v>1217</v>
      </c>
      <c r="E297" s="3">
        <v>19</v>
      </c>
    </row>
    <row r="298" spans="1:5" x14ac:dyDescent="0.2">
      <c r="A298" s="3" t="s">
        <v>1005</v>
      </c>
      <c r="B298" s="3" t="s">
        <v>1408</v>
      </c>
      <c r="C298" s="3" t="s">
        <v>45</v>
      </c>
      <c r="D298" s="3" t="s">
        <v>1278</v>
      </c>
      <c r="E298" s="3">
        <v>14</v>
      </c>
    </row>
    <row r="299" spans="1:5" x14ac:dyDescent="0.2">
      <c r="A299" s="3" t="s">
        <v>1005</v>
      </c>
      <c r="B299" s="3" t="s">
        <v>1409</v>
      </c>
      <c r="C299" s="3" t="s">
        <v>434</v>
      </c>
      <c r="D299" s="3" t="s">
        <v>1410</v>
      </c>
      <c r="E299" s="3">
        <v>12</v>
      </c>
    </row>
    <row r="300" spans="1:5" x14ac:dyDescent="0.2">
      <c r="A300" s="3" t="s">
        <v>1005</v>
      </c>
      <c r="B300" s="3" t="s">
        <v>1411</v>
      </c>
      <c r="C300" s="3" t="s">
        <v>434</v>
      </c>
      <c r="D300" s="3" t="s">
        <v>1048</v>
      </c>
      <c r="E300" s="3">
        <v>25</v>
      </c>
    </row>
    <row r="301" spans="1:5" x14ac:dyDescent="0.2">
      <c r="A301" s="3" t="s">
        <v>1005</v>
      </c>
      <c r="B301" s="3" t="s">
        <v>1412</v>
      </c>
      <c r="C301" s="3" t="s">
        <v>434</v>
      </c>
      <c r="D301" s="3" t="s">
        <v>1315</v>
      </c>
      <c r="E301" s="3">
        <v>32</v>
      </c>
    </row>
    <row r="302" spans="1:5" x14ac:dyDescent="0.2">
      <c r="A302" s="3" t="s">
        <v>1005</v>
      </c>
      <c r="B302" s="3" t="s">
        <v>1413</v>
      </c>
      <c r="C302" s="3" t="s">
        <v>434</v>
      </c>
      <c r="D302" s="3" t="s">
        <v>1078</v>
      </c>
      <c r="E302" s="3">
        <v>24</v>
      </c>
    </row>
    <row r="303" spans="1:5" x14ac:dyDescent="0.2">
      <c r="A303" s="3" t="s">
        <v>1005</v>
      </c>
      <c r="B303" s="3" t="s">
        <v>1414</v>
      </c>
      <c r="C303" s="3" t="s">
        <v>434</v>
      </c>
      <c r="D303" s="3" t="s">
        <v>1052</v>
      </c>
      <c r="E303" s="3">
        <v>26</v>
      </c>
    </row>
    <row r="304" spans="1:5" x14ac:dyDescent="0.2">
      <c r="A304" s="3" t="s">
        <v>1005</v>
      </c>
      <c r="B304" s="3" t="s">
        <v>1415</v>
      </c>
      <c r="C304" s="3" t="s">
        <v>434</v>
      </c>
      <c r="D304" s="3" t="s">
        <v>1038</v>
      </c>
      <c r="E304" s="3">
        <v>32</v>
      </c>
    </row>
    <row r="305" spans="1:5" x14ac:dyDescent="0.2">
      <c r="A305" s="3" t="s">
        <v>1005</v>
      </c>
      <c r="B305" s="3" t="s">
        <v>1416</v>
      </c>
      <c r="C305" s="3" t="s">
        <v>434</v>
      </c>
      <c r="D305" s="3" t="s">
        <v>1127</v>
      </c>
      <c r="E305" s="3">
        <v>29</v>
      </c>
    </row>
    <row r="306" spans="1:5" x14ac:dyDescent="0.2">
      <c r="A306" s="3" t="s">
        <v>1005</v>
      </c>
      <c r="B306" s="3" t="s">
        <v>1417</v>
      </c>
      <c r="C306" s="3" t="s">
        <v>434</v>
      </c>
      <c r="D306" s="3" t="s">
        <v>1030</v>
      </c>
      <c r="E306" s="3">
        <v>28</v>
      </c>
    </row>
    <row r="307" spans="1:5" x14ac:dyDescent="0.2">
      <c r="A307" s="3" t="s">
        <v>1005</v>
      </c>
      <c r="B307" s="3" t="s">
        <v>1418</v>
      </c>
      <c r="C307" s="3" t="s">
        <v>434</v>
      </c>
      <c r="D307" s="3" t="s">
        <v>1017</v>
      </c>
      <c r="E307" s="3">
        <v>32</v>
      </c>
    </row>
    <row r="308" spans="1:5" x14ac:dyDescent="0.2">
      <c r="A308" s="3" t="s">
        <v>1005</v>
      </c>
      <c r="B308" s="3" t="s">
        <v>1419</v>
      </c>
      <c r="C308" s="3" t="s">
        <v>434</v>
      </c>
      <c r="D308" s="3" t="s">
        <v>1283</v>
      </c>
      <c r="E308" s="3">
        <v>33</v>
      </c>
    </row>
    <row r="309" spans="1:5" x14ac:dyDescent="0.2">
      <c r="A309" s="3" t="s">
        <v>1005</v>
      </c>
      <c r="B309" s="3" t="s">
        <v>1420</v>
      </c>
      <c r="C309" s="3" t="s">
        <v>434</v>
      </c>
      <c r="D309" s="3" t="s">
        <v>1224</v>
      </c>
      <c r="E309" s="3">
        <v>29</v>
      </c>
    </row>
    <row r="310" spans="1:5" x14ac:dyDescent="0.2">
      <c r="A310" s="3" t="s">
        <v>1005</v>
      </c>
      <c r="B310" s="3" t="s">
        <v>1421</v>
      </c>
      <c r="C310" s="3" t="s">
        <v>45</v>
      </c>
      <c r="D310" s="3" t="s">
        <v>1422</v>
      </c>
      <c r="E310" s="3">
        <v>20</v>
      </c>
    </row>
    <row r="311" spans="1:5" x14ac:dyDescent="0.2">
      <c r="A311" s="3" t="s">
        <v>1005</v>
      </c>
      <c r="B311" s="3" t="s">
        <v>1423</v>
      </c>
      <c r="C311" s="3" t="s">
        <v>434</v>
      </c>
      <c r="D311" s="3" t="s">
        <v>1424</v>
      </c>
      <c r="E311" s="3">
        <v>20</v>
      </c>
    </row>
    <row r="312" spans="1:5" x14ac:dyDescent="0.2">
      <c r="A312" s="3" t="s">
        <v>1005</v>
      </c>
      <c r="B312" s="3" t="s">
        <v>1425</v>
      </c>
      <c r="C312" s="3" t="s">
        <v>434</v>
      </c>
      <c r="D312" s="3" t="s">
        <v>1121</v>
      </c>
      <c r="E312" s="3">
        <v>25</v>
      </c>
    </row>
    <row r="313" spans="1:5" x14ac:dyDescent="0.2">
      <c r="A313" s="3" t="s">
        <v>1005</v>
      </c>
      <c r="B313" s="3" t="s">
        <v>1426</v>
      </c>
      <c r="C313" s="3" t="s">
        <v>434</v>
      </c>
      <c r="D313" s="3" t="s">
        <v>1211</v>
      </c>
      <c r="E313" s="3">
        <v>27</v>
      </c>
    </row>
    <row r="314" spans="1:5" x14ac:dyDescent="0.2">
      <c r="A314" s="3" t="s">
        <v>1005</v>
      </c>
      <c r="B314" s="3" t="s">
        <v>1427</v>
      </c>
      <c r="C314" s="3" t="s">
        <v>45</v>
      </c>
      <c r="D314" s="3" t="s">
        <v>1256</v>
      </c>
      <c r="E314" s="3">
        <v>14</v>
      </c>
    </row>
    <row r="315" spans="1:5" x14ac:dyDescent="0.2">
      <c r="A315" s="3" t="s">
        <v>1005</v>
      </c>
      <c r="B315" s="3" t="s">
        <v>1428</v>
      </c>
      <c r="C315" s="3" t="s">
        <v>434</v>
      </c>
      <c r="D315" s="3" t="s">
        <v>1015</v>
      </c>
      <c r="E315" s="3">
        <v>26</v>
      </c>
    </row>
    <row r="316" spans="1:5" x14ac:dyDescent="0.2">
      <c r="A316" s="3" t="s">
        <v>1005</v>
      </c>
      <c r="B316" s="3" t="s">
        <v>1429</v>
      </c>
      <c r="C316" s="3" t="s">
        <v>434</v>
      </c>
      <c r="D316" s="3" t="s">
        <v>1196</v>
      </c>
      <c r="E316" s="3">
        <v>20</v>
      </c>
    </row>
    <row r="317" spans="1:5" x14ac:dyDescent="0.2">
      <c r="A317" s="3" t="s">
        <v>1005</v>
      </c>
      <c r="B317" s="3" t="s">
        <v>1430</v>
      </c>
      <c r="C317" s="3" t="s">
        <v>434</v>
      </c>
      <c r="D317" s="3" t="s">
        <v>1431</v>
      </c>
      <c r="E317" s="3">
        <v>26</v>
      </c>
    </row>
    <row r="318" spans="1:5" x14ac:dyDescent="0.2">
      <c r="A318" s="3" t="s">
        <v>1005</v>
      </c>
      <c r="B318" s="3" t="s">
        <v>1432</v>
      </c>
      <c r="C318" s="3" t="s">
        <v>434</v>
      </c>
      <c r="D318" s="3" t="s">
        <v>1106</v>
      </c>
      <c r="E318" s="3">
        <v>23</v>
      </c>
    </row>
    <row r="319" spans="1:5" x14ac:dyDescent="0.2">
      <c r="A319" s="3" t="s">
        <v>1005</v>
      </c>
      <c r="B319" s="3" t="s">
        <v>1433</v>
      </c>
      <c r="C319" s="3" t="s">
        <v>434</v>
      </c>
      <c r="D319" s="3" t="s">
        <v>1067</v>
      </c>
      <c r="E319" s="3">
        <v>23</v>
      </c>
    </row>
    <row r="320" spans="1:5" x14ac:dyDescent="0.2">
      <c r="A320" s="3" t="s">
        <v>1005</v>
      </c>
      <c r="B320" s="3" t="s">
        <v>1434</v>
      </c>
      <c r="C320" s="3" t="s">
        <v>434</v>
      </c>
      <c r="D320" s="3" t="s">
        <v>1127</v>
      </c>
      <c r="E320" s="3">
        <v>29</v>
      </c>
    </row>
    <row r="321" spans="1:5" x14ac:dyDescent="0.2">
      <c r="A321" s="3" t="s">
        <v>1005</v>
      </c>
      <c r="B321" s="3" t="s">
        <v>1435</v>
      </c>
      <c r="C321" s="3" t="s">
        <v>45</v>
      </c>
      <c r="D321" s="3" t="s">
        <v>1256</v>
      </c>
      <c r="E321" s="3">
        <v>14</v>
      </c>
    </row>
    <row r="322" spans="1:5" x14ac:dyDescent="0.2">
      <c r="A322" s="3" t="s">
        <v>1005</v>
      </c>
      <c r="B322" s="3" t="s">
        <v>1436</v>
      </c>
      <c r="C322" s="3" t="s">
        <v>434</v>
      </c>
      <c r="D322" s="3" t="s">
        <v>1026</v>
      </c>
      <c r="E322" s="3">
        <v>26</v>
      </c>
    </row>
    <row r="323" spans="1:5" x14ac:dyDescent="0.2">
      <c r="A323" s="3" t="s">
        <v>1005</v>
      </c>
      <c r="B323" s="3" t="s">
        <v>1437</v>
      </c>
      <c r="C323" s="3" t="s">
        <v>434</v>
      </c>
      <c r="D323" s="3" t="s">
        <v>1062</v>
      </c>
      <c r="E323" s="3">
        <v>34</v>
      </c>
    </row>
    <row r="324" spans="1:5" x14ac:dyDescent="0.2">
      <c r="A324" s="3" t="s">
        <v>1005</v>
      </c>
      <c r="B324" s="3" t="s">
        <v>1438</v>
      </c>
      <c r="C324" s="3" t="s">
        <v>434</v>
      </c>
      <c r="D324" s="3" t="s">
        <v>1106</v>
      </c>
      <c r="E324" s="3">
        <v>23</v>
      </c>
    </row>
    <row r="325" spans="1:5" x14ac:dyDescent="0.2">
      <c r="A325" s="3" t="s">
        <v>1005</v>
      </c>
      <c r="B325" s="3" t="s">
        <v>1439</v>
      </c>
      <c r="C325" s="3" t="s">
        <v>434</v>
      </c>
      <c r="D325" s="3" t="s">
        <v>1211</v>
      </c>
      <c r="E325" s="3">
        <v>27</v>
      </c>
    </row>
    <row r="326" spans="1:5" x14ac:dyDescent="0.2">
      <c r="A326" s="3" t="s">
        <v>1005</v>
      </c>
      <c r="B326" s="3" t="s">
        <v>1440</v>
      </c>
      <c r="C326" s="3" t="s">
        <v>434</v>
      </c>
      <c r="D326" s="3" t="s">
        <v>1176</v>
      </c>
      <c r="E326" s="3">
        <v>26</v>
      </c>
    </row>
    <row r="327" spans="1:5" x14ac:dyDescent="0.2">
      <c r="A327" s="3" t="s">
        <v>1005</v>
      </c>
      <c r="B327" s="3" t="s">
        <v>1441</v>
      </c>
      <c r="C327" s="3" t="s">
        <v>434</v>
      </c>
      <c r="D327" s="3" t="s">
        <v>1048</v>
      </c>
      <c r="E327" s="3">
        <v>25</v>
      </c>
    </row>
    <row r="328" spans="1:5" x14ac:dyDescent="0.2">
      <c r="A328" s="3" t="s">
        <v>1005</v>
      </c>
      <c r="B328" s="3" t="s">
        <v>1442</v>
      </c>
      <c r="C328" s="3" t="s">
        <v>434</v>
      </c>
      <c r="D328" s="3" t="s">
        <v>1176</v>
      </c>
      <c r="E328" s="3">
        <v>26</v>
      </c>
    </row>
    <row r="329" spans="1:5" x14ac:dyDescent="0.2">
      <c r="A329" s="3" t="s">
        <v>1005</v>
      </c>
      <c r="B329" s="3" t="s">
        <v>1443</v>
      </c>
      <c r="C329" s="3" t="s">
        <v>434</v>
      </c>
      <c r="D329" s="3" t="s">
        <v>1230</v>
      </c>
      <c r="E329" s="3">
        <v>29</v>
      </c>
    </row>
    <row r="330" spans="1:5" x14ac:dyDescent="0.2">
      <c r="A330" s="3" t="s">
        <v>1005</v>
      </c>
      <c r="B330" s="3" t="s">
        <v>1444</v>
      </c>
      <c r="C330" s="3" t="s">
        <v>45</v>
      </c>
      <c r="D330" s="3" t="s">
        <v>1240</v>
      </c>
      <c r="E330" s="3">
        <v>18</v>
      </c>
    </row>
    <row r="331" spans="1:5" x14ac:dyDescent="0.2">
      <c r="A331" s="3" t="s">
        <v>1005</v>
      </c>
      <c r="B331" s="3" t="s">
        <v>1445</v>
      </c>
      <c r="C331" s="3" t="s">
        <v>45</v>
      </c>
      <c r="D331" s="3" t="s">
        <v>1076</v>
      </c>
      <c r="E331" s="3">
        <v>16</v>
      </c>
    </row>
    <row r="332" spans="1:5" x14ac:dyDescent="0.2">
      <c r="A332" s="3" t="s">
        <v>1005</v>
      </c>
      <c r="B332" s="3" t="s">
        <v>1446</v>
      </c>
      <c r="C332" s="3" t="s">
        <v>2</v>
      </c>
      <c r="D332" s="3" t="s">
        <v>1447</v>
      </c>
      <c r="E332" s="3">
        <v>10</v>
      </c>
    </row>
    <row r="333" spans="1:5" x14ac:dyDescent="0.2">
      <c r="A333" s="3" t="s">
        <v>1005</v>
      </c>
      <c r="B333" s="3" t="s">
        <v>1448</v>
      </c>
      <c r="C333" s="3" t="s">
        <v>45</v>
      </c>
      <c r="D333" s="3" t="s">
        <v>1023</v>
      </c>
      <c r="E333" s="3">
        <v>20</v>
      </c>
    </row>
    <row r="334" spans="1:5" x14ac:dyDescent="0.2">
      <c r="A334" s="3" t="s">
        <v>1005</v>
      </c>
      <c r="B334" s="3" t="s">
        <v>1449</v>
      </c>
      <c r="C334" s="3" t="s">
        <v>45</v>
      </c>
      <c r="D334" s="3" t="s">
        <v>1041</v>
      </c>
      <c r="E334" s="3">
        <v>15</v>
      </c>
    </row>
    <row r="335" spans="1:5" x14ac:dyDescent="0.2">
      <c r="A335" s="3" t="s">
        <v>1005</v>
      </c>
      <c r="B335" s="3" t="s">
        <v>1450</v>
      </c>
      <c r="C335" s="3" t="s">
        <v>434</v>
      </c>
      <c r="D335" s="3" t="s">
        <v>1211</v>
      </c>
      <c r="E335" s="3">
        <v>27</v>
      </c>
    </row>
    <row r="336" spans="1:5" x14ac:dyDescent="0.2">
      <c r="A336" s="3" t="s">
        <v>1005</v>
      </c>
      <c r="B336" s="3" t="s">
        <v>1451</v>
      </c>
      <c r="C336" s="3" t="s">
        <v>2</v>
      </c>
      <c r="D336" s="3" t="s">
        <v>1452</v>
      </c>
      <c r="E336" s="3">
        <v>10</v>
      </c>
    </row>
    <row r="337" spans="1:5" x14ac:dyDescent="0.2">
      <c r="A337" s="3" t="s">
        <v>1005</v>
      </c>
      <c r="B337" s="3" t="s">
        <v>1453</v>
      </c>
      <c r="C337" s="3" t="s">
        <v>434</v>
      </c>
      <c r="D337" s="3" t="s">
        <v>1264</v>
      </c>
      <c r="E337" s="3">
        <v>23</v>
      </c>
    </row>
    <row r="338" spans="1:5" x14ac:dyDescent="0.2">
      <c r="A338" s="3" t="s">
        <v>1005</v>
      </c>
      <c r="B338" s="3" t="s">
        <v>1454</v>
      </c>
      <c r="C338" s="3" t="s">
        <v>2</v>
      </c>
      <c r="D338" s="3" t="s">
        <v>1455</v>
      </c>
      <c r="E338" s="3">
        <v>2</v>
      </c>
    </row>
    <row r="339" spans="1:5" x14ac:dyDescent="0.2">
      <c r="A339" s="3" t="s">
        <v>1005</v>
      </c>
      <c r="B339" s="3" t="s">
        <v>1456</v>
      </c>
      <c r="C339" s="3" t="s">
        <v>434</v>
      </c>
      <c r="D339" s="3" t="s">
        <v>1188</v>
      </c>
      <c r="E339" s="3">
        <v>28</v>
      </c>
    </row>
    <row r="340" spans="1:5" x14ac:dyDescent="0.2">
      <c r="A340" s="3" t="s">
        <v>1005</v>
      </c>
      <c r="B340" s="3" t="s">
        <v>1457</v>
      </c>
      <c r="C340" s="3" t="s">
        <v>45</v>
      </c>
      <c r="D340" s="3" t="s">
        <v>1253</v>
      </c>
      <c r="E340" s="3">
        <v>16</v>
      </c>
    </row>
    <row r="341" spans="1:5" x14ac:dyDescent="0.2">
      <c r="A341" s="3" t="s">
        <v>1005</v>
      </c>
      <c r="B341" s="3" t="s">
        <v>1458</v>
      </c>
      <c r="C341" s="3" t="s">
        <v>434</v>
      </c>
      <c r="D341" s="3" t="s">
        <v>1459</v>
      </c>
      <c r="E341" s="3">
        <v>34</v>
      </c>
    </row>
    <row r="342" spans="1:5" x14ac:dyDescent="0.2">
      <c r="A342" s="3" t="s">
        <v>1005</v>
      </c>
      <c r="B342" s="3" t="s">
        <v>1460</v>
      </c>
      <c r="C342" s="3" t="s">
        <v>434</v>
      </c>
      <c r="D342" s="3" t="s">
        <v>1114</v>
      </c>
      <c r="E342" s="3">
        <v>21</v>
      </c>
    </row>
    <row r="343" spans="1:5" x14ac:dyDescent="0.2">
      <c r="A343" s="3" t="s">
        <v>1005</v>
      </c>
      <c r="B343" s="3" t="s">
        <v>1461</v>
      </c>
      <c r="C343" s="3" t="s">
        <v>434</v>
      </c>
      <c r="D343" s="3" t="s">
        <v>1221</v>
      </c>
      <c r="E343" s="3">
        <v>22</v>
      </c>
    </row>
    <row r="344" spans="1:5" x14ac:dyDescent="0.2">
      <c r="A344" s="3" t="s">
        <v>1005</v>
      </c>
      <c r="B344" s="3" t="s">
        <v>1462</v>
      </c>
      <c r="C344" s="3" t="s">
        <v>434</v>
      </c>
      <c r="D344" s="3" t="s">
        <v>1162</v>
      </c>
      <c r="E344" s="3">
        <v>25</v>
      </c>
    </row>
    <row r="345" spans="1:5" x14ac:dyDescent="0.2">
      <c r="A345" s="3" t="s">
        <v>1005</v>
      </c>
      <c r="B345" s="3" t="s">
        <v>1463</v>
      </c>
      <c r="C345" s="3" t="s">
        <v>434</v>
      </c>
      <c r="D345" s="3" t="s">
        <v>1221</v>
      </c>
      <c r="E345" s="3">
        <v>22</v>
      </c>
    </row>
    <row r="346" spans="1:5" x14ac:dyDescent="0.2">
      <c r="A346" s="3" t="s">
        <v>1005</v>
      </c>
      <c r="B346" s="3" t="s">
        <v>1464</v>
      </c>
      <c r="C346" s="3" t="s">
        <v>45</v>
      </c>
      <c r="D346" s="3" t="s">
        <v>1465</v>
      </c>
      <c r="E346" s="3">
        <v>22</v>
      </c>
    </row>
    <row r="347" spans="1:5" x14ac:dyDescent="0.2">
      <c r="A347" s="3" t="s">
        <v>1005</v>
      </c>
      <c r="B347" s="3" t="s">
        <v>1466</v>
      </c>
      <c r="C347" s="3" t="s">
        <v>434</v>
      </c>
      <c r="D347" s="3" t="s">
        <v>1032</v>
      </c>
      <c r="E347" s="3">
        <v>30</v>
      </c>
    </row>
    <row r="348" spans="1:5" x14ac:dyDescent="0.2">
      <c r="A348" s="3" t="s">
        <v>1005</v>
      </c>
      <c r="B348" s="3" t="s">
        <v>1467</v>
      </c>
      <c r="C348" s="3" t="s">
        <v>45</v>
      </c>
      <c r="D348" s="3" t="s">
        <v>1256</v>
      </c>
      <c r="E348" s="3">
        <v>14</v>
      </c>
    </row>
    <row r="349" spans="1:5" x14ac:dyDescent="0.2">
      <c r="A349" s="3" t="s">
        <v>1005</v>
      </c>
      <c r="B349" s="3" t="s">
        <v>1468</v>
      </c>
      <c r="C349" s="3" t="s">
        <v>2</v>
      </c>
      <c r="D349" s="3" t="s">
        <v>1469</v>
      </c>
      <c r="E349" s="3">
        <v>11</v>
      </c>
    </row>
    <row r="350" spans="1:5" x14ac:dyDescent="0.2">
      <c r="A350" s="3" t="s">
        <v>1005</v>
      </c>
      <c r="B350" s="3" t="s">
        <v>1470</v>
      </c>
      <c r="C350" s="3" t="s">
        <v>45</v>
      </c>
      <c r="D350" s="3" t="s">
        <v>1253</v>
      </c>
      <c r="E350" s="3">
        <v>16</v>
      </c>
    </row>
    <row r="351" spans="1:5" x14ac:dyDescent="0.2">
      <c r="A351" s="3" t="s">
        <v>1005</v>
      </c>
      <c r="B351" s="3" t="s">
        <v>1471</v>
      </c>
      <c r="C351" s="3" t="s">
        <v>434</v>
      </c>
      <c r="D351" s="3" t="s">
        <v>1221</v>
      </c>
      <c r="E351" s="3">
        <v>22</v>
      </c>
    </row>
    <row r="352" spans="1:5" x14ac:dyDescent="0.2">
      <c r="A352" s="3" t="s">
        <v>1005</v>
      </c>
      <c r="B352" s="3" t="s">
        <v>1472</v>
      </c>
      <c r="C352" s="3" t="s">
        <v>434</v>
      </c>
      <c r="D352" s="3" t="s">
        <v>1162</v>
      </c>
      <c r="E352" s="3">
        <v>25</v>
      </c>
    </row>
    <row r="353" spans="1:5" x14ac:dyDescent="0.2">
      <c r="A353" s="3" t="s">
        <v>1005</v>
      </c>
      <c r="B353" s="3" t="s">
        <v>1473</v>
      </c>
      <c r="C353" s="3" t="s">
        <v>45</v>
      </c>
      <c r="D353" s="3" t="s">
        <v>1007</v>
      </c>
      <c r="E353" s="3">
        <v>17</v>
      </c>
    </row>
    <row r="354" spans="1:5" x14ac:dyDescent="0.2">
      <c r="A354" s="3" t="s">
        <v>1005</v>
      </c>
      <c r="B354" s="3" t="s">
        <v>1474</v>
      </c>
      <c r="C354" s="3" t="s">
        <v>2</v>
      </c>
      <c r="D354" s="3" t="s">
        <v>1405</v>
      </c>
      <c r="E354" s="3">
        <v>13</v>
      </c>
    </row>
    <row r="355" spans="1:5" x14ac:dyDescent="0.2">
      <c r="A355" s="3" t="s">
        <v>1005</v>
      </c>
      <c r="B355" s="3" t="s">
        <v>1475</v>
      </c>
      <c r="C355" s="3" t="s">
        <v>434</v>
      </c>
      <c r="D355" s="3" t="s">
        <v>1476</v>
      </c>
      <c r="E355" s="3">
        <v>24</v>
      </c>
    </row>
    <row r="356" spans="1:5" x14ac:dyDescent="0.2">
      <c r="A356" s="3" t="s">
        <v>1005</v>
      </c>
      <c r="B356" s="3" t="s">
        <v>1477</v>
      </c>
      <c r="C356" s="3" t="s">
        <v>434</v>
      </c>
      <c r="D356" s="3" t="s">
        <v>1106</v>
      </c>
      <c r="E356" s="3">
        <v>23</v>
      </c>
    </row>
    <row r="357" spans="1:5" x14ac:dyDescent="0.2">
      <c r="A357" s="3" t="s">
        <v>1005</v>
      </c>
      <c r="B357" s="3" t="s">
        <v>1478</v>
      </c>
      <c r="C357" s="3" t="s">
        <v>2</v>
      </c>
      <c r="D357" s="3" t="s">
        <v>1099</v>
      </c>
      <c r="E357" s="3">
        <v>12</v>
      </c>
    </row>
    <row r="358" spans="1:5" x14ac:dyDescent="0.2">
      <c r="A358" s="3" t="s">
        <v>1005</v>
      </c>
      <c r="B358" s="3" t="s">
        <v>1479</v>
      </c>
      <c r="C358" s="3" t="s">
        <v>434</v>
      </c>
      <c r="D358" s="3" t="s">
        <v>1114</v>
      </c>
      <c r="E358" s="3">
        <v>21</v>
      </c>
    </row>
    <row r="359" spans="1:5" x14ac:dyDescent="0.2">
      <c r="A359" s="3" t="s">
        <v>1005</v>
      </c>
      <c r="B359" s="3" t="s">
        <v>1480</v>
      </c>
      <c r="C359" s="3" t="s">
        <v>2</v>
      </c>
      <c r="D359" s="3" t="s">
        <v>1481</v>
      </c>
      <c r="E359" s="3">
        <v>10</v>
      </c>
    </row>
    <row r="360" spans="1:5" x14ac:dyDescent="0.2">
      <c r="A360" s="3" t="s">
        <v>1005</v>
      </c>
      <c r="B360" s="3" t="s">
        <v>1482</v>
      </c>
      <c r="C360" s="3" t="s">
        <v>434</v>
      </c>
      <c r="D360" s="3" t="s">
        <v>1082</v>
      </c>
      <c r="E360" s="3">
        <v>31</v>
      </c>
    </row>
    <row r="361" spans="1:5" x14ac:dyDescent="0.2">
      <c r="A361" s="3" t="s">
        <v>1005</v>
      </c>
      <c r="B361" s="3" t="s">
        <v>1483</v>
      </c>
      <c r="C361" s="3" t="s">
        <v>434</v>
      </c>
      <c r="D361" s="3" t="s">
        <v>1044</v>
      </c>
      <c r="E361" s="3">
        <v>23</v>
      </c>
    </row>
    <row r="362" spans="1:5" x14ac:dyDescent="0.2">
      <c r="A362" s="3" t="s">
        <v>1005</v>
      </c>
      <c r="B362" s="3" t="s">
        <v>1484</v>
      </c>
      <c r="C362" s="3" t="s">
        <v>434</v>
      </c>
      <c r="D362" s="3" t="s">
        <v>1106</v>
      </c>
      <c r="E362" s="3">
        <v>23</v>
      </c>
    </row>
    <row r="363" spans="1:5" x14ac:dyDescent="0.2">
      <c r="A363" s="3" t="s">
        <v>1005</v>
      </c>
      <c r="B363" s="3" t="s">
        <v>1485</v>
      </c>
      <c r="C363" s="3" t="s">
        <v>434</v>
      </c>
      <c r="D363" s="3" t="s">
        <v>1095</v>
      </c>
      <c r="E363" s="3">
        <v>28</v>
      </c>
    </row>
    <row r="364" spans="1:5" x14ac:dyDescent="0.2">
      <c r="A364" s="3" t="s">
        <v>1005</v>
      </c>
      <c r="B364" s="3" t="s">
        <v>1486</v>
      </c>
      <c r="C364" s="3" t="s">
        <v>434</v>
      </c>
      <c r="D364" s="3" t="s">
        <v>1211</v>
      </c>
      <c r="E364" s="3">
        <v>27</v>
      </c>
    </row>
    <row r="365" spans="1:5" x14ac:dyDescent="0.2">
      <c r="A365" s="3" t="s">
        <v>1005</v>
      </c>
      <c r="B365" s="3" t="s">
        <v>1487</v>
      </c>
      <c r="C365" s="3" t="s">
        <v>434</v>
      </c>
      <c r="D365" s="3" t="s">
        <v>1114</v>
      </c>
      <c r="E365" s="3">
        <v>21</v>
      </c>
    </row>
    <row r="366" spans="1:5" x14ac:dyDescent="0.2">
      <c r="A366" s="3" t="s">
        <v>1005</v>
      </c>
      <c r="B366" s="3" t="s">
        <v>1488</v>
      </c>
      <c r="C366" s="3" t="s">
        <v>2</v>
      </c>
      <c r="D366" s="3" t="s">
        <v>1237</v>
      </c>
      <c r="E366" s="3">
        <v>12</v>
      </c>
    </row>
    <row r="367" spans="1:5" x14ac:dyDescent="0.2">
      <c r="A367" s="3" t="s">
        <v>1005</v>
      </c>
      <c r="B367" s="3" t="s">
        <v>1489</v>
      </c>
      <c r="C367" s="3" t="s">
        <v>434</v>
      </c>
      <c r="D367" s="3" t="s">
        <v>1067</v>
      </c>
      <c r="E367" s="3">
        <v>23</v>
      </c>
    </row>
    <row r="368" spans="1:5" x14ac:dyDescent="0.2">
      <c r="A368" s="3" t="s">
        <v>1005</v>
      </c>
      <c r="B368" s="3" t="s">
        <v>1490</v>
      </c>
      <c r="C368" s="3" t="s">
        <v>434</v>
      </c>
      <c r="D368" s="3" t="s">
        <v>1211</v>
      </c>
      <c r="E368" s="3">
        <v>27</v>
      </c>
    </row>
    <row r="369" spans="1:5" x14ac:dyDescent="0.2">
      <c r="A369" s="3" t="s">
        <v>1005</v>
      </c>
      <c r="B369" s="3" t="s">
        <v>1491</v>
      </c>
      <c r="C369" s="3" t="s">
        <v>434</v>
      </c>
      <c r="D369" s="3" t="s">
        <v>1121</v>
      </c>
      <c r="E369" s="3">
        <v>25</v>
      </c>
    </row>
    <row r="370" spans="1:5" x14ac:dyDescent="0.2">
      <c r="A370" s="3" t="s">
        <v>1005</v>
      </c>
      <c r="B370" s="3" t="s">
        <v>1492</v>
      </c>
      <c r="C370" s="3" t="s">
        <v>434</v>
      </c>
      <c r="D370" s="3" t="s">
        <v>1026</v>
      </c>
      <c r="E370" s="3">
        <v>26</v>
      </c>
    </row>
    <row r="371" spans="1:5" x14ac:dyDescent="0.2">
      <c r="A371" s="3" t="s">
        <v>1005</v>
      </c>
      <c r="B371" s="3" t="s">
        <v>1493</v>
      </c>
      <c r="C371" s="3" t="s">
        <v>434</v>
      </c>
      <c r="D371" s="3" t="s">
        <v>1095</v>
      </c>
      <c r="E371" s="3">
        <v>28</v>
      </c>
    </row>
    <row r="372" spans="1:5" x14ac:dyDescent="0.2">
      <c r="A372" s="3" t="s">
        <v>1005</v>
      </c>
      <c r="B372" s="3" t="s">
        <v>1494</v>
      </c>
      <c r="C372" s="3" t="s">
        <v>2</v>
      </c>
      <c r="D372" s="3" t="s">
        <v>1350</v>
      </c>
      <c r="E372" s="3">
        <v>13</v>
      </c>
    </row>
    <row r="373" spans="1:5" x14ac:dyDescent="0.2">
      <c r="A373" s="3" t="s">
        <v>1005</v>
      </c>
      <c r="B373" s="3" t="s">
        <v>1495</v>
      </c>
      <c r="C373" s="3" t="s">
        <v>434</v>
      </c>
      <c r="D373" s="3" t="s">
        <v>1046</v>
      </c>
      <c r="E373" s="3">
        <v>21</v>
      </c>
    </row>
    <row r="374" spans="1:5" x14ac:dyDescent="0.2">
      <c r="A374" s="3" t="s">
        <v>1005</v>
      </c>
      <c r="B374" s="3" t="s">
        <v>1496</v>
      </c>
      <c r="C374" s="3" t="s">
        <v>2</v>
      </c>
      <c r="D374" s="3" t="s">
        <v>1497</v>
      </c>
      <c r="E374" s="3">
        <v>8</v>
      </c>
    </row>
    <row r="375" spans="1:5" x14ac:dyDescent="0.2">
      <c r="A375" s="3" t="s">
        <v>1005</v>
      </c>
      <c r="B375" s="3" t="s">
        <v>1498</v>
      </c>
      <c r="C375" s="3" t="s">
        <v>434</v>
      </c>
      <c r="D375" s="3" t="s">
        <v>1499</v>
      </c>
      <c r="E375" s="3">
        <v>24</v>
      </c>
    </row>
    <row r="376" spans="1:5" x14ac:dyDescent="0.2">
      <c r="A376" s="3" t="s">
        <v>1005</v>
      </c>
      <c r="B376" s="3" t="s">
        <v>1500</v>
      </c>
      <c r="C376" s="3" t="s">
        <v>434</v>
      </c>
      <c r="D376" s="3" t="s">
        <v>1084</v>
      </c>
      <c r="E376" s="3">
        <v>19</v>
      </c>
    </row>
    <row r="377" spans="1:5" x14ac:dyDescent="0.2">
      <c r="A377" s="3" t="s">
        <v>1005</v>
      </c>
      <c r="B377" s="3" t="s">
        <v>1501</v>
      </c>
      <c r="C377" s="3" t="s">
        <v>434</v>
      </c>
      <c r="D377" s="3" t="s">
        <v>1201</v>
      </c>
      <c r="E377" s="3">
        <v>17</v>
      </c>
    </row>
    <row r="378" spans="1:5" x14ac:dyDescent="0.2">
      <c r="A378" s="3" t="s">
        <v>1005</v>
      </c>
      <c r="B378" s="3" t="s">
        <v>1502</v>
      </c>
      <c r="C378" s="3" t="s">
        <v>434</v>
      </c>
      <c r="D378" s="3" t="s">
        <v>1017</v>
      </c>
      <c r="E378" s="3">
        <v>32</v>
      </c>
    </row>
    <row r="379" spans="1:5" x14ac:dyDescent="0.2">
      <c r="A379" s="3" t="s">
        <v>1005</v>
      </c>
      <c r="B379" s="3" t="s">
        <v>1503</v>
      </c>
      <c r="C379" s="3" t="s">
        <v>434</v>
      </c>
      <c r="D379" s="3" t="s">
        <v>1044</v>
      </c>
      <c r="E379" s="3">
        <v>23</v>
      </c>
    </row>
    <row r="380" spans="1:5" x14ac:dyDescent="0.2">
      <c r="A380" s="3" t="s">
        <v>1005</v>
      </c>
      <c r="B380" s="3" t="s">
        <v>1504</v>
      </c>
      <c r="C380" s="3" t="s">
        <v>434</v>
      </c>
      <c r="D380" s="3" t="s">
        <v>1106</v>
      </c>
      <c r="E380" s="3">
        <v>23</v>
      </c>
    </row>
    <row r="381" spans="1:5" x14ac:dyDescent="0.2">
      <c r="A381" s="3" t="s">
        <v>1005</v>
      </c>
      <c r="B381" s="3" t="s">
        <v>1505</v>
      </c>
      <c r="C381" s="3" t="s">
        <v>45</v>
      </c>
      <c r="D381" s="3" t="s">
        <v>1245</v>
      </c>
      <c r="E381" s="3">
        <v>19</v>
      </c>
    </row>
    <row r="382" spans="1:5" x14ac:dyDescent="0.2">
      <c r="A382" s="3" t="s">
        <v>1005</v>
      </c>
      <c r="B382" s="3" t="s">
        <v>1506</v>
      </c>
      <c r="C382" s="3" t="s">
        <v>434</v>
      </c>
      <c r="D382" s="3" t="s">
        <v>1178</v>
      </c>
      <c r="E382" s="3">
        <v>20</v>
      </c>
    </row>
    <row r="383" spans="1:5" x14ac:dyDescent="0.2">
      <c r="A383" s="3" t="s">
        <v>1005</v>
      </c>
      <c r="B383" s="3" t="s">
        <v>1507</v>
      </c>
      <c r="C383" s="3" t="s">
        <v>434</v>
      </c>
      <c r="D383" s="3" t="s">
        <v>1084</v>
      </c>
      <c r="E383" s="3">
        <v>19</v>
      </c>
    </row>
    <row r="384" spans="1:5" x14ac:dyDescent="0.2">
      <c r="A384" s="3" t="s">
        <v>1005</v>
      </c>
      <c r="B384" s="3" t="s">
        <v>1508</v>
      </c>
      <c r="C384" s="3" t="s">
        <v>434</v>
      </c>
      <c r="D384" s="3" t="s">
        <v>1084</v>
      </c>
      <c r="E384" s="3">
        <v>19</v>
      </c>
    </row>
    <row r="385" spans="1:5" x14ac:dyDescent="0.2">
      <c r="A385" s="3" t="s">
        <v>1005</v>
      </c>
      <c r="B385" s="3" t="s">
        <v>1509</v>
      </c>
      <c r="C385" s="3" t="s">
        <v>434</v>
      </c>
      <c r="D385" s="3" t="s">
        <v>1130</v>
      </c>
      <c r="E385" s="3">
        <v>23</v>
      </c>
    </row>
    <row r="386" spans="1:5" x14ac:dyDescent="0.2">
      <c r="A386" s="3" t="s">
        <v>1005</v>
      </c>
      <c r="B386" s="3" t="s">
        <v>1510</v>
      </c>
      <c r="C386" s="3" t="s">
        <v>2</v>
      </c>
      <c r="D386" s="3" t="s">
        <v>1086</v>
      </c>
      <c r="E386" s="3">
        <v>11</v>
      </c>
    </row>
    <row r="387" spans="1:5" x14ac:dyDescent="0.2">
      <c r="A387" s="3" t="s">
        <v>1005</v>
      </c>
      <c r="B387" s="3" t="s">
        <v>1511</v>
      </c>
      <c r="C387" s="3" t="s">
        <v>434</v>
      </c>
      <c r="D387" s="3" t="s">
        <v>1476</v>
      </c>
      <c r="E387" s="3">
        <v>24</v>
      </c>
    </row>
    <row r="388" spans="1:5" x14ac:dyDescent="0.2">
      <c r="A388" s="3" t="s">
        <v>1005</v>
      </c>
      <c r="B388" s="3" t="s">
        <v>1512</v>
      </c>
      <c r="C388" s="3" t="s">
        <v>2</v>
      </c>
      <c r="D388" s="3" t="s">
        <v>1513</v>
      </c>
      <c r="E388" s="3">
        <v>14</v>
      </c>
    </row>
    <row r="389" spans="1:5" x14ac:dyDescent="0.2">
      <c r="A389" s="3" t="s">
        <v>1005</v>
      </c>
      <c r="B389" s="3" t="s">
        <v>1514</v>
      </c>
      <c r="C389" s="3" t="s">
        <v>434</v>
      </c>
      <c r="D389" s="3" t="s">
        <v>1048</v>
      </c>
      <c r="E389" s="3">
        <v>25</v>
      </c>
    </row>
    <row r="390" spans="1:5" x14ac:dyDescent="0.2">
      <c r="A390" s="3" t="s">
        <v>1005</v>
      </c>
      <c r="B390" s="3" t="s">
        <v>1515</v>
      </c>
      <c r="C390" s="3" t="s">
        <v>45</v>
      </c>
      <c r="D390" s="3" t="s">
        <v>1516</v>
      </c>
      <c r="E390" s="3">
        <v>19</v>
      </c>
    </row>
    <row r="391" spans="1:5" x14ac:dyDescent="0.2">
      <c r="A391" s="3" t="s">
        <v>1005</v>
      </c>
      <c r="B391" s="3" t="s">
        <v>1517</v>
      </c>
      <c r="C391" s="3" t="s">
        <v>434</v>
      </c>
      <c r="D391" s="3" t="s">
        <v>1518</v>
      </c>
      <c r="E391" s="3">
        <v>23</v>
      </c>
    </row>
    <row r="392" spans="1:5" x14ac:dyDescent="0.2">
      <c r="A392" s="3" t="s">
        <v>1005</v>
      </c>
      <c r="B392" s="3" t="s">
        <v>1519</v>
      </c>
      <c r="C392" s="3" t="s">
        <v>434</v>
      </c>
      <c r="D392" s="3" t="s">
        <v>1424</v>
      </c>
      <c r="E392" s="3">
        <v>20</v>
      </c>
    </row>
    <row r="393" spans="1:5" x14ac:dyDescent="0.2">
      <c r="A393" s="3" t="s">
        <v>1005</v>
      </c>
      <c r="B393" s="3" t="s">
        <v>1520</v>
      </c>
      <c r="C393" s="3" t="s">
        <v>434</v>
      </c>
      <c r="D393" s="3" t="s">
        <v>1230</v>
      </c>
      <c r="E393" s="3">
        <v>29</v>
      </c>
    </row>
    <row r="394" spans="1:5" x14ac:dyDescent="0.2">
      <c r="A394" s="3" t="s">
        <v>1005</v>
      </c>
      <c r="B394" s="3" t="s">
        <v>1521</v>
      </c>
      <c r="C394" s="3" t="s">
        <v>434</v>
      </c>
      <c r="D394" s="3" t="s">
        <v>1106</v>
      </c>
      <c r="E394" s="3">
        <v>23</v>
      </c>
    </row>
    <row r="395" spans="1:5" x14ac:dyDescent="0.2">
      <c r="A395" s="3" t="s">
        <v>1005</v>
      </c>
      <c r="B395" s="3" t="s">
        <v>1522</v>
      </c>
      <c r="C395" s="3" t="s">
        <v>434</v>
      </c>
      <c r="D395" s="3" t="s">
        <v>1230</v>
      </c>
      <c r="E395" s="3">
        <v>29</v>
      </c>
    </row>
    <row r="396" spans="1:5" x14ac:dyDescent="0.2">
      <c r="A396" s="3" t="s">
        <v>1005</v>
      </c>
      <c r="B396" s="3" t="s">
        <v>1523</v>
      </c>
      <c r="C396" s="3" t="s">
        <v>45</v>
      </c>
      <c r="D396" s="3" t="s">
        <v>1524</v>
      </c>
      <c r="E396" s="3">
        <v>15</v>
      </c>
    </row>
    <row r="397" spans="1:5" x14ac:dyDescent="0.2">
      <c r="A397" s="3" t="s">
        <v>1005</v>
      </c>
      <c r="B397" s="3" t="s">
        <v>1525</v>
      </c>
      <c r="C397" s="3" t="s">
        <v>2</v>
      </c>
      <c r="D397" s="3" t="s">
        <v>1405</v>
      </c>
      <c r="E397" s="3">
        <v>13</v>
      </c>
    </row>
    <row r="398" spans="1:5" x14ac:dyDescent="0.2">
      <c r="A398" s="3" t="s">
        <v>1005</v>
      </c>
      <c r="B398" s="3" t="s">
        <v>1526</v>
      </c>
      <c r="C398" s="3" t="s">
        <v>434</v>
      </c>
      <c r="D398" s="3" t="s">
        <v>1527</v>
      </c>
      <c r="E398" s="3">
        <v>22</v>
      </c>
    </row>
    <row r="399" spans="1:5" x14ac:dyDescent="0.2">
      <c r="A399" s="3" t="s">
        <v>1005</v>
      </c>
      <c r="B399" s="3" t="s">
        <v>1528</v>
      </c>
      <c r="C399" s="3" t="s">
        <v>434</v>
      </c>
      <c r="D399" s="3" t="s">
        <v>1046</v>
      </c>
      <c r="E399" s="3">
        <v>21</v>
      </c>
    </row>
    <row r="400" spans="1:5" x14ac:dyDescent="0.2">
      <c r="A400" s="3" t="s">
        <v>1005</v>
      </c>
      <c r="B400" s="3" t="s">
        <v>1529</v>
      </c>
      <c r="C400" s="3" t="s">
        <v>45</v>
      </c>
      <c r="D400" s="3" t="s">
        <v>1253</v>
      </c>
      <c r="E400" s="3">
        <v>16</v>
      </c>
    </row>
    <row r="401" spans="1:5" x14ac:dyDescent="0.2">
      <c r="A401" s="3" t="s">
        <v>1005</v>
      </c>
      <c r="B401" s="3" t="s">
        <v>1530</v>
      </c>
      <c r="C401" s="3" t="s">
        <v>2</v>
      </c>
      <c r="D401" s="3" t="s">
        <v>1469</v>
      </c>
      <c r="E401" s="3">
        <v>11</v>
      </c>
    </row>
    <row r="402" spans="1:5" x14ac:dyDescent="0.2">
      <c r="A402" s="3" t="s">
        <v>1005</v>
      </c>
      <c r="B402" s="3" t="s">
        <v>1531</v>
      </c>
      <c r="C402" s="3" t="s">
        <v>2</v>
      </c>
      <c r="D402" s="3" t="s">
        <v>1086</v>
      </c>
      <c r="E402" s="3">
        <v>11</v>
      </c>
    </row>
    <row r="403" spans="1:5" x14ac:dyDescent="0.2">
      <c r="A403" s="3" t="s">
        <v>1005</v>
      </c>
      <c r="B403" s="3" t="s">
        <v>1532</v>
      </c>
      <c r="C403" s="3" t="s">
        <v>434</v>
      </c>
      <c r="D403" s="3" t="s">
        <v>1533</v>
      </c>
      <c r="E403" s="3">
        <v>18</v>
      </c>
    </row>
    <row r="404" spans="1:5" x14ac:dyDescent="0.2">
      <c r="A404" s="3" t="s">
        <v>1005</v>
      </c>
      <c r="B404" s="3" t="s">
        <v>1534</v>
      </c>
      <c r="C404" s="3" t="s">
        <v>434</v>
      </c>
      <c r="D404" s="3" t="s">
        <v>1196</v>
      </c>
      <c r="E404" s="3">
        <v>20</v>
      </c>
    </row>
    <row r="405" spans="1:5" x14ac:dyDescent="0.2">
      <c r="A405" s="3" t="s">
        <v>1005</v>
      </c>
      <c r="B405" s="3" t="s">
        <v>1535</v>
      </c>
      <c r="C405" s="3" t="s">
        <v>434</v>
      </c>
      <c r="D405" s="3" t="s">
        <v>1070</v>
      </c>
      <c r="E405" s="3">
        <v>22</v>
      </c>
    </row>
    <row r="406" spans="1:5" x14ac:dyDescent="0.2">
      <c r="A406" s="3" t="s">
        <v>1005</v>
      </c>
      <c r="B406" s="3" t="s">
        <v>1536</v>
      </c>
      <c r="C406" s="3" t="s">
        <v>434</v>
      </c>
      <c r="D406" s="3" t="s">
        <v>1028</v>
      </c>
      <c r="E406" s="3">
        <v>33</v>
      </c>
    </row>
    <row r="407" spans="1:5" x14ac:dyDescent="0.2">
      <c r="A407" s="3" t="s">
        <v>1005</v>
      </c>
      <c r="B407" s="3" t="s">
        <v>1537</v>
      </c>
      <c r="C407" s="3" t="s">
        <v>2</v>
      </c>
      <c r="D407" s="3" t="s">
        <v>1452</v>
      </c>
      <c r="E407" s="3">
        <v>10</v>
      </c>
    </row>
    <row r="408" spans="1:5" x14ac:dyDescent="0.2">
      <c r="A408" s="3" t="s">
        <v>1005</v>
      </c>
      <c r="B408" s="3" t="s">
        <v>1538</v>
      </c>
      <c r="C408" s="3" t="s">
        <v>2</v>
      </c>
      <c r="D408" s="3" t="s">
        <v>1539</v>
      </c>
      <c r="E408" s="3">
        <v>8</v>
      </c>
    </row>
    <row r="409" spans="1:5" x14ac:dyDescent="0.2">
      <c r="A409" s="3" t="s">
        <v>1005</v>
      </c>
      <c r="B409" s="3" t="s">
        <v>1540</v>
      </c>
      <c r="C409" s="3" t="s">
        <v>45</v>
      </c>
      <c r="D409" s="3" t="s">
        <v>1088</v>
      </c>
      <c r="E409" s="3">
        <v>21</v>
      </c>
    </row>
    <row r="410" spans="1:5" x14ac:dyDescent="0.2">
      <c r="A410" s="3" t="s">
        <v>1005</v>
      </c>
      <c r="B410" s="3" t="s">
        <v>1541</v>
      </c>
      <c r="C410" s="3" t="s">
        <v>2</v>
      </c>
      <c r="D410" s="3" t="s">
        <v>1513</v>
      </c>
      <c r="E410" s="3">
        <v>14</v>
      </c>
    </row>
    <row r="411" spans="1:5" x14ac:dyDescent="0.2">
      <c r="A411" s="3" t="s">
        <v>1005</v>
      </c>
      <c r="B411" s="3" t="s">
        <v>1542</v>
      </c>
      <c r="C411" s="3" t="s">
        <v>434</v>
      </c>
      <c r="D411" s="3" t="s">
        <v>1052</v>
      </c>
      <c r="E411" s="3">
        <v>26</v>
      </c>
    </row>
    <row r="412" spans="1:5" x14ac:dyDescent="0.2">
      <c r="A412" s="3" t="s">
        <v>1005</v>
      </c>
      <c r="B412" s="3" t="s">
        <v>1543</v>
      </c>
      <c r="C412" s="3" t="s">
        <v>434</v>
      </c>
      <c r="D412" s="3" t="s">
        <v>1224</v>
      </c>
      <c r="E412" s="3">
        <v>29</v>
      </c>
    </row>
    <row r="413" spans="1:5" x14ac:dyDescent="0.2">
      <c r="A413" s="3" t="s">
        <v>1005</v>
      </c>
      <c r="B413" s="3" t="s">
        <v>1544</v>
      </c>
      <c r="C413" s="3" t="s">
        <v>434</v>
      </c>
      <c r="D413" s="3" t="s">
        <v>1032</v>
      </c>
      <c r="E413" s="3">
        <v>30</v>
      </c>
    </row>
    <row r="414" spans="1:5" x14ac:dyDescent="0.2">
      <c r="A414" s="3" t="s">
        <v>1005</v>
      </c>
      <c r="B414" s="3" t="s">
        <v>1545</v>
      </c>
      <c r="C414" s="3" t="s">
        <v>434</v>
      </c>
      <c r="D414" s="3" t="s">
        <v>1224</v>
      </c>
      <c r="E414" s="3">
        <v>29</v>
      </c>
    </row>
    <row r="415" spans="1:5" x14ac:dyDescent="0.2">
      <c r="A415" s="3" t="s">
        <v>1005</v>
      </c>
      <c r="B415" s="3" t="s">
        <v>1546</v>
      </c>
      <c r="C415" s="3" t="s">
        <v>45</v>
      </c>
      <c r="D415" s="3" t="s">
        <v>1245</v>
      </c>
      <c r="E415" s="3">
        <v>19</v>
      </c>
    </row>
    <row r="416" spans="1:5" x14ac:dyDescent="0.2">
      <c r="A416" s="3" t="s">
        <v>1005</v>
      </c>
      <c r="B416" s="3" t="s">
        <v>1547</v>
      </c>
      <c r="C416" s="3" t="s">
        <v>434</v>
      </c>
      <c r="D416" s="3" t="s">
        <v>1082</v>
      </c>
      <c r="E416" s="3">
        <v>31</v>
      </c>
    </row>
    <row r="417" spans="1:5" x14ac:dyDescent="0.2">
      <c r="A417" s="3" t="s">
        <v>1005</v>
      </c>
      <c r="B417" s="3" t="s">
        <v>1548</v>
      </c>
      <c r="C417" s="3" t="s">
        <v>434</v>
      </c>
      <c r="D417" s="3" t="s">
        <v>1070</v>
      </c>
      <c r="E417" s="3">
        <v>22</v>
      </c>
    </row>
    <row r="418" spans="1:5" x14ac:dyDescent="0.2">
      <c r="A418" s="3" t="s">
        <v>1005</v>
      </c>
      <c r="B418" s="3" t="s">
        <v>1549</v>
      </c>
      <c r="C418" s="3" t="s">
        <v>2</v>
      </c>
      <c r="D418" s="3" t="s">
        <v>1550</v>
      </c>
      <c r="E418" s="3">
        <v>14</v>
      </c>
    </row>
    <row r="419" spans="1:5" x14ac:dyDescent="0.2">
      <c r="A419" s="3" t="s">
        <v>1005</v>
      </c>
      <c r="B419" s="3" t="s">
        <v>1551</v>
      </c>
      <c r="C419" s="3" t="s">
        <v>434</v>
      </c>
      <c r="D419" s="3" t="s">
        <v>1144</v>
      </c>
      <c r="E419" s="3">
        <v>22</v>
      </c>
    </row>
    <row r="420" spans="1:5" x14ac:dyDescent="0.2">
      <c r="A420" s="3" t="s">
        <v>1005</v>
      </c>
      <c r="B420" s="3" t="s">
        <v>1552</v>
      </c>
      <c r="C420" s="3" t="s">
        <v>434</v>
      </c>
      <c r="D420" s="3" t="s">
        <v>1067</v>
      </c>
      <c r="E420" s="3">
        <v>23</v>
      </c>
    </row>
    <row r="421" spans="1:5" x14ac:dyDescent="0.2">
      <c r="A421" s="3" t="s">
        <v>1005</v>
      </c>
      <c r="B421" s="3" t="s">
        <v>1553</v>
      </c>
      <c r="C421" s="3" t="s">
        <v>434</v>
      </c>
      <c r="D421" s="3" t="s">
        <v>1013</v>
      </c>
      <c r="E421" s="3">
        <v>24</v>
      </c>
    </row>
    <row r="422" spans="1:5" x14ac:dyDescent="0.2">
      <c r="A422" s="3" t="s">
        <v>1005</v>
      </c>
      <c r="B422" s="3" t="s">
        <v>1554</v>
      </c>
      <c r="C422" s="3" t="s">
        <v>434</v>
      </c>
      <c r="D422" s="3" t="s">
        <v>1052</v>
      </c>
      <c r="E422" s="3">
        <v>26</v>
      </c>
    </row>
    <row r="423" spans="1:5" x14ac:dyDescent="0.2">
      <c r="A423" s="3" t="s">
        <v>1005</v>
      </c>
      <c r="B423" s="3" t="s">
        <v>1555</v>
      </c>
      <c r="C423" s="3" t="s">
        <v>434</v>
      </c>
      <c r="D423" s="3" t="s">
        <v>1224</v>
      </c>
      <c r="E423" s="3">
        <v>29</v>
      </c>
    </row>
    <row r="424" spans="1:5" x14ac:dyDescent="0.2">
      <c r="A424" s="3" t="s">
        <v>1005</v>
      </c>
      <c r="B424" s="3" t="s">
        <v>1556</v>
      </c>
      <c r="C424" s="3" t="s">
        <v>2</v>
      </c>
      <c r="D424" s="3" t="s">
        <v>1481</v>
      </c>
      <c r="E424" s="3">
        <v>10</v>
      </c>
    </row>
    <row r="425" spans="1:5" x14ac:dyDescent="0.2">
      <c r="A425" s="3" t="s">
        <v>1005</v>
      </c>
      <c r="B425" s="3" t="s">
        <v>1557</v>
      </c>
      <c r="C425" s="3" t="s">
        <v>434</v>
      </c>
      <c r="D425" s="3" t="s">
        <v>1028</v>
      </c>
      <c r="E425" s="3">
        <v>33</v>
      </c>
    </row>
    <row r="426" spans="1:5" x14ac:dyDescent="0.2">
      <c r="A426" s="3" t="s">
        <v>1005</v>
      </c>
      <c r="B426" s="3" t="s">
        <v>1558</v>
      </c>
      <c r="C426" s="3" t="s">
        <v>2</v>
      </c>
      <c r="D426" s="3" t="s">
        <v>1497</v>
      </c>
      <c r="E426" s="3">
        <v>8</v>
      </c>
    </row>
    <row r="427" spans="1:5" x14ac:dyDescent="0.2">
      <c r="A427" s="3" t="s">
        <v>1005</v>
      </c>
      <c r="B427" s="3" t="s">
        <v>1559</v>
      </c>
      <c r="C427" s="3" t="s">
        <v>45</v>
      </c>
      <c r="D427" s="3" t="s">
        <v>1516</v>
      </c>
      <c r="E427" s="3">
        <v>19</v>
      </c>
    </row>
    <row r="428" spans="1:5" x14ac:dyDescent="0.2">
      <c r="A428" s="3" t="s">
        <v>1005</v>
      </c>
      <c r="B428" s="3" t="s">
        <v>1560</v>
      </c>
      <c r="C428" s="3" t="s">
        <v>434</v>
      </c>
      <c r="D428" s="3" t="s">
        <v>1082</v>
      </c>
      <c r="E428" s="3">
        <v>31</v>
      </c>
    </row>
    <row r="429" spans="1:5" x14ac:dyDescent="0.2">
      <c r="A429" s="3" t="s">
        <v>1005</v>
      </c>
      <c r="B429" s="3" t="s">
        <v>1561</v>
      </c>
      <c r="C429" s="3" t="s">
        <v>434</v>
      </c>
      <c r="D429" s="3" t="s">
        <v>1026</v>
      </c>
      <c r="E429" s="3">
        <v>26</v>
      </c>
    </row>
    <row r="430" spans="1:5" x14ac:dyDescent="0.2">
      <c r="A430" s="3" t="s">
        <v>1005</v>
      </c>
      <c r="B430" s="3" t="s">
        <v>1562</v>
      </c>
      <c r="C430" s="3" t="s">
        <v>434</v>
      </c>
      <c r="D430" s="3" t="s">
        <v>1057</v>
      </c>
      <c r="E430" s="3">
        <v>36</v>
      </c>
    </row>
    <row r="431" spans="1:5" x14ac:dyDescent="0.2">
      <c r="A431" s="3" t="s">
        <v>1005</v>
      </c>
      <c r="B431" s="3" t="s">
        <v>1563</v>
      </c>
      <c r="C431" s="3" t="s">
        <v>434</v>
      </c>
      <c r="D431" s="3" t="s">
        <v>1084</v>
      </c>
      <c r="E431" s="3">
        <v>19</v>
      </c>
    </row>
    <row r="432" spans="1:5" x14ac:dyDescent="0.2">
      <c r="A432" s="3" t="s">
        <v>1005</v>
      </c>
      <c r="B432" s="3" t="s">
        <v>1564</v>
      </c>
      <c r="C432" s="3" t="s">
        <v>434</v>
      </c>
      <c r="D432" s="3" t="s">
        <v>1057</v>
      </c>
      <c r="E432" s="3">
        <v>36</v>
      </c>
    </row>
    <row r="433" spans="1:5" x14ac:dyDescent="0.2">
      <c r="A433" s="3" t="s">
        <v>1005</v>
      </c>
      <c r="B433" s="3" t="s">
        <v>1565</v>
      </c>
      <c r="C433" s="3" t="s">
        <v>434</v>
      </c>
      <c r="D433" s="3" t="s">
        <v>1315</v>
      </c>
      <c r="E433" s="3">
        <v>32</v>
      </c>
    </row>
    <row r="434" spans="1:5" x14ac:dyDescent="0.2">
      <c r="A434" s="3" t="s">
        <v>1005</v>
      </c>
      <c r="B434" s="3" t="s">
        <v>1566</v>
      </c>
      <c r="C434" s="3" t="s">
        <v>434</v>
      </c>
      <c r="D434" s="3" t="s">
        <v>1211</v>
      </c>
      <c r="E434" s="3">
        <v>27</v>
      </c>
    </row>
    <row r="435" spans="1:5" x14ac:dyDescent="0.2">
      <c r="A435" s="3" t="s">
        <v>1005</v>
      </c>
      <c r="B435" s="3" t="s">
        <v>1567</v>
      </c>
      <c r="C435" s="3" t="s">
        <v>434</v>
      </c>
      <c r="D435" s="3" t="s">
        <v>1052</v>
      </c>
      <c r="E435" s="3">
        <v>26</v>
      </c>
    </row>
    <row r="436" spans="1:5" x14ac:dyDescent="0.2">
      <c r="A436" s="3" t="s">
        <v>1005</v>
      </c>
      <c r="B436" s="3" t="s">
        <v>1568</v>
      </c>
      <c r="C436" s="3" t="s">
        <v>434</v>
      </c>
      <c r="D436" s="3" t="s">
        <v>1221</v>
      </c>
      <c r="E436" s="3">
        <v>22</v>
      </c>
    </row>
    <row r="437" spans="1:5" x14ac:dyDescent="0.2">
      <c r="A437" s="3" t="s">
        <v>1005</v>
      </c>
      <c r="B437" s="3" t="s">
        <v>1569</v>
      </c>
      <c r="C437" s="3" t="s">
        <v>434</v>
      </c>
      <c r="D437" s="3" t="s">
        <v>1201</v>
      </c>
      <c r="E437" s="3">
        <v>17</v>
      </c>
    </row>
    <row r="438" spans="1:5" x14ac:dyDescent="0.2">
      <c r="A438" s="3" t="s">
        <v>1005</v>
      </c>
      <c r="B438" s="3" t="s">
        <v>1570</v>
      </c>
      <c r="C438" s="3" t="s">
        <v>2</v>
      </c>
      <c r="D438" s="3" t="s">
        <v>1481</v>
      </c>
      <c r="E438" s="3">
        <v>10</v>
      </c>
    </row>
    <row r="439" spans="1:5" x14ac:dyDescent="0.2">
      <c r="A439" s="3" t="s">
        <v>1005</v>
      </c>
      <c r="B439" s="3" t="s">
        <v>1571</v>
      </c>
      <c r="C439" s="3" t="s">
        <v>434</v>
      </c>
      <c r="D439" s="3" t="s">
        <v>1281</v>
      </c>
      <c r="E439" s="3">
        <v>29</v>
      </c>
    </row>
    <row r="440" spans="1:5" x14ac:dyDescent="0.2">
      <c r="A440" s="3" t="s">
        <v>1005</v>
      </c>
      <c r="B440" s="3" t="s">
        <v>1572</v>
      </c>
      <c r="C440" s="3" t="s">
        <v>434</v>
      </c>
      <c r="D440" s="3" t="s">
        <v>1573</v>
      </c>
      <c r="E440" s="3">
        <v>25</v>
      </c>
    </row>
    <row r="441" spans="1:5" x14ac:dyDescent="0.2">
      <c r="A441" s="3" t="s">
        <v>1005</v>
      </c>
      <c r="B441" s="3" t="s">
        <v>1574</v>
      </c>
      <c r="C441" s="3" t="s">
        <v>434</v>
      </c>
      <c r="D441" s="3" t="s">
        <v>1575</v>
      </c>
      <c r="E441" s="3">
        <v>27</v>
      </c>
    </row>
    <row r="442" spans="1:5" x14ac:dyDescent="0.2">
      <c r="A442" s="3" t="s">
        <v>1005</v>
      </c>
      <c r="B442" s="3" t="s">
        <v>1576</v>
      </c>
      <c r="C442" s="3" t="s">
        <v>434</v>
      </c>
      <c r="D442" s="3" t="s">
        <v>1188</v>
      </c>
      <c r="E442" s="3">
        <v>28</v>
      </c>
    </row>
    <row r="443" spans="1:5" x14ac:dyDescent="0.2">
      <c r="A443" s="3" t="s">
        <v>1005</v>
      </c>
      <c r="B443" s="3" t="s">
        <v>1577</v>
      </c>
      <c r="C443" s="3" t="s">
        <v>434</v>
      </c>
      <c r="D443" s="3" t="s">
        <v>1062</v>
      </c>
      <c r="E443" s="3">
        <v>34</v>
      </c>
    </row>
    <row r="444" spans="1:5" x14ac:dyDescent="0.2">
      <c r="A444" s="3" t="s">
        <v>1005</v>
      </c>
      <c r="B444" s="3" t="s">
        <v>1578</v>
      </c>
      <c r="C444" s="3" t="s">
        <v>45</v>
      </c>
      <c r="D444" s="3" t="s">
        <v>1422</v>
      </c>
      <c r="E444" s="3">
        <v>20</v>
      </c>
    </row>
    <row r="445" spans="1:5" x14ac:dyDescent="0.2">
      <c r="A445" s="3" t="s">
        <v>1005</v>
      </c>
      <c r="B445" s="3" t="s">
        <v>1579</v>
      </c>
      <c r="C445" s="3" t="s">
        <v>434</v>
      </c>
      <c r="D445" s="3" t="s">
        <v>1118</v>
      </c>
      <c r="E445" s="3">
        <v>31</v>
      </c>
    </row>
    <row r="446" spans="1:5" x14ac:dyDescent="0.2">
      <c r="A446" s="3" t="s">
        <v>1005</v>
      </c>
      <c r="B446" s="3" t="s">
        <v>1580</v>
      </c>
      <c r="C446" s="3" t="s">
        <v>45</v>
      </c>
      <c r="D446" s="3" t="s">
        <v>1205</v>
      </c>
      <c r="E446" s="3">
        <v>13</v>
      </c>
    </row>
    <row r="447" spans="1:5" x14ac:dyDescent="0.2">
      <c r="A447" s="3" t="s">
        <v>1005</v>
      </c>
      <c r="B447" s="3" t="s">
        <v>1581</v>
      </c>
      <c r="C447" s="3" t="s">
        <v>45</v>
      </c>
      <c r="D447" s="3" t="s">
        <v>1368</v>
      </c>
      <c r="E447" s="3">
        <v>13</v>
      </c>
    </row>
    <row r="448" spans="1:5" x14ac:dyDescent="0.2">
      <c r="A448" s="3" t="s">
        <v>1005</v>
      </c>
      <c r="B448" s="3" t="s">
        <v>1582</v>
      </c>
      <c r="C448" s="3" t="s">
        <v>434</v>
      </c>
      <c r="D448" s="3" t="s">
        <v>1499</v>
      </c>
      <c r="E448" s="3">
        <v>24</v>
      </c>
    </row>
    <row r="449" spans="1:5" x14ac:dyDescent="0.2">
      <c r="A449" s="3" t="s">
        <v>1005</v>
      </c>
      <c r="B449" s="3" t="s">
        <v>1583</v>
      </c>
      <c r="C449" s="3" t="s">
        <v>434</v>
      </c>
      <c r="D449" s="3" t="s">
        <v>1121</v>
      </c>
      <c r="E449" s="3">
        <v>25</v>
      </c>
    </row>
    <row r="450" spans="1:5" x14ac:dyDescent="0.2">
      <c r="A450" s="3" t="s">
        <v>1005</v>
      </c>
      <c r="B450" s="3" t="s">
        <v>1584</v>
      </c>
      <c r="C450" s="3" t="s">
        <v>434</v>
      </c>
      <c r="D450" s="3" t="s">
        <v>1052</v>
      </c>
      <c r="E450" s="3">
        <v>26</v>
      </c>
    </row>
    <row r="451" spans="1:5" x14ac:dyDescent="0.2">
      <c r="A451" s="3" t="s">
        <v>1005</v>
      </c>
      <c r="B451" s="3" t="s">
        <v>1585</v>
      </c>
      <c r="C451" s="3" t="s">
        <v>45</v>
      </c>
      <c r="D451" s="3" t="s">
        <v>1465</v>
      </c>
      <c r="E451" s="3">
        <v>22</v>
      </c>
    </row>
    <row r="452" spans="1:5" x14ac:dyDescent="0.2">
      <c r="A452" s="3" t="s">
        <v>1005</v>
      </c>
      <c r="B452" s="3" t="s">
        <v>1586</v>
      </c>
      <c r="C452" s="3" t="s">
        <v>45</v>
      </c>
      <c r="D452" s="3" t="s">
        <v>1253</v>
      </c>
      <c r="E452" s="3">
        <v>16</v>
      </c>
    </row>
    <row r="453" spans="1:5" x14ac:dyDescent="0.2">
      <c r="A453" s="3" t="s">
        <v>1005</v>
      </c>
      <c r="B453" s="3" t="s">
        <v>1587</v>
      </c>
      <c r="C453" s="3" t="s">
        <v>434</v>
      </c>
      <c r="D453" s="3" t="s">
        <v>1588</v>
      </c>
      <c r="E453" s="3">
        <v>17</v>
      </c>
    </row>
    <row r="454" spans="1:5" x14ac:dyDescent="0.2">
      <c r="A454" s="3" t="s">
        <v>1005</v>
      </c>
      <c r="B454" s="3" t="s">
        <v>1589</v>
      </c>
      <c r="C454" s="3" t="s">
        <v>45</v>
      </c>
      <c r="D454" s="3" t="s">
        <v>1142</v>
      </c>
      <c r="E454" s="3">
        <v>18</v>
      </c>
    </row>
    <row r="455" spans="1:5" x14ac:dyDescent="0.2">
      <c r="A455" s="3" t="s">
        <v>1005</v>
      </c>
      <c r="B455" s="3" t="s">
        <v>1590</v>
      </c>
      <c r="C455" s="3" t="s">
        <v>2</v>
      </c>
      <c r="D455" s="3" t="s">
        <v>1591</v>
      </c>
      <c r="E455" s="3">
        <v>8</v>
      </c>
    </row>
    <row r="456" spans="1:5" x14ac:dyDescent="0.2">
      <c r="A456" s="3" t="s">
        <v>1005</v>
      </c>
      <c r="B456" s="3" t="s">
        <v>1592</v>
      </c>
      <c r="C456" s="3" t="s">
        <v>434</v>
      </c>
      <c r="D456" s="3" t="s">
        <v>1118</v>
      </c>
      <c r="E456" s="3">
        <v>31</v>
      </c>
    </row>
    <row r="457" spans="1:5" x14ac:dyDescent="0.2">
      <c r="A457" s="3" t="s">
        <v>1005</v>
      </c>
      <c r="B457" s="3" t="s">
        <v>1593</v>
      </c>
      <c r="C457" s="3" t="s">
        <v>434</v>
      </c>
      <c r="D457" s="3" t="s">
        <v>1082</v>
      </c>
      <c r="E457" s="3">
        <v>31</v>
      </c>
    </row>
    <row r="458" spans="1:5" x14ac:dyDescent="0.2">
      <c r="A458" s="3" t="s">
        <v>1005</v>
      </c>
      <c r="B458" s="3" t="s">
        <v>1594</v>
      </c>
      <c r="C458" s="3" t="s">
        <v>434</v>
      </c>
      <c r="D458" s="3" t="s">
        <v>1224</v>
      </c>
      <c r="E458" s="3">
        <v>29</v>
      </c>
    </row>
    <row r="459" spans="1:5" x14ac:dyDescent="0.2">
      <c r="A459" s="3" t="s">
        <v>1005</v>
      </c>
      <c r="B459" s="3" t="s">
        <v>1595</v>
      </c>
      <c r="C459" s="3" t="s">
        <v>45</v>
      </c>
      <c r="D459" s="3" t="s">
        <v>1088</v>
      </c>
      <c r="E459" s="3">
        <v>21</v>
      </c>
    </row>
    <row r="460" spans="1:5" x14ac:dyDescent="0.2">
      <c r="A460" s="3" t="s">
        <v>1005</v>
      </c>
      <c r="B460" s="3" t="s">
        <v>1596</v>
      </c>
      <c r="C460" s="3" t="s">
        <v>434</v>
      </c>
      <c r="D460" s="3" t="s">
        <v>1573</v>
      </c>
      <c r="E460" s="3">
        <v>25</v>
      </c>
    </row>
    <row r="461" spans="1:5" x14ac:dyDescent="0.2">
      <c r="A461" s="3" t="s">
        <v>1005</v>
      </c>
      <c r="B461" s="3" t="s">
        <v>1597</v>
      </c>
      <c r="C461" s="3" t="s">
        <v>434</v>
      </c>
      <c r="D461" s="3" t="s">
        <v>1598</v>
      </c>
      <c r="E461" s="3">
        <v>25</v>
      </c>
    </row>
    <row r="462" spans="1:5" x14ac:dyDescent="0.2">
      <c r="A462" s="3" t="s">
        <v>1005</v>
      </c>
      <c r="B462" s="3" t="s">
        <v>1599</v>
      </c>
      <c r="C462" s="3" t="s">
        <v>434</v>
      </c>
      <c r="D462" s="3" t="s">
        <v>1057</v>
      </c>
      <c r="E462" s="3">
        <v>36</v>
      </c>
    </row>
    <row r="463" spans="1:5" x14ac:dyDescent="0.2">
      <c r="A463" s="3" t="s">
        <v>1005</v>
      </c>
      <c r="B463" s="3" t="s">
        <v>1600</v>
      </c>
      <c r="C463" s="3" t="s">
        <v>434</v>
      </c>
      <c r="D463" s="3" t="s">
        <v>1194</v>
      </c>
      <c r="E463" s="3">
        <v>20</v>
      </c>
    </row>
    <row r="464" spans="1:5" x14ac:dyDescent="0.2">
      <c r="A464" s="3" t="s">
        <v>1005</v>
      </c>
      <c r="B464" s="3" t="s">
        <v>1601</v>
      </c>
      <c r="C464" s="3" t="s">
        <v>434</v>
      </c>
      <c r="D464" s="3" t="s">
        <v>1078</v>
      </c>
      <c r="E464" s="3">
        <v>24</v>
      </c>
    </row>
    <row r="465" spans="1:5" x14ac:dyDescent="0.2">
      <c r="A465" s="3" t="s">
        <v>1005</v>
      </c>
      <c r="B465" s="3" t="s">
        <v>1602</v>
      </c>
      <c r="C465" s="3" t="s">
        <v>45</v>
      </c>
      <c r="D465" s="3" t="s">
        <v>1368</v>
      </c>
      <c r="E465" s="3">
        <v>13</v>
      </c>
    </row>
    <row r="466" spans="1:5" x14ac:dyDescent="0.2">
      <c r="A466" s="3" t="s">
        <v>1005</v>
      </c>
      <c r="B466" s="3" t="s">
        <v>1603</v>
      </c>
      <c r="C466" s="3" t="s">
        <v>45</v>
      </c>
      <c r="D466" s="3" t="s">
        <v>1524</v>
      </c>
      <c r="E466" s="3">
        <v>15</v>
      </c>
    </row>
    <row r="467" spans="1:5" x14ac:dyDescent="0.2">
      <c r="A467" s="3" t="s">
        <v>1005</v>
      </c>
      <c r="B467" s="3" t="s">
        <v>1604</v>
      </c>
      <c r="C467" s="3" t="s">
        <v>45</v>
      </c>
      <c r="D467" s="3" t="s">
        <v>1364</v>
      </c>
      <c r="E467" s="3">
        <v>14</v>
      </c>
    </row>
    <row r="468" spans="1:5" x14ac:dyDescent="0.2">
      <c r="A468" s="3" t="s">
        <v>1005</v>
      </c>
      <c r="B468" s="3" t="s">
        <v>1605</v>
      </c>
      <c r="C468" s="3" t="s">
        <v>434</v>
      </c>
      <c r="D468" s="3" t="s">
        <v>1137</v>
      </c>
      <c r="E468" s="3">
        <v>24</v>
      </c>
    </row>
    <row r="469" spans="1:5" x14ac:dyDescent="0.2">
      <c r="A469" s="3" t="s">
        <v>1005</v>
      </c>
      <c r="B469" s="3" t="s">
        <v>1606</v>
      </c>
      <c r="C469" s="3" t="s">
        <v>434</v>
      </c>
      <c r="D469" s="3" t="s">
        <v>1036</v>
      </c>
      <c r="E469" s="3">
        <v>35</v>
      </c>
    </row>
    <row r="470" spans="1:5" x14ac:dyDescent="0.2">
      <c r="A470" s="3" t="s">
        <v>1005</v>
      </c>
      <c r="B470" s="3" t="s">
        <v>1607</v>
      </c>
      <c r="C470" s="3" t="s">
        <v>434</v>
      </c>
      <c r="D470" s="3" t="s">
        <v>1182</v>
      </c>
      <c r="E470" s="3">
        <v>27</v>
      </c>
    </row>
    <row r="471" spans="1:5" x14ac:dyDescent="0.2">
      <c r="A471" s="3" t="s">
        <v>1005</v>
      </c>
      <c r="B471" s="3" t="s">
        <v>1608</v>
      </c>
      <c r="C471" s="3" t="s">
        <v>434</v>
      </c>
      <c r="D471" s="3" t="s">
        <v>1609</v>
      </c>
      <c r="E471" s="3">
        <v>15</v>
      </c>
    </row>
    <row r="472" spans="1:5" x14ac:dyDescent="0.2">
      <c r="A472" s="3" t="s">
        <v>1005</v>
      </c>
      <c r="B472" s="3" t="s">
        <v>1610</v>
      </c>
      <c r="C472" s="3" t="s">
        <v>434</v>
      </c>
      <c r="D472" s="3" t="s">
        <v>1067</v>
      </c>
      <c r="E472" s="3">
        <v>23</v>
      </c>
    </row>
    <row r="473" spans="1:5" x14ac:dyDescent="0.2">
      <c r="A473" s="3" t="s">
        <v>1005</v>
      </c>
      <c r="B473" s="3" t="s">
        <v>1611</v>
      </c>
      <c r="C473" s="3" t="s">
        <v>434</v>
      </c>
      <c r="D473" s="3" t="s">
        <v>1194</v>
      </c>
      <c r="E473" s="3">
        <v>20</v>
      </c>
    </row>
    <row r="474" spans="1:5" x14ac:dyDescent="0.2">
      <c r="A474" s="3" t="s">
        <v>1005</v>
      </c>
      <c r="B474" s="3" t="s">
        <v>1612</v>
      </c>
      <c r="C474" s="3" t="s">
        <v>434</v>
      </c>
      <c r="D474" s="3" t="s">
        <v>1224</v>
      </c>
      <c r="E474" s="3">
        <v>29</v>
      </c>
    </row>
    <row r="475" spans="1:5" x14ac:dyDescent="0.2">
      <c r="A475" s="3" t="s">
        <v>1005</v>
      </c>
      <c r="B475" s="3" t="s">
        <v>1613</v>
      </c>
      <c r="C475" s="3" t="s">
        <v>434</v>
      </c>
      <c r="D475" s="3" t="s">
        <v>1221</v>
      </c>
      <c r="E475" s="3">
        <v>22</v>
      </c>
    </row>
    <row r="476" spans="1:5" x14ac:dyDescent="0.2">
      <c r="A476" s="3" t="s">
        <v>1005</v>
      </c>
      <c r="B476" s="3" t="s">
        <v>1614</v>
      </c>
      <c r="C476" s="3" t="s">
        <v>434</v>
      </c>
      <c r="D476" s="3" t="s">
        <v>1176</v>
      </c>
      <c r="E476" s="3">
        <v>26</v>
      </c>
    </row>
    <row r="477" spans="1:5" x14ac:dyDescent="0.2">
      <c r="A477" s="3" t="s">
        <v>1005</v>
      </c>
      <c r="B477" s="3" t="s">
        <v>1615</v>
      </c>
      <c r="C477" s="3" t="s">
        <v>434</v>
      </c>
      <c r="D477" s="3" t="s">
        <v>1118</v>
      </c>
      <c r="E477" s="3">
        <v>31</v>
      </c>
    </row>
    <row r="478" spans="1:5" x14ac:dyDescent="0.2">
      <c r="A478" s="3" t="s">
        <v>1005</v>
      </c>
      <c r="B478" s="3" t="s">
        <v>1616</v>
      </c>
      <c r="C478" s="3" t="s">
        <v>2</v>
      </c>
      <c r="D478" s="3" t="s">
        <v>1617</v>
      </c>
      <c r="E478" s="3">
        <v>4</v>
      </c>
    </row>
    <row r="479" spans="1:5" x14ac:dyDescent="0.2">
      <c r="A479" s="3" t="s">
        <v>1005</v>
      </c>
      <c r="B479" s="3" t="s">
        <v>1618</v>
      </c>
      <c r="C479" s="3" t="s">
        <v>45</v>
      </c>
      <c r="D479" s="3" t="s">
        <v>1023</v>
      </c>
      <c r="E479" s="3">
        <v>20</v>
      </c>
    </row>
    <row r="480" spans="1:5" x14ac:dyDescent="0.2">
      <c r="A480" s="3" t="s">
        <v>1005</v>
      </c>
      <c r="B480" s="3" t="s">
        <v>1619</v>
      </c>
      <c r="C480" s="3" t="s">
        <v>2</v>
      </c>
      <c r="D480" s="3" t="s">
        <v>1086</v>
      </c>
      <c r="E480" s="3">
        <v>11</v>
      </c>
    </row>
    <row r="481" spans="1:5" x14ac:dyDescent="0.2">
      <c r="A481" s="3" t="s">
        <v>1005</v>
      </c>
      <c r="B481" s="3" t="s">
        <v>1620</v>
      </c>
      <c r="C481" s="3" t="s">
        <v>434</v>
      </c>
      <c r="D481" s="3" t="s">
        <v>1196</v>
      </c>
      <c r="E481" s="3">
        <v>20</v>
      </c>
    </row>
    <row r="482" spans="1:5" x14ac:dyDescent="0.2">
      <c r="A482" s="3" t="s">
        <v>1005</v>
      </c>
      <c r="B482" s="3" t="s">
        <v>1621</v>
      </c>
      <c r="C482" s="3" t="s">
        <v>434</v>
      </c>
      <c r="D482" s="3" t="s">
        <v>1121</v>
      </c>
      <c r="E482" s="3">
        <v>25</v>
      </c>
    </row>
    <row r="483" spans="1:5" x14ac:dyDescent="0.2">
      <c r="A483" s="3" t="s">
        <v>1005</v>
      </c>
      <c r="B483" s="3" t="s">
        <v>1622</v>
      </c>
      <c r="C483" s="3" t="s">
        <v>434</v>
      </c>
      <c r="D483" s="3" t="s">
        <v>1082</v>
      </c>
      <c r="E483" s="3">
        <v>31</v>
      </c>
    </row>
    <row r="484" spans="1:5" x14ac:dyDescent="0.2">
      <c r="A484" s="3" t="s">
        <v>1005</v>
      </c>
      <c r="B484" s="3" t="s">
        <v>1623</v>
      </c>
      <c r="C484" s="3" t="s">
        <v>434</v>
      </c>
      <c r="D484" s="3" t="s">
        <v>1211</v>
      </c>
      <c r="E484" s="3">
        <v>27</v>
      </c>
    </row>
    <row r="485" spans="1:5" x14ac:dyDescent="0.2">
      <c r="A485" s="3" t="s">
        <v>1005</v>
      </c>
      <c r="B485" s="3" t="s">
        <v>1624</v>
      </c>
      <c r="C485" s="3" t="s">
        <v>45</v>
      </c>
      <c r="D485" s="3" t="s">
        <v>1524</v>
      </c>
      <c r="E485" s="3">
        <v>15</v>
      </c>
    </row>
    <row r="486" spans="1:5" x14ac:dyDescent="0.2">
      <c r="A486" s="3" t="s">
        <v>1005</v>
      </c>
      <c r="B486" s="3" t="s">
        <v>1625</v>
      </c>
      <c r="C486" s="3" t="s">
        <v>434</v>
      </c>
      <c r="D486" s="3" t="s">
        <v>1021</v>
      </c>
      <c r="E486" s="3">
        <v>30</v>
      </c>
    </row>
    <row r="487" spans="1:5" x14ac:dyDescent="0.2">
      <c r="A487" s="3" t="s">
        <v>1005</v>
      </c>
      <c r="B487" s="3" t="s">
        <v>1626</v>
      </c>
      <c r="C487" s="3" t="s">
        <v>45</v>
      </c>
      <c r="D487" s="3" t="s">
        <v>1245</v>
      </c>
      <c r="E487" s="3">
        <v>19</v>
      </c>
    </row>
    <row r="488" spans="1:5" x14ac:dyDescent="0.2">
      <c r="A488" s="3" t="s">
        <v>1005</v>
      </c>
      <c r="B488" s="3" t="s">
        <v>1627</v>
      </c>
      <c r="C488" s="3" t="s">
        <v>434</v>
      </c>
      <c r="D488" s="3" t="s">
        <v>1078</v>
      </c>
      <c r="E488" s="3">
        <v>24</v>
      </c>
    </row>
    <row r="489" spans="1:5" x14ac:dyDescent="0.2">
      <c r="A489" s="3" t="s">
        <v>1005</v>
      </c>
      <c r="B489" s="3" t="s">
        <v>1628</v>
      </c>
      <c r="C489" s="3" t="s">
        <v>434</v>
      </c>
      <c r="D489" s="3" t="s">
        <v>1028</v>
      </c>
      <c r="E489" s="3">
        <v>33</v>
      </c>
    </row>
    <row r="490" spans="1:5" x14ac:dyDescent="0.2">
      <c r="A490" s="3" t="s">
        <v>1005</v>
      </c>
      <c r="B490" s="3" t="s">
        <v>1629</v>
      </c>
      <c r="C490" s="3" t="s">
        <v>434</v>
      </c>
      <c r="D490" s="3" t="s">
        <v>1127</v>
      </c>
      <c r="E490" s="3">
        <v>29</v>
      </c>
    </row>
    <row r="491" spans="1:5" x14ac:dyDescent="0.2">
      <c r="A491" s="3" t="s">
        <v>1005</v>
      </c>
      <c r="B491" s="3" t="s">
        <v>1630</v>
      </c>
      <c r="C491" s="3" t="s">
        <v>434</v>
      </c>
      <c r="D491" s="3" t="s">
        <v>1067</v>
      </c>
      <c r="E491" s="3">
        <v>23</v>
      </c>
    </row>
    <row r="492" spans="1:5" x14ac:dyDescent="0.2">
      <c r="A492" s="3" t="s">
        <v>1005</v>
      </c>
      <c r="B492" s="3" t="s">
        <v>1631</v>
      </c>
      <c r="C492" s="3" t="s">
        <v>434</v>
      </c>
      <c r="D492" s="3" t="s">
        <v>1573</v>
      </c>
      <c r="E492" s="3">
        <v>25</v>
      </c>
    </row>
    <row r="493" spans="1:5" x14ac:dyDescent="0.2">
      <c r="A493" s="3" t="s">
        <v>1005</v>
      </c>
      <c r="B493" s="3" t="s">
        <v>1632</v>
      </c>
      <c r="C493" s="3" t="s">
        <v>45</v>
      </c>
      <c r="D493" s="3" t="s">
        <v>1245</v>
      </c>
      <c r="E493" s="3">
        <v>19</v>
      </c>
    </row>
    <row r="494" spans="1:5" x14ac:dyDescent="0.2">
      <c r="A494" s="3" t="s">
        <v>1005</v>
      </c>
      <c r="B494" s="3" t="s">
        <v>1633</v>
      </c>
      <c r="C494" s="3" t="s">
        <v>434</v>
      </c>
      <c r="D494" s="3" t="s">
        <v>1137</v>
      </c>
      <c r="E494" s="3">
        <v>24</v>
      </c>
    </row>
    <row r="495" spans="1:5" x14ac:dyDescent="0.2">
      <c r="A495" s="3" t="s">
        <v>1005</v>
      </c>
      <c r="B495" s="3" t="s">
        <v>1634</v>
      </c>
      <c r="C495" s="3" t="s">
        <v>434</v>
      </c>
      <c r="D495" s="3" t="s">
        <v>1188</v>
      </c>
      <c r="E495" s="3">
        <v>28</v>
      </c>
    </row>
    <row r="496" spans="1:5" x14ac:dyDescent="0.2">
      <c r="A496" s="3" t="s">
        <v>1005</v>
      </c>
      <c r="B496" s="3" t="s">
        <v>1635</v>
      </c>
      <c r="C496" s="3" t="s">
        <v>434</v>
      </c>
      <c r="D496" s="3" t="s">
        <v>1017</v>
      </c>
      <c r="E496" s="3">
        <v>32</v>
      </c>
    </row>
    <row r="497" spans="1:5" x14ac:dyDescent="0.2">
      <c r="A497" s="3" t="s">
        <v>1005</v>
      </c>
      <c r="B497" s="3" t="s">
        <v>1636</v>
      </c>
      <c r="C497" s="3" t="s">
        <v>45</v>
      </c>
      <c r="D497" s="3" t="s">
        <v>1142</v>
      </c>
      <c r="E497" s="3">
        <v>18</v>
      </c>
    </row>
    <row r="498" spans="1:5" x14ac:dyDescent="0.2">
      <c r="A498" s="3" t="s">
        <v>1005</v>
      </c>
      <c r="B498" s="3" t="s">
        <v>1637</v>
      </c>
      <c r="C498" s="3" t="s">
        <v>434</v>
      </c>
      <c r="D498" s="3" t="s">
        <v>1062</v>
      </c>
      <c r="E498" s="3">
        <v>34</v>
      </c>
    </row>
    <row r="499" spans="1:5" x14ac:dyDescent="0.2">
      <c r="A499" s="3" t="s">
        <v>1005</v>
      </c>
      <c r="B499" s="3" t="s">
        <v>1638</v>
      </c>
      <c r="C499" s="3" t="s">
        <v>434</v>
      </c>
      <c r="D499" s="3" t="s">
        <v>1106</v>
      </c>
      <c r="E499" s="3">
        <v>23</v>
      </c>
    </row>
    <row r="500" spans="1:5" x14ac:dyDescent="0.2">
      <c r="A500" s="3" t="s">
        <v>1005</v>
      </c>
      <c r="B500" s="3" t="s">
        <v>1639</v>
      </c>
      <c r="C500" s="3" t="s">
        <v>434</v>
      </c>
      <c r="D500" s="3" t="s">
        <v>1052</v>
      </c>
      <c r="E500" s="3">
        <v>26</v>
      </c>
    </row>
    <row r="501" spans="1:5" x14ac:dyDescent="0.2">
      <c r="A501" s="3" t="s">
        <v>1005</v>
      </c>
      <c r="B501" s="3" t="s">
        <v>1640</v>
      </c>
      <c r="C501" s="3" t="s">
        <v>434</v>
      </c>
      <c r="D501" s="3" t="s">
        <v>1038</v>
      </c>
      <c r="E501" s="3">
        <v>32</v>
      </c>
    </row>
    <row r="502" spans="1:5" x14ac:dyDescent="0.2">
      <c r="A502" s="3" t="s">
        <v>1005</v>
      </c>
      <c r="B502" s="3" t="s">
        <v>1641</v>
      </c>
      <c r="C502" s="3" t="s">
        <v>434</v>
      </c>
      <c r="D502" s="3" t="s">
        <v>1013</v>
      </c>
      <c r="E502" s="3">
        <v>24</v>
      </c>
    </row>
    <row r="503" spans="1:5" x14ac:dyDescent="0.2">
      <c r="A503" s="3" t="s">
        <v>1005</v>
      </c>
      <c r="B503" s="3" t="s">
        <v>1642</v>
      </c>
      <c r="C503" s="3" t="s">
        <v>434</v>
      </c>
      <c r="D503" s="3" t="s">
        <v>1144</v>
      </c>
      <c r="E503" s="3">
        <v>22</v>
      </c>
    </row>
    <row r="504" spans="1:5" x14ac:dyDescent="0.2">
      <c r="A504" s="3" t="s">
        <v>1005</v>
      </c>
      <c r="B504" s="3" t="s">
        <v>1643</v>
      </c>
      <c r="C504" s="3" t="s">
        <v>434</v>
      </c>
      <c r="D504" s="3" t="s">
        <v>1302</v>
      </c>
      <c r="E504" s="3">
        <v>24</v>
      </c>
    </row>
    <row r="505" spans="1:5" x14ac:dyDescent="0.2">
      <c r="A505" s="3" t="s">
        <v>1005</v>
      </c>
      <c r="B505" s="3" t="s">
        <v>1644</v>
      </c>
      <c r="C505" s="3" t="s">
        <v>434</v>
      </c>
      <c r="D505" s="3" t="s">
        <v>1070</v>
      </c>
      <c r="E505" s="3">
        <v>22</v>
      </c>
    </row>
    <row r="506" spans="1:5" x14ac:dyDescent="0.2">
      <c r="A506" s="3" t="s">
        <v>1005</v>
      </c>
      <c r="B506" s="3" t="s">
        <v>1645</v>
      </c>
      <c r="C506" s="3" t="s">
        <v>434</v>
      </c>
      <c r="D506" s="3" t="s">
        <v>1082</v>
      </c>
      <c r="E506" s="3">
        <v>31</v>
      </c>
    </row>
    <row r="507" spans="1:5" x14ac:dyDescent="0.2">
      <c r="A507" s="3" t="s">
        <v>1005</v>
      </c>
      <c r="B507" s="3" t="s">
        <v>1646</v>
      </c>
      <c r="C507" s="3" t="s">
        <v>434</v>
      </c>
      <c r="D507" s="3" t="s">
        <v>1084</v>
      </c>
      <c r="E507" s="3">
        <v>19</v>
      </c>
    </row>
    <row r="508" spans="1:5" x14ac:dyDescent="0.2">
      <c r="A508" s="3" t="s">
        <v>1005</v>
      </c>
      <c r="B508" s="3" t="s">
        <v>1647</v>
      </c>
      <c r="C508" s="3" t="s">
        <v>2</v>
      </c>
      <c r="D508" s="3" t="s">
        <v>1648</v>
      </c>
      <c r="E508" s="3">
        <v>11</v>
      </c>
    </row>
    <row r="509" spans="1:5" x14ac:dyDescent="0.2">
      <c r="A509" s="3" t="s">
        <v>1005</v>
      </c>
      <c r="B509" s="3" t="s">
        <v>1649</v>
      </c>
      <c r="C509" s="3" t="s">
        <v>434</v>
      </c>
      <c r="D509" s="3" t="s">
        <v>1178</v>
      </c>
      <c r="E509" s="3">
        <v>20</v>
      </c>
    </row>
    <row r="510" spans="1:5" x14ac:dyDescent="0.2">
      <c r="A510" s="3" t="s">
        <v>1005</v>
      </c>
      <c r="B510" s="3" t="s">
        <v>1650</v>
      </c>
      <c r="C510" s="3" t="s">
        <v>434</v>
      </c>
      <c r="D510" s="3" t="s">
        <v>1036</v>
      </c>
      <c r="E510" s="3">
        <v>35</v>
      </c>
    </row>
    <row r="511" spans="1:5" x14ac:dyDescent="0.2">
      <c r="A511" s="3" t="s">
        <v>1005</v>
      </c>
      <c r="B511" s="3" t="s">
        <v>1651</v>
      </c>
      <c r="C511" s="3" t="s">
        <v>434</v>
      </c>
      <c r="D511" s="3" t="s">
        <v>1652</v>
      </c>
      <c r="E511" s="3">
        <v>18</v>
      </c>
    </row>
    <row r="512" spans="1:5" x14ac:dyDescent="0.2">
      <c r="A512" s="3" t="s">
        <v>1005</v>
      </c>
      <c r="B512" s="3" t="s">
        <v>1653</v>
      </c>
      <c r="C512" s="3" t="s">
        <v>45</v>
      </c>
      <c r="D512" s="3" t="s">
        <v>1245</v>
      </c>
      <c r="E512" s="3">
        <v>19</v>
      </c>
    </row>
    <row r="513" spans="1:5" x14ac:dyDescent="0.2">
      <c r="A513" s="3" t="s">
        <v>1005</v>
      </c>
      <c r="B513" s="3" t="s">
        <v>1654</v>
      </c>
      <c r="C513" s="3" t="s">
        <v>2</v>
      </c>
      <c r="D513" s="3" t="s">
        <v>1350</v>
      </c>
      <c r="E513" s="3">
        <v>13</v>
      </c>
    </row>
    <row r="514" spans="1:5" x14ac:dyDescent="0.2">
      <c r="A514" s="3" t="s">
        <v>1005</v>
      </c>
      <c r="B514" s="3" t="s">
        <v>1655</v>
      </c>
      <c r="C514" s="3" t="s">
        <v>434</v>
      </c>
      <c r="D514" s="3" t="s">
        <v>1424</v>
      </c>
      <c r="E514" s="3">
        <v>20</v>
      </c>
    </row>
    <row r="515" spans="1:5" x14ac:dyDescent="0.2">
      <c r="A515" s="3" t="s">
        <v>1005</v>
      </c>
      <c r="B515" s="3" t="s">
        <v>1656</v>
      </c>
      <c r="C515" s="3" t="s">
        <v>45</v>
      </c>
      <c r="D515" s="3" t="s">
        <v>1007</v>
      </c>
      <c r="E515" s="3">
        <v>17</v>
      </c>
    </row>
    <row r="516" spans="1:5" x14ac:dyDescent="0.2">
      <c r="A516" s="3" t="s">
        <v>1005</v>
      </c>
      <c r="B516" s="3" t="s">
        <v>1657</v>
      </c>
      <c r="C516" s="3" t="s">
        <v>434</v>
      </c>
      <c r="D516" s="3" t="s">
        <v>1211</v>
      </c>
      <c r="E516" s="3">
        <v>27</v>
      </c>
    </row>
    <row r="517" spans="1:5" x14ac:dyDescent="0.2">
      <c r="A517" s="3" t="s">
        <v>1005</v>
      </c>
      <c r="B517" s="3" t="s">
        <v>1658</v>
      </c>
      <c r="C517" s="3" t="s">
        <v>434</v>
      </c>
      <c r="D517" s="3" t="s">
        <v>1082</v>
      </c>
      <c r="E517" s="3">
        <v>31</v>
      </c>
    </row>
    <row r="518" spans="1:5" x14ac:dyDescent="0.2">
      <c r="A518" s="3" t="s">
        <v>1005</v>
      </c>
      <c r="B518" s="3" t="s">
        <v>1659</v>
      </c>
      <c r="C518" s="3" t="s">
        <v>434</v>
      </c>
      <c r="D518" s="3" t="s">
        <v>1057</v>
      </c>
      <c r="E518" s="3">
        <v>36</v>
      </c>
    </row>
    <row r="519" spans="1:5" x14ac:dyDescent="0.2">
      <c r="A519" s="3" t="s">
        <v>1005</v>
      </c>
      <c r="B519" s="3" t="s">
        <v>1660</v>
      </c>
      <c r="C519" s="3" t="s">
        <v>45</v>
      </c>
      <c r="D519" s="3" t="s">
        <v>1153</v>
      </c>
      <c r="E519" s="3">
        <v>18</v>
      </c>
    </row>
    <row r="520" spans="1:5" x14ac:dyDescent="0.2">
      <c r="A520" s="3" t="s">
        <v>1005</v>
      </c>
      <c r="B520" s="3" t="s">
        <v>1661</v>
      </c>
      <c r="C520" s="3" t="s">
        <v>434</v>
      </c>
      <c r="D520" s="3" t="s">
        <v>1144</v>
      </c>
      <c r="E520" s="3">
        <v>22</v>
      </c>
    </row>
    <row r="521" spans="1:5" x14ac:dyDescent="0.2">
      <c r="A521" s="3" t="s">
        <v>1005</v>
      </c>
      <c r="B521" s="3" t="s">
        <v>1662</v>
      </c>
      <c r="C521" s="3" t="s">
        <v>434</v>
      </c>
      <c r="D521" s="3" t="s">
        <v>1080</v>
      </c>
      <c r="E521" s="3">
        <v>30</v>
      </c>
    </row>
    <row r="522" spans="1:5" x14ac:dyDescent="0.2">
      <c r="A522" s="3" t="s">
        <v>1005</v>
      </c>
      <c r="B522" s="3" t="s">
        <v>1663</v>
      </c>
      <c r="C522" s="3" t="s">
        <v>434</v>
      </c>
      <c r="D522" s="3" t="s">
        <v>1201</v>
      </c>
      <c r="E522" s="3">
        <v>17</v>
      </c>
    </row>
    <row r="523" spans="1:5" x14ac:dyDescent="0.2">
      <c r="A523" s="3" t="s">
        <v>1005</v>
      </c>
      <c r="B523" s="3" t="s">
        <v>1664</v>
      </c>
      <c r="C523" s="3" t="s">
        <v>45</v>
      </c>
      <c r="D523" s="3" t="s">
        <v>1516</v>
      </c>
      <c r="E523" s="3">
        <v>19</v>
      </c>
    </row>
    <row r="524" spans="1:5" x14ac:dyDescent="0.2">
      <c r="A524" s="3" t="s">
        <v>1005</v>
      </c>
      <c r="B524" s="3" t="s">
        <v>1665</v>
      </c>
      <c r="C524" s="3" t="s">
        <v>434</v>
      </c>
      <c r="D524" s="3" t="s">
        <v>1011</v>
      </c>
      <c r="E524" s="3">
        <v>28</v>
      </c>
    </row>
    <row r="525" spans="1:5" x14ac:dyDescent="0.2">
      <c r="A525" s="3" t="s">
        <v>1005</v>
      </c>
      <c r="B525" s="3" t="s">
        <v>1666</v>
      </c>
      <c r="C525" s="3" t="s">
        <v>434</v>
      </c>
      <c r="D525" s="3" t="s">
        <v>1264</v>
      </c>
      <c r="E525" s="3">
        <v>23</v>
      </c>
    </row>
    <row r="526" spans="1:5" x14ac:dyDescent="0.2">
      <c r="A526" s="3" t="s">
        <v>1005</v>
      </c>
      <c r="B526" s="3" t="s">
        <v>1667</v>
      </c>
      <c r="C526" s="3" t="s">
        <v>434</v>
      </c>
      <c r="D526" s="3" t="s">
        <v>1176</v>
      </c>
      <c r="E526" s="3">
        <v>26</v>
      </c>
    </row>
    <row r="527" spans="1:5" x14ac:dyDescent="0.2">
      <c r="A527" s="3" t="s">
        <v>1005</v>
      </c>
      <c r="B527" s="3" t="s">
        <v>1668</v>
      </c>
      <c r="C527" s="3" t="s">
        <v>45</v>
      </c>
      <c r="D527" s="3" t="s">
        <v>1041</v>
      </c>
      <c r="E527" s="3">
        <v>15</v>
      </c>
    </row>
    <row r="528" spans="1:5" x14ac:dyDescent="0.2">
      <c r="A528" s="3" t="s">
        <v>1005</v>
      </c>
      <c r="B528" s="3" t="s">
        <v>1669</v>
      </c>
      <c r="C528" s="3" t="s">
        <v>45</v>
      </c>
      <c r="D528" s="3" t="s">
        <v>1192</v>
      </c>
      <c r="E528" s="3">
        <v>17</v>
      </c>
    </row>
    <row r="529" spans="1:5" x14ac:dyDescent="0.2">
      <c r="A529" s="3" t="s">
        <v>1005</v>
      </c>
      <c r="B529" s="3" t="s">
        <v>1670</v>
      </c>
      <c r="C529" s="3" t="s">
        <v>434</v>
      </c>
      <c r="D529" s="3" t="s">
        <v>1044</v>
      </c>
      <c r="E529" s="3">
        <v>23</v>
      </c>
    </row>
    <row r="530" spans="1:5" x14ac:dyDescent="0.2">
      <c r="A530" s="3" t="s">
        <v>1005</v>
      </c>
      <c r="B530" s="3" t="s">
        <v>1671</v>
      </c>
      <c r="C530" s="3" t="s">
        <v>434</v>
      </c>
      <c r="D530" s="3" t="s">
        <v>1032</v>
      </c>
      <c r="E530" s="3">
        <v>30</v>
      </c>
    </row>
    <row r="531" spans="1:5" x14ac:dyDescent="0.2">
      <c r="A531" s="3" t="s">
        <v>1005</v>
      </c>
      <c r="B531" s="3" t="s">
        <v>1672</v>
      </c>
      <c r="C531" s="3" t="s">
        <v>45</v>
      </c>
      <c r="D531" s="3" t="s">
        <v>1240</v>
      </c>
      <c r="E531" s="3">
        <v>18</v>
      </c>
    </row>
    <row r="532" spans="1:5" x14ac:dyDescent="0.2">
      <c r="A532" s="3" t="s">
        <v>1005</v>
      </c>
      <c r="B532" s="3" t="s">
        <v>1673</v>
      </c>
      <c r="C532" s="3" t="s">
        <v>434</v>
      </c>
      <c r="D532" s="3" t="s">
        <v>1030</v>
      </c>
      <c r="E532" s="3">
        <v>28</v>
      </c>
    </row>
    <row r="533" spans="1:5" x14ac:dyDescent="0.2">
      <c r="A533" s="3" t="s">
        <v>1005</v>
      </c>
      <c r="B533" s="3" t="s">
        <v>1674</v>
      </c>
      <c r="C533" s="3" t="s">
        <v>434</v>
      </c>
      <c r="D533" s="3" t="s">
        <v>1013</v>
      </c>
      <c r="E533" s="3">
        <v>24</v>
      </c>
    </row>
    <row r="534" spans="1:5" x14ac:dyDescent="0.2">
      <c r="A534" s="3" t="s">
        <v>1005</v>
      </c>
      <c r="B534" s="3" t="s">
        <v>1675</v>
      </c>
      <c r="C534" s="3" t="s">
        <v>434</v>
      </c>
      <c r="D534" s="3" t="s">
        <v>1044</v>
      </c>
      <c r="E534" s="3">
        <v>23</v>
      </c>
    </row>
    <row r="535" spans="1:5" x14ac:dyDescent="0.2">
      <c r="A535" s="3" t="s">
        <v>1005</v>
      </c>
      <c r="B535" s="3" t="s">
        <v>1676</v>
      </c>
      <c r="C535" s="3" t="s">
        <v>434</v>
      </c>
      <c r="D535" s="3" t="s">
        <v>1052</v>
      </c>
      <c r="E535" s="3">
        <v>26</v>
      </c>
    </row>
    <row r="536" spans="1:5" x14ac:dyDescent="0.2">
      <c r="A536" s="3" t="s">
        <v>1005</v>
      </c>
      <c r="B536" s="3" t="s">
        <v>1677</v>
      </c>
      <c r="C536" s="3" t="s">
        <v>434</v>
      </c>
      <c r="D536" s="3" t="s">
        <v>1678</v>
      </c>
      <c r="E536" s="3">
        <v>35</v>
      </c>
    </row>
    <row r="537" spans="1:5" x14ac:dyDescent="0.2">
      <c r="A537" s="3" t="s">
        <v>1005</v>
      </c>
      <c r="B537" s="3" t="s">
        <v>1679</v>
      </c>
      <c r="C537" s="3" t="s">
        <v>2</v>
      </c>
      <c r="D537" s="3" t="s">
        <v>1184</v>
      </c>
      <c r="E537" s="3">
        <v>11</v>
      </c>
    </row>
    <row r="538" spans="1:5" x14ac:dyDescent="0.2">
      <c r="A538" s="3" t="s">
        <v>1005</v>
      </c>
      <c r="B538" s="3" t="s">
        <v>1680</v>
      </c>
      <c r="C538" s="3" t="s">
        <v>434</v>
      </c>
      <c r="D538" s="3" t="s">
        <v>1048</v>
      </c>
      <c r="E538" s="3">
        <v>25</v>
      </c>
    </row>
    <row r="539" spans="1:5" x14ac:dyDescent="0.2">
      <c r="A539" s="3" t="s">
        <v>1005</v>
      </c>
      <c r="B539" s="3" t="s">
        <v>1681</v>
      </c>
      <c r="C539" s="3" t="s">
        <v>2</v>
      </c>
      <c r="D539" s="3" t="s">
        <v>1350</v>
      </c>
      <c r="E539" s="3">
        <v>13</v>
      </c>
    </row>
    <row r="540" spans="1:5" x14ac:dyDescent="0.2">
      <c r="A540" s="3" t="s">
        <v>1005</v>
      </c>
      <c r="B540" s="3" t="s">
        <v>1682</v>
      </c>
      <c r="C540" s="3" t="s">
        <v>434</v>
      </c>
      <c r="D540" s="3" t="s">
        <v>1080</v>
      </c>
      <c r="E540" s="3">
        <v>30</v>
      </c>
    </row>
    <row r="541" spans="1:5" x14ac:dyDescent="0.2">
      <c r="A541" s="3" t="s">
        <v>1005</v>
      </c>
      <c r="B541" s="3" t="s">
        <v>1683</v>
      </c>
      <c r="C541" s="3" t="s">
        <v>434</v>
      </c>
      <c r="D541" s="3" t="s">
        <v>1127</v>
      </c>
      <c r="E541" s="3">
        <v>29</v>
      </c>
    </row>
    <row r="542" spans="1:5" x14ac:dyDescent="0.2">
      <c r="A542" s="3" t="s">
        <v>1005</v>
      </c>
      <c r="B542" s="3" t="s">
        <v>1684</v>
      </c>
      <c r="C542" s="3" t="s">
        <v>434</v>
      </c>
      <c r="D542" s="3" t="s">
        <v>1121</v>
      </c>
      <c r="E542" s="3">
        <v>25</v>
      </c>
    </row>
    <row r="543" spans="1:5" x14ac:dyDescent="0.2">
      <c r="A543" s="3" t="s">
        <v>1005</v>
      </c>
      <c r="B543" s="3" t="s">
        <v>1685</v>
      </c>
      <c r="C543" s="3" t="s">
        <v>2</v>
      </c>
      <c r="D543" s="3" t="s">
        <v>1054</v>
      </c>
      <c r="E543" s="3">
        <v>13</v>
      </c>
    </row>
    <row r="544" spans="1:5" x14ac:dyDescent="0.2">
      <c r="A544" s="3" t="s">
        <v>1005</v>
      </c>
      <c r="B544" s="3" t="s">
        <v>1686</v>
      </c>
      <c r="C544" s="3" t="s">
        <v>45</v>
      </c>
      <c r="D544" s="3" t="s">
        <v>1112</v>
      </c>
      <c r="E544" s="3">
        <v>16</v>
      </c>
    </row>
    <row r="545" spans="1:5" x14ac:dyDescent="0.2">
      <c r="A545" s="3" t="s">
        <v>1005</v>
      </c>
      <c r="B545" s="3" t="s">
        <v>1687</v>
      </c>
      <c r="C545" s="3" t="s">
        <v>45</v>
      </c>
      <c r="D545" s="3" t="s">
        <v>1073</v>
      </c>
      <c r="E545" s="3">
        <v>12</v>
      </c>
    </row>
    <row r="546" spans="1:5" x14ac:dyDescent="0.2">
      <c r="A546" s="3" t="s">
        <v>1005</v>
      </c>
      <c r="B546" s="3" t="s">
        <v>1688</v>
      </c>
      <c r="C546" s="3" t="s">
        <v>434</v>
      </c>
      <c r="D546" s="3" t="s">
        <v>1095</v>
      </c>
      <c r="E546" s="3">
        <v>28</v>
      </c>
    </row>
    <row r="547" spans="1:5" x14ac:dyDescent="0.2">
      <c r="A547" s="3" t="s">
        <v>1005</v>
      </c>
      <c r="B547" s="3" t="s">
        <v>1689</v>
      </c>
      <c r="C547" s="3" t="s">
        <v>434</v>
      </c>
      <c r="D547" s="3" t="s">
        <v>1017</v>
      </c>
      <c r="E547" s="3">
        <v>32</v>
      </c>
    </row>
    <row r="548" spans="1:5" x14ac:dyDescent="0.2">
      <c r="A548" s="3" t="s">
        <v>1005</v>
      </c>
      <c r="B548" s="3" t="s">
        <v>1690</v>
      </c>
      <c r="C548" s="3" t="s">
        <v>434</v>
      </c>
      <c r="D548" s="3" t="s">
        <v>1121</v>
      </c>
      <c r="E548" s="3">
        <v>25</v>
      </c>
    </row>
    <row r="549" spans="1:5" x14ac:dyDescent="0.2">
      <c r="A549" s="3" t="s">
        <v>1005</v>
      </c>
      <c r="B549" s="3" t="s">
        <v>1691</v>
      </c>
      <c r="C549" s="3" t="s">
        <v>45</v>
      </c>
      <c r="D549" s="3" t="s">
        <v>1019</v>
      </c>
      <c r="E549" s="3">
        <v>15</v>
      </c>
    </row>
    <row r="550" spans="1:5" x14ac:dyDescent="0.2">
      <c r="A550" s="3" t="s">
        <v>1005</v>
      </c>
      <c r="B550" s="3" t="s">
        <v>1692</v>
      </c>
      <c r="C550" s="3" t="s">
        <v>2</v>
      </c>
      <c r="D550" s="3" t="s">
        <v>1099</v>
      </c>
      <c r="E550" s="3">
        <v>12</v>
      </c>
    </row>
    <row r="551" spans="1:5" x14ac:dyDescent="0.2">
      <c r="A551" s="3" t="s">
        <v>1005</v>
      </c>
      <c r="B551" s="3" t="s">
        <v>1693</v>
      </c>
      <c r="C551" s="3" t="s">
        <v>45</v>
      </c>
      <c r="D551" s="3" t="s">
        <v>1298</v>
      </c>
      <c r="E551" s="3">
        <v>16</v>
      </c>
    </row>
    <row r="552" spans="1:5" x14ac:dyDescent="0.2">
      <c r="A552" s="3" t="s">
        <v>1005</v>
      </c>
      <c r="B552" s="3" t="s">
        <v>1694</v>
      </c>
      <c r="C552" s="3" t="s">
        <v>45</v>
      </c>
      <c r="D552" s="3" t="s">
        <v>1019</v>
      </c>
      <c r="E552" s="3">
        <v>15</v>
      </c>
    </row>
    <row r="553" spans="1:5" x14ac:dyDescent="0.2">
      <c r="A553" s="3" t="s">
        <v>1005</v>
      </c>
      <c r="B553" s="3" t="s">
        <v>1695</v>
      </c>
      <c r="C553" s="3" t="s">
        <v>434</v>
      </c>
      <c r="D553" s="3" t="s">
        <v>1173</v>
      </c>
      <c r="E553" s="3">
        <v>27</v>
      </c>
    </row>
    <row r="554" spans="1:5" x14ac:dyDescent="0.2">
      <c r="A554" s="3" t="s">
        <v>1005</v>
      </c>
      <c r="B554" s="3" t="s">
        <v>1696</v>
      </c>
      <c r="C554" s="3" t="s">
        <v>434</v>
      </c>
      <c r="D554" s="3" t="s">
        <v>1281</v>
      </c>
      <c r="E554" s="3">
        <v>29</v>
      </c>
    </row>
    <row r="555" spans="1:5" x14ac:dyDescent="0.2">
      <c r="A555" s="3" t="s">
        <v>1005</v>
      </c>
      <c r="B555" s="3" t="s">
        <v>1697</v>
      </c>
      <c r="C555" s="3" t="s">
        <v>45</v>
      </c>
      <c r="D555" s="3" t="s">
        <v>1147</v>
      </c>
      <c r="E555" s="3">
        <v>17</v>
      </c>
    </row>
    <row r="556" spans="1:5" x14ac:dyDescent="0.2">
      <c r="A556" s="3" t="s">
        <v>1005</v>
      </c>
      <c r="B556" s="3" t="s">
        <v>1698</v>
      </c>
      <c r="C556" s="3" t="s">
        <v>434</v>
      </c>
      <c r="D556" s="3" t="s">
        <v>1196</v>
      </c>
      <c r="E556" s="3">
        <v>20</v>
      </c>
    </row>
    <row r="557" spans="1:5" x14ac:dyDescent="0.2">
      <c r="A557" s="3" t="s">
        <v>1005</v>
      </c>
      <c r="B557" s="3" t="s">
        <v>1699</v>
      </c>
      <c r="C557" s="3" t="s">
        <v>434</v>
      </c>
      <c r="D557" s="3" t="s">
        <v>1149</v>
      </c>
      <c r="E557" s="3">
        <v>25</v>
      </c>
    </row>
    <row r="558" spans="1:5" x14ac:dyDescent="0.2">
      <c r="A558" s="3" t="s">
        <v>1005</v>
      </c>
      <c r="B558" s="3" t="s">
        <v>1700</v>
      </c>
      <c r="C558" s="3" t="s">
        <v>434</v>
      </c>
      <c r="D558" s="3" t="s">
        <v>1032</v>
      </c>
      <c r="E558" s="3">
        <v>30</v>
      </c>
    </row>
    <row r="559" spans="1:5" x14ac:dyDescent="0.2">
      <c r="A559" s="3" t="s">
        <v>1005</v>
      </c>
      <c r="B559" s="3" t="s">
        <v>1701</v>
      </c>
      <c r="C559" s="3" t="s">
        <v>434</v>
      </c>
      <c r="D559" s="3" t="s">
        <v>1013</v>
      </c>
      <c r="E559" s="3">
        <v>24</v>
      </c>
    </row>
    <row r="560" spans="1:5" x14ac:dyDescent="0.2">
      <c r="A560" s="3" t="s">
        <v>1005</v>
      </c>
      <c r="B560" s="3" t="s">
        <v>1702</v>
      </c>
      <c r="C560" s="3" t="s">
        <v>434</v>
      </c>
      <c r="D560" s="3" t="s">
        <v>1114</v>
      </c>
      <c r="E560" s="3">
        <v>21</v>
      </c>
    </row>
    <row r="561" spans="1:5" x14ac:dyDescent="0.2">
      <c r="A561" s="3" t="s">
        <v>1005</v>
      </c>
      <c r="B561" s="3" t="s">
        <v>1703</v>
      </c>
      <c r="C561" s="3" t="s">
        <v>434</v>
      </c>
      <c r="D561" s="3" t="s">
        <v>1046</v>
      </c>
      <c r="E561" s="3">
        <v>21</v>
      </c>
    </row>
    <row r="562" spans="1:5" x14ac:dyDescent="0.2">
      <c r="A562" s="3" t="s">
        <v>1005</v>
      </c>
      <c r="B562" s="3" t="s">
        <v>1704</v>
      </c>
      <c r="C562" s="3" t="s">
        <v>434</v>
      </c>
      <c r="D562" s="3" t="s">
        <v>1573</v>
      </c>
      <c r="E562" s="3">
        <v>25</v>
      </c>
    </row>
    <row r="563" spans="1:5" x14ac:dyDescent="0.2">
      <c r="A563" s="3" t="s">
        <v>1005</v>
      </c>
      <c r="B563" s="3" t="s">
        <v>1705</v>
      </c>
      <c r="C563" s="3" t="s">
        <v>434</v>
      </c>
      <c r="D563" s="3" t="s">
        <v>1221</v>
      </c>
      <c r="E563" s="3">
        <v>22</v>
      </c>
    </row>
    <row r="564" spans="1:5" x14ac:dyDescent="0.2">
      <c r="A564" s="3" t="s">
        <v>1005</v>
      </c>
      <c r="B564" s="3" t="s">
        <v>1706</v>
      </c>
      <c r="C564" s="3" t="s">
        <v>434</v>
      </c>
      <c r="D564" s="3" t="s">
        <v>1046</v>
      </c>
      <c r="E564" s="3">
        <v>21</v>
      </c>
    </row>
    <row r="565" spans="1:5" x14ac:dyDescent="0.2">
      <c r="A565" s="3" t="s">
        <v>1005</v>
      </c>
      <c r="B565" s="3" t="s">
        <v>1707</v>
      </c>
      <c r="C565" s="3" t="s">
        <v>434</v>
      </c>
      <c r="D565" s="3" t="s">
        <v>1082</v>
      </c>
      <c r="E565" s="3">
        <v>31</v>
      </c>
    </row>
    <row r="566" spans="1:5" x14ac:dyDescent="0.2">
      <c r="A566" s="3" t="s">
        <v>1005</v>
      </c>
      <c r="B566" s="3" t="s">
        <v>1708</v>
      </c>
      <c r="C566" s="3" t="s">
        <v>434</v>
      </c>
      <c r="D566" s="3" t="s">
        <v>1196</v>
      </c>
      <c r="E566" s="3">
        <v>20</v>
      </c>
    </row>
    <row r="567" spans="1:5" x14ac:dyDescent="0.2">
      <c r="A567" s="3" t="s">
        <v>1005</v>
      </c>
      <c r="B567" s="3" t="s">
        <v>1709</v>
      </c>
      <c r="C567" s="3" t="s">
        <v>2</v>
      </c>
      <c r="D567" s="3" t="s">
        <v>1405</v>
      </c>
      <c r="E567" s="3">
        <v>13</v>
      </c>
    </row>
    <row r="568" spans="1:5" x14ac:dyDescent="0.2">
      <c r="A568" s="3" t="s">
        <v>1005</v>
      </c>
      <c r="B568" s="3" t="s">
        <v>1710</v>
      </c>
      <c r="C568" s="3" t="s">
        <v>2</v>
      </c>
      <c r="D568" s="3" t="s">
        <v>1711</v>
      </c>
      <c r="E568" s="3">
        <v>6</v>
      </c>
    </row>
    <row r="569" spans="1:5" x14ac:dyDescent="0.2">
      <c r="A569" s="3" t="s">
        <v>1005</v>
      </c>
      <c r="B569" s="3" t="s">
        <v>1712</v>
      </c>
      <c r="C569" s="3" t="s">
        <v>434</v>
      </c>
      <c r="D569" s="3" t="s">
        <v>1137</v>
      </c>
      <c r="E569" s="3">
        <v>24</v>
      </c>
    </row>
    <row r="570" spans="1:5" x14ac:dyDescent="0.2">
      <c r="A570" s="3" t="s">
        <v>1005</v>
      </c>
      <c r="B570" s="3" t="s">
        <v>1713</v>
      </c>
      <c r="C570" s="3" t="s">
        <v>434</v>
      </c>
      <c r="D570" s="3" t="s">
        <v>1114</v>
      </c>
      <c r="E570" s="3">
        <v>21</v>
      </c>
    </row>
    <row r="571" spans="1:5" x14ac:dyDescent="0.2">
      <c r="A571" s="3" t="s">
        <v>1005</v>
      </c>
      <c r="B571" s="3" t="s">
        <v>1714</v>
      </c>
      <c r="C571" s="3" t="s">
        <v>434</v>
      </c>
      <c r="D571" s="3" t="s">
        <v>1130</v>
      </c>
      <c r="E571" s="3">
        <v>23</v>
      </c>
    </row>
    <row r="572" spans="1:5" x14ac:dyDescent="0.2">
      <c r="A572" s="3" t="s">
        <v>1005</v>
      </c>
      <c r="B572" s="3" t="s">
        <v>1715</v>
      </c>
      <c r="C572" s="3" t="s">
        <v>434</v>
      </c>
      <c r="D572" s="3" t="s">
        <v>1060</v>
      </c>
      <c r="E572" s="3">
        <v>30</v>
      </c>
    </row>
    <row r="573" spans="1:5" x14ac:dyDescent="0.2">
      <c r="A573" s="3" t="s">
        <v>1005</v>
      </c>
      <c r="B573" s="3" t="s">
        <v>1716</v>
      </c>
      <c r="C573" s="3" t="s">
        <v>2</v>
      </c>
      <c r="D573" s="3" t="s">
        <v>1405</v>
      </c>
      <c r="E573" s="3">
        <v>13</v>
      </c>
    </row>
    <row r="574" spans="1:5" x14ac:dyDescent="0.2">
      <c r="A574" s="3" t="s">
        <v>1005</v>
      </c>
      <c r="B574" s="3" t="s">
        <v>1717</v>
      </c>
      <c r="C574" s="3" t="s">
        <v>434</v>
      </c>
      <c r="D574" s="3" t="s">
        <v>1424</v>
      </c>
      <c r="E574" s="3">
        <v>20</v>
      </c>
    </row>
    <row r="575" spans="1:5" x14ac:dyDescent="0.2">
      <c r="A575" s="3" t="s">
        <v>1005</v>
      </c>
      <c r="B575" s="3" t="s">
        <v>1718</v>
      </c>
      <c r="C575" s="3" t="s">
        <v>434</v>
      </c>
      <c r="D575" s="3" t="s">
        <v>1026</v>
      </c>
      <c r="E575" s="3">
        <v>26</v>
      </c>
    </row>
    <row r="576" spans="1:5" x14ac:dyDescent="0.2">
      <c r="A576" s="3" t="s">
        <v>1005</v>
      </c>
      <c r="B576" s="3" t="s">
        <v>1719</v>
      </c>
      <c r="C576" s="3" t="s">
        <v>434</v>
      </c>
      <c r="D576" s="3" t="s">
        <v>1046</v>
      </c>
      <c r="E576" s="3">
        <v>21</v>
      </c>
    </row>
    <row r="577" spans="1:5" x14ac:dyDescent="0.2">
      <c r="A577" s="3" t="s">
        <v>1005</v>
      </c>
      <c r="B577" s="3" t="s">
        <v>1720</v>
      </c>
      <c r="C577" s="3" t="s">
        <v>434</v>
      </c>
      <c r="D577" s="3" t="s">
        <v>1070</v>
      </c>
      <c r="E577" s="3">
        <v>22</v>
      </c>
    </row>
    <row r="578" spans="1:5" x14ac:dyDescent="0.2">
      <c r="A578" s="3" t="s">
        <v>1005</v>
      </c>
      <c r="B578" s="3" t="s">
        <v>1721</v>
      </c>
      <c r="C578" s="3" t="s">
        <v>434</v>
      </c>
      <c r="D578" s="3" t="s">
        <v>1036</v>
      </c>
      <c r="E578" s="3">
        <v>35</v>
      </c>
    </row>
    <row r="579" spans="1:5" x14ac:dyDescent="0.2">
      <c r="A579" s="3" t="s">
        <v>1005</v>
      </c>
      <c r="B579" s="3" t="s">
        <v>1722</v>
      </c>
      <c r="C579" s="3" t="s">
        <v>45</v>
      </c>
      <c r="D579" s="3" t="s">
        <v>1723</v>
      </c>
      <c r="E579" s="3">
        <v>11</v>
      </c>
    </row>
    <row r="580" spans="1:5" x14ac:dyDescent="0.2">
      <c r="A580" s="3" t="s">
        <v>1005</v>
      </c>
      <c r="B580" s="3" t="s">
        <v>1724</v>
      </c>
      <c r="C580" s="3" t="s">
        <v>434</v>
      </c>
      <c r="D580" s="3" t="s">
        <v>1302</v>
      </c>
      <c r="E580" s="3">
        <v>24</v>
      </c>
    </row>
    <row r="581" spans="1:5" x14ac:dyDescent="0.2">
      <c r="A581" s="3" t="s">
        <v>1005</v>
      </c>
      <c r="B581" s="3" t="s">
        <v>1725</v>
      </c>
      <c r="C581" s="3" t="s">
        <v>434</v>
      </c>
      <c r="D581" s="3" t="s">
        <v>1130</v>
      </c>
      <c r="E581" s="3">
        <v>23</v>
      </c>
    </row>
    <row r="582" spans="1:5" x14ac:dyDescent="0.2">
      <c r="A582" s="3" t="s">
        <v>1005</v>
      </c>
      <c r="B582" s="3" t="s">
        <v>1726</v>
      </c>
      <c r="C582" s="3" t="s">
        <v>434</v>
      </c>
      <c r="D582" s="3" t="s">
        <v>1114</v>
      </c>
      <c r="E582" s="3">
        <v>21</v>
      </c>
    </row>
    <row r="583" spans="1:5" x14ac:dyDescent="0.2">
      <c r="A583" s="3" t="s">
        <v>1005</v>
      </c>
      <c r="B583" s="3" t="s">
        <v>1727</v>
      </c>
      <c r="C583" s="3" t="s">
        <v>434</v>
      </c>
      <c r="D583" s="3" t="s">
        <v>1499</v>
      </c>
      <c r="E583" s="3">
        <v>24</v>
      </c>
    </row>
    <row r="584" spans="1:5" x14ac:dyDescent="0.2">
      <c r="A584" s="3" t="s">
        <v>1005</v>
      </c>
      <c r="B584" s="3" t="s">
        <v>1728</v>
      </c>
      <c r="C584" s="3" t="s">
        <v>2</v>
      </c>
      <c r="D584" s="3" t="s">
        <v>1405</v>
      </c>
      <c r="E584" s="3">
        <v>13</v>
      </c>
    </row>
    <row r="585" spans="1:5" x14ac:dyDescent="0.2">
      <c r="A585" s="3" t="s">
        <v>1005</v>
      </c>
      <c r="B585" s="3" t="s">
        <v>1729</v>
      </c>
      <c r="C585" s="3" t="s">
        <v>45</v>
      </c>
      <c r="D585" s="3" t="s">
        <v>1076</v>
      </c>
      <c r="E585" s="3">
        <v>16</v>
      </c>
    </row>
    <row r="586" spans="1:5" x14ac:dyDescent="0.2">
      <c r="A586" s="3" t="s">
        <v>1005</v>
      </c>
      <c r="B586" s="3" t="s">
        <v>1730</v>
      </c>
      <c r="C586" s="3" t="s">
        <v>434</v>
      </c>
      <c r="D586" s="3" t="s">
        <v>1731</v>
      </c>
      <c r="E586" s="3">
        <v>15</v>
      </c>
    </row>
    <row r="587" spans="1:5" x14ac:dyDescent="0.2">
      <c r="A587" s="3" t="s">
        <v>1005</v>
      </c>
      <c r="B587" s="3" t="s">
        <v>1732</v>
      </c>
      <c r="C587" s="3" t="s">
        <v>434</v>
      </c>
      <c r="D587" s="3" t="s">
        <v>1224</v>
      </c>
      <c r="E587" s="3">
        <v>29</v>
      </c>
    </row>
    <row r="588" spans="1:5" x14ac:dyDescent="0.2">
      <c r="A588" s="3" t="s">
        <v>1005</v>
      </c>
      <c r="B588" s="3" t="s">
        <v>1733</v>
      </c>
      <c r="C588" s="3" t="s">
        <v>434</v>
      </c>
      <c r="D588" s="3" t="s">
        <v>1162</v>
      </c>
      <c r="E588" s="3">
        <v>25</v>
      </c>
    </row>
    <row r="589" spans="1:5" x14ac:dyDescent="0.2">
      <c r="A589" s="3" t="s">
        <v>1005</v>
      </c>
      <c r="B589" s="3" t="s">
        <v>1734</v>
      </c>
      <c r="C589" s="3" t="s">
        <v>45</v>
      </c>
      <c r="D589" s="3" t="s">
        <v>1380</v>
      </c>
      <c r="E589" s="3">
        <v>18</v>
      </c>
    </row>
    <row r="590" spans="1:5" x14ac:dyDescent="0.2">
      <c r="A590" s="3" t="s">
        <v>1005</v>
      </c>
      <c r="B590" s="3" t="s">
        <v>1735</v>
      </c>
      <c r="C590" s="3" t="s">
        <v>45</v>
      </c>
      <c r="D590" s="3" t="s">
        <v>1736</v>
      </c>
      <c r="E590" s="3">
        <v>13</v>
      </c>
    </row>
    <row r="591" spans="1:5" x14ac:dyDescent="0.2">
      <c r="A591" s="3" t="s">
        <v>1005</v>
      </c>
      <c r="B591" s="3" t="s">
        <v>1737</v>
      </c>
      <c r="C591" s="3" t="s">
        <v>2</v>
      </c>
      <c r="D591" s="3" t="s">
        <v>1184</v>
      </c>
      <c r="E591" s="3">
        <v>11</v>
      </c>
    </row>
    <row r="592" spans="1:5" x14ac:dyDescent="0.2">
      <c r="A592" s="3" t="s">
        <v>1005</v>
      </c>
      <c r="B592" s="3" t="s">
        <v>1738</v>
      </c>
      <c r="C592" s="3" t="s">
        <v>434</v>
      </c>
      <c r="D592" s="3" t="s">
        <v>1121</v>
      </c>
      <c r="E592" s="3">
        <v>25</v>
      </c>
    </row>
    <row r="593" spans="1:5" x14ac:dyDescent="0.2">
      <c r="A593" s="3" t="s">
        <v>1005</v>
      </c>
      <c r="B593" s="3" t="s">
        <v>1739</v>
      </c>
      <c r="C593" s="3" t="s">
        <v>434</v>
      </c>
      <c r="D593" s="3" t="s">
        <v>1048</v>
      </c>
      <c r="E593" s="3">
        <v>25</v>
      </c>
    </row>
    <row r="594" spans="1:5" x14ac:dyDescent="0.2">
      <c r="A594" s="3" t="s">
        <v>1005</v>
      </c>
      <c r="B594" s="3" t="s">
        <v>1740</v>
      </c>
      <c r="C594" s="3" t="s">
        <v>434</v>
      </c>
      <c r="D594" s="3" t="s">
        <v>1196</v>
      </c>
      <c r="E594" s="3">
        <v>20</v>
      </c>
    </row>
    <row r="595" spans="1:5" x14ac:dyDescent="0.2">
      <c r="A595" s="3" t="s">
        <v>1005</v>
      </c>
      <c r="B595" s="3" t="s">
        <v>1741</v>
      </c>
      <c r="C595" s="3" t="s">
        <v>434</v>
      </c>
      <c r="D595" s="3" t="s">
        <v>1162</v>
      </c>
      <c r="E595" s="3">
        <v>25</v>
      </c>
    </row>
    <row r="596" spans="1:5" x14ac:dyDescent="0.2">
      <c r="A596" s="3" t="s">
        <v>1005</v>
      </c>
      <c r="B596" s="3" t="s">
        <v>1742</v>
      </c>
      <c r="C596" s="3" t="s">
        <v>45</v>
      </c>
      <c r="D596" s="3" t="s">
        <v>1516</v>
      </c>
      <c r="E596" s="3">
        <v>19</v>
      </c>
    </row>
    <row r="597" spans="1:5" x14ac:dyDescent="0.2">
      <c r="A597" s="3" t="s">
        <v>1005</v>
      </c>
      <c r="B597" s="3" t="s">
        <v>1743</v>
      </c>
      <c r="C597" s="3" t="s">
        <v>434</v>
      </c>
      <c r="D597" s="3" t="s">
        <v>1078</v>
      </c>
      <c r="E597" s="3">
        <v>24</v>
      </c>
    </row>
    <row r="598" spans="1:5" x14ac:dyDescent="0.2">
      <c r="A598" s="3" t="s">
        <v>1005</v>
      </c>
      <c r="B598" s="3" t="s">
        <v>1744</v>
      </c>
      <c r="C598" s="3" t="s">
        <v>45</v>
      </c>
      <c r="D598" s="3" t="s">
        <v>1524</v>
      </c>
      <c r="E598" s="3">
        <v>15</v>
      </c>
    </row>
    <row r="599" spans="1:5" x14ac:dyDescent="0.2">
      <c r="A599" s="3" t="s">
        <v>1005</v>
      </c>
      <c r="B599" s="3" t="s">
        <v>1745</v>
      </c>
      <c r="C599" s="3" t="s">
        <v>434</v>
      </c>
      <c r="D599" s="3" t="s">
        <v>1283</v>
      </c>
      <c r="E599" s="3">
        <v>33</v>
      </c>
    </row>
    <row r="600" spans="1:5" x14ac:dyDescent="0.2">
      <c r="A600" s="3" t="s">
        <v>1005</v>
      </c>
      <c r="B600" s="3" t="s">
        <v>1746</v>
      </c>
      <c r="C600" s="3" t="s">
        <v>434</v>
      </c>
      <c r="D600" s="3" t="s">
        <v>1476</v>
      </c>
      <c r="E600" s="3">
        <v>24</v>
      </c>
    </row>
    <row r="601" spans="1:5" x14ac:dyDescent="0.2">
      <c r="A601" s="3" t="s">
        <v>1005</v>
      </c>
      <c r="B601" s="3" t="s">
        <v>1747</v>
      </c>
      <c r="C601" s="3" t="s">
        <v>2</v>
      </c>
      <c r="D601" s="3" t="s">
        <v>1591</v>
      </c>
      <c r="E601" s="3">
        <v>8</v>
      </c>
    </row>
    <row r="602" spans="1:5" x14ac:dyDescent="0.2">
      <c r="A602" s="3" t="s">
        <v>1005</v>
      </c>
      <c r="B602" s="3" t="s">
        <v>1748</v>
      </c>
      <c r="C602" s="3" t="s">
        <v>45</v>
      </c>
      <c r="D602" s="3" t="s">
        <v>1007</v>
      </c>
      <c r="E602" s="3">
        <v>17</v>
      </c>
    </row>
    <row r="603" spans="1:5" x14ac:dyDescent="0.2">
      <c r="A603" s="3" t="s">
        <v>1005</v>
      </c>
      <c r="B603" s="3" t="s">
        <v>1749</v>
      </c>
      <c r="C603" s="3" t="s">
        <v>434</v>
      </c>
      <c r="D603" s="3" t="s">
        <v>1211</v>
      </c>
      <c r="E603" s="3">
        <v>27</v>
      </c>
    </row>
    <row r="604" spans="1:5" x14ac:dyDescent="0.2">
      <c r="A604" s="3" t="s">
        <v>1005</v>
      </c>
      <c r="B604" s="3" t="s">
        <v>1750</v>
      </c>
      <c r="C604" s="3" t="s">
        <v>434</v>
      </c>
      <c r="D604" s="3" t="s">
        <v>1230</v>
      </c>
      <c r="E604" s="3">
        <v>29</v>
      </c>
    </row>
    <row r="605" spans="1:5" x14ac:dyDescent="0.2">
      <c r="A605" s="3" t="s">
        <v>1005</v>
      </c>
      <c r="B605" s="3" t="s">
        <v>1751</v>
      </c>
      <c r="C605" s="3" t="s">
        <v>45</v>
      </c>
      <c r="D605" s="3" t="s">
        <v>1147</v>
      </c>
      <c r="E605" s="3">
        <v>17</v>
      </c>
    </row>
    <row r="606" spans="1:5" x14ac:dyDescent="0.2">
      <c r="A606" s="3" t="s">
        <v>1005</v>
      </c>
      <c r="B606" s="3" t="s">
        <v>1752</v>
      </c>
      <c r="C606" s="3" t="s">
        <v>434</v>
      </c>
      <c r="D606" s="3" t="s">
        <v>1062</v>
      </c>
      <c r="E606" s="3">
        <v>34</v>
      </c>
    </row>
    <row r="607" spans="1:5" x14ac:dyDescent="0.2">
      <c r="A607" s="3" t="s">
        <v>1005</v>
      </c>
      <c r="B607" s="3" t="s">
        <v>1753</v>
      </c>
      <c r="C607" s="3" t="s">
        <v>434</v>
      </c>
      <c r="D607" s="3" t="s">
        <v>1182</v>
      </c>
      <c r="E607" s="3">
        <v>27</v>
      </c>
    </row>
    <row r="608" spans="1:5" x14ac:dyDescent="0.2">
      <c r="A608" s="3" t="s">
        <v>1005</v>
      </c>
      <c r="B608" s="3" t="s">
        <v>1754</v>
      </c>
      <c r="C608" s="3" t="s">
        <v>434</v>
      </c>
      <c r="D608" s="3" t="s">
        <v>1118</v>
      </c>
      <c r="E608" s="3">
        <v>31</v>
      </c>
    </row>
    <row r="609" spans="1:5" x14ac:dyDescent="0.2">
      <c r="A609" s="3" t="s">
        <v>1005</v>
      </c>
      <c r="B609" s="3" t="s">
        <v>1755</v>
      </c>
      <c r="C609" s="3" t="s">
        <v>45</v>
      </c>
      <c r="D609" s="3" t="s">
        <v>1142</v>
      </c>
      <c r="E609" s="3">
        <v>18</v>
      </c>
    </row>
    <row r="610" spans="1:5" x14ac:dyDescent="0.2">
      <c r="A610" s="3" t="s">
        <v>1005</v>
      </c>
      <c r="B610" s="3" t="s">
        <v>1756</v>
      </c>
      <c r="C610" s="3" t="s">
        <v>434</v>
      </c>
      <c r="D610" s="3" t="s">
        <v>1188</v>
      </c>
      <c r="E610" s="3">
        <v>28</v>
      </c>
    </row>
    <row r="611" spans="1:5" x14ac:dyDescent="0.2">
      <c r="A611" s="3" t="s">
        <v>1005</v>
      </c>
      <c r="B611" s="3" t="s">
        <v>1757</v>
      </c>
      <c r="C611" s="3" t="s">
        <v>45</v>
      </c>
      <c r="D611" s="3" t="s">
        <v>1524</v>
      </c>
      <c r="E611" s="3">
        <v>15</v>
      </c>
    </row>
    <row r="612" spans="1:5" x14ac:dyDescent="0.2">
      <c r="A612" s="3" t="s">
        <v>1005</v>
      </c>
      <c r="B612" s="3" t="s">
        <v>1758</v>
      </c>
      <c r="C612" s="3" t="s">
        <v>434</v>
      </c>
      <c r="D612" s="3" t="s">
        <v>1013</v>
      </c>
      <c r="E612" s="3">
        <v>24</v>
      </c>
    </row>
    <row r="613" spans="1:5" x14ac:dyDescent="0.2">
      <c r="A613" s="3" t="s">
        <v>1005</v>
      </c>
      <c r="B613" s="3" t="s">
        <v>1759</v>
      </c>
      <c r="C613" s="3" t="s">
        <v>434</v>
      </c>
      <c r="D613" s="3" t="s">
        <v>1080</v>
      </c>
      <c r="E613" s="3">
        <v>30</v>
      </c>
    </row>
    <row r="614" spans="1:5" x14ac:dyDescent="0.2">
      <c r="A614" s="3" t="s">
        <v>1005</v>
      </c>
      <c r="B614" s="3" t="s">
        <v>1760</v>
      </c>
      <c r="C614" s="3" t="s">
        <v>45</v>
      </c>
      <c r="D614" s="3" t="s">
        <v>1422</v>
      </c>
      <c r="E614" s="3">
        <v>20</v>
      </c>
    </row>
    <row r="615" spans="1:5" x14ac:dyDescent="0.2">
      <c r="A615" s="3" t="s">
        <v>1005</v>
      </c>
      <c r="B615" s="3" t="s">
        <v>1761</v>
      </c>
      <c r="C615" s="3" t="s">
        <v>434</v>
      </c>
      <c r="D615" s="3" t="s">
        <v>1084</v>
      </c>
      <c r="E615" s="3">
        <v>19</v>
      </c>
    </row>
    <row r="616" spans="1:5" x14ac:dyDescent="0.2">
      <c r="A616" s="3" t="s">
        <v>1005</v>
      </c>
      <c r="B616" s="3" t="s">
        <v>1762</v>
      </c>
      <c r="C616" s="3" t="s">
        <v>434</v>
      </c>
      <c r="D616" s="3" t="s">
        <v>1015</v>
      </c>
      <c r="E616" s="3">
        <v>26</v>
      </c>
    </row>
    <row r="617" spans="1:5" x14ac:dyDescent="0.2">
      <c r="A617" s="3" t="s">
        <v>1005</v>
      </c>
      <c r="B617" s="3" t="s">
        <v>1763</v>
      </c>
      <c r="C617" s="3" t="s">
        <v>434</v>
      </c>
      <c r="D617" s="3" t="s">
        <v>1118</v>
      </c>
      <c r="E617" s="3">
        <v>31</v>
      </c>
    </row>
    <row r="618" spans="1:5" x14ac:dyDescent="0.2">
      <c r="A618" s="3" t="s">
        <v>1005</v>
      </c>
      <c r="B618" s="3" t="s">
        <v>1764</v>
      </c>
      <c r="C618" s="3" t="s">
        <v>45</v>
      </c>
      <c r="D618" s="3" t="s">
        <v>1516</v>
      </c>
      <c r="E618" s="3">
        <v>19</v>
      </c>
    </row>
    <row r="619" spans="1:5" x14ac:dyDescent="0.2">
      <c r="A619" s="3" t="s">
        <v>1005</v>
      </c>
      <c r="B619" s="3" t="s">
        <v>1765</v>
      </c>
      <c r="C619" s="3" t="s">
        <v>434</v>
      </c>
      <c r="D619" s="3" t="s">
        <v>1221</v>
      </c>
      <c r="E619" s="3">
        <v>22</v>
      </c>
    </row>
    <row r="620" spans="1:5" x14ac:dyDescent="0.2">
      <c r="A620" s="3" t="s">
        <v>1005</v>
      </c>
      <c r="B620" s="3" t="s">
        <v>1766</v>
      </c>
      <c r="C620" s="3" t="s">
        <v>434</v>
      </c>
      <c r="D620" s="3" t="s">
        <v>1137</v>
      </c>
      <c r="E620" s="3">
        <v>24</v>
      </c>
    </row>
    <row r="621" spans="1:5" x14ac:dyDescent="0.2">
      <c r="A621" s="3" t="s">
        <v>1005</v>
      </c>
      <c r="B621" s="3" t="s">
        <v>1767</v>
      </c>
      <c r="C621" s="3" t="s">
        <v>434</v>
      </c>
      <c r="D621" s="3" t="s">
        <v>1173</v>
      </c>
      <c r="E621" s="3">
        <v>27</v>
      </c>
    </row>
    <row r="622" spans="1:5" x14ac:dyDescent="0.2">
      <c r="A622" s="3" t="s">
        <v>1005</v>
      </c>
      <c r="B622" s="3" t="s">
        <v>1768</v>
      </c>
      <c r="C622" s="3" t="s">
        <v>2</v>
      </c>
      <c r="D622" s="3" t="s">
        <v>1769</v>
      </c>
      <c r="E622" s="3">
        <v>5</v>
      </c>
    </row>
    <row r="623" spans="1:5" x14ac:dyDescent="0.2">
      <c r="A623" s="3" t="s">
        <v>1005</v>
      </c>
      <c r="B623" s="3" t="s">
        <v>1770</v>
      </c>
      <c r="C623" s="3" t="s">
        <v>434</v>
      </c>
      <c r="D623" s="3" t="s">
        <v>1060</v>
      </c>
      <c r="E623" s="3">
        <v>30</v>
      </c>
    </row>
    <row r="624" spans="1:5" x14ac:dyDescent="0.2">
      <c r="A624" s="3" t="s">
        <v>1005</v>
      </c>
      <c r="B624" s="3" t="s">
        <v>1771</v>
      </c>
      <c r="C624" s="3" t="s">
        <v>45</v>
      </c>
      <c r="D624" s="3" t="s">
        <v>1112</v>
      </c>
      <c r="E624" s="3">
        <v>16</v>
      </c>
    </row>
    <row r="625" spans="1:5" x14ac:dyDescent="0.2">
      <c r="A625" s="3" t="s">
        <v>1005</v>
      </c>
      <c r="B625" s="3" t="s">
        <v>1772</v>
      </c>
      <c r="C625" s="3" t="s">
        <v>45</v>
      </c>
      <c r="D625" s="3" t="s">
        <v>1112</v>
      </c>
      <c r="E625" s="3">
        <v>16</v>
      </c>
    </row>
    <row r="626" spans="1:5" x14ac:dyDescent="0.2">
      <c r="A626" s="3" t="s">
        <v>1005</v>
      </c>
      <c r="B626" s="3" t="s">
        <v>1773</v>
      </c>
      <c r="C626" s="3" t="s">
        <v>45</v>
      </c>
      <c r="D626" s="3" t="s">
        <v>1364</v>
      </c>
      <c r="E626" s="3">
        <v>14</v>
      </c>
    </row>
    <row r="627" spans="1:5" x14ac:dyDescent="0.2">
      <c r="A627" s="3" t="s">
        <v>1005</v>
      </c>
      <c r="B627" s="3" t="s">
        <v>1774</v>
      </c>
      <c r="C627" s="3" t="s">
        <v>434</v>
      </c>
      <c r="D627" s="3" t="s">
        <v>1775</v>
      </c>
      <c r="E627" s="3">
        <v>21</v>
      </c>
    </row>
    <row r="628" spans="1:5" x14ac:dyDescent="0.2">
      <c r="A628" s="3" t="s">
        <v>1005</v>
      </c>
      <c r="B628" s="3" t="s">
        <v>1776</v>
      </c>
      <c r="C628" s="3" t="s">
        <v>434</v>
      </c>
      <c r="D628" s="3" t="s">
        <v>1057</v>
      </c>
      <c r="E628" s="3">
        <v>36</v>
      </c>
    </row>
    <row r="629" spans="1:5" x14ac:dyDescent="0.2">
      <c r="A629" s="3" t="s">
        <v>1005</v>
      </c>
      <c r="B629" s="3" t="s">
        <v>1777</v>
      </c>
      <c r="C629" s="3" t="s">
        <v>434</v>
      </c>
      <c r="D629" s="3" t="s">
        <v>1217</v>
      </c>
      <c r="E629" s="3">
        <v>19</v>
      </c>
    </row>
    <row r="630" spans="1:5" x14ac:dyDescent="0.2">
      <c r="A630" s="3" t="s">
        <v>1005</v>
      </c>
      <c r="B630" s="3" t="s">
        <v>1778</v>
      </c>
      <c r="C630" s="3" t="s">
        <v>434</v>
      </c>
      <c r="D630" s="3" t="s">
        <v>1221</v>
      </c>
      <c r="E630" s="3">
        <v>22</v>
      </c>
    </row>
    <row r="631" spans="1:5" x14ac:dyDescent="0.2">
      <c r="A631" s="3" t="s">
        <v>1005</v>
      </c>
      <c r="B631" s="3" t="s">
        <v>1779</v>
      </c>
      <c r="C631" s="3" t="s">
        <v>45</v>
      </c>
      <c r="D631" s="3" t="s">
        <v>1780</v>
      </c>
      <c r="E631" s="3">
        <v>16</v>
      </c>
    </row>
    <row r="632" spans="1:5" x14ac:dyDescent="0.2">
      <c r="A632" s="3" t="s">
        <v>1005</v>
      </c>
      <c r="B632" s="3" t="s">
        <v>1781</v>
      </c>
      <c r="C632" s="3" t="s">
        <v>434</v>
      </c>
      <c r="D632" s="3" t="s">
        <v>1070</v>
      </c>
      <c r="E632" s="3">
        <v>22</v>
      </c>
    </row>
    <row r="633" spans="1:5" x14ac:dyDescent="0.2">
      <c r="A633" s="3" t="s">
        <v>1005</v>
      </c>
      <c r="B633" s="3" t="s">
        <v>1782</v>
      </c>
      <c r="C633" s="3" t="s">
        <v>2</v>
      </c>
      <c r="D633" s="3" t="s">
        <v>1469</v>
      </c>
      <c r="E633" s="3">
        <v>11</v>
      </c>
    </row>
    <row r="634" spans="1:5" x14ac:dyDescent="0.2">
      <c r="A634" s="3" t="s">
        <v>1005</v>
      </c>
      <c r="B634" s="3" t="s">
        <v>1783</v>
      </c>
      <c r="C634" s="3" t="s">
        <v>45</v>
      </c>
      <c r="D634" s="3" t="s">
        <v>1076</v>
      </c>
      <c r="E634" s="3">
        <v>16</v>
      </c>
    </row>
    <row r="635" spans="1:5" x14ac:dyDescent="0.2">
      <c r="A635" s="3" t="s">
        <v>1005</v>
      </c>
      <c r="B635" s="3" t="s">
        <v>1784</v>
      </c>
      <c r="C635" s="3" t="s">
        <v>45</v>
      </c>
      <c r="D635" s="3" t="s">
        <v>1088</v>
      </c>
      <c r="E635" s="3">
        <v>21</v>
      </c>
    </row>
    <row r="636" spans="1:5" x14ac:dyDescent="0.2">
      <c r="A636" s="3" t="s">
        <v>1005</v>
      </c>
      <c r="B636" s="3" t="s">
        <v>1785</v>
      </c>
      <c r="C636" s="3" t="s">
        <v>434</v>
      </c>
      <c r="D636" s="3" t="s">
        <v>1026</v>
      </c>
      <c r="E636" s="3">
        <v>26</v>
      </c>
    </row>
    <row r="637" spans="1:5" x14ac:dyDescent="0.2">
      <c r="A637" s="3" t="s">
        <v>1005</v>
      </c>
      <c r="B637" s="3" t="s">
        <v>1786</v>
      </c>
      <c r="C637" s="3" t="s">
        <v>2</v>
      </c>
      <c r="D637" s="3" t="s">
        <v>1550</v>
      </c>
      <c r="E637" s="3">
        <v>14</v>
      </c>
    </row>
    <row r="638" spans="1:5" x14ac:dyDescent="0.2">
      <c r="A638" s="3" t="s">
        <v>1005</v>
      </c>
      <c r="B638" s="3" t="s">
        <v>1787</v>
      </c>
      <c r="C638" s="3" t="s">
        <v>434</v>
      </c>
      <c r="D638" s="3" t="s">
        <v>1224</v>
      </c>
      <c r="E638" s="3">
        <v>29</v>
      </c>
    </row>
    <row r="639" spans="1:5" x14ac:dyDescent="0.2">
      <c r="A639" s="3" t="s">
        <v>1005</v>
      </c>
      <c r="B639" s="3" t="s">
        <v>1788</v>
      </c>
      <c r="C639" s="3" t="s">
        <v>434</v>
      </c>
      <c r="D639" s="3" t="s">
        <v>1211</v>
      </c>
      <c r="E639" s="3">
        <v>27</v>
      </c>
    </row>
    <row r="640" spans="1:5" x14ac:dyDescent="0.2">
      <c r="A640" s="3" t="s">
        <v>1005</v>
      </c>
      <c r="B640" s="3" t="s">
        <v>1789</v>
      </c>
      <c r="C640" s="3" t="s">
        <v>434</v>
      </c>
      <c r="D640" s="3" t="s">
        <v>1315</v>
      </c>
      <c r="E640" s="3">
        <v>32</v>
      </c>
    </row>
    <row r="641" spans="1:5" x14ac:dyDescent="0.2">
      <c r="A641" s="3" t="s">
        <v>1005</v>
      </c>
      <c r="B641" s="3" t="s">
        <v>1790</v>
      </c>
      <c r="C641" s="3" t="s">
        <v>434</v>
      </c>
      <c r="D641" s="3" t="s">
        <v>1196</v>
      </c>
      <c r="E641" s="3">
        <v>20</v>
      </c>
    </row>
    <row r="642" spans="1:5" x14ac:dyDescent="0.2">
      <c r="A642" s="3" t="s">
        <v>1005</v>
      </c>
      <c r="B642" s="3" t="s">
        <v>1791</v>
      </c>
      <c r="C642" s="3" t="s">
        <v>2</v>
      </c>
      <c r="D642" s="3" t="s">
        <v>1452</v>
      </c>
      <c r="E642" s="3">
        <v>10</v>
      </c>
    </row>
    <row r="643" spans="1:5" x14ac:dyDescent="0.2">
      <c r="A643" s="3" t="s">
        <v>1005</v>
      </c>
      <c r="B643" s="3" t="s">
        <v>1792</v>
      </c>
      <c r="C643" s="3" t="s">
        <v>45</v>
      </c>
      <c r="D643" s="3" t="s">
        <v>1524</v>
      </c>
      <c r="E643" s="3">
        <v>15</v>
      </c>
    </row>
    <row r="644" spans="1:5" x14ac:dyDescent="0.2">
      <c r="A644" s="3" t="s">
        <v>1005</v>
      </c>
      <c r="B644" s="3" t="s">
        <v>1793</v>
      </c>
      <c r="C644" s="3" t="s">
        <v>434</v>
      </c>
      <c r="D644" s="3" t="s">
        <v>1264</v>
      </c>
      <c r="E644" s="3">
        <v>23</v>
      </c>
    </row>
    <row r="645" spans="1:5" x14ac:dyDescent="0.2">
      <c r="A645" s="3" t="s">
        <v>1005</v>
      </c>
      <c r="B645" s="3" t="s">
        <v>1794</v>
      </c>
      <c r="C645" s="3" t="s">
        <v>45</v>
      </c>
      <c r="D645" s="3" t="s">
        <v>1256</v>
      </c>
      <c r="E645" s="3">
        <v>14</v>
      </c>
    </row>
    <row r="646" spans="1:5" x14ac:dyDescent="0.2">
      <c r="A646" s="3" t="s">
        <v>1005</v>
      </c>
      <c r="B646" s="3" t="s">
        <v>1795</v>
      </c>
      <c r="C646" s="3" t="s">
        <v>434</v>
      </c>
      <c r="D646" s="3" t="s">
        <v>1082</v>
      </c>
      <c r="E646" s="3">
        <v>31</v>
      </c>
    </row>
    <row r="647" spans="1:5" x14ac:dyDescent="0.2">
      <c r="A647" s="3" t="s">
        <v>1005</v>
      </c>
      <c r="B647" s="3" t="s">
        <v>1796</v>
      </c>
      <c r="C647" s="3" t="s">
        <v>45</v>
      </c>
      <c r="D647" s="3" t="s">
        <v>1524</v>
      </c>
      <c r="E647" s="3">
        <v>15</v>
      </c>
    </row>
    <row r="648" spans="1:5" x14ac:dyDescent="0.2">
      <c r="A648" s="3" t="s">
        <v>1005</v>
      </c>
      <c r="B648" s="3" t="s">
        <v>1797</v>
      </c>
      <c r="C648" s="3" t="s">
        <v>45</v>
      </c>
      <c r="D648" s="3" t="s">
        <v>1007</v>
      </c>
      <c r="E648" s="3">
        <v>17</v>
      </c>
    </row>
    <row r="649" spans="1:5" x14ac:dyDescent="0.2">
      <c r="A649" s="3" t="s">
        <v>1005</v>
      </c>
      <c r="B649" s="3" t="s">
        <v>1798</v>
      </c>
      <c r="C649" s="3" t="s">
        <v>434</v>
      </c>
      <c r="D649" s="3" t="s">
        <v>1137</v>
      </c>
      <c r="E649" s="3">
        <v>24</v>
      </c>
    </row>
    <row r="650" spans="1:5" x14ac:dyDescent="0.2">
      <c r="A650" s="3" t="s">
        <v>1005</v>
      </c>
      <c r="B650" s="3" t="s">
        <v>1799</v>
      </c>
      <c r="C650" s="3" t="s">
        <v>434</v>
      </c>
      <c r="D650" s="3" t="s">
        <v>1038</v>
      </c>
      <c r="E650" s="3">
        <v>32</v>
      </c>
    </row>
    <row r="651" spans="1:5" x14ac:dyDescent="0.2">
      <c r="A651" s="3" t="s">
        <v>1005</v>
      </c>
      <c r="B651" s="3" t="s">
        <v>1800</v>
      </c>
      <c r="C651" s="3" t="s">
        <v>434</v>
      </c>
      <c r="D651" s="3" t="s">
        <v>1281</v>
      </c>
      <c r="E651" s="3">
        <v>29</v>
      </c>
    </row>
    <row r="652" spans="1:5" x14ac:dyDescent="0.2">
      <c r="A652" s="3" t="s">
        <v>1005</v>
      </c>
      <c r="B652" s="3" t="s">
        <v>1801</v>
      </c>
      <c r="C652" s="3" t="s">
        <v>2</v>
      </c>
      <c r="D652" s="3" t="s">
        <v>1237</v>
      </c>
      <c r="E652" s="3">
        <v>12</v>
      </c>
    </row>
    <row r="653" spans="1:5" x14ac:dyDescent="0.2">
      <c r="A653" s="3" t="s">
        <v>1005</v>
      </c>
      <c r="B653" s="3" t="s">
        <v>1802</v>
      </c>
      <c r="C653" s="3" t="s">
        <v>434</v>
      </c>
      <c r="D653" s="3" t="s">
        <v>1678</v>
      </c>
      <c r="E653" s="3">
        <v>35</v>
      </c>
    </row>
    <row r="654" spans="1:5" x14ac:dyDescent="0.2">
      <c r="A654" s="3" t="s">
        <v>1005</v>
      </c>
      <c r="B654" s="3" t="s">
        <v>1803</v>
      </c>
      <c r="C654" s="3" t="s">
        <v>434</v>
      </c>
      <c r="D654" s="3" t="s">
        <v>1127</v>
      </c>
      <c r="E654" s="3">
        <v>29</v>
      </c>
    </row>
    <row r="655" spans="1:5" x14ac:dyDescent="0.2">
      <c r="A655" s="3" t="s">
        <v>1005</v>
      </c>
      <c r="B655" s="3" t="s">
        <v>1804</v>
      </c>
      <c r="C655" s="3" t="s">
        <v>434</v>
      </c>
      <c r="D655" s="3" t="s">
        <v>1084</v>
      </c>
      <c r="E655" s="3">
        <v>19</v>
      </c>
    </row>
    <row r="656" spans="1:5" x14ac:dyDescent="0.2">
      <c r="A656" s="3" t="s">
        <v>1005</v>
      </c>
      <c r="B656" s="3" t="s">
        <v>1805</v>
      </c>
      <c r="C656" s="3" t="s">
        <v>45</v>
      </c>
      <c r="D656" s="3" t="s">
        <v>1422</v>
      </c>
      <c r="E656" s="3">
        <v>20</v>
      </c>
    </row>
    <row r="657" spans="1:5" x14ac:dyDescent="0.2">
      <c r="A657" s="3" t="s">
        <v>1005</v>
      </c>
      <c r="B657" s="3" t="s">
        <v>1806</v>
      </c>
      <c r="C657" s="3" t="s">
        <v>434</v>
      </c>
      <c r="D657" s="3" t="s">
        <v>1121</v>
      </c>
      <c r="E657" s="3">
        <v>25</v>
      </c>
    </row>
    <row r="658" spans="1:5" x14ac:dyDescent="0.2">
      <c r="A658" s="3" t="s">
        <v>1005</v>
      </c>
      <c r="B658" s="3" t="s">
        <v>1807</v>
      </c>
      <c r="C658" s="3" t="s">
        <v>434</v>
      </c>
      <c r="D658" s="3" t="s">
        <v>1533</v>
      </c>
      <c r="E658" s="3">
        <v>18</v>
      </c>
    </row>
    <row r="659" spans="1:5" x14ac:dyDescent="0.2">
      <c r="A659" s="3" t="s">
        <v>1005</v>
      </c>
      <c r="B659" s="3" t="s">
        <v>1808</v>
      </c>
      <c r="C659" s="3" t="s">
        <v>434</v>
      </c>
      <c r="D659" s="3" t="s">
        <v>1046</v>
      </c>
      <c r="E659" s="3">
        <v>21</v>
      </c>
    </row>
    <row r="660" spans="1:5" x14ac:dyDescent="0.2">
      <c r="A660" s="3" t="s">
        <v>1005</v>
      </c>
      <c r="B660" s="3" t="s">
        <v>1809</v>
      </c>
      <c r="C660" s="3" t="s">
        <v>434</v>
      </c>
      <c r="D660" s="3" t="s">
        <v>1057</v>
      </c>
      <c r="E660" s="3">
        <v>36</v>
      </c>
    </row>
    <row r="661" spans="1:5" x14ac:dyDescent="0.2">
      <c r="A661" s="3" t="s">
        <v>1005</v>
      </c>
      <c r="B661" s="3" t="s">
        <v>1810</v>
      </c>
      <c r="C661" s="3" t="s">
        <v>434</v>
      </c>
      <c r="D661" s="3" t="s">
        <v>1080</v>
      </c>
      <c r="E661" s="3">
        <v>30</v>
      </c>
    </row>
    <row r="662" spans="1:5" x14ac:dyDescent="0.2">
      <c r="A662" s="3" t="s">
        <v>1005</v>
      </c>
      <c r="B662" s="3" t="s">
        <v>1811</v>
      </c>
      <c r="C662" s="3" t="s">
        <v>434</v>
      </c>
      <c r="D662" s="3" t="s">
        <v>1114</v>
      </c>
      <c r="E662" s="3">
        <v>21</v>
      </c>
    </row>
    <row r="663" spans="1:5" x14ac:dyDescent="0.2">
      <c r="A663" s="3" t="s">
        <v>1005</v>
      </c>
      <c r="B663" s="3" t="s">
        <v>1812</v>
      </c>
      <c r="C663" s="3" t="s">
        <v>434</v>
      </c>
      <c r="D663" s="3" t="s">
        <v>1013</v>
      </c>
      <c r="E663" s="3">
        <v>24</v>
      </c>
    </row>
    <row r="664" spans="1:5" x14ac:dyDescent="0.2">
      <c r="A664" s="3" t="s">
        <v>1005</v>
      </c>
      <c r="B664" s="3" t="s">
        <v>1813</v>
      </c>
      <c r="C664" s="3" t="s">
        <v>434</v>
      </c>
      <c r="D664" s="3" t="s">
        <v>1084</v>
      </c>
      <c r="E664" s="3">
        <v>19</v>
      </c>
    </row>
    <row r="665" spans="1:5" x14ac:dyDescent="0.2">
      <c r="A665" s="3" t="s">
        <v>1005</v>
      </c>
      <c r="B665" s="3" t="s">
        <v>1814</v>
      </c>
      <c r="C665" s="3" t="s">
        <v>45</v>
      </c>
      <c r="D665" s="3" t="s">
        <v>1142</v>
      </c>
      <c r="E665" s="3">
        <v>18</v>
      </c>
    </row>
    <row r="666" spans="1:5" x14ac:dyDescent="0.2">
      <c r="A666" s="3" t="s">
        <v>1005</v>
      </c>
      <c r="B666" s="3" t="s">
        <v>1815</v>
      </c>
      <c r="C666" s="3" t="s">
        <v>2</v>
      </c>
      <c r="D666" s="3" t="s">
        <v>1054</v>
      </c>
      <c r="E666" s="3">
        <v>13</v>
      </c>
    </row>
    <row r="667" spans="1:5" x14ac:dyDescent="0.2">
      <c r="A667" s="3" t="s">
        <v>1005</v>
      </c>
      <c r="B667" s="3" t="s">
        <v>1816</v>
      </c>
      <c r="C667" s="3" t="s">
        <v>434</v>
      </c>
      <c r="D667" s="3" t="s">
        <v>1182</v>
      </c>
      <c r="E667" s="3">
        <v>27</v>
      </c>
    </row>
    <row r="668" spans="1:5" x14ac:dyDescent="0.2">
      <c r="A668" s="3" t="s">
        <v>1005</v>
      </c>
      <c r="B668" s="3" t="s">
        <v>1817</v>
      </c>
      <c r="C668" s="3" t="s">
        <v>434</v>
      </c>
      <c r="D668" s="3" t="s">
        <v>1173</v>
      </c>
      <c r="E668" s="3">
        <v>27</v>
      </c>
    </row>
    <row r="669" spans="1:5" x14ac:dyDescent="0.2">
      <c r="A669" s="3" t="s">
        <v>1005</v>
      </c>
      <c r="B669" s="3" t="s">
        <v>1818</v>
      </c>
      <c r="C669" s="3" t="s">
        <v>45</v>
      </c>
      <c r="D669" s="3" t="s">
        <v>1041</v>
      </c>
      <c r="E669" s="3">
        <v>15</v>
      </c>
    </row>
    <row r="670" spans="1:5" x14ac:dyDescent="0.2">
      <c r="A670" s="3" t="s">
        <v>1005</v>
      </c>
      <c r="B670" s="3" t="s">
        <v>1819</v>
      </c>
      <c r="C670" s="3" t="s">
        <v>434</v>
      </c>
      <c r="D670" s="3" t="s">
        <v>1013</v>
      </c>
      <c r="E670" s="3">
        <v>24</v>
      </c>
    </row>
    <row r="671" spans="1:5" x14ac:dyDescent="0.2">
      <c r="A671" s="3" t="s">
        <v>1005</v>
      </c>
      <c r="B671" s="3" t="s">
        <v>1820</v>
      </c>
      <c r="C671" s="3" t="s">
        <v>2</v>
      </c>
      <c r="D671" s="3" t="s">
        <v>1110</v>
      </c>
      <c r="E671" s="3">
        <v>12</v>
      </c>
    </row>
    <row r="672" spans="1:5" x14ac:dyDescent="0.2">
      <c r="A672" s="3" t="s">
        <v>1005</v>
      </c>
      <c r="B672" s="3" t="s">
        <v>1821</v>
      </c>
      <c r="C672" s="3" t="s">
        <v>434</v>
      </c>
      <c r="D672" s="3" t="s">
        <v>1118</v>
      </c>
      <c r="E672" s="3">
        <v>31</v>
      </c>
    </row>
    <row r="673" spans="1:5" x14ac:dyDescent="0.2">
      <c r="A673" s="3" t="s">
        <v>1005</v>
      </c>
      <c r="B673" s="3" t="s">
        <v>1822</v>
      </c>
      <c r="C673" s="3" t="s">
        <v>434</v>
      </c>
      <c r="D673" s="3" t="s">
        <v>1823</v>
      </c>
      <c r="E673" s="3">
        <v>25</v>
      </c>
    </row>
    <row r="674" spans="1:5" x14ac:dyDescent="0.2">
      <c r="A674" s="3" t="s">
        <v>1005</v>
      </c>
      <c r="B674" s="3" t="s">
        <v>1824</v>
      </c>
      <c r="C674" s="3" t="s">
        <v>2</v>
      </c>
      <c r="D674" s="3" t="s">
        <v>1550</v>
      </c>
      <c r="E674" s="3">
        <v>14</v>
      </c>
    </row>
    <row r="675" spans="1:5" x14ac:dyDescent="0.2">
      <c r="A675" s="3" t="s">
        <v>1005</v>
      </c>
      <c r="B675" s="3" t="s">
        <v>1825</v>
      </c>
      <c r="C675" s="3" t="s">
        <v>45</v>
      </c>
      <c r="D675" s="3" t="s">
        <v>1524</v>
      </c>
      <c r="E675" s="3">
        <v>15</v>
      </c>
    </row>
    <row r="676" spans="1:5" x14ac:dyDescent="0.2">
      <c r="A676" s="3" t="s">
        <v>1005</v>
      </c>
      <c r="B676" s="3" t="s">
        <v>1826</v>
      </c>
      <c r="C676" s="3" t="s">
        <v>2</v>
      </c>
      <c r="D676" s="3" t="s">
        <v>1054</v>
      </c>
      <c r="E676" s="3">
        <v>13</v>
      </c>
    </row>
    <row r="677" spans="1:5" x14ac:dyDescent="0.2">
      <c r="A677" s="3" t="s">
        <v>1005</v>
      </c>
      <c r="B677" s="3" t="s">
        <v>1827</v>
      </c>
      <c r="C677" s="3" t="s">
        <v>434</v>
      </c>
      <c r="D677" s="3" t="s">
        <v>1062</v>
      </c>
      <c r="E677" s="3">
        <v>34</v>
      </c>
    </row>
    <row r="678" spans="1:5" x14ac:dyDescent="0.2">
      <c r="A678" s="3" t="s">
        <v>1005</v>
      </c>
      <c r="B678" s="3" t="s">
        <v>1828</v>
      </c>
      <c r="C678" s="3" t="s">
        <v>45</v>
      </c>
      <c r="D678" s="3" t="s">
        <v>1019</v>
      </c>
      <c r="E678" s="3">
        <v>15</v>
      </c>
    </row>
    <row r="679" spans="1:5" x14ac:dyDescent="0.2">
      <c r="A679" s="3" t="s">
        <v>1005</v>
      </c>
      <c r="B679" s="3" t="s">
        <v>1829</v>
      </c>
      <c r="C679" s="3" t="s">
        <v>45</v>
      </c>
      <c r="D679" s="3" t="s">
        <v>1009</v>
      </c>
      <c r="E679" s="3">
        <v>12</v>
      </c>
    </row>
    <row r="680" spans="1:5" x14ac:dyDescent="0.2">
      <c r="A680" s="3" t="s">
        <v>1005</v>
      </c>
      <c r="B680" s="3" t="s">
        <v>1830</v>
      </c>
      <c r="C680" s="3" t="s">
        <v>45</v>
      </c>
      <c r="D680" s="3" t="s">
        <v>1142</v>
      </c>
      <c r="E680" s="3">
        <v>18</v>
      </c>
    </row>
    <row r="681" spans="1:5" x14ac:dyDescent="0.2">
      <c r="A681" s="3" t="s">
        <v>1005</v>
      </c>
      <c r="B681" s="3" t="s">
        <v>1831</v>
      </c>
      <c r="C681" s="3" t="s">
        <v>45</v>
      </c>
      <c r="D681" s="3" t="s">
        <v>1736</v>
      </c>
      <c r="E681" s="3">
        <v>13</v>
      </c>
    </row>
    <row r="682" spans="1:5" x14ac:dyDescent="0.2">
      <c r="A682" s="3" t="s">
        <v>1005</v>
      </c>
      <c r="B682" s="3" t="s">
        <v>1832</v>
      </c>
      <c r="C682" s="3" t="s">
        <v>434</v>
      </c>
      <c r="D682" s="3" t="s">
        <v>1032</v>
      </c>
      <c r="E682" s="3">
        <v>30</v>
      </c>
    </row>
    <row r="683" spans="1:5" x14ac:dyDescent="0.2">
      <c r="A683" s="3" t="s">
        <v>1005</v>
      </c>
      <c r="B683" s="3" t="s">
        <v>1833</v>
      </c>
      <c r="C683" s="3" t="s">
        <v>434</v>
      </c>
      <c r="D683" s="3" t="s">
        <v>1121</v>
      </c>
      <c r="E683" s="3">
        <v>25</v>
      </c>
    </row>
    <row r="684" spans="1:5" x14ac:dyDescent="0.2">
      <c r="A684" s="3" t="s">
        <v>1005</v>
      </c>
      <c r="B684" s="3" t="s">
        <v>1834</v>
      </c>
      <c r="C684" s="3" t="s">
        <v>45</v>
      </c>
      <c r="D684" s="3" t="s">
        <v>1253</v>
      </c>
      <c r="E684" s="3">
        <v>16</v>
      </c>
    </row>
    <row r="685" spans="1:5" x14ac:dyDescent="0.2">
      <c r="A685" s="3" t="s">
        <v>1005</v>
      </c>
      <c r="B685" s="3" t="s">
        <v>1835</v>
      </c>
      <c r="C685" s="3" t="s">
        <v>434</v>
      </c>
      <c r="D685" s="3" t="s">
        <v>1476</v>
      </c>
      <c r="E685" s="3">
        <v>24</v>
      </c>
    </row>
    <row r="686" spans="1:5" x14ac:dyDescent="0.2">
      <c r="A686" s="3" t="s">
        <v>1005</v>
      </c>
      <c r="B686" s="3" t="s">
        <v>1836</v>
      </c>
      <c r="C686" s="3" t="s">
        <v>434</v>
      </c>
      <c r="D686" s="3" t="s">
        <v>1046</v>
      </c>
      <c r="E686" s="3">
        <v>21</v>
      </c>
    </row>
    <row r="687" spans="1:5" x14ac:dyDescent="0.2">
      <c r="A687" s="3" t="s">
        <v>1005</v>
      </c>
      <c r="B687" s="3" t="s">
        <v>1837</v>
      </c>
      <c r="C687" s="3" t="s">
        <v>45</v>
      </c>
      <c r="D687" s="3" t="s">
        <v>1192</v>
      </c>
      <c r="E687" s="3">
        <v>17</v>
      </c>
    </row>
    <row r="688" spans="1:5" x14ac:dyDescent="0.2">
      <c r="A688" s="3" t="s">
        <v>1005</v>
      </c>
      <c r="B688" s="3" t="s">
        <v>1838</v>
      </c>
      <c r="C688" s="3" t="s">
        <v>434</v>
      </c>
      <c r="D688" s="3" t="s">
        <v>1211</v>
      </c>
      <c r="E688" s="3">
        <v>27</v>
      </c>
    </row>
    <row r="689" spans="1:5" x14ac:dyDescent="0.2">
      <c r="A689" s="3" t="s">
        <v>1005</v>
      </c>
      <c r="B689" s="3" t="s">
        <v>1839</v>
      </c>
      <c r="C689" s="3" t="s">
        <v>434</v>
      </c>
      <c r="D689" s="3" t="s">
        <v>1573</v>
      </c>
      <c r="E689" s="3">
        <v>25</v>
      </c>
    </row>
    <row r="690" spans="1:5" x14ac:dyDescent="0.2">
      <c r="A690" s="3" t="s">
        <v>1005</v>
      </c>
      <c r="B690" s="3" t="s">
        <v>1840</v>
      </c>
      <c r="C690" s="3" t="s">
        <v>434</v>
      </c>
      <c r="D690" s="3" t="s">
        <v>1062</v>
      </c>
      <c r="E690" s="3">
        <v>34</v>
      </c>
    </row>
    <row r="691" spans="1:5" x14ac:dyDescent="0.2">
      <c r="A691" s="3" t="s">
        <v>1005</v>
      </c>
      <c r="B691" s="3" t="s">
        <v>1841</v>
      </c>
      <c r="C691" s="3" t="s">
        <v>434</v>
      </c>
      <c r="D691" s="3" t="s">
        <v>1026</v>
      </c>
      <c r="E691" s="3">
        <v>26</v>
      </c>
    </row>
    <row r="692" spans="1:5" x14ac:dyDescent="0.2">
      <c r="A692" s="3" t="s">
        <v>1005</v>
      </c>
      <c r="B692" s="3" t="s">
        <v>1842</v>
      </c>
      <c r="C692" s="3" t="s">
        <v>2</v>
      </c>
      <c r="D692" s="3" t="s">
        <v>1843</v>
      </c>
      <c r="E692" s="3">
        <v>5</v>
      </c>
    </row>
    <row r="693" spans="1:5" x14ac:dyDescent="0.2">
      <c r="A693" s="3" t="s">
        <v>1005</v>
      </c>
      <c r="B693" s="3" t="s">
        <v>1844</v>
      </c>
      <c r="C693" s="3" t="s">
        <v>434</v>
      </c>
      <c r="D693" s="3" t="s">
        <v>1084</v>
      </c>
      <c r="E693" s="3">
        <v>19</v>
      </c>
    </row>
    <row r="694" spans="1:5" x14ac:dyDescent="0.2">
      <c r="A694" s="3" t="s">
        <v>1005</v>
      </c>
      <c r="B694" s="3" t="s">
        <v>1845</v>
      </c>
      <c r="C694" s="3" t="s">
        <v>434</v>
      </c>
      <c r="D694" s="3" t="s">
        <v>1062</v>
      </c>
      <c r="E694" s="3">
        <v>34</v>
      </c>
    </row>
    <row r="695" spans="1:5" x14ac:dyDescent="0.2">
      <c r="A695" s="3" t="s">
        <v>1005</v>
      </c>
      <c r="B695" s="3" t="s">
        <v>1845</v>
      </c>
      <c r="C695" s="3" t="s">
        <v>434</v>
      </c>
      <c r="D695" s="3" t="s">
        <v>1127</v>
      </c>
      <c r="E695" s="3">
        <v>29</v>
      </c>
    </row>
    <row r="696" spans="1:5" x14ac:dyDescent="0.2">
      <c r="A696" s="3" t="s">
        <v>1005</v>
      </c>
      <c r="B696" s="3" t="s">
        <v>1846</v>
      </c>
      <c r="C696" s="3" t="s">
        <v>434</v>
      </c>
      <c r="D696" s="3" t="s">
        <v>1080</v>
      </c>
      <c r="E696" s="3">
        <v>30</v>
      </c>
    </row>
    <row r="697" spans="1:5" x14ac:dyDescent="0.2">
      <c r="A697" s="3" t="s">
        <v>1005</v>
      </c>
      <c r="B697" s="3" t="s">
        <v>1847</v>
      </c>
      <c r="C697" s="3" t="s">
        <v>45</v>
      </c>
      <c r="D697" s="3" t="s">
        <v>1142</v>
      </c>
      <c r="E697" s="3">
        <v>18</v>
      </c>
    </row>
    <row r="698" spans="1:5" x14ac:dyDescent="0.2">
      <c r="A698" s="3" t="s">
        <v>1005</v>
      </c>
      <c r="B698" s="3" t="s">
        <v>1848</v>
      </c>
      <c r="C698" s="3" t="s">
        <v>2</v>
      </c>
      <c r="D698" s="3" t="s">
        <v>1849</v>
      </c>
      <c r="E698" s="3">
        <v>6</v>
      </c>
    </row>
    <row r="699" spans="1:5" x14ac:dyDescent="0.2">
      <c r="A699" s="3" t="s">
        <v>1005</v>
      </c>
      <c r="B699" s="3" t="s">
        <v>1850</v>
      </c>
      <c r="C699" s="3" t="s">
        <v>434</v>
      </c>
      <c r="D699" s="3" t="s">
        <v>1178</v>
      </c>
      <c r="E699" s="3">
        <v>20</v>
      </c>
    </row>
    <row r="700" spans="1:5" x14ac:dyDescent="0.2">
      <c r="A700" s="3" t="s">
        <v>1005</v>
      </c>
      <c r="B700" s="3" t="s">
        <v>1851</v>
      </c>
      <c r="C700" s="3" t="s">
        <v>434</v>
      </c>
      <c r="D700" s="3" t="s">
        <v>1211</v>
      </c>
      <c r="E700" s="3">
        <v>27</v>
      </c>
    </row>
    <row r="701" spans="1:5" x14ac:dyDescent="0.2">
      <c r="A701" s="3" t="s">
        <v>1005</v>
      </c>
      <c r="B701" s="3" t="s">
        <v>1852</v>
      </c>
      <c r="C701" s="3" t="s">
        <v>434</v>
      </c>
      <c r="D701" s="3" t="s">
        <v>1224</v>
      </c>
      <c r="E701" s="3">
        <v>29</v>
      </c>
    </row>
    <row r="702" spans="1:5" x14ac:dyDescent="0.2">
      <c r="A702" s="3" t="s">
        <v>1005</v>
      </c>
      <c r="B702" s="3" t="s">
        <v>1853</v>
      </c>
      <c r="C702" s="3" t="s">
        <v>434</v>
      </c>
      <c r="D702" s="3" t="s">
        <v>1067</v>
      </c>
      <c r="E702" s="3">
        <v>23</v>
      </c>
    </row>
    <row r="703" spans="1:5" x14ac:dyDescent="0.2">
      <c r="A703" s="3" t="s">
        <v>1005</v>
      </c>
      <c r="B703" s="3" t="s">
        <v>1854</v>
      </c>
      <c r="C703" s="3" t="s">
        <v>45</v>
      </c>
      <c r="D703" s="3" t="s">
        <v>1147</v>
      </c>
      <c r="E703" s="3">
        <v>17</v>
      </c>
    </row>
    <row r="704" spans="1:5" x14ac:dyDescent="0.2">
      <c r="A704" s="3" t="s">
        <v>1005</v>
      </c>
      <c r="B704" s="3" t="s">
        <v>1855</v>
      </c>
      <c r="C704" s="3" t="s">
        <v>45</v>
      </c>
      <c r="D704" s="3" t="s">
        <v>1153</v>
      </c>
      <c r="E704" s="3">
        <v>18</v>
      </c>
    </row>
    <row r="705" spans="1:5" x14ac:dyDescent="0.2">
      <c r="A705" s="3" t="s">
        <v>1005</v>
      </c>
      <c r="B705" s="3" t="s">
        <v>1856</v>
      </c>
      <c r="C705" s="3" t="s">
        <v>434</v>
      </c>
      <c r="D705" s="3" t="s">
        <v>1224</v>
      </c>
      <c r="E705" s="3">
        <v>29</v>
      </c>
    </row>
    <row r="706" spans="1:5" x14ac:dyDescent="0.2">
      <c r="A706" s="3" t="s">
        <v>1005</v>
      </c>
      <c r="B706" s="3" t="s">
        <v>1857</v>
      </c>
      <c r="C706" s="3" t="s">
        <v>434</v>
      </c>
      <c r="D706" s="3" t="s">
        <v>1196</v>
      </c>
      <c r="E706" s="3">
        <v>20</v>
      </c>
    </row>
    <row r="707" spans="1:5" x14ac:dyDescent="0.2">
      <c r="A707" s="3" t="s">
        <v>1005</v>
      </c>
      <c r="B707" s="3" t="s">
        <v>1858</v>
      </c>
      <c r="C707" s="3" t="s">
        <v>434</v>
      </c>
      <c r="D707" s="3" t="s">
        <v>1118</v>
      </c>
      <c r="E707" s="3">
        <v>31</v>
      </c>
    </row>
    <row r="708" spans="1:5" x14ac:dyDescent="0.2">
      <c r="A708" s="3" t="s">
        <v>1005</v>
      </c>
      <c r="B708" s="3" t="s">
        <v>1859</v>
      </c>
      <c r="C708" s="3" t="s">
        <v>434</v>
      </c>
      <c r="D708" s="3" t="s">
        <v>1046</v>
      </c>
      <c r="E708" s="3">
        <v>21</v>
      </c>
    </row>
    <row r="709" spans="1:5" x14ac:dyDescent="0.2">
      <c r="A709" s="3" t="s">
        <v>1005</v>
      </c>
      <c r="B709" s="3" t="s">
        <v>1860</v>
      </c>
      <c r="C709" s="3" t="s">
        <v>434</v>
      </c>
      <c r="D709" s="3" t="s">
        <v>1106</v>
      </c>
      <c r="E709" s="3">
        <v>23</v>
      </c>
    </row>
    <row r="710" spans="1:5" x14ac:dyDescent="0.2">
      <c r="A710" s="3" t="s">
        <v>1005</v>
      </c>
      <c r="B710" s="3" t="s">
        <v>1861</v>
      </c>
      <c r="C710" s="3" t="s">
        <v>434</v>
      </c>
      <c r="D710" s="3" t="s">
        <v>1084</v>
      </c>
      <c r="E710" s="3">
        <v>19</v>
      </c>
    </row>
    <row r="711" spans="1:5" x14ac:dyDescent="0.2">
      <c r="A711" s="3" t="s">
        <v>1005</v>
      </c>
      <c r="B711" s="3" t="s">
        <v>1862</v>
      </c>
      <c r="C711" s="3" t="s">
        <v>2</v>
      </c>
      <c r="D711" s="3" t="s">
        <v>1345</v>
      </c>
      <c r="E711" s="3">
        <v>7</v>
      </c>
    </row>
    <row r="712" spans="1:5" x14ac:dyDescent="0.2">
      <c r="A712" s="3" t="s">
        <v>1005</v>
      </c>
      <c r="B712" s="3" t="s">
        <v>1863</v>
      </c>
      <c r="C712" s="3" t="s">
        <v>434</v>
      </c>
      <c r="D712" s="3" t="s">
        <v>1067</v>
      </c>
      <c r="E712" s="3">
        <v>23</v>
      </c>
    </row>
    <row r="713" spans="1:5" x14ac:dyDescent="0.2">
      <c r="A713" s="3" t="s">
        <v>1005</v>
      </c>
      <c r="B713" s="3" t="s">
        <v>1864</v>
      </c>
      <c r="C713" s="3" t="s">
        <v>434</v>
      </c>
      <c r="D713" s="3" t="s">
        <v>1182</v>
      </c>
      <c r="E713" s="3">
        <v>27</v>
      </c>
    </row>
    <row r="714" spans="1:5" x14ac:dyDescent="0.2">
      <c r="A714" s="3" t="s">
        <v>1005</v>
      </c>
      <c r="B714" s="3" t="s">
        <v>1865</v>
      </c>
      <c r="C714" s="3" t="s">
        <v>2</v>
      </c>
      <c r="D714" s="3" t="s">
        <v>1345</v>
      </c>
      <c r="E714" s="3">
        <v>7</v>
      </c>
    </row>
    <row r="715" spans="1:5" x14ac:dyDescent="0.2">
      <c r="A715" s="3" t="s">
        <v>1005</v>
      </c>
      <c r="B715" s="3" t="s">
        <v>1866</v>
      </c>
      <c r="C715" s="3" t="s">
        <v>434</v>
      </c>
      <c r="D715" s="3" t="s">
        <v>1070</v>
      </c>
      <c r="E715" s="3">
        <v>22</v>
      </c>
    </row>
    <row r="716" spans="1:5" x14ac:dyDescent="0.2">
      <c r="A716" s="3" t="s">
        <v>1005</v>
      </c>
      <c r="B716" s="3" t="s">
        <v>1867</v>
      </c>
      <c r="C716" s="3" t="s">
        <v>434</v>
      </c>
      <c r="D716" s="3" t="s">
        <v>1032</v>
      </c>
      <c r="E716" s="3">
        <v>30</v>
      </c>
    </row>
    <row r="717" spans="1:5" x14ac:dyDescent="0.2">
      <c r="A717" s="3" t="s">
        <v>1005</v>
      </c>
      <c r="B717" s="3" t="s">
        <v>1868</v>
      </c>
      <c r="C717" s="3" t="s">
        <v>45</v>
      </c>
      <c r="D717" s="3" t="s">
        <v>1023</v>
      </c>
      <c r="E717" s="3">
        <v>20</v>
      </c>
    </row>
    <row r="718" spans="1:5" x14ac:dyDescent="0.2">
      <c r="A718" s="3" t="s">
        <v>1005</v>
      </c>
      <c r="B718" s="3" t="s">
        <v>1869</v>
      </c>
      <c r="C718" s="3" t="s">
        <v>434</v>
      </c>
      <c r="D718" s="3" t="s">
        <v>1070</v>
      </c>
      <c r="E718" s="3">
        <v>22</v>
      </c>
    </row>
    <row r="719" spans="1:5" x14ac:dyDescent="0.2">
      <c r="A719" s="3" t="s">
        <v>1005</v>
      </c>
      <c r="B719" s="3" t="s">
        <v>1870</v>
      </c>
      <c r="C719" s="3" t="s">
        <v>434</v>
      </c>
      <c r="D719" s="3" t="s">
        <v>1011</v>
      </c>
      <c r="E719" s="3">
        <v>28</v>
      </c>
    </row>
    <row r="720" spans="1:5" x14ac:dyDescent="0.2">
      <c r="A720" s="3" t="s">
        <v>1005</v>
      </c>
      <c r="B720" s="3" t="s">
        <v>1871</v>
      </c>
      <c r="C720" s="3" t="s">
        <v>2</v>
      </c>
      <c r="D720" s="3" t="s">
        <v>1497</v>
      </c>
      <c r="E720" s="3">
        <v>8</v>
      </c>
    </row>
    <row r="721" spans="1:5" x14ac:dyDescent="0.2">
      <c r="A721" s="3" t="s">
        <v>1005</v>
      </c>
      <c r="B721" s="3" t="s">
        <v>1872</v>
      </c>
      <c r="C721" s="3" t="s">
        <v>434</v>
      </c>
      <c r="D721" s="3" t="s">
        <v>1302</v>
      </c>
      <c r="E721" s="3">
        <v>24</v>
      </c>
    </row>
    <row r="722" spans="1:5" x14ac:dyDescent="0.2">
      <c r="A722" s="3" t="s">
        <v>1005</v>
      </c>
      <c r="B722" s="3" t="s">
        <v>1873</v>
      </c>
      <c r="C722" s="3" t="s">
        <v>45</v>
      </c>
      <c r="D722" s="3" t="s">
        <v>1516</v>
      </c>
      <c r="E722" s="3">
        <v>19</v>
      </c>
    </row>
    <row r="723" spans="1:5" x14ac:dyDescent="0.2">
      <c r="A723" s="3" t="s">
        <v>1005</v>
      </c>
      <c r="B723" s="3" t="s">
        <v>1874</v>
      </c>
      <c r="C723" s="3" t="s">
        <v>434</v>
      </c>
      <c r="D723" s="3" t="s">
        <v>1499</v>
      </c>
      <c r="E723" s="3">
        <v>24</v>
      </c>
    </row>
    <row r="724" spans="1:5" x14ac:dyDescent="0.2">
      <c r="A724" s="3" t="s">
        <v>1005</v>
      </c>
      <c r="B724" s="3" t="s">
        <v>1875</v>
      </c>
      <c r="C724" s="3" t="s">
        <v>434</v>
      </c>
      <c r="D724" s="3" t="s">
        <v>1315</v>
      </c>
      <c r="E724" s="3">
        <v>32</v>
      </c>
    </row>
    <row r="725" spans="1:5" x14ac:dyDescent="0.2">
      <c r="A725" s="3" t="s">
        <v>1005</v>
      </c>
      <c r="B725" s="3" t="s">
        <v>1876</v>
      </c>
      <c r="C725" s="3" t="s">
        <v>434</v>
      </c>
      <c r="D725" s="3" t="s">
        <v>1275</v>
      </c>
      <c r="E725" s="3">
        <v>31</v>
      </c>
    </row>
    <row r="726" spans="1:5" x14ac:dyDescent="0.2">
      <c r="A726" s="3" t="s">
        <v>1005</v>
      </c>
      <c r="B726" s="3" t="s">
        <v>1877</v>
      </c>
      <c r="C726" s="3" t="s">
        <v>434</v>
      </c>
      <c r="D726" s="3" t="s">
        <v>1230</v>
      </c>
      <c r="E726" s="3">
        <v>29</v>
      </c>
    </row>
    <row r="727" spans="1:5" x14ac:dyDescent="0.2">
      <c r="A727" s="3" t="s">
        <v>1005</v>
      </c>
      <c r="B727" s="3" t="s">
        <v>1878</v>
      </c>
      <c r="C727" s="3" t="s">
        <v>45</v>
      </c>
      <c r="D727" s="3" t="s">
        <v>1142</v>
      </c>
      <c r="E727" s="3">
        <v>18</v>
      </c>
    </row>
    <row r="728" spans="1:5" x14ac:dyDescent="0.2">
      <c r="A728" s="3" t="s">
        <v>1005</v>
      </c>
      <c r="B728" s="3" t="s">
        <v>1879</v>
      </c>
      <c r="C728" s="3" t="s">
        <v>434</v>
      </c>
      <c r="D728" s="3" t="s">
        <v>1106</v>
      </c>
      <c r="E728" s="3">
        <v>23</v>
      </c>
    </row>
    <row r="729" spans="1:5" x14ac:dyDescent="0.2">
      <c r="A729" s="3" t="s">
        <v>1005</v>
      </c>
      <c r="B729" s="3" t="s">
        <v>1880</v>
      </c>
      <c r="C729" s="3" t="s">
        <v>434</v>
      </c>
      <c r="D729" s="3" t="s">
        <v>1201</v>
      </c>
      <c r="E729" s="3">
        <v>17</v>
      </c>
    </row>
    <row r="730" spans="1:5" x14ac:dyDescent="0.2">
      <c r="A730" s="3" t="s">
        <v>1005</v>
      </c>
      <c r="B730" s="3" t="s">
        <v>1881</v>
      </c>
      <c r="C730" s="3" t="s">
        <v>434</v>
      </c>
      <c r="D730" s="3" t="s">
        <v>1106</v>
      </c>
      <c r="E730" s="3">
        <v>23</v>
      </c>
    </row>
    <row r="731" spans="1:5" x14ac:dyDescent="0.2">
      <c r="A731" s="3" t="s">
        <v>1005</v>
      </c>
      <c r="B731" s="3" t="s">
        <v>1882</v>
      </c>
      <c r="C731" s="3" t="s">
        <v>45</v>
      </c>
      <c r="D731" s="3" t="s">
        <v>1883</v>
      </c>
      <c r="E731" s="3">
        <v>18</v>
      </c>
    </row>
    <row r="732" spans="1:5" x14ac:dyDescent="0.2">
      <c r="A732" s="3" t="s">
        <v>1005</v>
      </c>
      <c r="B732" s="3" t="s">
        <v>1884</v>
      </c>
      <c r="C732" s="3" t="s">
        <v>434</v>
      </c>
      <c r="D732" s="3" t="s">
        <v>1182</v>
      </c>
      <c r="E732" s="3">
        <v>27</v>
      </c>
    </row>
    <row r="733" spans="1:5" x14ac:dyDescent="0.2">
      <c r="A733" s="3" t="s">
        <v>1005</v>
      </c>
      <c r="B733" s="3" t="s">
        <v>1885</v>
      </c>
      <c r="C733" s="3" t="s">
        <v>2</v>
      </c>
      <c r="D733" s="3" t="s">
        <v>1886</v>
      </c>
      <c r="E733" s="3">
        <v>10</v>
      </c>
    </row>
    <row r="734" spans="1:5" x14ac:dyDescent="0.2">
      <c r="A734" s="3" t="s">
        <v>1005</v>
      </c>
      <c r="B734" s="3" t="s">
        <v>1887</v>
      </c>
      <c r="C734" s="3" t="s">
        <v>45</v>
      </c>
      <c r="D734" s="3" t="s">
        <v>1380</v>
      </c>
      <c r="E734" s="3">
        <v>18</v>
      </c>
    </row>
    <row r="735" spans="1:5" x14ac:dyDescent="0.2">
      <c r="A735" s="3" t="s">
        <v>1005</v>
      </c>
      <c r="B735" s="3" t="s">
        <v>1888</v>
      </c>
      <c r="C735" s="3" t="s">
        <v>434</v>
      </c>
      <c r="D735" s="3" t="s">
        <v>1106</v>
      </c>
      <c r="E735" s="3">
        <v>23</v>
      </c>
    </row>
    <row r="736" spans="1:5" x14ac:dyDescent="0.2">
      <c r="A736" s="3" t="s">
        <v>1005</v>
      </c>
      <c r="B736" s="3" t="s">
        <v>1889</v>
      </c>
      <c r="C736" s="3" t="s">
        <v>434</v>
      </c>
      <c r="D736" s="3" t="s">
        <v>1182</v>
      </c>
      <c r="E736" s="3">
        <v>27</v>
      </c>
    </row>
    <row r="737" spans="1:5" x14ac:dyDescent="0.2">
      <c r="A737" s="3" t="s">
        <v>1005</v>
      </c>
      <c r="B737" s="3" t="s">
        <v>1890</v>
      </c>
      <c r="C737" s="3" t="s">
        <v>45</v>
      </c>
      <c r="D737" s="3" t="s">
        <v>1076</v>
      </c>
      <c r="E737" s="3">
        <v>16</v>
      </c>
    </row>
    <row r="738" spans="1:5" x14ac:dyDescent="0.2">
      <c r="A738" s="3" t="s">
        <v>1005</v>
      </c>
      <c r="B738" s="3" t="s">
        <v>1891</v>
      </c>
      <c r="C738" s="3" t="s">
        <v>45</v>
      </c>
      <c r="D738" s="3" t="s">
        <v>1041</v>
      </c>
      <c r="E738" s="3">
        <v>15</v>
      </c>
    </row>
    <row r="739" spans="1:5" x14ac:dyDescent="0.2">
      <c r="A739" s="3" t="s">
        <v>1005</v>
      </c>
      <c r="B739" s="3" t="s">
        <v>1892</v>
      </c>
      <c r="C739" s="3" t="s">
        <v>434</v>
      </c>
      <c r="D739" s="3" t="s">
        <v>1401</v>
      </c>
      <c r="E739" s="3">
        <v>27</v>
      </c>
    </row>
    <row r="740" spans="1:5" x14ac:dyDescent="0.2">
      <c r="A740" s="3" t="s">
        <v>1005</v>
      </c>
      <c r="B740" s="3" t="s">
        <v>1893</v>
      </c>
      <c r="C740" s="3" t="s">
        <v>434</v>
      </c>
      <c r="D740" s="3" t="s">
        <v>1013</v>
      </c>
      <c r="E740" s="3">
        <v>24</v>
      </c>
    </row>
    <row r="741" spans="1:5" x14ac:dyDescent="0.2">
      <c r="A741" s="3" t="s">
        <v>1005</v>
      </c>
      <c r="B741" s="3" t="s">
        <v>1894</v>
      </c>
      <c r="C741" s="3" t="s">
        <v>2</v>
      </c>
      <c r="D741" s="3" t="s">
        <v>1184</v>
      </c>
      <c r="E741" s="3">
        <v>11</v>
      </c>
    </row>
    <row r="742" spans="1:5" x14ac:dyDescent="0.2">
      <c r="A742" s="3" t="s">
        <v>1005</v>
      </c>
      <c r="B742" s="3" t="s">
        <v>1895</v>
      </c>
      <c r="C742" s="3" t="s">
        <v>2</v>
      </c>
      <c r="D742" s="3" t="s">
        <v>1513</v>
      </c>
      <c r="E742" s="3">
        <v>14</v>
      </c>
    </row>
    <row r="743" spans="1:5" x14ac:dyDescent="0.2">
      <c r="A743" s="3" t="s">
        <v>1005</v>
      </c>
      <c r="B743" s="3" t="s">
        <v>1896</v>
      </c>
      <c r="C743" s="3" t="s">
        <v>2</v>
      </c>
      <c r="D743" s="3" t="s">
        <v>1099</v>
      </c>
      <c r="E743" s="3">
        <v>12</v>
      </c>
    </row>
    <row r="744" spans="1:5" x14ac:dyDescent="0.2">
      <c r="A744" s="3" t="s">
        <v>1005</v>
      </c>
      <c r="B744" s="3" t="s">
        <v>1897</v>
      </c>
      <c r="C744" s="3" t="s">
        <v>434</v>
      </c>
      <c r="D744" s="3" t="s">
        <v>1046</v>
      </c>
      <c r="E744" s="3">
        <v>21</v>
      </c>
    </row>
    <row r="745" spans="1:5" x14ac:dyDescent="0.2">
      <c r="A745" s="3" t="s">
        <v>1005</v>
      </c>
      <c r="B745" s="3" t="s">
        <v>1898</v>
      </c>
      <c r="C745" s="3" t="s">
        <v>434</v>
      </c>
      <c r="D745" s="3" t="s">
        <v>1211</v>
      </c>
      <c r="E745" s="3">
        <v>27</v>
      </c>
    </row>
    <row r="746" spans="1:5" x14ac:dyDescent="0.2">
      <c r="A746" s="3" t="s">
        <v>1005</v>
      </c>
      <c r="B746" s="3" t="s">
        <v>1899</v>
      </c>
      <c r="C746" s="3" t="s">
        <v>434</v>
      </c>
      <c r="D746" s="3" t="s">
        <v>1573</v>
      </c>
      <c r="E746" s="3">
        <v>25</v>
      </c>
    </row>
    <row r="747" spans="1:5" x14ac:dyDescent="0.2">
      <c r="A747" s="3" t="s">
        <v>1005</v>
      </c>
      <c r="B747" s="3" t="s">
        <v>1900</v>
      </c>
      <c r="C747" s="3" t="s">
        <v>434</v>
      </c>
      <c r="D747" s="3" t="s">
        <v>1137</v>
      </c>
      <c r="E747" s="3">
        <v>24</v>
      </c>
    </row>
    <row r="748" spans="1:5" x14ac:dyDescent="0.2">
      <c r="A748" s="3" t="s">
        <v>1005</v>
      </c>
      <c r="B748" s="3" t="s">
        <v>1901</v>
      </c>
      <c r="C748" s="3" t="s">
        <v>434</v>
      </c>
      <c r="D748" s="3" t="s">
        <v>1108</v>
      </c>
      <c r="E748" s="3">
        <v>22</v>
      </c>
    </row>
    <row r="749" spans="1:5" x14ac:dyDescent="0.2">
      <c r="A749" s="3" t="s">
        <v>1005</v>
      </c>
      <c r="B749" s="3" t="s">
        <v>1902</v>
      </c>
      <c r="C749" s="3" t="s">
        <v>434</v>
      </c>
      <c r="D749" s="3" t="s">
        <v>1082</v>
      </c>
      <c r="E749" s="3">
        <v>31</v>
      </c>
    </row>
    <row r="750" spans="1:5" x14ac:dyDescent="0.2">
      <c r="A750" s="3" t="s">
        <v>1005</v>
      </c>
      <c r="B750" s="3" t="s">
        <v>1903</v>
      </c>
      <c r="C750" s="3" t="s">
        <v>45</v>
      </c>
      <c r="D750" s="3" t="s">
        <v>1253</v>
      </c>
      <c r="E750" s="3">
        <v>16</v>
      </c>
    </row>
    <row r="751" spans="1:5" x14ac:dyDescent="0.2">
      <c r="A751" s="3" t="s">
        <v>1005</v>
      </c>
      <c r="B751" s="3" t="s">
        <v>1904</v>
      </c>
      <c r="C751" s="3" t="s">
        <v>434</v>
      </c>
      <c r="D751" s="3" t="s">
        <v>1082</v>
      </c>
      <c r="E751" s="3">
        <v>31</v>
      </c>
    </row>
    <row r="752" spans="1:5" x14ac:dyDescent="0.2">
      <c r="A752" s="3" t="s">
        <v>1005</v>
      </c>
      <c r="B752" s="3" t="s">
        <v>1905</v>
      </c>
      <c r="C752" s="3" t="s">
        <v>45</v>
      </c>
      <c r="D752" s="3" t="s">
        <v>1422</v>
      </c>
      <c r="E752" s="3">
        <v>20</v>
      </c>
    </row>
    <row r="753" spans="1:5" x14ac:dyDescent="0.2">
      <c r="A753" s="3" t="s">
        <v>1005</v>
      </c>
      <c r="B753" s="3" t="s">
        <v>1906</v>
      </c>
      <c r="C753" s="3" t="s">
        <v>434</v>
      </c>
      <c r="D753" s="3" t="s">
        <v>1048</v>
      </c>
      <c r="E753" s="3">
        <v>25</v>
      </c>
    </row>
    <row r="754" spans="1:5" x14ac:dyDescent="0.2">
      <c r="A754" s="3" t="s">
        <v>1005</v>
      </c>
      <c r="B754" s="3" t="s">
        <v>1907</v>
      </c>
      <c r="C754" s="3" t="s">
        <v>434</v>
      </c>
      <c r="D754" s="3" t="s">
        <v>1149</v>
      </c>
      <c r="E754" s="3">
        <v>25</v>
      </c>
    </row>
    <row r="755" spans="1:5" x14ac:dyDescent="0.2">
      <c r="A755" s="3" t="s">
        <v>1005</v>
      </c>
      <c r="B755" s="3" t="s">
        <v>1908</v>
      </c>
      <c r="C755" s="3" t="s">
        <v>45</v>
      </c>
      <c r="D755" s="3" t="s">
        <v>1007</v>
      </c>
      <c r="E755" s="3">
        <v>17</v>
      </c>
    </row>
    <row r="756" spans="1:5" x14ac:dyDescent="0.2">
      <c r="A756" s="3" t="s">
        <v>1005</v>
      </c>
      <c r="B756" s="3" t="s">
        <v>1909</v>
      </c>
      <c r="C756" s="3" t="s">
        <v>434</v>
      </c>
      <c r="D756" s="3" t="s">
        <v>1026</v>
      </c>
      <c r="E756" s="3">
        <v>26</v>
      </c>
    </row>
    <row r="757" spans="1:5" x14ac:dyDescent="0.2">
      <c r="A757" s="3" t="s">
        <v>1005</v>
      </c>
      <c r="B757" s="3" t="s">
        <v>1910</v>
      </c>
      <c r="C757" s="3" t="s">
        <v>434</v>
      </c>
      <c r="D757" s="3" t="s">
        <v>1078</v>
      </c>
      <c r="E757" s="3">
        <v>24</v>
      </c>
    </row>
    <row r="758" spans="1:5" x14ac:dyDescent="0.2">
      <c r="A758" s="3" t="s">
        <v>1005</v>
      </c>
      <c r="B758" s="3" t="s">
        <v>1911</v>
      </c>
      <c r="C758" s="3" t="s">
        <v>434</v>
      </c>
      <c r="D758" s="3" t="s">
        <v>1912</v>
      </c>
      <c r="E758" s="3">
        <v>16</v>
      </c>
    </row>
    <row r="759" spans="1:5" x14ac:dyDescent="0.2">
      <c r="A759" s="3" t="s">
        <v>1005</v>
      </c>
      <c r="B759" s="3" t="s">
        <v>1913</v>
      </c>
      <c r="C759" s="3" t="s">
        <v>434</v>
      </c>
      <c r="D759" s="3" t="s">
        <v>1264</v>
      </c>
      <c r="E759" s="3">
        <v>23</v>
      </c>
    </row>
    <row r="760" spans="1:5" x14ac:dyDescent="0.2">
      <c r="A760" s="3" t="s">
        <v>1005</v>
      </c>
      <c r="B760" s="3" t="s">
        <v>1914</v>
      </c>
      <c r="C760" s="3" t="s">
        <v>434</v>
      </c>
      <c r="D760" s="3" t="s">
        <v>1121</v>
      </c>
      <c r="E760" s="3">
        <v>25</v>
      </c>
    </row>
    <row r="761" spans="1:5" x14ac:dyDescent="0.2">
      <c r="A761" s="3" t="s">
        <v>1005</v>
      </c>
      <c r="B761" s="3" t="s">
        <v>1915</v>
      </c>
      <c r="C761" s="3" t="s">
        <v>2</v>
      </c>
      <c r="D761" s="3" t="s">
        <v>1099</v>
      </c>
      <c r="E761" s="3">
        <v>12</v>
      </c>
    </row>
    <row r="762" spans="1:5" x14ac:dyDescent="0.2">
      <c r="A762" s="3" t="s">
        <v>1005</v>
      </c>
      <c r="B762" s="3" t="s">
        <v>1916</v>
      </c>
      <c r="C762" s="3" t="s">
        <v>2</v>
      </c>
      <c r="D762" s="3" t="s">
        <v>1064</v>
      </c>
      <c r="E762" s="3">
        <v>10</v>
      </c>
    </row>
    <row r="763" spans="1:5" x14ac:dyDescent="0.2">
      <c r="A763" s="3" t="s">
        <v>1005</v>
      </c>
      <c r="B763" s="3" t="s">
        <v>1917</v>
      </c>
      <c r="C763" s="3" t="s">
        <v>434</v>
      </c>
      <c r="D763" s="3" t="s">
        <v>1137</v>
      </c>
      <c r="E763" s="3">
        <v>24</v>
      </c>
    </row>
    <row r="764" spans="1:5" x14ac:dyDescent="0.2">
      <c r="A764" s="3" t="s">
        <v>1005</v>
      </c>
      <c r="B764" s="3" t="s">
        <v>1918</v>
      </c>
      <c r="C764" s="3" t="s">
        <v>45</v>
      </c>
      <c r="D764" s="3" t="s">
        <v>1422</v>
      </c>
      <c r="E764" s="3">
        <v>20</v>
      </c>
    </row>
    <row r="765" spans="1:5" x14ac:dyDescent="0.2">
      <c r="A765" s="3" t="s">
        <v>1005</v>
      </c>
      <c r="B765" s="3" t="s">
        <v>1919</v>
      </c>
      <c r="C765" s="3" t="s">
        <v>45</v>
      </c>
      <c r="D765" s="3" t="s">
        <v>1153</v>
      </c>
      <c r="E765" s="3">
        <v>18</v>
      </c>
    </row>
    <row r="766" spans="1:5" x14ac:dyDescent="0.2">
      <c r="A766" s="3" t="s">
        <v>1005</v>
      </c>
      <c r="B766" s="3" t="s">
        <v>1920</v>
      </c>
      <c r="C766" s="3" t="s">
        <v>45</v>
      </c>
      <c r="D766" s="3" t="s">
        <v>1921</v>
      </c>
      <c r="E766" s="3">
        <v>20</v>
      </c>
    </row>
    <row r="767" spans="1:5" x14ac:dyDescent="0.2">
      <c r="A767" s="3" t="s">
        <v>1005</v>
      </c>
      <c r="B767" s="3" t="s">
        <v>1922</v>
      </c>
      <c r="C767" s="3" t="s">
        <v>45</v>
      </c>
      <c r="D767" s="3" t="s">
        <v>1516</v>
      </c>
      <c r="E767" s="3">
        <v>19</v>
      </c>
    </row>
    <row r="768" spans="1:5" x14ac:dyDescent="0.2">
      <c r="A768" s="3" t="s">
        <v>1005</v>
      </c>
      <c r="B768" s="3" t="s">
        <v>1923</v>
      </c>
      <c r="C768" s="3" t="s">
        <v>434</v>
      </c>
      <c r="D768" s="3" t="s">
        <v>1182</v>
      </c>
      <c r="E768" s="3">
        <v>27</v>
      </c>
    </row>
    <row r="769" spans="1:5" x14ac:dyDescent="0.2">
      <c r="A769" s="3" t="s">
        <v>1005</v>
      </c>
      <c r="B769" s="3" t="s">
        <v>1924</v>
      </c>
      <c r="C769" s="3" t="s">
        <v>45</v>
      </c>
      <c r="D769" s="3" t="s">
        <v>1524</v>
      </c>
      <c r="E769" s="3">
        <v>15</v>
      </c>
    </row>
    <row r="770" spans="1:5" x14ac:dyDescent="0.2">
      <c r="A770" s="3" t="s">
        <v>1005</v>
      </c>
      <c r="B770" s="3" t="s">
        <v>1925</v>
      </c>
      <c r="C770" s="3" t="s">
        <v>2</v>
      </c>
      <c r="D770" s="3" t="s">
        <v>1110</v>
      </c>
      <c r="E770" s="3">
        <v>12</v>
      </c>
    </row>
    <row r="771" spans="1:5" x14ac:dyDescent="0.2">
      <c r="A771" s="3" t="s">
        <v>1005</v>
      </c>
      <c r="B771" s="3" t="s">
        <v>1926</v>
      </c>
      <c r="C771" s="3" t="s">
        <v>45</v>
      </c>
      <c r="D771" s="3" t="s">
        <v>1245</v>
      </c>
      <c r="E771" s="3">
        <v>19</v>
      </c>
    </row>
    <row r="772" spans="1:5" x14ac:dyDescent="0.2">
      <c r="A772" s="3" t="s">
        <v>1005</v>
      </c>
      <c r="B772" s="3" t="s">
        <v>1927</v>
      </c>
      <c r="C772" s="3" t="s">
        <v>434</v>
      </c>
      <c r="D772" s="3" t="s">
        <v>1527</v>
      </c>
      <c r="E772" s="3">
        <v>22</v>
      </c>
    </row>
    <row r="773" spans="1:5" x14ac:dyDescent="0.2">
      <c r="A773" s="3" t="s">
        <v>1005</v>
      </c>
      <c r="B773" s="3" t="s">
        <v>1928</v>
      </c>
      <c r="C773" s="3" t="s">
        <v>45</v>
      </c>
      <c r="D773" s="3" t="s">
        <v>1019</v>
      </c>
      <c r="E773" s="3">
        <v>15</v>
      </c>
    </row>
    <row r="774" spans="1:5" x14ac:dyDescent="0.2">
      <c r="A774" s="3" t="s">
        <v>1005</v>
      </c>
      <c r="B774" s="3" t="s">
        <v>1929</v>
      </c>
      <c r="C774" s="3" t="s">
        <v>45</v>
      </c>
      <c r="D774" s="3" t="s">
        <v>1465</v>
      </c>
      <c r="E774" s="3">
        <v>22</v>
      </c>
    </row>
    <row r="775" spans="1:5" x14ac:dyDescent="0.2">
      <c r="A775" s="3" t="s">
        <v>1005</v>
      </c>
      <c r="B775" s="3" t="s">
        <v>1930</v>
      </c>
      <c r="C775" s="3" t="s">
        <v>434</v>
      </c>
      <c r="D775" s="3" t="s">
        <v>1775</v>
      </c>
      <c r="E775" s="3">
        <v>21</v>
      </c>
    </row>
    <row r="776" spans="1:5" x14ac:dyDescent="0.2">
      <c r="A776" s="3" t="s">
        <v>1005</v>
      </c>
      <c r="B776" s="3" t="s">
        <v>1931</v>
      </c>
      <c r="C776" s="3" t="s">
        <v>434</v>
      </c>
      <c r="D776" s="3" t="s">
        <v>1678</v>
      </c>
      <c r="E776" s="3">
        <v>35</v>
      </c>
    </row>
    <row r="777" spans="1:5" x14ac:dyDescent="0.2">
      <c r="A777" s="3" t="s">
        <v>1005</v>
      </c>
      <c r="B777" s="3" t="s">
        <v>1932</v>
      </c>
      <c r="C777" s="3" t="s">
        <v>45</v>
      </c>
      <c r="D777" s="3" t="s">
        <v>1933</v>
      </c>
      <c r="E777" s="3">
        <v>10</v>
      </c>
    </row>
    <row r="778" spans="1:5" x14ac:dyDescent="0.2">
      <c r="A778" s="3" t="s">
        <v>1005</v>
      </c>
      <c r="B778" s="3" t="s">
        <v>1934</v>
      </c>
      <c r="C778" s="3" t="s">
        <v>434</v>
      </c>
      <c r="D778" s="3" t="s">
        <v>1162</v>
      </c>
      <c r="E778" s="3">
        <v>25</v>
      </c>
    </row>
    <row r="779" spans="1:5" x14ac:dyDescent="0.2">
      <c r="A779" s="3" t="s">
        <v>1005</v>
      </c>
      <c r="B779" s="3" t="s">
        <v>1935</v>
      </c>
      <c r="C779" s="3" t="s">
        <v>434</v>
      </c>
      <c r="D779" s="3" t="s">
        <v>1936</v>
      </c>
      <c r="E779" s="3">
        <v>17</v>
      </c>
    </row>
    <row r="780" spans="1:5" x14ac:dyDescent="0.2">
      <c r="A780" s="3" t="s">
        <v>1005</v>
      </c>
      <c r="B780" s="3" t="s">
        <v>1937</v>
      </c>
      <c r="C780" s="3" t="s">
        <v>434</v>
      </c>
      <c r="D780" s="3" t="s">
        <v>1938</v>
      </c>
      <c r="E780" s="3">
        <v>33</v>
      </c>
    </row>
    <row r="781" spans="1:5" x14ac:dyDescent="0.2">
      <c r="A781" s="3" t="s">
        <v>1005</v>
      </c>
      <c r="B781" s="3" t="s">
        <v>1939</v>
      </c>
      <c r="C781" s="3" t="s">
        <v>2</v>
      </c>
      <c r="D781" s="3" t="s">
        <v>1940</v>
      </c>
      <c r="E781" s="3">
        <v>1</v>
      </c>
    </row>
    <row r="782" spans="1:5" x14ac:dyDescent="0.2">
      <c r="A782" s="3" t="s">
        <v>1005</v>
      </c>
      <c r="B782" s="3" t="s">
        <v>1941</v>
      </c>
      <c r="C782" s="3" t="s">
        <v>434</v>
      </c>
      <c r="D782" s="3" t="s">
        <v>1221</v>
      </c>
      <c r="E782" s="3">
        <v>22</v>
      </c>
    </row>
    <row r="783" spans="1:5" x14ac:dyDescent="0.2">
      <c r="A783" s="3" t="s">
        <v>1005</v>
      </c>
      <c r="B783" s="3" t="s">
        <v>1942</v>
      </c>
      <c r="C783" s="3" t="s">
        <v>434</v>
      </c>
      <c r="D783" s="3" t="s">
        <v>1149</v>
      </c>
      <c r="E783" s="3">
        <v>25</v>
      </c>
    </row>
    <row r="784" spans="1:5" x14ac:dyDescent="0.2">
      <c r="A784" s="3" t="s">
        <v>1005</v>
      </c>
      <c r="B784" s="3" t="s">
        <v>1943</v>
      </c>
      <c r="C784" s="3" t="s">
        <v>434</v>
      </c>
      <c r="D784" s="3" t="s">
        <v>1046</v>
      </c>
      <c r="E784" s="3">
        <v>21</v>
      </c>
    </row>
    <row r="785" spans="1:5" x14ac:dyDescent="0.2">
      <c r="A785" s="3" t="s">
        <v>1005</v>
      </c>
      <c r="B785" s="3" t="s">
        <v>1944</v>
      </c>
      <c r="C785" s="3" t="s">
        <v>45</v>
      </c>
      <c r="D785" s="3" t="s">
        <v>1736</v>
      </c>
      <c r="E785" s="3">
        <v>13</v>
      </c>
    </row>
    <row r="786" spans="1:5" x14ac:dyDescent="0.2">
      <c r="A786" s="3" t="s">
        <v>1005</v>
      </c>
      <c r="B786" s="3" t="s">
        <v>1945</v>
      </c>
      <c r="C786" s="3" t="s">
        <v>45</v>
      </c>
      <c r="D786" s="3" t="s">
        <v>1076</v>
      </c>
      <c r="E786" s="3">
        <v>16</v>
      </c>
    </row>
    <row r="787" spans="1:5" x14ac:dyDescent="0.2">
      <c r="A787" s="3" t="s">
        <v>1005</v>
      </c>
      <c r="B787" s="3" t="s">
        <v>1946</v>
      </c>
      <c r="C787" s="3" t="s">
        <v>434</v>
      </c>
      <c r="D787" s="3" t="s">
        <v>1211</v>
      </c>
      <c r="E787" s="3">
        <v>27</v>
      </c>
    </row>
    <row r="788" spans="1:5" x14ac:dyDescent="0.2">
      <c r="A788" s="3" t="s">
        <v>1005</v>
      </c>
      <c r="B788" s="3" t="s">
        <v>1947</v>
      </c>
      <c r="C788" s="3" t="s">
        <v>434</v>
      </c>
      <c r="D788" s="3" t="s">
        <v>1235</v>
      </c>
      <c r="E788" s="3">
        <v>18</v>
      </c>
    </row>
    <row r="789" spans="1:5" x14ac:dyDescent="0.2">
      <c r="A789" s="3" t="s">
        <v>1005</v>
      </c>
      <c r="B789" s="3" t="s">
        <v>1948</v>
      </c>
      <c r="C789" s="3" t="s">
        <v>434</v>
      </c>
      <c r="D789" s="3" t="s">
        <v>1949</v>
      </c>
      <c r="E789" s="3">
        <v>34</v>
      </c>
    </row>
    <row r="790" spans="1:5" x14ac:dyDescent="0.2">
      <c r="A790" s="3" t="s">
        <v>1005</v>
      </c>
      <c r="B790" s="3" t="s">
        <v>1950</v>
      </c>
      <c r="C790" s="3" t="s">
        <v>2</v>
      </c>
      <c r="D790" s="3" t="s">
        <v>1951</v>
      </c>
      <c r="E790" s="3">
        <v>10</v>
      </c>
    </row>
    <row r="791" spans="1:5" x14ac:dyDescent="0.2">
      <c r="A791" s="3" t="s">
        <v>1005</v>
      </c>
      <c r="B791" s="3" t="s">
        <v>1952</v>
      </c>
      <c r="C791" s="3" t="s">
        <v>2</v>
      </c>
      <c r="D791" s="3" t="s">
        <v>1447</v>
      </c>
      <c r="E791" s="3">
        <v>10</v>
      </c>
    </row>
    <row r="792" spans="1:5" x14ac:dyDescent="0.2">
      <c r="A792" s="3" t="s">
        <v>1005</v>
      </c>
      <c r="B792" s="3" t="s">
        <v>1953</v>
      </c>
      <c r="C792" s="3" t="s">
        <v>45</v>
      </c>
      <c r="D792" s="3" t="s">
        <v>1364</v>
      </c>
      <c r="E792" s="3">
        <v>14</v>
      </c>
    </row>
    <row r="793" spans="1:5" x14ac:dyDescent="0.2">
      <c r="A793" s="3" t="s">
        <v>1005</v>
      </c>
      <c r="B793" s="3" t="s">
        <v>1954</v>
      </c>
      <c r="C793" s="3" t="s">
        <v>434</v>
      </c>
      <c r="D793" s="3" t="s">
        <v>1178</v>
      </c>
      <c r="E793" s="3">
        <v>20</v>
      </c>
    </row>
    <row r="794" spans="1:5" x14ac:dyDescent="0.2">
      <c r="A794" s="3" t="s">
        <v>1005</v>
      </c>
      <c r="B794" s="3" t="s">
        <v>1955</v>
      </c>
      <c r="C794" s="3" t="s">
        <v>434</v>
      </c>
      <c r="D794" s="3" t="s">
        <v>1095</v>
      </c>
      <c r="E794" s="3">
        <v>28</v>
      </c>
    </row>
    <row r="795" spans="1:5" x14ac:dyDescent="0.2">
      <c r="A795" s="3" t="s">
        <v>1005</v>
      </c>
      <c r="B795" s="3" t="s">
        <v>1956</v>
      </c>
      <c r="C795" s="3" t="s">
        <v>2</v>
      </c>
      <c r="D795" s="3" t="s">
        <v>1957</v>
      </c>
      <c r="E795" s="3">
        <v>12</v>
      </c>
    </row>
    <row r="796" spans="1:5" x14ac:dyDescent="0.2">
      <c r="A796" s="3" t="s">
        <v>1005</v>
      </c>
      <c r="B796" s="3" t="s">
        <v>1958</v>
      </c>
      <c r="C796" s="3" t="s">
        <v>45</v>
      </c>
      <c r="D796" s="3" t="s">
        <v>1723</v>
      </c>
      <c r="E796" s="3">
        <v>11</v>
      </c>
    </row>
    <row r="797" spans="1:5" x14ac:dyDescent="0.2">
      <c r="A797" s="3" t="s">
        <v>1005</v>
      </c>
      <c r="B797" s="3" t="s">
        <v>1959</v>
      </c>
      <c r="C797" s="3" t="s">
        <v>2</v>
      </c>
      <c r="D797" s="3" t="s">
        <v>1648</v>
      </c>
      <c r="E797" s="3">
        <v>11</v>
      </c>
    </row>
    <row r="798" spans="1:5" x14ac:dyDescent="0.2">
      <c r="A798" s="3" t="s">
        <v>1005</v>
      </c>
      <c r="B798" s="3" t="s">
        <v>1960</v>
      </c>
      <c r="C798" s="3" t="s">
        <v>2</v>
      </c>
      <c r="D798" s="3" t="s">
        <v>1961</v>
      </c>
      <c r="E798" s="3">
        <v>9</v>
      </c>
    </row>
    <row r="799" spans="1:5" x14ac:dyDescent="0.2">
      <c r="A799" s="3" t="s">
        <v>1005</v>
      </c>
      <c r="B799" s="3" t="s">
        <v>1962</v>
      </c>
      <c r="C799" s="3" t="s">
        <v>2</v>
      </c>
      <c r="D799" s="3" t="s">
        <v>1064</v>
      </c>
      <c r="E799" s="3">
        <v>10</v>
      </c>
    </row>
    <row r="800" spans="1:5" x14ac:dyDescent="0.2">
      <c r="A800" s="3" t="s">
        <v>1005</v>
      </c>
      <c r="B800" s="3" t="s">
        <v>1963</v>
      </c>
      <c r="C800" s="3" t="s">
        <v>45</v>
      </c>
      <c r="D800" s="3" t="s">
        <v>1380</v>
      </c>
      <c r="E800" s="3">
        <v>18</v>
      </c>
    </row>
    <row r="801" spans="1:5" x14ac:dyDescent="0.2">
      <c r="A801" s="3" t="s">
        <v>1005</v>
      </c>
      <c r="B801" s="3" t="s">
        <v>1964</v>
      </c>
      <c r="C801" s="3" t="s">
        <v>2</v>
      </c>
      <c r="D801" s="3" t="s">
        <v>1405</v>
      </c>
      <c r="E801" s="3">
        <v>13</v>
      </c>
    </row>
    <row r="802" spans="1:5" x14ac:dyDescent="0.2">
      <c r="A802" s="3" t="s">
        <v>1005</v>
      </c>
      <c r="B802" s="3" t="s">
        <v>1965</v>
      </c>
      <c r="C802" s="3" t="s">
        <v>45</v>
      </c>
      <c r="D802" s="3" t="s">
        <v>1966</v>
      </c>
      <c r="E802" s="3">
        <v>17</v>
      </c>
    </row>
    <row r="803" spans="1:5" x14ac:dyDescent="0.2">
      <c r="A803" s="3" t="s">
        <v>1005</v>
      </c>
      <c r="B803" s="3" t="s">
        <v>1967</v>
      </c>
      <c r="C803" s="3" t="s">
        <v>45</v>
      </c>
      <c r="D803" s="3" t="s">
        <v>1253</v>
      </c>
      <c r="E803" s="3">
        <v>16</v>
      </c>
    </row>
    <row r="804" spans="1:5" x14ac:dyDescent="0.2">
      <c r="A804" s="3" t="s">
        <v>1005</v>
      </c>
      <c r="B804" s="3" t="s">
        <v>1968</v>
      </c>
      <c r="C804" s="3" t="s">
        <v>45</v>
      </c>
      <c r="D804" s="3" t="s">
        <v>1076</v>
      </c>
      <c r="E804" s="3">
        <v>16</v>
      </c>
    </row>
    <row r="805" spans="1:5" x14ac:dyDescent="0.2">
      <c r="A805" s="3" t="s">
        <v>1005</v>
      </c>
      <c r="B805" s="3" t="s">
        <v>1969</v>
      </c>
      <c r="C805" s="3" t="s">
        <v>45</v>
      </c>
      <c r="D805" s="3" t="s">
        <v>1147</v>
      </c>
      <c r="E805" s="3">
        <v>17</v>
      </c>
    </row>
    <row r="806" spans="1:5" x14ac:dyDescent="0.2">
      <c r="A806" s="3" t="s">
        <v>1005</v>
      </c>
      <c r="B806" s="3" t="s">
        <v>1970</v>
      </c>
      <c r="C806" s="3" t="s">
        <v>45</v>
      </c>
      <c r="D806" s="3" t="s">
        <v>1524</v>
      </c>
      <c r="E806" s="3">
        <v>15</v>
      </c>
    </row>
    <row r="807" spans="1:5" x14ac:dyDescent="0.2">
      <c r="A807" s="3" t="s">
        <v>1005</v>
      </c>
      <c r="B807" s="3" t="s">
        <v>1971</v>
      </c>
      <c r="C807" s="3" t="s">
        <v>45</v>
      </c>
      <c r="D807" s="3" t="s">
        <v>1723</v>
      </c>
      <c r="E807" s="3">
        <v>11</v>
      </c>
    </row>
    <row r="808" spans="1:5" x14ac:dyDescent="0.2">
      <c r="A808" s="3" t="s">
        <v>1005</v>
      </c>
      <c r="B808" s="3" t="s">
        <v>1972</v>
      </c>
      <c r="C808" s="3" t="s">
        <v>434</v>
      </c>
      <c r="D808" s="3" t="s">
        <v>1095</v>
      </c>
      <c r="E808" s="3">
        <v>28</v>
      </c>
    </row>
    <row r="809" spans="1:5" x14ac:dyDescent="0.2">
      <c r="A809" s="3" t="s">
        <v>1005</v>
      </c>
      <c r="B809" s="3" t="s">
        <v>1973</v>
      </c>
      <c r="C809" s="3" t="s">
        <v>434</v>
      </c>
      <c r="D809" s="3" t="s">
        <v>1194</v>
      </c>
      <c r="E809" s="3">
        <v>20</v>
      </c>
    </row>
    <row r="810" spans="1:5" x14ac:dyDescent="0.2">
      <c r="A810" s="3" t="s">
        <v>1005</v>
      </c>
      <c r="B810" s="3" t="s">
        <v>1974</v>
      </c>
      <c r="C810" s="3" t="s">
        <v>434</v>
      </c>
      <c r="D810" s="3" t="s">
        <v>1080</v>
      </c>
      <c r="E810" s="3">
        <v>30</v>
      </c>
    </row>
    <row r="811" spans="1:5" x14ac:dyDescent="0.2">
      <c r="A811" s="3" t="s">
        <v>1005</v>
      </c>
      <c r="B811" s="3" t="s">
        <v>1975</v>
      </c>
      <c r="C811" s="3" t="s">
        <v>45</v>
      </c>
      <c r="D811" s="3" t="s">
        <v>1153</v>
      </c>
      <c r="E811" s="3">
        <v>18</v>
      </c>
    </row>
    <row r="812" spans="1:5" x14ac:dyDescent="0.2">
      <c r="A812" s="3" t="s">
        <v>1005</v>
      </c>
      <c r="B812" s="3" t="s">
        <v>1976</v>
      </c>
      <c r="C812" s="3" t="s">
        <v>45</v>
      </c>
      <c r="D812" s="3" t="s">
        <v>1364</v>
      </c>
      <c r="E812" s="3">
        <v>14</v>
      </c>
    </row>
    <row r="813" spans="1:5" x14ac:dyDescent="0.2">
      <c r="A813" s="3" t="s">
        <v>1005</v>
      </c>
      <c r="B813" s="3" t="s">
        <v>1977</v>
      </c>
      <c r="C813" s="3" t="s">
        <v>434</v>
      </c>
      <c r="D813" s="3" t="s">
        <v>1401</v>
      </c>
      <c r="E813" s="3">
        <v>27</v>
      </c>
    </row>
    <row r="814" spans="1:5" x14ac:dyDescent="0.2">
      <c r="A814" s="3" t="s">
        <v>1005</v>
      </c>
      <c r="B814" s="3" t="s">
        <v>1978</v>
      </c>
      <c r="C814" s="3" t="s">
        <v>45</v>
      </c>
      <c r="D814" s="3" t="s">
        <v>1360</v>
      </c>
      <c r="E814" s="3">
        <v>15</v>
      </c>
    </row>
    <row r="815" spans="1:5" x14ac:dyDescent="0.2">
      <c r="A815" s="3" t="s">
        <v>1005</v>
      </c>
      <c r="B815" s="3" t="s">
        <v>1979</v>
      </c>
      <c r="C815" s="3" t="s">
        <v>2</v>
      </c>
      <c r="D815" s="3" t="s">
        <v>1980</v>
      </c>
      <c r="E815" s="3">
        <v>3</v>
      </c>
    </row>
    <row r="816" spans="1:5" x14ac:dyDescent="0.2">
      <c r="A816" s="3" t="s">
        <v>1005</v>
      </c>
      <c r="B816" s="3" t="s">
        <v>1981</v>
      </c>
      <c r="C816" s="3" t="s">
        <v>434</v>
      </c>
      <c r="D816" s="3" t="s">
        <v>1221</v>
      </c>
      <c r="E816" s="3">
        <v>22</v>
      </c>
    </row>
    <row r="817" spans="1:5" x14ac:dyDescent="0.2">
      <c r="A817" s="3" t="s">
        <v>1005</v>
      </c>
      <c r="B817" s="3" t="s">
        <v>1982</v>
      </c>
      <c r="C817" s="3" t="s">
        <v>434</v>
      </c>
      <c r="D817" s="3" t="s">
        <v>1527</v>
      </c>
      <c r="E817" s="3">
        <v>22</v>
      </c>
    </row>
    <row r="818" spans="1:5" x14ac:dyDescent="0.2">
      <c r="A818" s="3" t="s">
        <v>1005</v>
      </c>
      <c r="B818" s="3" t="s">
        <v>1983</v>
      </c>
      <c r="C818" s="3" t="s">
        <v>434</v>
      </c>
      <c r="D818" s="3" t="s">
        <v>1095</v>
      </c>
      <c r="E818" s="3">
        <v>28</v>
      </c>
    </row>
    <row r="819" spans="1:5" x14ac:dyDescent="0.2">
      <c r="A819" s="3" t="s">
        <v>1005</v>
      </c>
      <c r="B819" s="3" t="s">
        <v>1984</v>
      </c>
      <c r="C819" s="3" t="s">
        <v>45</v>
      </c>
      <c r="D819" s="3" t="s">
        <v>1985</v>
      </c>
      <c r="E819" s="3">
        <v>23</v>
      </c>
    </row>
    <row r="820" spans="1:5" x14ac:dyDescent="0.2">
      <c r="A820" s="3" t="s">
        <v>1005</v>
      </c>
      <c r="B820" s="3" t="s">
        <v>1986</v>
      </c>
      <c r="C820" s="3" t="s">
        <v>2</v>
      </c>
      <c r="D820" s="3" t="s">
        <v>1987</v>
      </c>
      <c r="E820" s="3">
        <v>9</v>
      </c>
    </row>
    <row r="821" spans="1:5" x14ac:dyDescent="0.2">
      <c r="A821" s="3" t="s">
        <v>1005</v>
      </c>
      <c r="B821" s="3" t="s">
        <v>1988</v>
      </c>
      <c r="C821" s="3" t="s">
        <v>2</v>
      </c>
      <c r="D821" s="3" t="s">
        <v>1591</v>
      </c>
      <c r="E821" s="3">
        <v>8</v>
      </c>
    </row>
    <row r="822" spans="1:5" x14ac:dyDescent="0.2">
      <c r="A822" s="3" t="s">
        <v>1005</v>
      </c>
      <c r="B822" s="3" t="s">
        <v>1989</v>
      </c>
      <c r="C822" s="3" t="s">
        <v>434</v>
      </c>
      <c r="D822" s="3" t="s">
        <v>1275</v>
      </c>
      <c r="E822" s="3">
        <v>31</v>
      </c>
    </row>
    <row r="823" spans="1:5" x14ac:dyDescent="0.2">
      <c r="A823" s="3" t="s">
        <v>1005</v>
      </c>
      <c r="B823" s="3" t="s">
        <v>1990</v>
      </c>
      <c r="C823" s="3" t="s">
        <v>434</v>
      </c>
      <c r="D823" s="3" t="s">
        <v>1230</v>
      </c>
      <c r="E823" s="3">
        <v>29</v>
      </c>
    </row>
    <row r="824" spans="1:5" x14ac:dyDescent="0.2">
      <c r="A824" s="3" t="s">
        <v>1005</v>
      </c>
      <c r="B824" s="3" t="s">
        <v>1991</v>
      </c>
      <c r="C824" s="3" t="s">
        <v>2</v>
      </c>
      <c r="D824" s="3" t="s">
        <v>1101</v>
      </c>
      <c r="E824" s="3">
        <v>15</v>
      </c>
    </row>
    <row r="825" spans="1:5" x14ac:dyDescent="0.2">
      <c r="A825" s="3" t="s">
        <v>1005</v>
      </c>
      <c r="B825" s="3" t="s">
        <v>1992</v>
      </c>
      <c r="C825" s="3" t="s">
        <v>45</v>
      </c>
      <c r="D825" s="3" t="s">
        <v>1364</v>
      </c>
      <c r="E825" s="3">
        <v>14</v>
      </c>
    </row>
    <row r="826" spans="1:5" x14ac:dyDescent="0.2">
      <c r="A826" s="3" t="s">
        <v>1005</v>
      </c>
      <c r="B826" s="3" t="s">
        <v>1993</v>
      </c>
      <c r="C826" s="3" t="s">
        <v>2</v>
      </c>
      <c r="D826" s="3" t="s">
        <v>1345</v>
      </c>
      <c r="E826" s="3">
        <v>7</v>
      </c>
    </row>
    <row r="827" spans="1:5" x14ac:dyDescent="0.2">
      <c r="A827" s="3" t="s">
        <v>1005</v>
      </c>
      <c r="B827" s="3" t="s">
        <v>1994</v>
      </c>
      <c r="C827" s="3" t="s">
        <v>434</v>
      </c>
      <c r="D827" s="3" t="s">
        <v>1938</v>
      </c>
      <c r="E827" s="3">
        <v>33</v>
      </c>
    </row>
    <row r="828" spans="1:5" x14ac:dyDescent="0.2">
      <c r="A828" s="3" t="s">
        <v>1005</v>
      </c>
      <c r="B828" s="3" t="s">
        <v>1995</v>
      </c>
      <c r="C828" s="3" t="s">
        <v>434</v>
      </c>
      <c r="D828" s="3" t="s">
        <v>1062</v>
      </c>
      <c r="E828" s="3">
        <v>34</v>
      </c>
    </row>
    <row r="829" spans="1:5" x14ac:dyDescent="0.2">
      <c r="A829" s="3" t="s">
        <v>1005</v>
      </c>
      <c r="B829" s="3" t="s">
        <v>1996</v>
      </c>
      <c r="C829" s="3" t="s">
        <v>2</v>
      </c>
      <c r="D829" s="3" t="s">
        <v>1987</v>
      </c>
      <c r="E829" s="3">
        <v>9</v>
      </c>
    </row>
    <row r="830" spans="1:5" x14ac:dyDescent="0.2">
      <c r="A830" s="3" t="s">
        <v>1005</v>
      </c>
      <c r="B830" s="3" t="s">
        <v>1997</v>
      </c>
      <c r="C830" s="3" t="s">
        <v>434</v>
      </c>
      <c r="D830" s="3" t="s">
        <v>1176</v>
      </c>
      <c r="E830" s="3">
        <v>26</v>
      </c>
    </row>
    <row r="831" spans="1:5" x14ac:dyDescent="0.2">
      <c r="A831" s="3" t="s">
        <v>1005</v>
      </c>
      <c r="B831" s="3" t="s">
        <v>1998</v>
      </c>
      <c r="C831" s="3" t="s">
        <v>45</v>
      </c>
      <c r="D831" s="3" t="s">
        <v>1380</v>
      </c>
      <c r="E831" s="3">
        <v>18</v>
      </c>
    </row>
    <row r="832" spans="1:5" x14ac:dyDescent="0.2">
      <c r="A832" s="3" t="s">
        <v>1005</v>
      </c>
      <c r="B832" s="3" t="s">
        <v>1999</v>
      </c>
      <c r="C832" s="3" t="s">
        <v>434</v>
      </c>
      <c r="D832" s="3" t="s">
        <v>1017</v>
      </c>
      <c r="E832" s="3">
        <v>32</v>
      </c>
    </row>
    <row r="833" spans="1:5" x14ac:dyDescent="0.2">
      <c r="A833" s="3" t="s">
        <v>1005</v>
      </c>
      <c r="B833" s="3" t="s">
        <v>2000</v>
      </c>
      <c r="C833" s="3" t="s">
        <v>2</v>
      </c>
      <c r="D833" s="3" t="s">
        <v>1101</v>
      </c>
      <c r="E833" s="3">
        <v>15</v>
      </c>
    </row>
    <row r="834" spans="1:5" x14ac:dyDescent="0.2">
      <c r="A834" s="3" t="s">
        <v>1005</v>
      </c>
      <c r="B834" s="3" t="s">
        <v>2001</v>
      </c>
      <c r="C834" s="3" t="s">
        <v>45</v>
      </c>
      <c r="D834" s="3" t="s">
        <v>1364</v>
      </c>
      <c r="E834" s="3">
        <v>14</v>
      </c>
    </row>
    <row r="835" spans="1:5" x14ac:dyDescent="0.2">
      <c r="A835" s="3" t="s">
        <v>1005</v>
      </c>
      <c r="B835" s="3" t="s">
        <v>2002</v>
      </c>
      <c r="C835" s="3" t="s">
        <v>2</v>
      </c>
      <c r="D835" s="3" t="s">
        <v>2003</v>
      </c>
      <c r="E835" s="3">
        <v>9</v>
      </c>
    </row>
    <row r="836" spans="1:5" x14ac:dyDescent="0.2">
      <c r="A836" s="3" t="s">
        <v>1005</v>
      </c>
      <c r="B836" s="3" t="s">
        <v>2004</v>
      </c>
      <c r="C836" s="3" t="s">
        <v>2</v>
      </c>
      <c r="D836" s="3" t="s">
        <v>1957</v>
      </c>
      <c r="E836" s="3">
        <v>12</v>
      </c>
    </row>
    <row r="837" spans="1:5" x14ac:dyDescent="0.2">
      <c r="A837" s="3" t="s">
        <v>1005</v>
      </c>
      <c r="B837" s="3" t="s">
        <v>2005</v>
      </c>
      <c r="C837" s="3" t="s">
        <v>434</v>
      </c>
      <c r="D837" s="3" t="s">
        <v>1067</v>
      </c>
      <c r="E837" s="3">
        <v>23</v>
      </c>
    </row>
    <row r="838" spans="1:5" x14ac:dyDescent="0.2">
      <c r="A838" s="3" t="s">
        <v>1005</v>
      </c>
      <c r="B838" s="3" t="s">
        <v>2006</v>
      </c>
      <c r="C838" s="3" t="s">
        <v>2</v>
      </c>
      <c r="D838" s="3" t="s">
        <v>2007</v>
      </c>
      <c r="E838" s="3">
        <v>11</v>
      </c>
    </row>
    <row r="839" spans="1:5" x14ac:dyDescent="0.2">
      <c r="A839" s="3" t="s">
        <v>1005</v>
      </c>
      <c r="B839" s="3" t="s">
        <v>2008</v>
      </c>
      <c r="C839" s="3" t="s">
        <v>434</v>
      </c>
      <c r="D839" s="3" t="s">
        <v>1062</v>
      </c>
      <c r="E839" s="3">
        <v>34</v>
      </c>
    </row>
    <row r="840" spans="1:5" x14ac:dyDescent="0.2">
      <c r="A840" s="3" t="s">
        <v>1005</v>
      </c>
      <c r="B840" s="3" t="s">
        <v>2009</v>
      </c>
      <c r="C840" s="3" t="s">
        <v>434</v>
      </c>
      <c r="D840" s="3" t="s">
        <v>1182</v>
      </c>
      <c r="E840" s="3">
        <v>27</v>
      </c>
    </row>
    <row r="841" spans="1:5" x14ac:dyDescent="0.2">
      <c r="A841" s="3" t="s">
        <v>1005</v>
      </c>
      <c r="B841" s="3" t="s">
        <v>2010</v>
      </c>
      <c r="C841" s="3" t="s">
        <v>434</v>
      </c>
      <c r="D841" s="3" t="s">
        <v>1144</v>
      </c>
      <c r="E841" s="3">
        <v>22</v>
      </c>
    </row>
    <row r="842" spans="1:5" x14ac:dyDescent="0.2">
      <c r="A842" s="3" t="s">
        <v>1005</v>
      </c>
      <c r="B842" s="3" t="s">
        <v>2011</v>
      </c>
      <c r="C842" s="3" t="s">
        <v>434</v>
      </c>
      <c r="D842" s="3" t="s">
        <v>1013</v>
      </c>
      <c r="E842" s="3">
        <v>24</v>
      </c>
    </row>
    <row r="843" spans="1:5" x14ac:dyDescent="0.2">
      <c r="A843" s="3" t="s">
        <v>1005</v>
      </c>
      <c r="B843" s="3" t="s">
        <v>2012</v>
      </c>
      <c r="C843" s="3" t="s">
        <v>45</v>
      </c>
      <c r="D843" s="3" t="s">
        <v>1192</v>
      </c>
      <c r="E843" s="3">
        <v>17</v>
      </c>
    </row>
    <row r="844" spans="1:5" x14ac:dyDescent="0.2">
      <c r="A844" s="3" t="s">
        <v>1005</v>
      </c>
      <c r="B844" s="3" t="s">
        <v>2013</v>
      </c>
      <c r="C844" s="3" t="s">
        <v>434</v>
      </c>
      <c r="D844" s="3" t="s">
        <v>1070</v>
      </c>
      <c r="E844" s="3">
        <v>22</v>
      </c>
    </row>
    <row r="845" spans="1:5" x14ac:dyDescent="0.2">
      <c r="A845" s="3" t="s">
        <v>1005</v>
      </c>
      <c r="B845" s="3" t="s">
        <v>2014</v>
      </c>
      <c r="C845" s="3" t="s">
        <v>2</v>
      </c>
      <c r="D845" s="3" t="s">
        <v>2015</v>
      </c>
      <c r="E845" s="3">
        <v>7</v>
      </c>
    </row>
    <row r="846" spans="1:5" x14ac:dyDescent="0.2">
      <c r="A846" s="3" t="s">
        <v>1005</v>
      </c>
      <c r="B846" s="3" t="s">
        <v>2016</v>
      </c>
      <c r="C846" s="3" t="s">
        <v>434</v>
      </c>
      <c r="D846" s="3" t="s">
        <v>1137</v>
      </c>
      <c r="E846" s="3">
        <v>24</v>
      </c>
    </row>
    <row r="847" spans="1:5" x14ac:dyDescent="0.2">
      <c r="A847" s="3" t="s">
        <v>1005</v>
      </c>
      <c r="B847" s="3" t="s">
        <v>2017</v>
      </c>
      <c r="C847" s="3" t="s">
        <v>434</v>
      </c>
      <c r="D847" s="3" t="s">
        <v>1573</v>
      </c>
      <c r="E847" s="3">
        <v>25</v>
      </c>
    </row>
    <row r="848" spans="1:5" x14ac:dyDescent="0.2">
      <c r="A848" s="3" t="s">
        <v>1005</v>
      </c>
      <c r="B848" s="3" t="s">
        <v>2018</v>
      </c>
      <c r="C848" s="3" t="s">
        <v>434</v>
      </c>
      <c r="D848" s="3" t="s">
        <v>1106</v>
      </c>
      <c r="E848" s="3">
        <v>23</v>
      </c>
    </row>
    <row r="849" spans="1:5" x14ac:dyDescent="0.2">
      <c r="A849" s="3" t="s">
        <v>1005</v>
      </c>
      <c r="B849" s="3" t="s">
        <v>2019</v>
      </c>
      <c r="C849" s="3" t="s">
        <v>45</v>
      </c>
      <c r="D849" s="3" t="s">
        <v>1368</v>
      </c>
      <c r="E849" s="3">
        <v>13</v>
      </c>
    </row>
    <row r="850" spans="1:5" x14ac:dyDescent="0.2">
      <c r="A850" s="3" t="s">
        <v>1005</v>
      </c>
      <c r="B850" s="3" t="s">
        <v>2020</v>
      </c>
      <c r="C850" s="3" t="s">
        <v>2</v>
      </c>
      <c r="D850" s="3" t="s">
        <v>2015</v>
      </c>
      <c r="E850" s="3">
        <v>7</v>
      </c>
    </row>
    <row r="851" spans="1:5" x14ac:dyDescent="0.2">
      <c r="A851" s="3" t="s">
        <v>1005</v>
      </c>
      <c r="B851" s="3" t="s">
        <v>2021</v>
      </c>
      <c r="C851" s="3" t="s">
        <v>434</v>
      </c>
      <c r="D851" s="3" t="s">
        <v>1046</v>
      </c>
      <c r="E851" s="3">
        <v>21</v>
      </c>
    </row>
    <row r="852" spans="1:5" x14ac:dyDescent="0.2">
      <c r="A852" s="3" t="s">
        <v>1005</v>
      </c>
      <c r="B852" s="3" t="s">
        <v>2022</v>
      </c>
      <c r="C852" s="3" t="s">
        <v>434</v>
      </c>
      <c r="D852" s="3" t="s">
        <v>1224</v>
      </c>
      <c r="E852" s="3">
        <v>29</v>
      </c>
    </row>
    <row r="853" spans="1:5" x14ac:dyDescent="0.2">
      <c r="A853" s="3" t="s">
        <v>1005</v>
      </c>
      <c r="B853" s="3" t="s">
        <v>2023</v>
      </c>
      <c r="C853" s="3" t="s">
        <v>45</v>
      </c>
      <c r="D853" s="3" t="s">
        <v>1088</v>
      </c>
      <c r="E853" s="3">
        <v>21</v>
      </c>
    </row>
    <row r="854" spans="1:5" x14ac:dyDescent="0.2">
      <c r="A854" s="3" t="s">
        <v>1005</v>
      </c>
      <c r="B854" s="3" t="s">
        <v>2024</v>
      </c>
      <c r="C854" s="3" t="s">
        <v>2</v>
      </c>
      <c r="D854" s="3" t="s">
        <v>1101</v>
      </c>
      <c r="E854" s="3">
        <v>15</v>
      </c>
    </row>
    <row r="855" spans="1:5" x14ac:dyDescent="0.2">
      <c r="A855" s="3" t="s">
        <v>1005</v>
      </c>
      <c r="B855" s="3" t="s">
        <v>2025</v>
      </c>
      <c r="C855" s="3" t="s">
        <v>434</v>
      </c>
      <c r="D855" s="3" t="s">
        <v>1144</v>
      </c>
      <c r="E855" s="3">
        <v>22</v>
      </c>
    </row>
    <row r="856" spans="1:5" x14ac:dyDescent="0.2">
      <c r="A856" s="3" t="s">
        <v>1005</v>
      </c>
      <c r="B856" s="3" t="s">
        <v>2026</v>
      </c>
      <c r="C856" s="3" t="s">
        <v>434</v>
      </c>
      <c r="D856" s="3" t="s">
        <v>1078</v>
      </c>
      <c r="E856" s="3">
        <v>24</v>
      </c>
    </row>
    <row r="857" spans="1:5" x14ac:dyDescent="0.2">
      <c r="A857" s="3" t="s">
        <v>1005</v>
      </c>
      <c r="B857" s="3" t="s">
        <v>2027</v>
      </c>
      <c r="C857" s="3" t="s">
        <v>434</v>
      </c>
      <c r="D857" s="3" t="s">
        <v>1028</v>
      </c>
      <c r="E857" s="3">
        <v>33</v>
      </c>
    </row>
    <row r="858" spans="1:5" x14ac:dyDescent="0.2">
      <c r="A858" s="3" t="s">
        <v>1005</v>
      </c>
      <c r="B858" s="3" t="s">
        <v>2028</v>
      </c>
      <c r="C858" s="3" t="s">
        <v>434</v>
      </c>
      <c r="D858" s="3" t="s">
        <v>1093</v>
      </c>
      <c r="E858" s="3">
        <v>19</v>
      </c>
    </row>
    <row r="859" spans="1:5" x14ac:dyDescent="0.2">
      <c r="A859" s="3" t="s">
        <v>1005</v>
      </c>
      <c r="B859" s="3" t="s">
        <v>2029</v>
      </c>
      <c r="C859" s="3" t="s">
        <v>45</v>
      </c>
      <c r="D859" s="3" t="s">
        <v>1380</v>
      </c>
      <c r="E859" s="3">
        <v>18</v>
      </c>
    </row>
    <row r="860" spans="1:5" x14ac:dyDescent="0.2">
      <c r="A860" s="3" t="s">
        <v>1005</v>
      </c>
      <c r="B860" s="3" t="s">
        <v>2030</v>
      </c>
      <c r="C860" s="3" t="s">
        <v>45</v>
      </c>
      <c r="D860" s="3" t="s">
        <v>1245</v>
      </c>
      <c r="E860" s="3">
        <v>19</v>
      </c>
    </row>
    <row r="861" spans="1:5" x14ac:dyDescent="0.2">
      <c r="A861" s="3" t="s">
        <v>1005</v>
      </c>
      <c r="B861" s="3" t="s">
        <v>2031</v>
      </c>
      <c r="C861" s="3" t="s">
        <v>45</v>
      </c>
      <c r="D861" s="3" t="s">
        <v>1465</v>
      </c>
      <c r="E861" s="3">
        <v>22</v>
      </c>
    </row>
    <row r="862" spans="1:5" x14ac:dyDescent="0.2">
      <c r="A862" s="3" t="s">
        <v>1005</v>
      </c>
      <c r="B862" s="3" t="s">
        <v>2032</v>
      </c>
      <c r="C862" s="3" t="s">
        <v>2</v>
      </c>
      <c r="D862" s="3" t="s">
        <v>1101</v>
      </c>
      <c r="E862" s="3">
        <v>15</v>
      </c>
    </row>
    <row r="863" spans="1:5" x14ac:dyDescent="0.2">
      <c r="A863" s="3" t="s">
        <v>1005</v>
      </c>
      <c r="B863" s="3" t="s">
        <v>2033</v>
      </c>
      <c r="C863" s="3" t="s">
        <v>2</v>
      </c>
      <c r="D863" s="3" t="s">
        <v>2034</v>
      </c>
      <c r="E863" s="3">
        <v>9</v>
      </c>
    </row>
    <row r="864" spans="1:5" x14ac:dyDescent="0.2">
      <c r="A864" s="3" t="s">
        <v>1005</v>
      </c>
      <c r="B864" s="3" t="s">
        <v>2035</v>
      </c>
      <c r="C864" s="3" t="s">
        <v>2</v>
      </c>
      <c r="D864" s="3" t="s">
        <v>1843</v>
      </c>
      <c r="E864" s="3">
        <v>5</v>
      </c>
    </row>
    <row r="865" spans="1:5" x14ac:dyDescent="0.2">
      <c r="A865" s="3" t="s">
        <v>1005</v>
      </c>
      <c r="B865" s="3" t="s">
        <v>2036</v>
      </c>
      <c r="C865" s="3" t="s">
        <v>45</v>
      </c>
      <c r="D865" s="3" t="s">
        <v>1524</v>
      </c>
      <c r="E865" s="3">
        <v>15</v>
      </c>
    </row>
    <row r="866" spans="1:5" x14ac:dyDescent="0.2">
      <c r="A866" s="3" t="s">
        <v>1005</v>
      </c>
      <c r="B866" s="3" t="s">
        <v>2037</v>
      </c>
      <c r="C866" s="3" t="s">
        <v>2</v>
      </c>
      <c r="D866" s="3" t="s">
        <v>1184</v>
      </c>
      <c r="E866" s="3">
        <v>11</v>
      </c>
    </row>
    <row r="867" spans="1:5" x14ac:dyDescent="0.2">
      <c r="A867" s="3" t="s">
        <v>1005</v>
      </c>
      <c r="B867" s="3" t="s">
        <v>2038</v>
      </c>
      <c r="C867" s="3" t="s">
        <v>434</v>
      </c>
      <c r="D867" s="3" t="s">
        <v>1173</v>
      </c>
      <c r="E867" s="3">
        <v>27</v>
      </c>
    </row>
    <row r="868" spans="1:5" x14ac:dyDescent="0.2">
      <c r="A868" s="3" t="s">
        <v>1005</v>
      </c>
      <c r="B868" s="3" t="s">
        <v>2039</v>
      </c>
      <c r="C868" s="3" t="s">
        <v>45</v>
      </c>
      <c r="D868" s="3" t="s">
        <v>1023</v>
      </c>
      <c r="E868" s="3">
        <v>20</v>
      </c>
    </row>
    <row r="869" spans="1:5" x14ac:dyDescent="0.2">
      <c r="A869" s="3" t="s">
        <v>1005</v>
      </c>
      <c r="B869" s="3" t="s">
        <v>2040</v>
      </c>
      <c r="C869" s="3" t="s">
        <v>434</v>
      </c>
      <c r="D869" s="3" t="s">
        <v>1067</v>
      </c>
      <c r="E869" s="3">
        <v>23</v>
      </c>
    </row>
    <row r="870" spans="1:5" x14ac:dyDescent="0.2">
      <c r="A870" s="3" t="s">
        <v>1005</v>
      </c>
      <c r="B870" s="3" t="s">
        <v>2041</v>
      </c>
      <c r="C870" s="3" t="s">
        <v>45</v>
      </c>
      <c r="D870" s="3" t="s">
        <v>1245</v>
      </c>
      <c r="E870" s="3">
        <v>19</v>
      </c>
    </row>
    <row r="871" spans="1:5" x14ac:dyDescent="0.2">
      <c r="A871" s="3" t="s">
        <v>1005</v>
      </c>
      <c r="B871" s="3" t="s">
        <v>2042</v>
      </c>
      <c r="C871" s="3" t="s">
        <v>45</v>
      </c>
      <c r="D871" s="3" t="s">
        <v>1023</v>
      </c>
      <c r="E871" s="3">
        <v>20</v>
      </c>
    </row>
    <row r="872" spans="1:5" x14ac:dyDescent="0.2">
      <c r="A872" s="3" t="s">
        <v>1005</v>
      </c>
      <c r="B872" s="3" t="s">
        <v>2043</v>
      </c>
      <c r="C872" s="3" t="s">
        <v>434</v>
      </c>
      <c r="D872" s="3" t="s">
        <v>1032</v>
      </c>
      <c r="E872" s="3">
        <v>30</v>
      </c>
    </row>
    <row r="873" spans="1:5" x14ac:dyDescent="0.2">
      <c r="A873" s="3" t="s">
        <v>1005</v>
      </c>
      <c r="B873" s="3" t="s">
        <v>2044</v>
      </c>
      <c r="C873" s="3" t="s">
        <v>45</v>
      </c>
      <c r="D873" s="3" t="s">
        <v>1780</v>
      </c>
      <c r="E873" s="3">
        <v>16</v>
      </c>
    </row>
    <row r="874" spans="1:5" x14ac:dyDescent="0.2">
      <c r="A874" s="3" t="s">
        <v>1005</v>
      </c>
      <c r="B874" s="3" t="s">
        <v>2045</v>
      </c>
      <c r="C874" s="3" t="s">
        <v>434</v>
      </c>
      <c r="D874" s="3" t="s">
        <v>1084</v>
      </c>
      <c r="E874" s="3">
        <v>19</v>
      </c>
    </row>
    <row r="875" spans="1:5" x14ac:dyDescent="0.2">
      <c r="A875" s="3" t="s">
        <v>1005</v>
      </c>
      <c r="B875" s="3" t="s">
        <v>2046</v>
      </c>
      <c r="C875" s="3" t="s">
        <v>434</v>
      </c>
      <c r="D875" s="3" t="s">
        <v>1084</v>
      </c>
      <c r="E875" s="3">
        <v>19</v>
      </c>
    </row>
    <row r="876" spans="1:5" x14ac:dyDescent="0.2">
      <c r="A876" s="3" t="s">
        <v>1005</v>
      </c>
      <c r="B876" s="3" t="s">
        <v>2047</v>
      </c>
      <c r="C876" s="3" t="s">
        <v>45</v>
      </c>
      <c r="D876" s="3" t="s">
        <v>1019</v>
      </c>
      <c r="E876" s="3">
        <v>15</v>
      </c>
    </row>
    <row r="877" spans="1:5" x14ac:dyDescent="0.2">
      <c r="A877" s="3" t="s">
        <v>1005</v>
      </c>
      <c r="B877" s="3" t="s">
        <v>2048</v>
      </c>
      <c r="C877" s="3" t="s">
        <v>434</v>
      </c>
      <c r="D877" s="3" t="s">
        <v>1026</v>
      </c>
      <c r="E877" s="3">
        <v>26</v>
      </c>
    </row>
    <row r="878" spans="1:5" x14ac:dyDescent="0.2">
      <c r="A878" s="3" t="s">
        <v>1005</v>
      </c>
      <c r="B878" s="3" t="s">
        <v>2049</v>
      </c>
      <c r="C878" s="3" t="s">
        <v>434</v>
      </c>
      <c r="D878" s="3" t="s">
        <v>1046</v>
      </c>
      <c r="E878" s="3">
        <v>21</v>
      </c>
    </row>
    <row r="879" spans="1:5" x14ac:dyDescent="0.2">
      <c r="A879" s="3" t="s">
        <v>1005</v>
      </c>
      <c r="B879" s="3" t="s">
        <v>2050</v>
      </c>
      <c r="C879" s="3" t="s">
        <v>434</v>
      </c>
      <c r="D879" s="3" t="s">
        <v>1230</v>
      </c>
      <c r="E879" s="3">
        <v>29</v>
      </c>
    </row>
    <row r="880" spans="1:5" x14ac:dyDescent="0.2">
      <c r="A880" s="3" t="s">
        <v>1005</v>
      </c>
      <c r="B880" s="3" t="s">
        <v>2051</v>
      </c>
      <c r="C880" s="3" t="s">
        <v>434</v>
      </c>
      <c r="D880" s="3" t="s">
        <v>1114</v>
      </c>
      <c r="E880" s="3">
        <v>21</v>
      </c>
    </row>
    <row r="881" spans="1:5" x14ac:dyDescent="0.2">
      <c r="A881" s="3" t="s">
        <v>1005</v>
      </c>
      <c r="B881" s="3" t="s">
        <v>2052</v>
      </c>
      <c r="C881" s="3" t="s">
        <v>45</v>
      </c>
      <c r="D881" s="3" t="s">
        <v>1524</v>
      </c>
      <c r="E881" s="3">
        <v>15</v>
      </c>
    </row>
    <row r="882" spans="1:5" x14ac:dyDescent="0.2">
      <c r="A882" s="3" t="s">
        <v>1005</v>
      </c>
      <c r="B882" s="3" t="s">
        <v>2053</v>
      </c>
      <c r="C882" s="3" t="s">
        <v>2</v>
      </c>
      <c r="D882" s="3" t="s">
        <v>1961</v>
      </c>
      <c r="E882" s="3">
        <v>9</v>
      </c>
    </row>
    <row r="883" spans="1:5" x14ac:dyDescent="0.2">
      <c r="A883" s="3" t="s">
        <v>1005</v>
      </c>
      <c r="B883" s="3" t="s">
        <v>2054</v>
      </c>
      <c r="C883" s="3" t="s">
        <v>434</v>
      </c>
      <c r="D883" s="3" t="s">
        <v>1062</v>
      </c>
      <c r="E883" s="3">
        <v>34</v>
      </c>
    </row>
    <row r="884" spans="1:5" x14ac:dyDescent="0.2">
      <c r="A884" s="3" t="s">
        <v>1005</v>
      </c>
      <c r="B884" s="3" t="s">
        <v>2055</v>
      </c>
      <c r="C884" s="3" t="s">
        <v>2</v>
      </c>
      <c r="D884" s="3" t="s">
        <v>1054</v>
      </c>
      <c r="E884" s="3">
        <v>13</v>
      </c>
    </row>
    <row r="885" spans="1:5" x14ac:dyDescent="0.2">
      <c r="A885" s="3" t="s">
        <v>1005</v>
      </c>
      <c r="B885" s="3" t="s">
        <v>2056</v>
      </c>
      <c r="C885" s="3" t="s">
        <v>45</v>
      </c>
      <c r="D885" s="3" t="s">
        <v>1153</v>
      </c>
      <c r="E885" s="3">
        <v>18</v>
      </c>
    </row>
    <row r="886" spans="1:5" x14ac:dyDescent="0.2">
      <c r="A886" s="3" t="s">
        <v>1005</v>
      </c>
      <c r="B886" s="3" t="s">
        <v>2057</v>
      </c>
      <c r="C886" s="3" t="s">
        <v>434</v>
      </c>
      <c r="D886" s="3" t="s">
        <v>1221</v>
      </c>
      <c r="E886" s="3">
        <v>22</v>
      </c>
    </row>
    <row r="887" spans="1:5" x14ac:dyDescent="0.2">
      <c r="A887" s="3" t="s">
        <v>1005</v>
      </c>
      <c r="B887" s="3" t="s">
        <v>2058</v>
      </c>
      <c r="C887" s="3" t="s">
        <v>45</v>
      </c>
      <c r="D887" s="3" t="s">
        <v>1245</v>
      </c>
      <c r="E887" s="3">
        <v>19</v>
      </c>
    </row>
    <row r="888" spans="1:5" x14ac:dyDescent="0.2">
      <c r="A888" s="3" t="s">
        <v>1005</v>
      </c>
      <c r="B888" s="3" t="s">
        <v>2059</v>
      </c>
      <c r="C888" s="3" t="s">
        <v>434</v>
      </c>
      <c r="D888" s="3" t="s">
        <v>1011</v>
      </c>
      <c r="E888" s="3">
        <v>28</v>
      </c>
    </row>
    <row r="889" spans="1:5" x14ac:dyDescent="0.2">
      <c r="A889" s="3" t="s">
        <v>1005</v>
      </c>
      <c r="B889" s="3" t="s">
        <v>2060</v>
      </c>
      <c r="C889" s="3" t="s">
        <v>2</v>
      </c>
      <c r="D889" s="3" t="s">
        <v>1099</v>
      </c>
      <c r="E889" s="3">
        <v>12</v>
      </c>
    </row>
    <row r="890" spans="1:5" x14ac:dyDescent="0.2">
      <c r="A890" s="3" t="s">
        <v>1005</v>
      </c>
      <c r="B890" s="3" t="s">
        <v>2061</v>
      </c>
      <c r="C890" s="3" t="s">
        <v>434</v>
      </c>
      <c r="D890" s="3" t="s">
        <v>1067</v>
      </c>
      <c r="E890" s="3">
        <v>23</v>
      </c>
    </row>
    <row r="891" spans="1:5" x14ac:dyDescent="0.2">
      <c r="A891" s="3" t="s">
        <v>1005</v>
      </c>
      <c r="B891" s="3" t="s">
        <v>2062</v>
      </c>
      <c r="C891" s="3" t="s">
        <v>2</v>
      </c>
      <c r="D891" s="3" t="s">
        <v>1099</v>
      </c>
      <c r="E891" s="3">
        <v>12</v>
      </c>
    </row>
    <row r="892" spans="1:5" x14ac:dyDescent="0.2">
      <c r="A892" s="3" t="s">
        <v>1005</v>
      </c>
      <c r="B892" s="3" t="s">
        <v>2063</v>
      </c>
      <c r="C892" s="3" t="s">
        <v>45</v>
      </c>
      <c r="D892" s="3" t="s">
        <v>1076</v>
      </c>
      <c r="E892" s="3">
        <v>16</v>
      </c>
    </row>
    <row r="893" spans="1:5" x14ac:dyDescent="0.2">
      <c r="A893" s="3" t="s">
        <v>1005</v>
      </c>
      <c r="B893" s="3" t="s">
        <v>2064</v>
      </c>
      <c r="C893" s="3" t="s">
        <v>434</v>
      </c>
      <c r="D893" s="3" t="s">
        <v>1052</v>
      </c>
      <c r="E893" s="3">
        <v>26</v>
      </c>
    </row>
    <row r="894" spans="1:5" x14ac:dyDescent="0.2">
      <c r="A894" s="3" t="s">
        <v>1005</v>
      </c>
      <c r="B894" s="3" t="s">
        <v>2065</v>
      </c>
      <c r="C894" s="3" t="s">
        <v>434</v>
      </c>
      <c r="D894" s="3" t="s">
        <v>1095</v>
      </c>
      <c r="E894" s="3">
        <v>28</v>
      </c>
    </row>
    <row r="895" spans="1:5" x14ac:dyDescent="0.2">
      <c r="A895" s="3" t="s">
        <v>1005</v>
      </c>
      <c r="B895" s="3" t="s">
        <v>2066</v>
      </c>
      <c r="C895" s="3" t="s">
        <v>434</v>
      </c>
      <c r="D895" s="3" t="s">
        <v>1084</v>
      </c>
      <c r="E895" s="3">
        <v>19</v>
      </c>
    </row>
    <row r="896" spans="1:5" x14ac:dyDescent="0.2">
      <c r="A896" s="3" t="s">
        <v>1005</v>
      </c>
      <c r="B896" s="3" t="s">
        <v>2067</v>
      </c>
      <c r="C896" s="3" t="s">
        <v>434</v>
      </c>
      <c r="D896" s="3" t="s">
        <v>1114</v>
      </c>
      <c r="E896" s="3">
        <v>21</v>
      </c>
    </row>
    <row r="897" spans="1:5" x14ac:dyDescent="0.2">
      <c r="A897" s="3" t="s">
        <v>1005</v>
      </c>
      <c r="B897" s="3" t="s">
        <v>2068</v>
      </c>
      <c r="C897" s="3" t="s">
        <v>434</v>
      </c>
      <c r="D897" s="3" t="s">
        <v>1013</v>
      </c>
      <c r="E897" s="3">
        <v>24</v>
      </c>
    </row>
    <row r="898" spans="1:5" x14ac:dyDescent="0.2">
      <c r="A898" s="3" t="s">
        <v>1005</v>
      </c>
      <c r="B898" s="3" t="s">
        <v>2069</v>
      </c>
      <c r="C898" s="3" t="s">
        <v>45</v>
      </c>
      <c r="D898" s="3" t="s">
        <v>1007</v>
      </c>
      <c r="E898" s="3">
        <v>17</v>
      </c>
    </row>
    <row r="899" spans="1:5" x14ac:dyDescent="0.2">
      <c r="A899" s="3" t="s">
        <v>1005</v>
      </c>
      <c r="B899" s="3" t="s">
        <v>2070</v>
      </c>
      <c r="C899" s="3" t="s">
        <v>434</v>
      </c>
      <c r="D899" s="3" t="s">
        <v>1028</v>
      </c>
      <c r="E899" s="3">
        <v>33</v>
      </c>
    </row>
    <row r="900" spans="1:5" x14ac:dyDescent="0.2">
      <c r="A900" s="3" t="s">
        <v>1005</v>
      </c>
      <c r="B900" s="3" t="s">
        <v>2071</v>
      </c>
      <c r="C900" s="3" t="s">
        <v>45</v>
      </c>
      <c r="D900" s="3" t="s">
        <v>1088</v>
      </c>
      <c r="E900" s="3">
        <v>21</v>
      </c>
    </row>
    <row r="901" spans="1:5" x14ac:dyDescent="0.2">
      <c r="A901" s="3" t="s">
        <v>1005</v>
      </c>
      <c r="B901" s="3" t="s">
        <v>2072</v>
      </c>
      <c r="C901" s="3" t="s">
        <v>434</v>
      </c>
      <c r="D901" s="3" t="s">
        <v>1052</v>
      </c>
      <c r="E901" s="3">
        <v>26</v>
      </c>
    </row>
    <row r="902" spans="1:5" x14ac:dyDescent="0.2">
      <c r="A902" s="3" t="s">
        <v>1005</v>
      </c>
      <c r="B902" s="3" t="s">
        <v>2073</v>
      </c>
      <c r="C902" s="3" t="s">
        <v>434</v>
      </c>
      <c r="D902" s="3" t="s">
        <v>1182</v>
      </c>
      <c r="E902" s="3">
        <v>27</v>
      </c>
    </row>
    <row r="903" spans="1:5" x14ac:dyDescent="0.2">
      <c r="A903" s="3" t="s">
        <v>1005</v>
      </c>
      <c r="B903" s="3" t="s">
        <v>2074</v>
      </c>
      <c r="C903" s="3" t="s">
        <v>434</v>
      </c>
      <c r="D903" s="3" t="s">
        <v>1028</v>
      </c>
      <c r="E903" s="3">
        <v>33</v>
      </c>
    </row>
    <row r="904" spans="1:5" x14ac:dyDescent="0.2">
      <c r="A904" s="3" t="s">
        <v>1005</v>
      </c>
      <c r="B904" s="3" t="s">
        <v>2075</v>
      </c>
      <c r="C904" s="3" t="s">
        <v>2</v>
      </c>
      <c r="D904" s="3" t="s">
        <v>1513</v>
      </c>
      <c r="E904" s="3">
        <v>14</v>
      </c>
    </row>
    <row r="905" spans="1:5" x14ac:dyDescent="0.2">
      <c r="A905" s="3" t="s">
        <v>1005</v>
      </c>
      <c r="B905" s="3" t="s">
        <v>2076</v>
      </c>
      <c r="C905" s="3" t="s">
        <v>434</v>
      </c>
      <c r="D905" s="3" t="s">
        <v>1067</v>
      </c>
      <c r="E905" s="3">
        <v>23</v>
      </c>
    </row>
    <row r="906" spans="1:5" x14ac:dyDescent="0.2">
      <c r="A906" s="3" t="s">
        <v>1005</v>
      </c>
      <c r="B906" s="3" t="s">
        <v>2077</v>
      </c>
      <c r="C906" s="3" t="s">
        <v>2</v>
      </c>
      <c r="D906" s="3" t="s">
        <v>1513</v>
      </c>
      <c r="E906" s="3">
        <v>14</v>
      </c>
    </row>
    <row r="907" spans="1:5" x14ac:dyDescent="0.2">
      <c r="A907" s="3" t="s">
        <v>1005</v>
      </c>
      <c r="B907" s="3" t="s">
        <v>2078</v>
      </c>
      <c r="C907" s="3" t="s">
        <v>45</v>
      </c>
      <c r="D907" s="3" t="s">
        <v>1041</v>
      </c>
      <c r="E907" s="3">
        <v>15</v>
      </c>
    </row>
    <row r="908" spans="1:5" x14ac:dyDescent="0.2">
      <c r="A908" s="3" t="s">
        <v>1005</v>
      </c>
      <c r="B908" s="3" t="s">
        <v>2079</v>
      </c>
      <c r="C908" s="3" t="s">
        <v>434</v>
      </c>
      <c r="D908" s="3" t="s">
        <v>1144</v>
      </c>
      <c r="E908" s="3">
        <v>22</v>
      </c>
    </row>
    <row r="909" spans="1:5" x14ac:dyDescent="0.2">
      <c r="A909" s="3" t="s">
        <v>1005</v>
      </c>
      <c r="B909" s="3" t="s">
        <v>2080</v>
      </c>
      <c r="C909" s="3" t="s">
        <v>434</v>
      </c>
      <c r="D909" s="3" t="s">
        <v>1052</v>
      </c>
      <c r="E909" s="3">
        <v>26</v>
      </c>
    </row>
    <row r="910" spans="1:5" x14ac:dyDescent="0.2">
      <c r="A910" s="3" t="s">
        <v>1005</v>
      </c>
      <c r="B910" s="3" t="s">
        <v>2081</v>
      </c>
      <c r="C910" s="3" t="s">
        <v>45</v>
      </c>
      <c r="D910" s="3" t="s">
        <v>1041</v>
      </c>
      <c r="E910" s="3">
        <v>15</v>
      </c>
    </row>
    <row r="911" spans="1:5" x14ac:dyDescent="0.2">
      <c r="A911" s="3" t="s">
        <v>1005</v>
      </c>
      <c r="B911" s="3" t="s">
        <v>2082</v>
      </c>
      <c r="C911" s="3" t="s">
        <v>45</v>
      </c>
      <c r="D911" s="3" t="s">
        <v>1041</v>
      </c>
      <c r="E911" s="3">
        <v>15</v>
      </c>
    </row>
    <row r="912" spans="1:5" x14ac:dyDescent="0.2">
      <c r="A912" s="3" t="s">
        <v>1005</v>
      </c>
      <c r="B912" s="3" t="s">
        <v>2083</v>
      </c>
      <c r="C912" s="3" t="s">
        <v>434</v>
      </c>
      <c r="D912" s="3" t="s">
        <v>1067</v>
      </c>
      <c r="E912" s="3">
        <v>23</v>
      </c>
    </row>
    <row r="913" spans="1:5" x14ac:dyDescent="0.2">
      <c r="A913" s="3" t="s">
        <v>1005</v>
      </c>
      <c r="B913" s="3" t="s">
        <v>2084</v>
      </c>
      <c r="C913" s="3" t="s">
        <v>2</v>
      </c>
      <c r="D913" s="3" t="s">
        <v>1099</v>
      </c>
      <c r="E913" s="3">
        <v>12</v>
      </c>
    </row>
    <row r="914" spans="1:5" x14ac:dyDescent="0.2">
      <c r="A914" s="3" t="s">
        <v>1005</v>
      </c>
      <c r="B914" s="3" t="s">
        <v>2085</v>
      </c>
      <c r="C914" s="3" t="s">
        <v>2</v>
      </c>
      <c r="D914" s="3" t="s">
        <v>1237</v>
      </c>
      <c r="E914" s="3">
        <v>12</v>
      </c>
    </row>
    <row r="915" spans="1:5" x14ac:dyDescent="0.2">
      <c r="A915" s="3" t="s">
        <v>1005</v>
      </c>
      <c r="B915" s="3" t="s">
        <v>2086</v>
      </c>
      <c r="C915" s="3" t="s">
        <v>434</v>
      </c>
      <c r="D915" s="3" t="s">
        <v>1127</v>
      </c>
      <c r="E915" s="3">
        <v>29</v>
      </c>
    </row>
    <row r="916" spans="1:5" x14ac:dyDescent="0.2">
      <c r="A916" s="3" t="s">
        <v>1005</v>
      </c>
      <c r="B916" s="3" t="s">
        <v>2087</v>
      </c>
      <c r="C916" s="3" t="s">
        <v>434</v>
      </c>
      <c r="D916" s="3" t="s">
        <v>1178</v>
      </c>
      <c r="E916" s="3">
        <v>20</v>
      </c>
    </row>
    <row r="917" spans="1:5" x14ac:dyDescent="0.2">
      <c r="A917" s="3" t="s">
        <v>1005</v>
      </c>
      <c r="B917" s="3" t="s">
        <v>2088</v>
      </c>
      <c r="C917" s="3" t="s">
        <v>434</v>
      </c>
      <c r="D917" s="3" t="s">
        <v>1060</v>
      </c>
      <c r="E917" s="3">
        <v>30</v>
      </c>
    </row>
    <row r="918" spans="1:5" x14ac:dyDescent="0.2">
      <c r="A918" s="3" t="s">
        <v>1005</v>
      </c>
      <c r="B918" s="3" t="s">
        <v>2089</v>
      </c>
      <c r="C918" s="3" t="s">
        <v>434</v>
      </c>
      <c r="D918" s="3" t="s">
        <v>1173</v>
      </c>
      <c r="E918" s="3">
        <v>27</v>
      </c>
    </row>
    <row r="919" spans="1:5" x14ac:dyDescent="0.2">
      <c r="A919" s="3" t="s">
        <v>1005</v>
      </c>
      <c r="B919" s="3" t="s">
        <v>2090</v>
      </c>
      <c r="C919" s="3" t="s">
        <v>434</v>
      </c>
      <c r="D919" s="3" t="s">
        <v>1108</v>
      </c>
      <c r="E919" s="3">
        <v>22</v>
      </c>
    </row>
    <row r="920" spans="1:5" x14ac:dyDescent="0.2">
      <c r="A920" s="3" t="s">
        <v>1005</v>
      </c>
      <c r="B920" s="3" t="s">
        <v>2091</v>
      </c>
      <c r="C920" s="3" t="s">
        <v>45</v>
      </c>
      <c r="D920" s="3" t="s">
        <v>1966</v>
      </c>
      <c r="E920" s="3">
        <v>17</v>
      </c>
    </row>
    <row r="921" spans="1:5" x14ac:dyDescent="0.2">
      <c r="A921" s="3" t="s">
        <v>1005</v>
      </c>
      <c r="B921" s="3" t="s">
        <v>2092</v>
      </c>
      <c r="C921" s="3" t="s">
        <v>45</v>
      </c>
      <c r="D921" s="3" t="s">
        <v>1023</v>
      </c>
      <c r="E921" s="3">
        <v>20</v>
      </c>
    </row>
    <row r="922" spans="1:5" x14ac:dyDescent="0.2">
      <c r="A922" s="3" t="s">
        <v>1005</v>
      </c>
      <c r="B922" s="3" t="s">
        <v>2093</v>
      </c>
      <c r="C922" s="3" t="s">
        <v>434</v>
      </c>
      <c r="D922" s="3" t="s">
        <v>1121</v>
      </c>
      <c r="E922" s="3">
        <v>25</v>
      </c>
    </row>
    <row r="923" spans="1:5" x14ac:dyDescent="0.2">
      <c r="A923" s="3" t="s">
        <v>1005</v>
      </c>
      <c r="B923" s="3" t="s">
        <v>2094</v>
      </c>
      <c r="C923" s="3" t="s">
        <v>434</v>
      </c>
      <c r="D923" s="3" t="s">
        <v>1011</v>
      </c>
      <c r="E923" s="3">
        <v>28</v>
      </c>
    </row>
    <row r="924" spans="1:5" x14ac:dyDescent="0.2">
      <c r="A924" s="3" t="s">
        <v>1005</v>
      </c>
      <c r="B924" s="3" t="s">
        <v>2095</v>
      </c>
      <c r="C924" s="3" t="s">
        <v>434</v>
      </c>
      <c r="D924" s="3" t="s">
        <v>1080</v>
      </c>
      <c r="E924" s="3">
        <v>30</v>
      </c>
    </row>
    <row r="925" spans="1:5" x14ac:dyDescent="0.2">
      <c r="A925" s="3" t="s">
        <v>1005</v>
      </c>
      <c r="B925" s="3" t="s">
        <v>2096</v>
      </c>
      <c r="C925" s="3" t="s">
        <v>434</v>
      </c>
      <c r="D925" s="3" t="s">
        <v>1194</v>
      </c>
      <c r="E925" s="3">
        <v>20</v>
      </c>
    </row>
    <row r="926" spans="1:5" x14ac:dyDescent="0.2">
      <c r="A926" s="3" t="s">
        <v>1005</v>
      </c>
      <c r="B926" s="3" t="s">
        <v>2097</v>
      </c>
      <c r="C926" s="3" t="s">
        <v>434</v>
      </c>
      <c r="D926" s="3" t="s">
        <v>1315</v>
      </c>
      <c r="E926" s="3">
        <v>32</v>
      </c>
    </row>
    <row r="927" spans="1:5" x14ac:dyDescent="0.2">
      <c r="A927" s="3" t="s">
        <v>1005</v>
      </c>
      <c r="B927" s="3" t="s">
        <v>2098</v>
      </c>
      <c r="C927" s="3" t="s">
        <v>434</v>
      </c>
      <c r="D927" s="3" t="s">
        <v>1114</v>
      </c>
      <c r="E927" s="3">
        <v>21</v>
      </c>
    </row>
    <row r="928" spans="1:5" x14ac:dyDescent="0.2">
      <c r="A928" s="3" t="s">
        <v>1005</v>
      </c>
      <c r="B928" s="3" t="s">
        <v>2099</v>
      </c>
      <c r="C928" s="3" t="s">
        <v>45</v>
      </c>
      <c r="D928" s="3" t="s">
        <v>1192</v>
      </c>
      <c r="E928" s="3">
        <v>17</v>
      </c>
    </row>
    <row r="929" spans="1:5" x14ac:dyDescent="0.2">
      <c r="A929" s="3" t="s">
        <v>1005</v>
      </c>
      <c r="B929" s="3" t="s">
        <v>2100</v>
      </c>
      <c r="C929" s="3" t="s">
        <v>45</v>
      </c>
      <c r="D929" s="3" t="s">
        <v>1023</v>
      </c>
      <c r="E929" s="3">
        <v>20</v>
      </c>
    </row>
    <row r="930" spans="1:5" x14ac:dyDescent="0.2">
      <c r="A930" s="3" t="s">
        <v>1005</v>
      </c>
      <c r="B930" s="3" t="s">
        <v>2101</v>
      </c>
      <c r="C930" s="3" t="s">
        <v>434</v>
      </c>
      <c r="D930" s="3" t="s">
        <v>1017</v>
      </c>
      <c r="E930" s="3">
        <v>32</v>
      </c>
    </row>
    <row r="931" spans="1:5" x14ac:dyDescent="0.2">
      <c r="A931" s="3" t="s">
        <v>1005</v>
      </c>
      <c r="B931" s="3" t="s">
        <v>2102</v>
      </c>
      <c r="C931" s="3" t="s">
        <v>2</v>
      </c>
      <c r="D931" s="3" t="s">
        <v>1086</v>
      </c>
      <c r="E931" s="3">
        <v>11</v>
      </c>
    </row>
    <row r="932" spans="1:5" x14ac:dyDescent="0.2">
      <c r="A932" s="3" t="s">
        <v>1005</v>
      </c>
      <c r="B932" s="3" t="s">
        <v>2103</v>
      </c>
      <c r="C932" s="3" t="s">
        <v>434</v>
      </c>
      <c r="D932" s="3" t="s">
        <v>1091</v>
      </c>
      <c r="E932" s="3">
        <v>14</v>
      </c>
    </row>
    <row r="933" spans="1:5" x14ac:dyDescent="0.2">
      <c r="A933" s="3" t="s">
        <v>1005</v>
      </c>
      <c r="B933" s="3" t="s">
        <v>2104</v>
      </c>
      <c r="C933" s="3" t="s">
        <v>434</v>
      </c>
      <c r="D933" s="3" t="s">
        <v>2105</v>
      </c>
      <c r="E933" s="3">
        <v>32</v>
      </c>
    </row>
    <row r="934" spans="1:5" x14ac:dyDescent="0.2">
      <c r="A934" s="3" t="s">
        <v>1005</v>
      </c>
      <c r="B934" s="3" t="s">
        <v>2106</v>
      </c>
      <c r="C934" s="3" t="s">
        <v>2</v>
      </c>
      <c r="D934" s="3" t="s">
        <v>1345</v>
      </c>
      <c r="E934" s="3">
        <v>7</v>
      </c>
    </row>
    <row r="935" spans="1:5" x14ac:dyDescent="0.2">
      <c r="A935" s="3" t="s">
        <v>1005</v>
      </c>
      <c r="B935" s="3" t="s">
        <v>2107</v>
      </c>
      <c r="C935" s="3" t="s">
        <v>434</v>
      </c>
      <c r="D935" s="3" t="s">
        <v>1130</v>
      </c>
      <c r="E935" s="3">
        <v>23</v>
      </c>
    </row>
    <row r="936" spans="1:5" x14ac:dyDescent="0.2">
      <c r="A936" s="3" t="s">
        <v>1005</v>
      </c>
      <c r="B936" s="3" t="s">
        <v>2108</v>
      </c>
      <c r="C936" s="3" t="s">
        <v>45</v>
      </c>
      <c r="D936" s="3" t="s">
        <v>1380</v>
      </c>
      <c r="E936" s="3">
        <v>18</v>
      </c>
    </row>
    <row r="937" spans="1:5" x14ac:dyDescent="0.2">
      <c r="A937" s="3" t="s">
        <v>1005</v>
      </c>
      <c r="B937" s="3" t="s">
        <v>2109</v>
      </c>
      <c r="C937" s="3" t="s">
        <v>434</v>
      </c>
      <c r="D937" s="3" t="s">
        <v>1235</v>
      </c>
      <c r="E937" s="3">
        <v>18</v>
      </c>
    </row>
    <row r="938" spans="1:5" x14ac:dyDescent="0.2">
      <c r="A938" s="3" t="s">
        <v>1005</v>
      </c>
      <c r="B938" s="3" t="s">
        <v>2110</v>
      </c>
      <c r="C938" s="3" t="s">
        <v>434</v>
      </c>
      <c r="D938" s="3" t="s">
        <v>1080</v>
      </c>
      <c r="E938" s="3">
        <v>30</v>
      </c>
    </row>
    <row r="939" spans="1:5" x14ac:dyDescent="0.2">
      <c r="A939" s="3" t="s">
        <v>1005</v>
      </c>
      <c r="B939" s="3" t="s">
        <v>2111</v>
      </c>
      <c r="C939" s="3" t="s">
        <v>2</v>
      </c>
      <c r="D939" s="3" t="s">
        <v>1447</v>
      </c>
      <c r="E939" s="3">
        <v>10</v>
      </c>
    </row>
    <row r="940" spans="1:5" x14ac:dyDescent="0.2">
      <c r="A940" s="3" t="s">
        <v>1005</v>
      </c>
      <c r="B940" s="3" t="s">
        <v>2112</v>
      </c>
      <c r="C940" s="3" t="s">
        <v>434</v>
      </c>
      <c r="D940" s="3" t="s">
        <v>1573</v>
      </c>
      <c r="E940" s="3">
        <v>25</v>
      </c>
    </row>
    <row r="941" spans="1:5" x14ac:dyDescent="0.2">
      <c r="A941" s="3" t="s">
        <v>1005</v>
      </c>
      <c r="B941" s="3" t="s">
        <v>2113</v>
      </c>
      <c r="C941" s="3" t="s">
        <v>2</v>
      </c>
      <c r="D941" s="3" t="s">
        <v>2114</v>
      </c>
      <c r="E941" s="3">
        <v>7</v>
      </c>
    </row>
    <row r="942" spans="1:5" x14ac:dyDescent="0.2">
      <c r="A942" s="3" t="s">
        <v>1005</v>
      </c>
      <c r="B942" s="3" t="s">
        <v>2115</v>
      </c>
      <c r="C942" s="3" t="s">
        <v>45</v>
      </c>
      <c r="D942" s="3" t="s">
        <v>1524</v>
      </c>
      <c r="E942" s="3">
        <v>15</v>
      </c>
    </row>
    <row r="943" spans="1:5" x14ac:dyDescent="0.2">
      <c r="A943" s="3" t="s">
        <v>1005</v>
      </c>
      <c r="B943" s="3" t="s">
        <v>2116</v>
      </c>
      <c r="C943" s="3" t="s">
        <v>45</v>
      </c>
      <c r="D943" s="3" t="s">
        <v>1076</v>
      </c>
      <c r="E943" s="3">
        <v>16</v>
      </c>
    </row>
    <row r="944" spans="1:5" x14ac:dyDescent="0.2">
      <c r="A944" s="3" t="s">
        <v>1005</v>
      </c>
      <c r="B944" s="3" t="s">
        <v>2117</v>
      </c>
      <c r="C944" s="3" t="s">
        <v>434</v>
      </c>
      <c r="D944" s="3" t="s">
        <v>1046</v>
      </c>
      <c r="E944" s="3">
        <v>21</v>
      </c>
    </row>
    <row r="945" spans="1:5" x14ac:dyDescent="0.2">
      <c r="A945" s="3" t="s">
        <v>1005</v>
      </c>
      <c r="B945" s="3" t="s">
        <v>2118</v>
      </c>
      <c r="C945" s="3" t="s">
        <v>434</v>
      </c>
      <c r="D945" s="3" t="s">
        <v>1108</v>
      </c>
      <c r="E945" s="3">
        <v>22</v>
      </c>
    </row>
    <row r="946" spans="1:5" x14ac:dyDescent="0.2">
      <c r="A946" s="3" t="s">
        <v>1005</v>
      </c>
      <c r="B946" s="3" t="s">
        <v>2119</v>
      </c>
      <c r="C946" s="3" t="s">
        <v>45</v>
      </c>
      <c r="D946" s="3" t="s">
        <v>1298</v>
      </c>
      <c r="E946" s="3">
        <v>16</v>
      </c>
    </row>
    <row r="947" spans="1:5" x14ac:dyDescent="0.2">
      <c r="A947" s="3" t="s">
        <v>1005</v>
      </c>
      <c r="B947" s="3" t="s">
        <v>2120</v>
      </c>
      <c r="C947" s="3" t="s">
        <v>434</v>
      </c>
      <c r="D947" s="3" t="s">
        <v>1078</v>
      </c>
      <c r="E947" s="3">
        <v>24</v>
      </c>
    </row>
    <row r="948" spans="1:5" x14ac:dyDescent="0.2">
      <c r="A948" s="3" t="s">
        <v>1005</v>
      </c>
      <c r="B948" s="3" t="s">
        <v>2121</v>
      </c>
      <c r="C948" s="3" t="s">
        <v>45</v>
      </c>
      <c r="D948" s="3" t="s">
        <v>1142</v>
      </c>
      <c r="E948" s="3">
        <v>18</v>
      </c>
    </row>
    <row r="949" spans="1:5" x14ac:dyDescent="0.2">
      <c r="A949" s="3" t="s">
        <v>1005</v>
      </c>
      <c r="B949" s="3" t="s">
        <v>2122</v>
      </c>
      <c r="C949" s="3" t="s">
        <v>434</v>
      </c>
      <c r="D949" s="3" t="s">
        <v>1017</v>
      </c>
      <c r="E949" s="3">
        <v>32</v>
      </c>
    </row>
    <row r="950" spans="1:5" x14ac:dyDescent="0.2">
      <c r="A950" s="3" t="s">
        <v>1005</v>
      </c>
      <c r="B950" s="3" t="s">
        <v>2123</v>
      </c>
      <c r="C950" s="3" t="s">
        <v>45</v>
      </c>
      <c r="D950" s="3" t="s">
        <v>1966</v>
      </c>
      <c r="E950" s="3">
        <v>17</v>
      </c>
    </row>
    <row r="951" spans="1:5" x14ac:dyDescent="0.2">
      <c r="A951" s="3" t="s">
        <v>1005</v>
      </c>
      <c r="B951" s="3" t="s">
        <v>2124</v>
      </c>
      <c r="C951" s="3" t="s">
        <v>45</v>
      </c>
      <c r="D951" s="3" t="s">
        <v>1076</v>
      </c>
      <c r="E951" s="3">
        <v>16</v>
      </c>
    </row>
    <row r="952" spans="1:5" x14ac:dyDescent="0.2">
      <c r="A952" s="3" t="s">
        <v>1005</v>
      </c>
      <c r="B952" s="3" t="s">
        <v>2125</v>
      </c>
      <c r="C952" s="3" t="s">
        <v>45</v>
      </c>
      <c r="D952" s="3" t="s">
        <v>1019</v>
      </c>
      <c r="E952" s="3">
        <v>15</v>
      </c>
    </row>
    <row r="953" spans="1:5" x14ac:dyDescent="0.2">
      <c r="A953" s="3" t="s">
        <v>1005</v>
      </c>
      <c r="B953" s="3" t="s">
        <v>2126</v>
      </c>
      <c r="C953" s="3" t="s">
        <v>434</v>
      </c>
      <c r="D953" s="3" t="s">
        <v>1182</v>
      </c>
      <c r="E953" s="3">
        <v>27</v>
      </c>
    </row>
    <row r="954" spans="1:5" x14ac:dyDescent="0.2">
      <c r="A954" s="3" t="s">
        <v>1005</v>
      </c>
      <c r="B954" s="3" t="s">
        <v>2127</v>
      </c>
      <c r="C954" s="3" t="s">
        <v>434</v>
      </c>
      <c r="D954" s="3" t="s">
        <v>1121</v>
      </c>
      <c r="E954" s="3">
        <v>25</v>
      </c>
    </row>
    <row r="955" spans="1:5" x14ac:dyDescent="0.2">
      <c r="A955" s="3" t="s">
        <v>1005</v>
      </c>
      <c r="B955" s="3" t="s">
        <v>2128</v>
      </c>
      <c r="C955" s="3" t="s">
        <v>434</v>
      </c>
      <c r="D955" s="3" t="s">
        <v>1178</v>
      </c>
      <c r="E955" s="3">
        <v>20</v>
      </c>
    </row>
    <row r="956" spans="1:5" x14ac:dyDescent="0.2">
      <c r="A956" s="3" t="s">
        <v>1005</v>
      </c>
      <c r="B956" s="3" t="s">
        <v>2129</v>
      </c>
      <c r="C956" s="3" t="s">
        <v>434</v>
      </c>
      <c r="D956" s="3" t="s">
        <v>1315</v>
      </c>
      <c r="E956" s="3">
        <v>32</v>
      </c>
    </row>
    <row r="957" spans="1:5" x14ac:dyDescent="0.2">
      <c r="A957" s="3" t="s">
        <v>1005</v>
      </c>
      <c r="B957" s="3" t="s">
        <v>2130</v>
      </c>
      <c r="C957" s="3" t="s">
        <v>434</v>
      </c>
      <c r="D957" s="3" t="s">
        <v>1093</v>
      </c>
      <c r="E957" s="3">
        <v>19</v>
      </c>
    </row>
    <row r="958" spans="1:5" x14ac:dyDescent="0.2">
      <c r="A958" s="3" t="s">
        <v>1005</v>
      </c>
      <c r="B958" s="3" t="s">
        <v>2131</v>
      </c>
      <c r="C958" s="3" t="s">
        <v>434</v>
      </c>
      <c r="D958" s="3" t="s">
        <v>1070</v>
      </c>
      <c r="E958" s="3">
        <v>22</v>
      </c>
    </row>
    <row r="959" spans="1:5" x14ac:dyDescent="0.2">
      <c r="A959" s="3" t="s">
        <v>1005</v>
      </c>
      <c r="B959" s="3" t="s">
        <v>2132</v>
      </c>
      <c r="C959" s="3" t="s">
        <v>434</v>
      </c>
      <c r="D959" s="3" t="s">
        <v>1114</v>
      </c>
      <c r="E959" s="3">
        <v>21</v>
      </c>
    </row>
    <row r="960" spans="1:5" x14ac:dyDescent="0.2">
      <c r="A960" s="3" t="s">
        <v>1005</v>
      </c>
      <c r="B960" s="3" t="s">
        <v>2133</v>
      </c>
      <c r="C960" s="3" t="s">
        <v>434</v>
      </c>
      <c r="D960" s="3" t="s">
        <v>1080</v>
      </c>
      <c r="E960" s="3">
        <v>30</v>
      </c>
    </row>
    <row r="961" spans="1:5" x14ac:dyDescent="0.2">
      <c r="A961" s="3" t="s">
        <v>1005</v>
      </c>
      <c r="B961" s="3" t="s">
        <v>2134</v>
      </c>
      <c r="C961" s="3" t="s">
        <v>434</v>
      </c>
      <c r="D961" s="3" t="s">
        <v>1573</v>
      </c>
      <c r="E961" s="3">
        <v>25</v>
      </c>
    </row>
    <row r="962" spans="1:5" x14ac:dyDescent="0.2">
      <c r="A962" s="3" t="s">
        <v>1005</v>
      </c>
      <c r="B962" s="3" t="s">
        <v>2135</v>
      </c>
      <c r="C962" s="3" t="s">
        <v>45</v>
      </c>
      <c r="D962" s="3" t="s">
        <v>1023</v>
      </c>
      <c r="E962" s="3">
        <v>20</v>
      </c>
    </row>
    <row r="963" spans="1:5" x14ac:dyDescent="0.2">
      <c r="A963" s="3" t="s">
        <v>1005</v>
      </c>
      <c r="B963" s="3" t="s">
        <v>2136</v>
      </c>
      <c r="C963" s="3" t="s">
        <v>434</v>
      </c>
      <c r="D963" s="3" t="s">
        <v>1084</v>
      </c>
      <c r="E963" s="3">
        <v>19</v>
      </c>
    </row>
    <row r="964" spans="1:5" x14ac:dyDescent="0.2">
      <c r="A964" s="3" t="s">
        <v>1005</v>
      </c>
      <c r="B964" s="3" t="s">
        <v>2137</v>
      </c>
      <c r="C964" s="3" t="s">
        <v>2</v>
      </c>
      <c r="D964" s="3" t="s">
        <v>1513</v>
      </c>
      <c r="E964" s="3">
        <v>14</v>
      </c>
    </row>
    <row r="965" spans="1:5" x14ac:dyDescent="0.2">
      <c r="A965" s="3" t="s">
        <v>1005</v>
      </c>
      <c r="B965" s="3" t="s">
        <v>2138</v>
      </c>
      <c r="C965" s="3" t="s">
        <v>434</v>
      </c>
      <c r="D965" s="3" t="s">
        <v>1476</v>
      </c>
      <c r="E965" s="3">
        <v>24</v>
      </c>
    </row>
    <row r="966" spans="1:5" x14ac:dyDescent="0.2">
      <c r="A966" s="3" t="s">
        <v>1005</v>
      </c>
      <c r="B966" s="3" t="s">
        <v>2139</v>
      </c>
      <c r="C966" s="3" t="s">
        <v>2</v>
      </c>
      <c r="D966" s="3" t="s">
        <v>2140</v>
      </c>
      <c r="E966" s="3">
        <v>9</v>
      </c>
    </row>
    <row r="967" spans="1:5" x14ac:dyDescent="0.2">
      <c r="A967" s="3" t="s">
        <v>1005</v>
      </c>
      <c r="B967" s="3" t="s">
        <v>2141</v>
      </c>
      <c r="C967" s="3" t="s">
        <v>434</v>
      </c>
      <c r="D967" s="3" t="s">
        <v>1121</v>
      </c>
      <c r="E967" s="3">
        <v>25</v>
      </c>
    </row>
    <row r="968" spans="1:5" x14ac:dyDescent="0.2">
      <c r="A968" s="3" t="s">
        <v>1005</v>
      </c>
      <c r="B968" s="3" t="s">
        <v>2142</v>
      </c>
      <c r="C968" s="3" t="s">
        <v>434</v>
      </c>
      <c r="D968" s="3" t="s">
        <v>1017</v>
      </c>
      <c r="E968" s="3">
        <v>32</v>
      </c>
    </row>
    <row r="969" spans="1:5" x14ac:dyDescent="0.2">
      <c r="A969" s="3" t="s">
        <v>1005</v>
      </c>
      <c r="B969" s="3" t="s">
        <v>2143</v>
      </c>
      <c r="C969" s="3" t="s">
        <v>434</v>
      </c>
      <c r="D969" s="3" t="s">
        <v>1013</v>
      </c>
      <c r="E969" s="3">
        <v>24</v>
      </c>
    </row>
    <row r="970" spans="1:5" x14ac:dyDescent="0.2">
      <c r="A970" s="3" t="s">
        <v>1005</v>
      </c>
      <c r="B970" s="3" t="s">
        <v>2144</v>
      </c>
      <c r="C970" s="3" t="s">
        <v>434</v>
      </c>
      <c r="D970" s="3" t="s">
        <v>1196</v>
      </c>
      <c r="E970" s="3">
        <v>20</v>
      </c>
    </row>
    <row r="971" spans="1:5" x14ac:dyDescent="0.2">
      <c r="A971" s="3" t="s">
        <v>1005</v>
      </c>
      <c r="B971" s="3" t="s">
        <v>2145</v>
      </c>
      <c r="C971" s="3" t="s">
        <v>45</v>
      </c>
      <c r="D971" s="3" t="s">
        <v>1112</v>
      </c>
      <c r="E971" s="3">
        <v>16</v>
      </c>
    </row>
    <row r="972" spans="1:5" x14ac:dyDescent="0.2">
      <c r="A972" s="3" t="s">
        <v>1005</v>
      </c>
      <c r="B972" s="3" t="s">
        <v>2146</v>
      </c>
      <c r="C972" s="3" t="s">
        <v>434</v>
      </c>
      <c r="D972" s="3" t="s">
        <v>1036</v>
      </c>
      <c r="E972" s="3">
        <v>35</v>
      </c>
    </row>
    <row r="973" spans="1:5" x14ac:dyDescent="0.2">
      <c r="A973" s="3" t="s">
        <v>1005</v>
      </c>
      <c r="B973" s="3" t="s">
        <v>2147</v>
      </c>
      <c r="C973" s="3" t="s">
        <v>45</v>
      </c>
      <c r="D973" s="3" t="s">
        <v>1368</v>
      </c>
      <c r="E973" s="3">
        <v>13</v>
      </c>
    </row>
    <row r="974" spans="1:5" x14ac:dyDescent="0.2">
      <c r="A974" s="3" t="s">
        <v>1005</v>
      </c>
      <c r="B974" s="3" t="s">
        <v>2148</v>
      </c>
      <c r="C974" s="3" t="s">
        <v>2</v>
      </c>
      <c r="D974" s="3" t="s">
        <v>1469</v>
      </c>
      <c r="E974" s="3">
        <v>11</v>
      </c>
    </row>
    <row r="975" spans="1:5" x14ac:dyDescent="0.2">
      <c r="A975" s="3" t="s">
        <v>1005</v>
      </c>
      <c r="B975" s="3" t="s">
        <v>2149</v>
      </c>
      <c r="C975" s="3" t="s">
        <v>434</v>
      </c>
      <c r="D975" s="3" t="s">
        <v>1017</v>
      </c>
      <c r="E975" s="3">
        <v>32</v>
      </c>
    </row>
    <row r="976" spans="1:5" x14ac:dyDescent="0.2">
      <c r="A976" s="3" t="s">
        <v>1005</v>
      </c>
      <c r="B976" s="3" t="s">
        <v>2150</v>
      </c>
      <c r="C976" s="3" t="s">
        <v>45</v>
      </c>
      <c r="D976" s="3" t="s">
        <v>1245</v>
      </c>
      <c r="E976" s="3">
        <v>19</v>
      </c>
    </row>
    <row r="977" spans="1:5" x14ac:dyDescent="0.2">
      <c r="A977" s="3" t="s">
        <v>1005</v>
      </c>
      <c r="B977" s="3" t="s">
        <v>2151</v>
      </c>
      <c r="C977" s="3" t="s">
        <v>434</v>
      </c>
      <c r="D977" s="3" t="s">
        <v>1080</v>
      </c>
      <c r="E977" s="3">
        <v>30</v>
      </c>
    </row>
    <row r="978" spans="1:5" x14ac:dyDescent="0.2">
      <c r="A978" s="3" t="s">
        <v>1005</v>
      </c>
      <c r="B978" s="3" t="s">
        <v>2152</v>
      </c>
      <c r="C978" s="3" t="s">
        <v>434</v>
      </c>
      <c r="D978" s="3" t="s">
        <v>1106</v>
      </c>
      <c r="E978" s="3">
        <v>23</v>
      </c>
    </row>
    <row r="979" spans="1:5" x14ac:dyDescent="0.2">
      <c r="A979" s="3" t="s">
        <v>1005</v>
      </c>
      <c r="B979" s="3" t="s">
        <v>2153</v>
      </c>
      <c r="C979" s="3" t="s">
        <v>434</v>
      </c>
      <c r="D979" s="3" t="s">
        <v>1046</v>
      </c>
      <c r="E979" s="3">
        <v>21</v>
      </c>
    </row>
    <row r="980" spans="1:5" x14ac:dyDescent="0.2">
      <c r="A980" s="3" t="s">
        <v>1005</v>
      </c>
      <c r="B980" s="3" t="s">
        <v>2154</v>
      </c>
      <c r="C980" s="3" t="s">
        <v>434</v>
      </c>
      <c r="D980" s="3" t="s">
        <v>1162</v>
      </c>
      <c r="E980" s="3">
        <v>25</v>
      </c>
    </row>
    <row r="981" spans="1:5" x14ac:dyDescent="0.2">
      <c r="A981" s="3" t="s">
        <v>1005</v>
      </c>
      <c r="B981" s="3" t="s">
        <v>2155</v>
      </c>
      <c r="C981" s="3" t="s">
        <v>434</v>
      </c>
      <c r="D981" s="3" t="s">
        <v>1011</v>
      </c>
      <c r="E981" s="3">
        <v>28</v>
      </c>
    </row>
    <row r="982" spans="1:5" x14ac:dyDescent="0.2">
      <c r="A982" s="3" t="s">
        <v>1005</v>
      </c>
      <c r="B982" s="3" t="s">
        <v>2156</v>
      </c>
      <c r="C982" s="3" t="s">
        <v>45</v>
      </c>
      <c r="D982" s="3" t="s">
        <v>1023</v>
      </c>
      <c r="E982" s="3">
        <v>20</v>
      </c>
    </row>
    <row r="983" spans="1:5" x14ac:dyDescent="0.2">
      <c r="A983" s="3" t="s">
        <v>1005</v>
      </c>
      <c r="B983" s="3" t="s">
        <v>2157</v>
      </c>
      <c r="C983" s="3" t="s">
        <v>434</v>
      </c>
      <c r="D983" s="3" t="s">
        <v>1080</v>
      </c>
      <c r="E983" s="3">
        <v>30</v>
      </c>
    </row>
    <row r="984" spans="1:5" x14ac:dyDescent="0.2">
      <c r="A984" s="3" t="s">
        <v>1005</v>
      </c>
      <c r="B984" s="3" t="s">
        <v>2158</v>
      </c>
      <c r="C984" s="3" t="s">
        <v>45</v>
      </c>
      <c r="D984" s="3" t="s">
        <v>2159</v>
      </c>
      <c r="E984" s="3">
        <v>12</v>
      </c>
    </row>
    <row r="985" spans="1:5" x14ac:dyDescent="0.2">
      <c r="A985" s="3" t="s">
        <v>1005</v>
      </c>
      <c r="B985" s="3" t="s">
        <v>2160</v>
      </c>
      <c r="C985" s="3" t="s">
        <v>434</v>
      </c>
      <c r="D985" s="3" t="s">
        <v>1588</v>
      </c>
      <c r="E985" s="3">
        <v>17</v>
      </c>
    </row>
    <row r="986" spans="1:5" x14ac:dyDescent="0.2">
      <c r="A986" s="3" t="s">
        <v>1005</v>
      </c>
      <c r="B986" s="3" t="s">
        <v>2161</v>
      </c>
      <c r="C986" s="3" t="s">
        <v>45</v>
      </c>
      <c r="D986" s="3" t="s">
        <v>1088</v>
      </c>
      <c r="E986" s="3">
        <v>21</v>
      </c>
    </row>
    <row r="987" spans="1:5" x14ac:dyDescent="0.2">
      <c r="A987" s="3" t="s">
        <v>1005</v>
      </c>
      <c r="B987" s="3" t="s">
        <v>2162</v>
      </c>
      <c r="C987" s="3" t="s">
        <v>434</v>
      </c>
      <c r="D987" s="3" t="s">
        <v>1057</v>
      </c>
      <c r="E987" s="3">
        <v>36</v>
      </c>
    </row>
    <row r="988" spans="1:5" x14ac:dyDescent="0.2">
      <c r="A988" s="3" t="s">
        <v>1005</v>
      </c>
      <c r="B988" s="3" t="s">
        <v>2163</v>
      </c>
      <c r="C988" s="3" t="s">
        <v>434</v>
      </c>
      <c r="D988" s="3" t="s">
        <v>1188</v>
      </c>
      <c r="E988" s="3">
        <v>28</v>
      </c>
    </row>
    <row r="989" spans="1:5" x14ac:dyDescent="0.2">
      <c r="A989" s="3" t="s">
        <v>1005</v>
      </c>
      <c r="B989" s="3" t="s">
        <v>2164</v>
      </c>
      <c r="C989" s="3" t="s">
        <v>434</v>
      </c>
      <c r="D989" s="3" t="s">
        <v>1281</v>
      </c>
      <c r="E989" s="3">
        <v>29</v>
      </c>
    </row>
    <row r="990" spans="1:5" x14ac:dyDescent="0.2">
      <c r="A990" s="3" t="s">
        <v>1005</v>
      </c>
      <c r="B990" s="3" t="s">
        <v>2165</v>
      </c>
      <c r="C990" s="3" t="s">
        <v>434</v>
      </c>
      <c r="D990" s="3" t="s">
        <v>1137</v>
      </c>
      <c r="E990" s="3">
        <v>24</v>
      </c>
    </row>
    <row r="991" spans="1:5" x14ac:dyDescent="0.2">
      <c r="A991" s="3" t="s">
        <v>1005</v>
      </c>
      <c r="B991" s="3" t="s">
        <v>2166</v>
      </c>
      <c r="C991" s="3" t="s">
        <v>434</v>
      </c>
      <c r="D991" s="3" t="s">
        <v>1173</v>
      </c>
      <c r="E991" s="3">
        <v>27</v>
      </c>
    </row>
    <row r="992" spans="1:5" x14ac:dyDescent="0.2">
      <c r="A992" s="3" t="s">
        <v>1005</v>
      </c>
      <c r="B992" s="3" t="s">
        <v>2167</v>
      </c>
      <c r="C992" s="3" t="s">
        <v>45</v>
      </c>
      <c r="D992" s="3" t="s">
        <v>1023</v>
      </c>
      <c r="E992" s="3">
        <v>20</v>
      </c>
    </row>
    <row r="993" spans="1:5" x14ac:dyDescent="0.2">
      <c r="A993" s="3" t="s">
        <v>1005</v>
      </c>
      <c r="B993" s="3" t="s">
        <v>2168</v>
      </c>
      <c r="C993" s="3" t="s">
        <v>434</v>
      </c>
      <c r="D993" s="3" t="s">
        <v>1070</v>
      </c>
      <c r="E993" s="3">
        <v>22</v>
      </c>
    </row>
    <row r="994" spans="1:5" x14ac:dyDescent="0.2">
      <c r="A994" s="3" t="s">
        <v>1005</v>
      </c>
      <c r="B994" s="3" t="s">
        <v>2169</v>
      </c>
      <c r="C994" s="3" t="s">
        <v>434</v>
      </c>
      <c r="D994" s="3" t="s">
        <v>2170</v>
      </c>
      <c r="E994" s="3">
        <v>19</v>
      </c>
    </row>
    <row r="995" spans="1:5" x14ac:dyDescent="0.2">
      <c r="A995" s="3" t="s">
        <v>1005</v>
      </c>
      <c r="B995" s="3" t="s">
        <v>2171</v>
      </c>
      <c r="C995" s="3" t="s">
        <v>434</v>
      </c>
      <c r="D995" s="3" t="s">
        <v>1527</v>
      </c>
      <c r="E995" s="3">
        <v>22</v>
      </c>
    </row>
    <row r="996" spans="1:5" x14ac:dyDescent="0.2">
      <c r="A996" s="3" t="s">
        <v>1005</v>
      </c>
      <c r="B996" s="3" t="s">
        <v>2172</v>
      </c>
      <c r="C996" s="3" t="s">
        <v>434</v>
      </c>
      <c r="D996" s="3" t="s">
        <v>1949</v>
      </c>
      <c r="E996" s="3">
        <v>34</v>
      </c>
    </row>
    <row r="997" spans="1:5" x14ac:dyDescent="0.2">
      <c r="A997" s="3" t="s">
        <v>1005</v>
      </c>
      <c r="B997" s="3" t="s">
        <v>2173</v>
      </c>
      <c r="C997" s="3" t="s">
        <v>2</v>
      </c>
      <c r="D997" s="3" t="s">
        <v>1961</v>
      </c>
      <c r="E997" s="3">
        <v>9</v>
      </c>
    </row>
    <row r="998" spans="1:5" x14ac:dyDescent="0.2">
      <c r="A998" s="3" t="s">
        <v>1005</v>
      </c>
      <c r="B998" s="3" t="s">
        <v>2174</v>
      </c>
      <c r="C998" s="3" t="s">
        <v>434</v>
      </c>
      <c r="D998" s="3" t="s">
        <v>1015</v>
      </c>
      <c r="E998" s="3">
        <v>26</v>
      </c>
    </row>
    <row r="999" spans="1:5" x14ac:dyDescent="0.2">
      <c r="A999" s="3" t="s">
        <v>1005</v>
      </c>
      <c r="B999" s="3" t="s">
        <v>2175</v>
      </c>
      <c r="C999" s="3" t="s">
        <v>434</v>
      </c>
      <c r="D999" s="3" t="s">
        <v>1211</v>
      </c>
      <c r="E999" s="3">
        <v>27</v>
      </c>
    </row>
    <row r="1000" spans="1:5" x14ac:dyDescent="0.2">
      <c r="A1000" s="3" t="s">
        <v>1005</v>
      </c>
      <c r="B1000" s="3" t="s">
        <v>2176</v>
      </c>
      <c r="C1000" s="3" t="s">
        <v>434</v>
      </c>
      <c r="D1000" s="3" t="s">
        <v>1598</v>
      </c>
      <c r="E1000" s="3">
        <v>25</v>
      </c>
    </row>
    <row r="1001" spans="1:5" x14ac:dyDescent="0.2">
      <c r="A1001" s="3" t="s">
        <v>1005</v>
      </c>
      <c r="B1001" s="3" t="s">
        <v>2177</v>
      </c>
      <c r="C1001" s="3" t="s">
        <v>45</v>
      </c>
      <c r="D1001" s="3" t="s">
        <v>1736</v>
      </c>
      <c r="E1001" s="3">
        <v>13</v>
      </c>
    </row>
    <row r="1002" spans="1:5" x14ac:dyDescent="0.2">
      <c r="A1002" s="3" t="s">
        <v>1005</v>
      </c>
      <c r="B1002" s="3" t="s">
        <v>2178</v>
      </c>
      <c r="C1002" s="3" t="s">
        <v>434</v>
      </c>
      <c r="D1002" s="3" t="s">
        <v>1067</v>
      </c>
      <c r="E1002" s="3">
        <v>23</v>
      </c>
    </row>
    <row r="1003" spans="1:5" x14ac:dyDescent="0.2">
      <c r="A1003" s="3" t="s">
        <v>1005</v>
      </c>
      <c r="B1003" s="3" t="s">
        <v>2179</v>
      </c>
      <c r="C1003" s="3" t="s">
        <v>434</v>
      </c>
      <c r="D1003" s="3" t="s">
        <v>1264</v>
      </c>
      <c r="E1003" s="3">
        <v>23</v>
      </c>
    </row>
    <row r="1004" spans="1:5" x14ac:dyDescent="0.2">
      <c r="A1004" s="3" t="s">
        <v>1005</v>
      </c>
      <c r="B1004" s="3" t="s">
        <v>2180</v>
      </c>
      <c r="C1004" s="3" t="s">
        <v>2</v>
      </c>
      <c r="D1004" s="3" t="s">
        <v>1452</v>
      </c>
      <c r="E1004" s="3">
        <v>10</v>
      </c>
    </row>
    <row r="1005" spans="1:5" x14ac:dyDescent="0.2">
      <c r="A1005" s="3" t="s">
        <v>1005</v>
      </c>
      <c r="B1005" s="3" t="s">
        <v>2181</v>
      </c>
      <c r="C1005" s="3" t="s">
        <v>434</v>
      </c>
      <c r="D1005" s="3" t="s">
        <v>1084</v>
      </c>
      <c r="E1005" s="3">
        <v>19</v>
      </c>
    </row>
    <row r="1006" spans="1:5" x14ac:dyDescent="0.2">
      <c r="A1006" s="3" t="s">
        <v>1005</v>
      </c>
      <c r="B1006" s="3" t="s">
        <v>2182</v>
      </c>
      <c r="C1006" s="3" t="s">
        <v>434</v>
      </c>
      <c r="D1006" s="3" t="s">
        <v>1130</v>
      </c>
      <c r="E1006" s="3">
        <v>23</v>
      </c>
    </row>
    <row r="1007" spans="1:5" x14ac:dyDescent="0.2">
      <c r="A1007" s="3" t="s">
        <v>1005</v>
      </c>
      <c r="B1007" s="3" t="s">
        <v>2183</v>
      </c>
      <c r="C1007" s="3" t="s">
        <v>434</v>
      </c>
      <c r="D1007" s="3" t="s">
        <v>1108</v>
      </c>
      <c r="E1007" s="3">
        <v>22</v>
      </c>
    </row>
    <row r="1008" spans="1:5" x14ac:dyDescent="0.2">
      <c r="A1008" s="3" t="s">
        <v>1005</v>
      </c>
      <c r="B1008" s="3" t="s">
        <v>2184</v>
      </c>
      <c r="C1008" s="3" t="s">
        <v>434</v>
      </c>
      <c r="D1008" s="3" t="s">
        <v>1176</v>
      </c>
      <c r="E1008" s="3">
        <v>26</v>
      </c>
    </row>
    <row r="1009" spans="1:5" x14ac:dyDescent="0.2">
      <c r="A1009" s="3" t="s">
        <v>1005</v>
      </c>
      <c r="B1009" s="3" t="s">
        <v>2185</v>
      </c>
      <c r="C1009" s="3" t="s">
        <v>434</v>
      </c>
      <c r="D1009" s="3" t="s">
        <v>1017</v>
      </c>
      <c r="E1009" s="3">
        <v>32</v>
      </c>
    </row>
    <row r="1010" spans="1:5" x14ac:dyDescent="0.2">
      <c r="A1010" s="3" t="s">
        <v>1005</v>
      </c>
      <c r="B1010" s="3" t="s">
        <v>2186</v>
      </c>
      <c r="C1010" s="3" t="s">
        <v>434</v>
      </c>
      <c r="D1010" s="3" t="s">
        <v>1518</v>
      </c>
      <c r="E1010" s="3">
        <v>23</v>
      </c>
    </row>
    <row r="1011" spans="1:5" x14ac:dyDescent="0.2">
      <c r="A1011" s="3" t="s">
        <v>1005</v>
      </c>
      <c r="B1011" s="3" t="s">
        <v>2187</v>
      </c>
      <c r="C1011" s="3" t="s">
        <v>434</v>
      </c>
      <c r="D1011" s="3" t="s">
        <v>1144</v>
      </c>
      <c r="E1011" s="3">
        <v>22</v>
      </c>
    </row>
    <row r="1012" spans="1:5" x14ac:dyDescent="0.2">
      <c r="A1012" s="3" t="s">
        <v>1005</v>
      </c>
      <c r="B1012" s="3" t="s">
        <v>2188</v>
      </c>
      <c r="C1012" s="3" t="s">
        <v>434</v>
      </c>
      <c r="D1012" s="3" t="s">
        <v>1127</v>
      </c>
      <c r="E1012" s="3">
        <v>29</v>
      </c>
    </row>
    <row r="1013" spans="1:5" x14ac:dyDescent="0.2">
      <c r="A1013" s="3" t="s">
        <v>1005</v>
      </c>
      <c r="B1013" s="3" t="s">
        <v>2189</v>
      </c>
      <c r="C1013" s="3" t="s">
        <v>45</v>
      </c>
      <c r="D1013" s="3" t="s">
        <v>1368</v>
      </c>
      <c r="E1013" s="3">
        <v>13</v>
      </c>
    </row>
    <row r="1014" spans="1:5" x14ac:dyDescent="0.2">
      <c r="A1014" s="3" t="s">
        <v>1005</v>
      </c>
      <c r="B1014" s="3" t="s">
        <v>2190</v>
      </c>
      <c r="C1014" s="3" t="s">
        <v>2</v>
      </c>
      <c r="D1014" s="3" t="s">
        <v>1405</v>
      </c>
      <c r="E1014" s="3">
        <v>13</v>
      </c>
    </row>
    <row r="1015" spans="1:5" x14ac:dyDescent="0.2">
      <c r="A1015" s="3" t="s">
        <v>1005</v>
      </c>
      <c r="B1015" s="3" t="s">
        <v>2191</v>
      </c>
      <c r="C1015" s="3" t="s">
        <v>45</v>
      </c>
      <c r="D1015" s="3" t="s">
        <v>1278</v>
      </c>
      <c r="E1015" s="3">
        <v>14</v>
      </c>
    </row>
    <row r="1016" spans="1:5" x14ac:dyDescent="0.2">
      <c r="A1016" s="3" t="s">
        <v>1005</v>
      </c>
      <c r="B1016" s="3" t="s">
        <v>2192</v>
      </c>
      <c r="C1016" s="3" t="s">
        <v>434</v>
      </c>
      <c r="D1016" s="3" t="s">
        <v>1196</v>
      </c>
      <c r="E1016" s="3">
        <v>20</v>
      </c>
    </row>
    <row r="1017" spans="1:5" x14ac:dyDescent="0.2">
      <c r="A1017" s="3" t="s">
        <v>1005</v>
      </c>
      <c r="B1017" s="3" t="s">
        <v>2193</v>
      </c>
      <c r="C1017" s="3" t="s">
        <v>434</v>
      </c>
      <c r="D1017" s="3" t="s">
        <v>1108</v>
      </c>
      <c r="E1017" s="3">
        <v>22</v>
      </c>
    </row>
    <row r="1018" spans="1:5" x14ac:dyDescent="0.2">
      <c r="A1018" s="3" t="s">
        <v>1005</v>
      </c>
      <c r="B1018" s="3" t="s">
        <v>2194</v>
      </c>
      <c r="C1018" s="3" t="s">
        <v>434</v>
      </c>
      <c r="D1018" s="3" t="s">
        <v>1044</v>
      </c>
      <c r="E1018" s="3">
        <v>23</v>
      </c>
    </row>
    <row r="1019" spans="1:5" x14ac:dyDescent="0.2">
      <c r="A1019" s="3" t="s">
        <v>1005</v>
      </c>
      <c r="B1019" s="3" t="s">
        <v>2195</v>
      </c>
      <c r="C1019" s="3" t="s">
        <v>434</v>
      </c>
      <c r="D1019" s="3" t="s">
        <v>1036</v>
      </c>
      <c r="E1019" s="3">
        <v>35</v>
      </c>
    </row>
    <row r="1020" spans="1:5" x14ac:dyDescent="0.2">
      <c r="A1020" s="3" t="s">
        <v>1005</v>
      </c>
      <c r="B1020" s="3" t="s">
        <v>2196</v>
      </c>
      <c r="C1020" s="3" t="s">
        <v>2</v>
      </c>
      <c r="D1020" s="3" t="s">
        <v>1101</v>
      </c>
      <c r="E1020" s="3">
        <v>15</v>
      </c>
    </row>
    <row r="1021" spans="1:5" x14ac:dyDescent="0.2">
      <c r="A1021" s="3" t="s">
        <v>1005</v>
      </c>
      <c r="B1021" s="3" t="s">
        <v>2197</v>
      </c>
      <c r="C1021" s="3" t="s">
        <v>434</v>
      </c>
      <c r="D1021" s="3" t="s">
        <v>1095</v>
      </c>
      <c r="E1021" s="3">
        <v>28</v>
      </c>
    </row>
    <row r="1022" spans="1:5" x14ac:dyDescent="0.2">
      <c r="A1022" s="3" t="s">
        <v>1005</v>
      </c>
      <c r="B1022" s="3" t="s">
        <v>2198</v>
      </c>
      <c r="C1022" s="3" t="s">
        <v>434</v>
      </c>
      <c r="D1022" s="3" t="s">
        <v>1211</v>
      </c>
      <c r="E1022" s="3">
        <v>27</v>
      </c>
    </row>
    <row r="1023" spans="1:5" x14ac:dyDescent="0.2">
      <c r="A1023" s="3" t="s">
        <v>1005</v>
      </c>
      <c r="B1023" s="3" t="s">
        <v>2199</v>
      </c>
      <c r="C1023" s="3" t="s">
        <v>434</v>
      </c>
      <c r="D1023" s="3" t="s">
        <v>1949</v>
      </c>
      <c r="E1023" s="3">
        <v>34</v>
      </c>
    </row>
    <row r="1024" spans="1:5" x14ac:dyDescent="0.2">
      <c r="A1024" s="3" t="s">
        <v>1005</v>
      </c>
      <c r="B1024" s="3" t="s">
        <v>2200</v>
      </c>
      <c r="C1024" s="3" t="s">
        <v>434</v>
      </c>
      <c r="D1024" s="3" t="s">
        <v>1224</v>
      </c>
      <c r="E1024" s="3">
        <v>29</v>
      </c>
    </row>
    <row r="1025" spans="1:5" x14ac:dyDescent="0.2">
      <c r="A1025" s="3" t="s">
        <v>1005</v>
      </c>
      <c r="B1025" s="3" t="s">
        <v>2201</v>
      </c>
      <c r="C1025" s="3" t="s">
        <v>45</v>
      </c>
      <c r="D1025" s="3" t="s">
        <v>1023</v>
      </c>
      <c r="E1025" s="3">
        <v>20</v>
      </c>
    </row>
    <row r="1026" spans="1:5" x14ac:dyDescent="0.2">
      <c r="A1026" s="3" t="s">
        <v>1005</v>
      </c>
      <c r="B1026" s="3" t="s">
        <v>2202</v>
      </c>
      <c r="C1026" s="3" t="s">
        <v>434</v>
      </c>
      <c r="D1026" s="3" t="s">
        <v>1137</v>
      </c>
      <c r="E1026" s="3">
        <v>24</v>
      </c>
    </row>
    <row r="1027" spans="1:5" x14ac:dyDescent="0.2">
      <c r="A1027" s="3" t="s">
        <v>1005</v>
      </c>
      <c r="B1027" s="3" t="s">
        <v>2203</v>
      </c>
      <c r="C1027" s="3" t="s">
        <v>434</v>
      </c>
      <c r="D1027" s="3" t="s">
        <v>1080</v>
      </c>
      <c r="E1027" s="3">
        <v>30</v>
      </c>
    </row>
    <row r="1028" spans="1:5" x14ac:dyDescent="0.2">
      <c r="A1028" s="3" t="s">
        <v>1005</v>
      </c>
      <c r="B1028" s="3" t="s">
        <v>2204</v>
      </c>
      <c r="C1028" s="3" t="s">
        <v>434</v>
      </c>
      <c r="D1028" s="3" t="s">
        <v>1211</v>
      </c>
      <c r="E1028" s="3">
        <v>27</v>
      </c>
    </row>
    <row r="1029" spans="1:5" x14ac:dyDescent="0.2">
      <c r="A1029" s="3" t="s">
        <v>1005</v>
      </c>
      <c r="B1029" s="3" t="s">
        <v>2205</v>
      </c>
      <c r="C1029" s="3" t="s">
        <v>434</v>
      </c>
      <c r="D1029" s="3" t="s">
        <v>1084</v>
      </c>
      <c r="E1029" s="3">
        <v>19</v>
      </c>
    </row>
    <row r="1030" spans="1:5" x14ac:dyDescent="0.2">
      <c r="A1030" s="3" t="s">
        <v>1005</v>
      </c>
      <c r="B1030" s="3" t="s">
        <v>2206</v>
      </c>
      <c r="C1030" s="3" t="s">
        <v>434</v>
      </c>
      <c r="D1030" s="3" t="s">
        <v>1062</v>
      </c>
      <c r="E1030" s="3">
        <v>34</v>
      </c>
    </row>
    <row r="1031" spans="1:5" x14ac:dyDescent="0.2">
      <c r="A1031" s="3" t="s">
        <v>1005</v>
      </c>
      <c r="B1031" s="3" t="s">
        <v>2207</v>
      </c>
      <c r="C1031" s="3" t="s">
        <v>45</v>
      </c>
      <c r="D1031" s="3" t="s">
        <v>1023</v>
      </c>
      <c r="E1031" s="3">
        <v>20</v>
      </c>
    </row>
    <row r="1032" spans="1:5" x14ac:dyDescent="0.2">
      <c r="A1032" s="3" t="s">
        <v>1005</v>
      </c>
      <c r="B1032" s="3" t="s">
        <v>2208</v>
      </c>
      <c r="C1032" s="3" t="s">
        <v>434</v>
      </c>
      <c r="D1032" s="3" t="s">
        <v>1196</v>
      </c>
      <c r="E1032" s="3">
        <v>20</v>
      </c>
    </row>
    <row r="1033" spans="1:5" x14ac:dyDescent="0.2">
      <c r="A1033" s="3" t="s">
        <v>1005</v>
      </c>
      <c r="B1033" s="3" t="s">
        <v>2209</v>
      </c>
      <c r="C1033" s="3" t="s">
        <v>434</v>
      </c>
      <c r="D1033" s="3" t="s">
        <v>2210</v>
      </c>
      <c r="E1033" s="3">
        <v>29</v>
      </c>
    </row>
    <row r="1034" spans="1:5" x14ac:dyDescent="0.2">
      <c r="A1034" s="3" t="s">
        <v>1005</v>
      </c>
      <c r="B1034" s="3" t="s">
        <v>2211</v>
      </c>
      <c r="C1034" s="3" t="s">
        <v>45</v>
      </c>
      <c r="D1034" s="3" t="s">
        <v>1192</v>
      </c>
      <c r="E1034" s="3">
        <v>17</v>
      </c>
    </row>
    <row r="1035" spans="1:5" x14ac:dyDescent="0.2">
      <c r="A1035" s="3" t="s">
        <v>1005</v>
      </c>
      <c r="B1035" s="3" t="s">
        <v>2212</v>
      </c>
      <c r="C1035" s="3" t="s">
        <v>2</v>
      </c>
      <c r="D1035" s="3" t="s">
        <v>1452</v>
      </c>
      <c r="E1035" s="3">
        <v>10</v>
      </c>
    </row>
    <row r="1036" spans="1:5" x14ac:dyDescent="0.2">
      <c r="A1036" s="3" t="s">
        <v>1005</v>
      </c>
      <c r="B1036" s="3" t="s">
        <v>2213</v>
      </c>
      <c r="C1036" s="3" t="s">
        <v>434</v>
      </c>
      <c r="D1036" s="3" t="s">
        <v>1084</v>
      </c>
      <c r="E1036" s="3">
        <v>19</v>
      </c>
    </row>
    <row r="1037" spans="1:5" x14ac:dyDescent="0.2">
      <c r="A1037" s="3" t="s">
        <v>1005</v>
      </c>
      <c r="B1037" s="3" t="s">
        <v>2214</v>
      </c>
      <c r="C1037" s="3" t="s">
        <v>434</v>
      </c>
      <c r="D1037" s="3" t="s">
        <v>1127</v>
      </c>
      <c r="E1037" s="3">
        <v>29</v>
      </c>
    </row>
    <row r="1038" spans="1:5" x14ac:dyDescent="0.2">
      <c r="A1038" s="3" t="s">
        <v>1005</v>
      </c>
      <c r="B1038" s="3" t="s">
        <v>2215</v>
      </c>
      <c r="C1038" s="3" t="s">
        <v>2</v>
      </c>
      <c r="D1038" s="3" t="s">
        <v>1469</v>
      </c>
      <c r="E1038" s="3">
        <v>11</v>
      </c>
    </row>
    <row r="1039" spans="1:5" x14ac:dyDescent="0.2">
      <c r="A1039" s="3" t="s">
        <v>1005</v>
      </c>
      <c r="B1039" s="3" t="s">
        <v>2216</v>
      </c>
      <c r="C1039" s="3" t="s">
        <v>434</v>
      </c>
      <c r="D1039" s="3" t="s">
        <v>1036</v>
      </c>
      <c r="E1039" s="3">
        <v>35</v>
      </c>
    </row>
    <row r="1040" spans="1:5" x14ac:dyDescent="0.2">
      <c r="A1040" s="3" t="s">
        <v>1005</v>
      </c>
      <c r="B1040" s="3" t="s">
        <v>2217</v>
      </c>
      <c r="C1040" s="3" t="s">
        <v>434</v>
      </c>
      <c r="D1040" s="3" t="s">
        <v>2218</v>
      </c>
      <c r="E1040" s="3">
        <v>21</v>
      </c>
    </row>
    <row r="1041" spans="1:5" x14ac:dyDescent="0.2">
      <c r="A1041" s="3" t="s">
        <v>1005</v>
      </c>
      <c r="B1041" s="3" t="s">
        <v>2219</v>
      </c>
      <c r="C1041" s="3" t="s">
        <v>45</v>
      </c>
      <c r="D1041" s="3" t="s">
        <v>1516</v>
      </c>
      <c r="E1041" s="3">
        <v>19</v>
      </c>
    </row>
    <row r="1042" spans="1:5" x14ac:dyDescent="0.2">
      <c r="A1042" s="3" t="s">
        <v>1005</v>
      </c>
      <c r="B1042" s="3" t="s">
        <v>2220</v>
      </c>
      <c r="C1042" s="3" t="s">
        <v>434</v>
      </c>
      <c r="D1042" s="3" t="s">
        <v>1283</v>
      </c>
      <c r="E1042" s="3">
        <v>33</v>
      </c>
    </row>
    <row r="1043" spans="1:5" x14ac:dyDescent="0.2">
      <c r="A1043" s="3" t="s">
        <v>1005</v>
      </c>
      <c r="B1043" s="3" t="s">
        <v>2221</v>
      </c>
      <c r="C1043" s="3" t="s">
        <v>434</v>
      </c>
      <c r="D1043" s="3" t="s">
        <v>1060</v>
      </c>
      <c r="E1043" s="3">
        <v>30</v>
      </c>
    </row>
    <row r="1044" spans="1:5" x14ac:dyDescent="0.2">
      <c r="A1044" s="3" t="s">
        <v>1005</v>
      </c>
      <c r="B1044" s="3" t="s">
        <v>2222</v>
      </c>
      <c r="C1044" s="3" t="s">
        <v>2</v>
      </c>
      <c r="D1044" s="3" t="s">
        <v>1961</v>
      </c>
      <c r="E1044" s="3">
        <v>9</v>
      </c>
    </row>
    <row r="1045" spans="1:5" x14ac:dyDescent="0.2">
      <c r="A1045" s="3" t="s">
        <v>1005</v>
      </c>
      <c r="B1045" s="3" t="s">
        <v>2223</v>
      </c>
      <c r="C1045" s="3" t="s">
        <v>434</v>
      </c>
      <c r="D1045" s="3" t="s">
        <v>1017</v>
      </c>
      <c r="E1045" s="3">
        <v>32</v>
      </c>
    </row>
    <row r="1046" spans="1:5" x14ac:dyDescent="0.2">
      <c r="A1046" s="3" t="s">
        <v>1005</v>
      </c>
      <c r="B1046" s="3" t="s">
        <v>2224</v>
      </c>
      <c r="C1046" s="3" t="s">
        <v>2</v>
      </c>
      <c r="D1046" s="3" t="s">
        <v>1481</v>
      </c>
      <c r="E1046" s="3">
        <v>10</v>
      </c>
    </row>
    <row r="1047" spans="1:5" x14ac:dyDescent="0.2">
      <c r="A1047" s="3" t="s">
        <v>1005</v>
      </c>
      <c r="B1047" s="3" t="s">
        <v>2225</v>
      </c>
      <c r="C1047" s="3" t="s">
        <v>434</v>
      </c>
      <c r="D1047" s="3" t="s">
        <v>1028</v>
      </c>
      <c r="E1047" s="3">
        <v>33</v>
      </c>
    </row>
    <row r="1048" spans="1:5" x14ac:dyDescent="0.2">
      <c r="A1048" s="3" t="s">
        <v>1005</v>
      </c>
      <c r="B1048" s="3" t="s">
        <v>2226</v>
      </c>
      <c r="C1048" s="3" t="s">
        <v>434</v>
      </c>
      <c r="D1048" s="3" t="s">
        <v>1499</v>
      </c>
      <c r="E1048" s="3">
        <v>24</v>
      </c>
    </row>
    <row r="1049" spans="1:5" x14ac:dyDescent="0.2">
      <c r="A1049" s="3" t="s">
        <v>1005</v>
      </c>
      <c r="B1049" s="3" t="s">
        <v>2227</v>
      </c>
      <c r="C1049" s="3" t="s">
        <v>45</v>
      </c>
      <c r="D1049" s="3" t="s">
        <v>1019</v>
      </c>
      <c r="E1049" s="3">
        <v>15</v>
      </c>
    </row>
    <row r="1050" spans="1:5" x14ac:dyDescent="0.2">
      <c r="A1050" s="3" t="s">
        <v>1005</v>
      </c>
      <c r="B1050" s="3" t="s">
        <v>2228</v>
      </c>
      <c r="C1050" s="3" t="s">
        <v>434</v>
      </c>
      <c r="D1050" s="3" t="s">
        <v>1015</v>
      </c>
      <c r="E1050" s="3">
        <v>26</v>
      </c>
    </row>
    <row r="1051" spans="1:5" x14ac:dyDescent="0.2">
      <c r="A1051" s="3" t="s">
        <v>1005</v>
      </c>
      <c r="B1051" s="3" t="s">
        <v>2229</v>
      </c>
      <c r="C1051" s="3" t="s">
        <v>434</v>
      </c>
      <c r="D1051" s="3" t="s">
        <v>1588</v>
      </c>
      <c r="E1051" s="3">
        <v>17</v>
      </c>
    </row>
    <row r="1052" spans="1:5" x14ac:dyDescent="0.2">
      <c r="A1052" s="3" t="s">
        <v>1005</v>
      </c>
      <c r="B1052" s="3" t="s">
        <v>2230</v>
      </c>
      <c r="C1052" s="3" t="s">
        <v>434</v>
      </c>
      <c r="D1052" s="3" t="s">
        <v>1108</v>
      </c>
      <c r="E1052" s="3">
        <v>22</v>
      </c>
    </row>
    <row r="1053" spans="1:5" x14ac:dyDescent="0.2">
      <c r="A1053" s="3" t="s">
        <v>1005</v>
      </c>
      <c r="B1053" s="3" t="s">
        <v>2231</v>
      </c>
      <c r="C1053" s="3" t="s">
        <v>434</v>
      </c>
      <c r="D1053" s="3" t="s">
        <v>1070</v>
      </c>
      <c r="E1053" s="3">
        <v>22</v>
      </c>
    </row>
    <row r="1054" spans="1:5" x14ac:dyDescent="0.2">
      <c r="A1054" s="3" t="s">
        <v>1005</v>
      </c>
      <c r="B1054" s="3" t="s">
        <v>2232</v>
      </c>
      <c r="C1054" s="3" t="s">
        <v>434</v>
      </c>
      <c r="D1054" s="3" t="s">
        <v>1275</v>
      </c>
      <c r="E1054" s="3">
        <v>31</v>
      </c>
    </row>
    <row r="1055" spans="1:5" x14ac:dyDescent="0.2">
      <c r="A1055" s="3" t="s">
        <v>1005</v>
      </c>
      <c r="B1055" s="3" t="s">
        <v>2233</v>
      </c>
      <c r="C1055" s="3" t="s">
        <v>45</v>
      </c>
      <c r="D1055" s="3" t="s">
        <v>1041</v>
      </c>
      <c r="E1055" s="3">
        <v>15</v>
      </c>
    </row>
    <row r="1056" spans="1:5" x14ac:dyDescent="0.2">
      <c r="A1056" s="3" t="s">
        <v>1005</v>
      </c>
      <c r="B1056" s="3" t="s">
        <v>2234</v>
      </c>
      <c r="C1056" s="3" t="s">
        <v>434</v>
      </c>
      <c r="D1056" s="3" t="s">
        <v>1046</v>
      </c>
      <c r="E1056" s="3">
        <v>21</v>
      </c>
    </row>
    <row r="1057" spans="1:5" x14ac:dyDescent="0.2">
      <c r="A1057" s="3" t="s">
        <v>1005</v>
      </c>
      <c r="B1057" s="3" t="s">
        <v>2235</v>
      </c>
      <c r="C1057" s="3" t="s">
        <v>45</v>
      </c>
      <c r="D1057" s="3" t="s">
        <v>1192</v>
      </c>
      <c r="E1057" s="3">
        <v>17</v>
      </c>
    </row>
    <row r="1058" spans="1:5" x14ac:dyDescent="0.2">
      <c r="A1058" s="3" t="s">
        <v>1005</v>
      </c>
      <c r="B1058" s="3" t="s">
        <v>2236</v>
      </c>
      <c r="C1058" s="3" t="s">
        <v>434</v>
      </c>
      <c r="D1058" s="3" t="s">
        <v>1182</v>
      </c>
      <c r="E1058" s="3">
        <v>27</v>
      </c>
    </row>
    <row r="1059" spans="1:5" x14ac:dyDescent="0.2">
      <c r="A1059" s="3" t="s">
        <v>1005</v>
      </c>
      <c r="B1059" s="3" t="s">
        <v>2237</v>
      </c>
      <c r="C1059" s="3" t="s">
        <v>434</v>
      </c>
      <c r="D1059" s="3" t="s">
        <v>1106</v>
      </c>
      <c r="E1059" s="3">
        <v>23</v>
      </c>
    </row>
    <row r="1060" spans="1:5" x14ac:dyDescent="0.2">
      <c r="A1060" s="3" t="s">
        <v>1005</v>
      </c>
      <c r="B1060" s="3" t="s">
        <v>2238</v>
      </c>
      <c r="C1060" s="3" t="s">
        <v>434</v>
      </c>
      <c r="D1060" s="3" t="s">
        <v>1573</v>
      </c>
      <c r="E1060" s="3">
        <v>25</v>
      </c>
    </row>
    <row r="1061" spans="1:5" x14ac:dyDescent="0.2">
      <c r="A1061" s="4" t="s">
        <v>1005</v>
      </c>
      <c r="B1061" s="4" t="s">
        <v>2239</v>
      </c>
      <c r="C1061" s="4" t="s">
        <v>434</v>
      </c>
      <c r="D1061" s="4" t="s">
        <v>1127</v>
      </c>
      <c r="E1061">
        <v>29</v>
      </c>
    </row>
    <row r="1062" spans="1:5" x14ac:dyDescent="0.2">
      <c r="A1062" s="4" t="s">
        <v>1005</v>
      </c>
      <c r="B1062" s="4" t="s">
        <v>2240</v>
      </c>
      <c r="C1062" s="4" t="s">
        <v>2</v>
      </c>
      <c r="D1062" s="4" t="s">
        <v>2241</v>
      </c>
      <c r="E1062">
        <v>8</v>
      </c>
    </row>
    <row r="1063" spans="1:5" x14ac:dyDescent="0.2">
      <c r="A1063" s="4" t="s">
        <v>1005</v>
      </c>
      <c r="B1063" s="4" t="s">
        <v>2242</v>
      </c>
      <c r="C1063" s="4" t="s">
        <v>434</v>
      </c>
      <c r="D1063" s="4" t="s">
        <v>1084</v>
      </c>
      <c r="E1063">
        <v>19</v>
      </c>
    </row>
    <row r="1064" spans="1:5" x14ac:dyDescent="0.2">
      <c r="A1064" s="4" t="s">
        <v>1005</v>
      </c>
      <c r="B1064" s="4" t="s">
        <v>2243</v>
      </c>
      <c r="C1064" s="4" t="s">
        <v>434</v>
      </c>
      <c r="D1064" s="4" t="s">
        <v>1137</v>
      </c>
      <c r="E1064">
        <v>24</v>
      </c>
    </row>
    <row r="1065" spans="1:5" x14ac:dyDescent="0.2">
      <c r="A1065" s="4" t="s">
        <v>1005</v>
      </c>
      <c r="B1065" s="4" t="s">
        <v>2244</v>
      </c>
      <c r="C1065" s="4" t="s">
        <v>434</v>
      </c>
      <c r="D1065" s="4" t="s">
        <v>1062</v>
      </c>
      <c r="E1065">
        <v>34</v>
      </c>
    </row>
    <row r="1066" spans="1:5" x14ac:dyDescent="0.2">
      <c r="A1066" s="4" t="s">
        <v>1005</v>
      </c>
      <c r="B1066" s="4" t="s">
        <v>2245</v>
      </c>
      <c r="C1066" s="4" t="s">
        <v>434</v>
      </c>
      <c r="D1066" s="4" t="s">
        <v>1114</v>
      </c>
      <c r="E1066">
        <v>21</v>
      </c>
    </row>
    <row r="1067" spans="1:5" x14ac:dyDescent="0.2">
      <c r="A1067" s="4" t="s">
        <v>1005</v>
      </c>
      <c r="B1067" s="4" t="s">
        <v>2246</v>
      </c>
      <c r="C1067" s="4" t="s">
        <v>45</v>
      </c>
      <c r="D1067" s="4" t="s">
        <v>1192</v>
      </c>
      <c r="E1067">
        <v>17</v>
      </c>
    </row>
    <row r="1068" spans="1:5" x14ac:dyDescent="0.2">
      <c r="A1068" s="4" t="s">
        <v>1005</v>
      </c>
      <c r="B1068" s="4" t="s">
        <v>2247</v>
      </c>
      <c r="C1068" s="4" t="s">
        <v>434</v>
      </c>
      <c r="D1068" s="4" t="s">
        <v>1048</v>
      </c>
      <c r="E1068">
        <v>25</v>
      </c>
    </row>
    <row r="1069" spans="1:5" x14ac:dyDescent="0.2">
      <c r="A1069" s="4" t="s">
        <v>1005</v>
      </c>
      <c r="B1069" s="4" t="s">
        <v>2248</v>
      </c>
      <c r="C1069" s="4" t="s">
        <v>45</v>
      </c>
      <c r="D1069" s="4" t="s">
        <v>1245</v>
      </c>
      <c r="E1069">
        <v>19</v>
      </c>
    </row>
    <row r="1070" spans="1:5" x14ac:dyDescent="0.2">
      <c r="A1070" s="4" t="s">
        <v>1005</v>
      </c>
      <c r="B1070" s="4" t="s">
        <v>2249</v>
      </c>
      <c r="C1070" s="4" t="s">
        <v>45</v>
      </c>
      <c r="D1070" s="4" t="s">
        <v>1966</v>
      </c>
      <c r="E1070">
        <v>17</v>
      </c>
    </row>
    <row r="1071" spans="1:5" x14ac:dyDescent="0.2">
      <c r="A1071" s="4" t="s">
        <v>1005</v>
      </c>
      <c r="B1071" s="4" t="s">
        <v>2250</v>
      </c>
      <c r="C1071" s="4" t="s">
        <v>2</v>
      </c>
      <c r="D1071" s="4" t="s">
        <v>1550</v>
      </c>
      <c r="E1071">
        <v>14</v>
      </c>
    </row>
    <row r="1072" spans="1:5" x14ac:dyDescent="0.2">
      <c r="A1072" s="4" t="s">
        <v>1005</v>
      </c>
      <c r="B1072" s="4" t="s">
        <v>2251</v>
      </c>
      <c r="C1072" s="4" t="s">
        <v>434</v>
      </c>
      <c r="D1072" s="4" t="s">
        <v>1028</v>
      </c>
      <c r="E1072">
        <v>33</v>
      </c>
    </row>
    <row r="1073" spans="1:5" x14ac:dyDescent="0.2">
      <c r="A1073" s="4" t="s">
        <v>1005</v>
      </c>
      <c r="B1073" s="4" t="s">
        <v>2252</v>
      </c>
      <c r="C1073" s="4" t="s">
        <v>434</v>
      </c>
      <c r="D1073" s="4" t="s">
        <v>1221</v>
      </c>
      <c r="E1073">
        <v>22</v>
      </c>
    </row>
    <row r="1074" spans="1:5" x14ac:dyDescent="0.2">
      <c r="A1074" s="4" t="s">
        <v>1005</v>
      </c>
      <c r="B1074" s="4" t="s">
        <v>2253</v>
      </c>
      <c r="C1074" s="4" t="s">
        <v>2</v>
      </c>
      <c r="D1074" s="4" t="s">
        <v>1481</v>
      </c>
      <c r="E1074">
        <v>10</v>
      </c>
    </row>
    <row r="1075" spans="1:5" x14ac:dyDescent="0.2">
      <c r="A1075" s="4" t="s">
        <v>1005</v>
      </c>
      <c r="B1075" s="4" t="s">
        <v>2254</v>
      </c>
      <c r="C1075" s="4" t="s">
        <v>434</v>
      </c>
      <c r="D1075" s="4" t="s">
        <v>1121</v>
      </c>
      <c r="E1075">
        <v>25</v>
      </c>
    </row>
    <row r="1076" spans="1:5" x14ac:dyDescent="0.2">
      <c r="A1076" s="4" t="s">
        <v>1005</v>
      </c>
      <c r="B1076" s="4" t="s">
        <v>2255</v>
      </c>
      <c r="C1076" s="4" t="s">
        <v>434</v>
      </c>
      <c r="D1076" s="4" t="s">
        <v>1078</v>
      </c>
      <c r="E1076">
        <v>24</v>
      </c>
    </row>
    <row r="1077" spans="1:5" x14ac:dyDescent="0.2">
      <c r="A1077" s="4" t="s">
        <v>1005</v>
      </c>
      <c r="B1077" s="4" t="s">
        <v>2256</v>
      </c>
      <c r="C1077" s="4" t="s">
        <v>2</v>
      </c>
      <c r="D1077" s="4" t="s">
        <v>1987</v>
      </c>
      <c r="E1077">
        <v>9</v>
      </c>
    </row>
    <row r="1078" spans="1:5" x14ac:dyDescent="0.2">
      <c r="A1078" s="4" t="s">
        <v>1005</v>
      </c>
      <c r="B1078" s="4" t="s">
        <v>2257</v>
      </c>
      <c r="C1078" s="4" t="s">
        <v>2</v>
      </c>
      <c r="D1078" s="4" t="s">
        <v>2034</v>
      </c>
      <c r="E1078">
        <v>9</v>
      </c>
    </row>
    <row r="1079" spans="1:5" x14ac:dyDescent="0.2">
      <c r="A1079" s="4" t="s">
        <v>1005</v>
      </c>
      <c r="B1079" s="4" t="s">
        <v>2258</v>
      </c>
      <c r="C1079" s="4" t="s">
        <v>2</v>
      </c>
      <c r="D1079" s="4" t="s">
        <v>1961</v>
      </c>
      <c r="E1079">
        <v>9</v>
      </c>
    </row>
    <row r="1080" spans="1:5" x14ac:dyDescent="0.2">
      <c r="A1080" s="4" t="s">
        <v>1005</v>
      </c>
      <c r="B1080" s="4" t="s">
        <v>2259</v>
      </c>
      <c r="C1080" s="4" t="s">
        <v>434</v>
      </c>
      <c r="D1080" s="4" t="s">
        <v>1067</v>
      </c>
      <c r="E1080">
        <v>23</v>
      </c>
    </row>
    <row r="1081" spans="1:5" x14ac:dyDescent="0.2">
      <c r="A1081" s="4" t="s">
        <v>1005</v>
      </c>
      <c r="B1081" s="4" t="s">
        <v>2260</v>
      </c>
      <c r="C1081" s="4" t="s">
        <v>45</v>
      </c>
      <c r="D1081" s="4" t="s">
        <v>2261</v>
      </c>
      <c r="E1081">
        <v>19</v>
      </c>
    </row>
    <row r="1082" spans="1:5" x14ac:dyDescent="0.2">
      <c r="A1082" s="4" t="s">
        <v>1005</v>
      </c>
      <c r="B1082" s="4" t="s">
        <v>2262</v>
      </c>
      <c r="C1082" s="4" t="s">
        <v>434</v>
      </c>
      <c r="D1082" s="4" t="s">
        <v>1127</v>
      </c>
      <c r="E1082">
        <v>29</v>
      </c>
    </row>
    <row r="1083" spans="1:5" x14ac:dyDescent="0.2">
      <c r="A1083" s="4" t="s">
        <v>1005</v>
      </c>
      <c r="B1083" s="4" t="s">
        <v>2263</v>
      </c>
      <c r="C1083" s="4" t="s">
        <v>434</v>
      </c>
      <c r="D1083" s="4" t="s">
        <v>1060</v>
      </c>
      <c r="E1083">
        <v>30</v>
      </c>
    </row>
    <row r="1084" spans="1:5" x14ac:dyDescent="0.2">
      <c r="A1084" s="4" t="s">
        <v>1005</v>
      </c>
      <c r="B1084" s="4" t="s">
        <v>2264</v>
      </c>
      <c r="C1084" s="4" t="s">
        <v>434</v>
      </c>
      <c r="D1084" s="4" t="s">
        <v>1283</v>
      </c>
      <c r="E1084">
        <v>33</v>
      </c>
    </row>
    <row r="1085" spans="1:5" x14ac:dyDescent="0.2">
      <c r="A1085" s="4" t="s">
        <v>1005</v>
      </c>
      <c r="B1085" s="4" t="s">
        <v>2265</v>
      </c>
      <c r="C1085" s="4" t="s">
        <v>2</v>
      </c>
      <c r="D1085" s="4" t="s">
        <v>2266</v>
      </c>
      <c r="E1085">
        <v>7</v>
      </c>
    </row>
    <row r="1086" spans="1:5" x14ac:dyDescent="0.2">
      <c r="A1086" s="4" t="s">
        <v>1005</v>
      </c>
      <c r="B1086" s="4" t="s">
        <v>2267</v>
      </c>
      <c r="C1086" s="4" t="s">
        <v>434</v>
      </c>
      <c r="D1086" s="4" t="s">
        <v>1080</v>
      </c>
      <c r="E1086">
        <v>30</v>
      </c>
    </row>
    <row r="1087" spans="1:5" x14ac:dyDescent="0.2">
      <c r="A1087" s="4" t="s">
        <v>1005</v>
      </c>
      <c r="B1087" s="4" t="s">
        <v>2268</v>
      </c>
      <c r="C1087" s="4" t="s">
        <v>434</v>
      </c>
      <c r="D1087" s="4" t="s">
        <v>1949</v>
      </c>
      <c r="E1087">
        <v>34</v>
      </c>
    </row>
    <row r="1088" spans="1:5" x14ac:dyDescent="0.2">
      <c r="A1088" s="4" t="s">
        <v>1005</v>
      </c>
      <c r="B1088" s="4" t="s">
        <v>2269</v>
      </c>
      <c r="C1088" s="4" t="s">
        <v>434</v>
      </c>
      <c r="D1088" s="4" t="s">
        <v>1221</v>
      </c>
      <c r="E1088">
        <v>22</v>
      </c>
    </row>
    <row r="1089" spans="1:5" x14ac:dyDescent="0.2">
      <c r="A1089" s="4" t="s">
        <v>1005</v>
      </c>
      <c r="B1089" s="4" t="s">
        <v>2270</v>
      </c>
      <c r="C1089" s="4" t="s">
        <v>434</v>
      </c>
      <c r="D1089" s="4" t="s">
        <v>1028</v>
      </c>
      <c r="E1089">
        <v>33</v>
      </c>
    </row>
    <row r="1090" spans="1:5" x14ac:dyDescent="0.2">
      <c r="A1090" s="4" t="s">
        <v>1005</v>
      </c>
      <c r="B1090" s="4" t="s">
        <v>2271</v>
      </c>
      <c r="C1090" s="4" t="s">
        <v>434</v>
      </c>
      <c r="D1090" s="4" t="s">
        <v>1235</v>
      </c>
      <c r="E1090">
        <v>18</v>
      </c>
    </row>
    <row r="1091" spans="1:5" x14ac:dyDescent="0.2">
      <c r="A1091" s="4" t="s">
        <v>1005</v>
      </c>
      <c r="B1091" s="4" t="s">
        <v>2272</v>
      </c>
      <c r="C1091" s="4" t="s">
        <v>434</v>
      </c>
      <c r="D1091" s="4" t="s">
        <v>1114</v>
      </c>
      <c r="E1091">
        <v>21</v>
      </c>
    </row>
    <row r="1092" spans="1:5" x14ac:dyDescent="0.2">
      <c r="A1092" s="4" t="s">
        <v>1005</v>
      </c>
      <c r="B1092" s="4" t="s">
        <v>2273</v>
      </c>
      <c r="C1092" s="4" t="s">
        <v>434</v>
      </c>
      <c r="D1092" s="4" t="s">
        <v>1283</v>
      </c>
      <c r="E1092">
        <v>33</v>
      </c>
    </row>
    <row r="1093" spans="1:5" x14ac:dyDescent="0.2">
      <c r="A1093" s="4" t="s">
        <v>1005</v>
      </c>
      <c r="B1093" s="4" t="s">
        <v>2274</v>
      </c>
      <c r="C1093" s="4" t="s">
        <v>434</v>
      </c>
      <c r="D1093" s="4" t="s">
        <v>1026</v>
      </c>
      <c r="E1093">
        <v>26</v>
      </c>
    </row>
    <row r="1094" spans="1:5" x14ac:dyDescent="0.2">
      <c r="A1094" s="4" t="s">
        <v>1005</v>
      </c>
      <c r="B1094" s="4" t="s">
        <v>2275</v>
      </c>
      <c r="C1094" s="4" t="s">
        <v>45</v>
      </c>
      <c r="D1094" s="4" t="s">
        <v>1736</v>
      </c>
      <c r="E1094">
        <v>13</v>
      </c>
    </row>
    <row r="1095" spans="1:5" x14ac:dyDescent="0.2">
      <c r="A1095" s="4" t="s">
        <v>1005</v>
      </c>
      <c r="B1095" s="4" t="s">
        <v>2276</v>
      </c>
      <c r="C1095" s="4" t="s">
        <v>2</v>
      </c>
      <c r="D1095" s="4" t="s">
        <v>1184</v>
      </c>
      <c r="E1095">
        <v>11</v>
      </c>
    </row>
    <row r="1096" spans="1:5" x14ac:dyDescent="0.2">
      <c r="A1096" s="4" t="s">
        <v>1005</v>
      </c>
      <c r="B1096" s="4" t="s">
        <v>2277</v>
      </c>
      <c r="C1096" s="4" t="s">
        <v>434</v>
      </c>
      <c r="D1096" s="4" t="s">
        <v>1013</v>
      </c>
      <c r="E1096">
        <v>24</v>
      </c>
    </row>
    <row r="1097" spans="1:5" x14ac:dyDescent="0.2">
      <c r="A1097" s="4" t="s">
        <v>1005</v>
      </c>
      <c r="B1097" s="4" t="s">
        <v>2278</v>
      </c>
      <c r="C1097" s="4" t="s">
        <v>434</v>
      </c>
      <c r="D1097" s="4" t="s">
        <v>1162</v>
      </c>
      <c r="E1097">
        <v>25</v>
      </c>
    </row>
    <row r="1098" spans="1:5" x14ac:dyDescent="0.2">
      <c r="A1098" s="4" t="s">
        <v>1005</v>
      </c>
      <c r="B1098" s="4" t="s">
        <v>2279</v>
      </c>
      <c r="C1098" s="4" t="s">
        <v>434</v>
      </c>
      <c r="D1098" s="4" t="s">
        <v>1044</v>
      </c>
      <c r="E1098">
        <v>23</v>
      </c>
    </row>
    <row r="1099" spans="1:5" x14ac:dyDescent="0.2">
      <c r="A1099" s="4" t="s">
        <v>1005</v>
      </c>
      <c r="B1099" s="4" t="s">
        <v>2280</v>
      </c>
      <c r="C1099" s="4" t="s">
        <v>45</v>
      </c>
      <c r="D1099" s="4" t="s">
        <v>1516</v>
      </c>
      <c r="E1099">
        <v>19</v>
      </c>
    </row>
    <row r="1100" spans="1:5" x14ac:dyDescent="0.2">
      <c r="A1100" s="4" t="s">
        <v>1005</v>
      </c>
      <c r="B1100" s="4" t="s">
        <v>2281</v>
      </c>
      <c r="C1100" s="4" t="s">
        <v>434</v>
      </c>
      <c r="D1100" s="4" t="s">
        <v>1182</v>
      </c>
      <c r="E1100">
        <v>27</v>
      </c>
    </row>
    <row r="1101" spans="1:5" x14ac:dyDescent="0.2">
      <c r="A1101" s="4" t="s">
        <v>1005</v>
      </c>
      <c r="B1101" s="4" t="s">
        <v>2282</v>
      </c>
      <c r="C1101" s="4" t="s">
        <v>434</v>
      </c>
      <c r="D1101" s="4" t="s">
        <v>1028</v>
      </c>
      <c r="E1101">
        <v>33</v>
      </c>
    </row>
    <row r="1102" spans="1:5" x14ac:dyDescent="0.2">
      <c r="A1102" s="4" t="s">
        <v>1005</v>
      </c>
      <c r="B1102" s="4" t="s">
        <v>2283</v>
      </c>
      <c r="C1102" s="4" t="s">
        <v>434</v>
      </c>
      <c r="D1102" s="4" t="s">
        <v>1084</v>
      </c>
      <c r="E1102">
        <v>19</v>
      </c>
    </row>
    <row r="1103" spans="1:5" x14ac:dyDescent="0.2">
      <c r="A1103" s="4" t="s">
        <v>1005</v>
      </c>
      <c r="B1103" s="4" t="s">
        <v>2284</v>
      </c>
      <c r="C1103" s="4" t="s">
        <v>434</v>
      </c>
      <c r="D1103" s="4" t="s">
        <v>1264</v>
      </c>
      <c r="E1103">
        <v>23</v>
      </c>
    </row>
    <row r="1104" spans="1:5" x14ac:dyDescent="0.2">
      <c r="A1104" s="4" t="s">
        <v>1005</v>
      </c>
      <c r="B1104" s="4" t="s">
        <v>2285</v>
      </c>
      <c r="C1104" s="4" t="s">
        <v>434</v>
      </c>
      <c r="D1104" s="4" t="s">
        <v>1015</v>
      </c>
      <c r="E1104">
        <v>26</v>
      </c>
    </row>
    <row r="1105" spans="1:5" x14ac:dyDescent="0.2">
      <c r="A1105" s="4" t="s">
        <v>1005</v>
      </c>
      <c r="B1105" s="4" t="s">
        <v>2286</v>
      </c>
      <c r="C1105" s="4" t="s">
        <v>434</v>
      </c>
      <c r="D1105" s="4" t="s">
        <v>1095</v>
      </c>
      <c r="E1105">
        <v>28</v>
      </c>
    </row>
    <row r="1106" spans="1:5" x14ac:dyDescent="0.2">
      <c r="A1106" s="4" t="s">
        <v>1005</v>
      </c>
      <c r="B1106" s="4" t="s">
        <v>2287</v>
      </c>
      <c r="C1106" s="4" t="s">
        <v>434</v>
      </c>
      <c r="D1106" s="4" t="s">
        <v>1573</v>
      </c>
      <c r="E1106">
        <v>25</v>
      </c>
    </row>
    <row r="1107" spans="1:5" x14ac:dyDescent="0.2">
      <c r="A1107" s="4" t="s">
        <v>1005</v>
      </c>
      <c r="B1107" s="4" t="s">
        <v>2288</v>
      </c>
      <c r="C1107" s="4" t="s">
        <v>2</v>
      </c>
      <c r="D1107" s="4" t="s">
        <v>1237</v>
      </c>
      <c r="E1107">
        <v>12</v>
      </c>
    </row>
    <row r="1108" spans="1:5" x14ac:dyDescent="0.2">
      <c r="A1108" s="4" t="s">
        <v>1005</v>
      </c>
      <c r="B1108" s="4" t="s">
        <v>2289</v>
      </c>
      <c r="C1108" s="4" t="s">
        <v>434</v>
      </c>
      <c r="D1108" s="4" t="s">
        <v>1127</v>
      </c>
      <c r="E1108">
        <v>29</v>
      </c>
    </row>
    <row r="1109" spans="1:5" x14ac:dyDescent="0.2">
      <c r="A1109" s="4" t="s">
        <v>1005</v>
      </c>
      <c r="B1109" s="4" t="s">
        <v>2290</v>
      </c>
      <c r="C1109" s="4" t="s">
        <v>434</v>
      </c>
      <c r="D1109" s="4" t="s">
        <v>1224</v>
      </c>
      <c r="E1109">
        <v>29</v>
      </c>
    </row>
    <row r="1110" spans="1:5" x14ac:dyDescent="0.2">
      <c r="A1110" s="4" t="s">
        <v>1005</v>
      </c>
      <c r="B1110" s="4" t="s">
        <v>2291</v>
      </c>
      <c r="C1110" s="4" t="s">
        <v>434</v>
      </c>
      <c r="D1110" s="4" t="s">
        <v>1176</v>
      </c>
      <c r="E1110">
        <v>26</v>
      </c>
    </row>
    <row r="1111" spans="1:5" x14ac:dyDescent="0.2">
      <c r="A1111" s="4" t="s">
        <v>1005</v>
      </c>
      <c r="B1111" s="4" t="s">
        <v>2292</v>
      </c>
      <c r="C1111" s="4" t="s">
        <v>45</v>
      </c>
      <c r="D1111" s="4" t="s">
        <v>1465</v>
      </c>
      <c r="E1111">
        <v>22</v>
      </c>
    </row>
    <row r="1112" spans="1:5" x14ac:dyDescent="0.2">
      <c r="A1112" s="4" t="s">
        <v>1005</v>
      </c>
      <c r="B1112" s="4" t="s">
        <v>2293</v>
      </c>
      <c r="C1112" s="4" t="s">
        <v>2</v>
      </c>
      <c r="D1112" s="4" t="s">
        <v>1237</v>
      </c>
      <c r="E1112">
        <v>12</v>
      </c>
    </row>
    <row r="1113" spans="1:5" x14ac:dyDescent="0.2">
      <c r="A1113" s="4" t="s">
        <v>1005</v>
      </c>
      <c r="B1113" s="4" t="s">
        <v>2294</v>
      </c>
      <c r="C1113" s="4" t="s">
        <v>434</v>
      </c>
      <c r="D1113" s="4" t="s">
        <v>1315</v>
      </c>
      <c r="E1113">
        <v>32</v>
      </c>
    </row>
    <row r="1114" spans="1:5" x14ac:dyDescent="0.2">
      <c r="A1114" s="4" t="s">
        <v>1005</v>
      </c>
      <c r="B1114" s="4" t="s">
        <v>2295</v>
      </c>
      <c r="C1114" s="4" t="s">
        <v>434</v>
      </c>
      <c r="D1114" s="4" t="s">
        <v>1114</v>
      </c>
      <c r="E1114">
        <v>21</v>
      </c>
    </row>
    <row r="1115" spans="1:5" x14ac:dyDescent="0.2">
      <c r="A1115" s="4" t="s">
        <v>1005</v>
      </c>
      <c r="B1115" s="4" t="s">
        <v>2296</v>
      </c>
      <c r="C1115" s="4" t="s">
        <v>434</v>
      </c>
      <c r="D1115" s="4" t="s">
        <v>1315</v>
      </c>
      <c r="E1115">
        <v>32</v>
      </c>
    </row>
    <row r="1116" spans="1:5" x14ac:dyDescent="0.2">
      <c r="A1116" s="4" t="s">
        <v>1005</v>
      </c>
      <c r="B1116" s="4" t="s">
        <v>2297</v>
      </c>
      <c r="C1116" s="4" t="s">
        <v>434</v>
      </c>
      <c r="D1116" s="4" t="s">
        <v>1070</v>
      </c>
      <c r="E1116">
        <v>22</v>
      </c>
    </row>
    <row r="1117" spans="1:5" x14ac:dyDescent="0.2">
      <c r="A1117" s="4" t="s">
        <v>1005</v>
      </c>
      <c r="B1117" s="4" t="s">
        <v>2298</v>
      </c>
      <c r="C1117" s="4" t="s">
        <v>434</v>
      </c>
      <c r="D1117" s="4" t="s">
        <v>1211</v>
      </c>
      <c r="E1117">
        <v>27</v>
      </c>
    </row>
    <row r="1118" spans="1:5" x14ac:dyDescent="0.2">
      <c r="A1118" s="4" t="s">
        <v>1005</v>
      </c>
      <c r="B1118" s="4" t="s">
        <v>2299</v>
      </c>
      <c r="C1118" s="4" t="s">
        <v>434</v>
      </c>
      <c r="D1118" s="4" t="s">
        <v>1013</v>
      </c>
      <c r="E1118">
        <v>24</v>
      </c>
    </row>
    <row r="1119" spans="1:5" x14ac:dyDescent="0.2">
      <c r="A1119" s="4" t="s">
        <v>1005</v>
      </c>
      <c r="B1119" s="4" t="s">
        <v>2300</v>
      </c>
      <c r="C1119" s="4" t="s">
        <v>45</v>
      </c>
      <c r="D1119" s="4" t="s">
        <v>1256</v>
      </c>
      <c r="E1119">
        <v>14</v>
      </c>
    </row>
    <row r="1120" spans="1:5" x14ac:dyDescent="0.2">
      <c r="A1120" s="4" t="s">
        <v>1005</v>
      </c>
      <c r="B1120" s="4" t="s">
        <v>2301</v>
      </c>
      <c r="C1120" s="4" t="s">
        <v>434</v>
      </c>
      <c r="D1120" s="4" t="s">
        <v>1281</v>
      </c>
      <c r="E1120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3E83-8809-3B46-8846-5B8FC386047E}">
  <dimension ref="A1:R1014"/>
  <sheetViews>
    <sheetView workbookViewId="0">
      <selection activeCell="N7" sqref="N7"/>
    </sheetView>
  </sheetViews>
  <sheetFormatPr baseColWidth="10" defaultColWidth="17.83203125" defaultRowHeight="16" x14ac:dyDescent="0.2"/>
  <cols>
    <col min="4" max="7" width="17.83203125" style="5"/>
    <col min="12" max="12" width="17.83203125" style="5"/>
    <col min="17" max="18" width="17.83203125" style="5"/>
  </cols>
  <sheetData>
    <row r="1" spans="1:18" x14ac:dyDescent="0.2">
      <c r="A1" t="s">
        <v>990</v>
      </c>
      <c r="B1" t="s">
        <v>991</v>
      </c>
      <c r="C1" t="s">
        <v>992</v>
      </c>
      <c r="D1" s="5" t="s">
        <v>2302</v>
      </c>
      <c r="E1" s="6" t="s">
        <v>2303</v>
      </c>
      <c r="F1" s="6" t="s">
        <v>2304</v>
      </c>
      <c r="G1" s="5" t="s">
        <v>2305</v>
      </c>
      <c r="H1" t="s">
        <v>993</v>
      </c>
      <c r="I1" t="s">
        <v>994</v>
      </c>
      <c r="J1" t="s">
        <v>995</v>
      </c>
      <c r="K1" t="s">
        <v>996</v>
      </c>
      <c r="L1" s="5" t="s">
        <v>2306</v>
      </c>
      <c r="M1" t="s">
        <v>997</v>
      </c>
      <c r="N1" t="s">
        <v>998</v>
      </c>
      <c r="O1" t="s">
        <v>999</v>
      </c>
      <c r="P1" t="s">
        <v>1000</v>
      </c>
      <c r="Q1" s="5" t="s">
        <v>999</v>
      </c>
      <c r="R1" s="5" t="s">
        <v>1000</v>
      </c>
    </row>
    <row r="2" spans="1:18" x14ac:dyDescent="0.2">
      <c r="A2" s="1" t="s">
        <v>0</v>
      </c>
      <c r="B2" t="s">
        <v>1</v>
      </c>
      <c r="C2" t="s">
        <v>2</v>
      </c>
      <c r="D2" s="5" t="str">
        <f>VLOOKUP(Sheet3!J2,Sheet2!$B$2:$E$1120,2,FALSE)</f>
        <v>MATH112</v>
      </c>
      <c r="E2" s="5">
        <f>IF(C2=D2,1, 0)</f>
        <v>1</v>
      </c>
      <c r="F2" s="5" t="str">
        <f>VLOOKUP(Sheet3!J2,Sheet2!$B$2:$F$1120,3,FALSE)</f>
        <v>105</v>
      </c>
      <c r="G2" s="5">
        <f>VLOOKUP(Sheet3!J2,Sheet2!$B$2:$E$1120,4,FALSE)</f>
        <v>6</v>
      </c>
      <c r="H2" s="2">
        <v>42968</v>
      </c>
      <c r="I2" t="s">
        <v>3</v>
      </c>
      <c r="J2" t="s">
        <v>4</v>
      </c>
      <c r="K2" s="2">
        <v>42930</v>
      </c>
      <c r="L2" s="7" t="str">
        <f>TEXT(K2,"mmm")</f>
        <v>Jul</v>
      </c>
      <c r="M2">
        <v>2020</v>
      </c>
      <c r="N2" t="s">
        <v>5</v>
      </c>
      <c r="O2" t="s">
        <v>6</v>
      </c>
      <c r="P2" t="s">
        <v>6</v>
      </c>
      <c r="Q2" s="5" t="s">
        <v>2308</v>
      </c>
      <c r="R2" s="5" t="s">
        <v>2308</v>
      </c>
    </row>
    <row r="3" spans="1:18" x14ac:dyDescent="0.2">
      <c r="A3" s="1" t="s">
        <v>0</v>
      </c>
      <c r="B3" t="s">
        <v>1</v>
      </c>
      <c r="C3" t="s">
        <v>2</v>
      </c>
      <c r="D3" s="5" t="e">
        <f>VLOOKUP(Sheet3!J3,Sheet2!$B$2:$E$1120,2,FALSE)</f>
        <v>#N/A</v>
      </c>
      <c r="E3" s="5" t="e">
        <f t="shared" ref="E3:E66" si="0">IF(C3=D3,1, 0)</f>
        <v>#N/A</v>
      </c>
      <c r="F3" s="5" t="e">
        <f>VLOOKUP(Sheet3!J3,Sheet2!$B$2:$F$1120,3,FALSE)</f>
        <v>#N/A</v>
      </c>
      <c r="G3" s="5" t="e">
        <f>VLOOKUP(Sheet3!J3,Sheet2!$B$2:$E$1120,4,FALSE)</f>
        <v>#N/A</v>
      </c>
      <c r="H3" s="2">
        <v>42968</v>
      </c>
      <c r="I3" t="s">
        <v>3</v>
      </c>
      <c r="J3" t="s">
        <v>7</v>
      </c>
      <c r="K3" s="2">
        <v>42957</v>
      </c>
      <c r="L3" s="7" t="str">
        <f t="shared" ref="L3:L66" si="1">TEXT(K3,"mmm")</f>
        <v>Aug</v>
      </c>
      <c r="M3">
        <v>2017</v>
      </c>
      <c r="N3" t="s">
        <v>1</v>
      </c>
      <c r="O3" t="s">
        <v>8</v>
      </c>
      <c r="P3" t="s">
        <v>8</v>
      </c>
      <c r="Q3" s="5" t="s">
        <v>2308</v>
      </c>
      <c r="R3" s="5" t="s">
        <v>2308</v>
      </c>
    </row>
    <row r="4" spans="1:18" x14ac:dyDescent="0.2">
      <c r="A4" s="1" t="s">
        <v>0</v>
      </c>
      <c r="B4" t="s">
        <v>1</v>
      </c>
      <c r="C4" t="s">
        <v>2</v>
      </c>
      <c r="D4" s="5" t="str">
        <f>VLOOKUP(Sheet3!J4,Sheet2!$B$2:$E$1120,2,FALSE)</f>
        <v>MATH112</v>
      </c>
      <c r="E4" s="5">
        <f t="shared" si="0"/>
        <v>1</v>
      </c>
      <c r="F4" s="5" t="str">
        <f>VLOOKUP(Sheet3!J4,Sheet2!$B$2:$F$1120,3,FALSE)</f>
        <v>407</v>
      </c>
      <c r="G4" s="5">
        <f>VLOOKUP(Sheet3!J4,Sheet2!$B$2:$E$1120,4,FALSE)</f>
        <v>11</v>
      </c>
      <c r="H4" s="2">
        <v>42968</v>
      </c>
      <c r="I4" t="s">
        <v>3</v>
      </c>
      <c r="J4" t="s">
        <v>9</v>
      </c>
      <c r="K4" s="2">
        <v>42933</v>
      </c>
      <c r="L4" s="7" t="str">
        <f t="shared" si="1"/>
        <v>Jul</v>
      </c>
      <c r="M4">
        <v>2017</v>
      </c>
      <c r="N4" t="s">
        <v>1</v>
      </c>
      <c r="O4" t="s">
        <v>6</v>
      </c>
      <c r="P4" t="s">
        <v>10</v>
      </c>
      <c r="Q4" s="5" t="s">
        <v>2308</v>
      </c>
      <c r="R4" s="5" t="s">
        <v>10</v>
      </c>
    </row>
    <row r="5" spans="1:18" x14ac:dyDescent="0.2">
      <c r="A5" s="1" t="s">
        <v>0</v>
      </c>
      <c r="B5" t="s">
        <v>1</v>
      </c>
      <c r="C5" t="s">
        <v>2</v>
      </c>
      <c r="D5" s="5" t="str">
        <f>VLOOKUP(Sheet3!J5,Sheet2!$B$2:$E$1120,2,FALSE)</f>
        <v>MATH112</v>
      </c>
      <c r="E5" s="5">
        <f t="shared" si="0"/>
        <v>1</v>
      </c>
      <c r="F5" s="5" t="str">
        <f>VLOOKUP(Sheet3!J5,Sheet2!$B$2:$F$1120,3,FALSE)</f>
        <v>508</v>
      </c>
      <c r="G5" s="5">
        <f>VLOOKUP(Sheet3!J5,Sheet2!$B$2:$E$1120,4,FALSE)</f>
        <v>13</v>
      </c>
      <c r="H5" s="2">
        <v>42968</v>
      </c>
      <c r="I5" t="s">
        <v>3</v>
      </c>
      <c r="J5" t="s">
        <v>11</v>
      </c>
      <c r="K5" s="2">
        <v>42933</v>
      </c>
      <c r="L5" s="7" t="str">
        <f t="shared" si="1"/>
        <v>Jul</v>
      </c>
      <c r="M5">
        <v>2020</v>
      </c>
      <c r="N5" t="s">
        <v>5</v>
      </c>
      <c r="O5" t="s">
        <v>12</v>
      </c>
      <c r="P5" t="s">
        <v>13</v>
      </c>
      <c r="Q5" s="5" t="s">
        <v>2309</v>
      </c>
      <c r="R5" s="5" t="s">
        <v>2309</v>
      </c>
    </row>
    <row r="6" spans="1:18" x14ac:dyDescent="0.2">
      <c r="A6" s="1" t="s">
        <v>0</v>
      </c>
      <c r="B6" t="s">
        <v>1</v>
      </c>
      <c r="C6" t="s">
        <v>2</v>
      </c>
      <c r="D6" s="5" t="str">
        <f>VLOOKUP(Sheet3!J6,Sheet2!$B$2:$E$1120,2,FALSE)</f>
        <v>MATH112</v>
      </c>
      <c r="E6" s="5">
        <f t="shared" si="0"/>
        <v>1</v>
      </c>
      <c r="F6" s="5" t="str">
        <f>VLOOKUP(Sheet3!J6,Sheet2!$B$2:$F$1120,3,FALSE)</f>
        <v>507</v>
      </c>
      <c r="G6" s="5">
        <f>VLOOKUP(Sheet3!J6,Sheet2!$B$2:$E$1120,4,FALSE)</f>
        <v>12</v>
      </c>
      <c r="H6" s="2">
        <v>42968</v>
      </c>
      <c r="I6" t="s">
        <v>3</v>
      </c>
      <c r="J6" t="s">
        <v>14</v>
      </c>
      <c r="K6" s="2">
        <v>42930</v>
      </c>
      <c r="L6" s="7" t="str">
        <f t="shared" si="1"/>
        <v>Jul</v>
      </c>
      <c r="M6">
        <v>2017</v>
      </c>
      <c r="N6" t="s">
        <v>1</v>
      </c>
      <c r="O6" t="s">
        <v>15</v>
      </c>
      <c r="P6" t="s">
        <v>16</v>
      </c>
      <c r="Q6" s="5" t="s">
        <v>2309</v>
      </c>
      <c r="R6" s="5" t="s">
        <v>2309</v>
      </c>
    </row>
    <row r="7" spans="1:18" x14ac:dyDescent="0.2">
      <c r="A7" s="1" t="s">
        <v>0</v>
      </c>
      <c r="B7" t="s">
        <v>1</v>
      </c>
      <c r="C7" t="s">
        <v>2</v>
      </c>
      <c r="D7" s="5" t="e">
        <f>VLOOKUP(Sheet3!J7,Sheet2!$B$2:$E$1120,2,FALSE)</f>
        <v>#N/A</v>
      </c>
      <c r="E7" s="5" t="e">
        <f t="shared" si="0"/>
        <v>#N/A</v>
      </c>
      <c r="F7" s="5" t="e">
        <f>VLOOKUP(Sheet3!J7,Sheet2!$B$2:$F$1120,3,FALSE)</f>
        <v>#N/A</v>
      </c>
      <c r="G7" s="5" t="e">
        <f>VLOOKUP(Sheet3!J7,Sheet2!$B$2:$E$1120,4,FALSE)</f>
        <v>#N/A</v>
      </c>
      <c r="H7" s="2">
        <v>42968</v>
      </c>
      <c r="I7" t="s">
        <v>3</v>
      </c>
      <c r="J7" t="s">
        <v>17</v>
      </c>
      <c r="K7" s="2">
        <v>42823</v>
      </c>
      <c r="L7" s="7" t="str">
        <f t="shared" si="1"/>
        <v>Mar</v>
      </c>
      <c r="M7">
        <v>2020</v>
      </c>
      <c r="N7" t="s">
        <v>5</v>
      </c>
      <c r="O7" t="s">
        <v>18</v>
      </c>
      <c r="P7" t="s">
        <v>19</v>
      </c>
      <c r="Q7" s="5" t="s">
        <v>2309</v>
      </c>
      <c r="R7" s="5" t="s">
        <v>2309</v>
      </c>
    </row>
    <row r="8" spans="1:18" x14ac:dyDescent="0.2">
      <c r="A8" s="1" t="s">
        <v>0</v>
      </c>
      <c r="B8" t="s">
        <v>1</v>
      </c>
      <c r="C8" t="s">
        <v>2</v>
      </c>
      <c r="D8" s="5" t="str">
        <f>VLOOKUP(Sheet3!J8,Sheet2!$B$2:$E$1120,2,FALSE)</f>
        <v>MATH112</v>
      </c>
      <c r="E8" s="5">
        <f t="shared" si="0"/>
        <v>1</v>
      </c>
      <c r="F8" s="5" t="str">
        <f>VLOOKUP(Sheet3!J8,Sheet2!$B$2:$F$1120,3,FALSE)</f>
        <v>607</v>
      </c>
      <c r="G8" s="5">
        <f>VLOOKUP(Sheet3!J8,Sheet2!$B$2:$E$1120,4,FALSE)</f>
        <v>13</v>
      </c>
      <c r="H8" s="2">
        <v>42968</v>
      </c>
      <c r="I8" t="s">
        <v>3</v>
      </c>
      <c r="J8" t="s">
        <v>20</v>
      </c>
      <c r="K8" s="2">
        <v>42934</v>
      </c>
      <c r="L8" s="7" t="str">
        <f t="shared" si="1"/>
        <v>Jul</v>
      </c>
      <c r="M8">
        <v>2018</v>
      </c>
      <c r="N8" t="s">
        <v>5</v>
      </c>
      <c r="O8" t="s">
        <v>6</v>
      </c>
      <c r="P8" t="s">
        <v>21</v>
      </c>
      <c r="Q8" s="5" t="s">
        <v>2308</v>
      </c>
      <c r="R8" s="5" t="s">
        <v>2309</v>
      </c>
    </row>
    <row r="9" spans="1:18" x14ac:dyDescent="0.2">
      <c r="A9" s="1" t="s">
        <v>0</v>
      </c>
      <c r="B9" t="s">
        <v>1</v>
      </c>
      <c r="C9" t="s">
        <v>2</v>
      </c>
      <c r="D9" s="5" t="str">
        <f>VLOOKUP(Sheet3!J9,Sheet2!$B$2:$E$1120,2,FALSE)</f>
        <v>MATH112</v>
      </c>
      <c r="E9" s="5">
        <f t="shared" si="0"/>
        <v>1</v>
      </c>
      <c r="F9" s="5" t="str">
        <f>VLOOKUP(Sheet3!J9,Sheet2!$B$2:$F$1120,3,FALSE)</f>
        <v>708</v>
      </c>
      <c r="G9" s="5">
        <f>VLOOKUP(Sheet3!J9,Sheet2!$B$2:$E$1120,4,FALSE)</f>
        <v>15</v>
      </c>
      <c r="H9" s="2">
        <v>42968</v>
      </c>
      <c r="I9" t="s">
        <v>3</v>
      </c>
      <c r="J9" t="s">
        <v>22</v>
      </c>
      <c r="K9" s="2">
        <v>42933</v>
      </c>
      <c r="L9" s="7" t="str">
        <f t="shared" si="1"/>
        <v>Jul</v>
      </c>
      <c r="M9">
        <v>2020</v>
      </c>
      <c r="N9" t="s">
        <v>5</v>
      </c>
      <c r="O9" t="s">
        <v>16</v>
      </c>
      <c r="P9" t="s">
        <v>23</v>
      </c>
      <c r="Q9" s="5" t="s">
        <v>2309</v>
      </c>
      <c r="R9" s="5" t="s">
        <v>2309</v>
      </c>
    </row>
    <row r="10" spans="1:18" x14ac:dyDescent="0.2">
      <c r="A10" s="1" t="s">
        <v>0</v>
      </c>
      <c r="B10" t="s">
        <v>1</v>
      </c>
      <c r="C10" t="s">
        <v>2</v>
      </c>
      <c r="D10" s="5" t="str">
        <f>VLOOKUP(Sheet3!J10,Sheet2!$B$2:$E$1120,2,FALSE)</f>
        <v>MATH112</v>
      </c>
      <c r="E10" s="5">
        <f t="shared" si="0"/>
        <v>1</v>
      </c>
      <c r="F10" s="5" t="str">
        <f>VLOOKUP(Sheet3!J10,Sheet2!$B$2:$F$1120,3,FALSE)</f>
        <v>7</v>
      </c>
      <c r="G10" s="5">
        <f>VLOOKUP(Sheet3!J10,Sheet2!$B$2:$E$1120,4,FALSE)</f>
        <v>7</v>
      </c>
      <c r="H10" s="2">
        <v>42968</v>
      </c>
      <c r="I10" t="s">
        <v>3</v>
      </c>
      <c r="J10" t="s">
        <v>24</v>
      </c>
      <c r="K10" s="2">
        <v>42933</v>
      </c>
      <c r="L10" s="7" t="str">
        <f t="shared" si="1"/>
        <v>Jul</v>
      </c>
      <c r="M10">
        <v>2020</v>
      </c>
      <c r="N10" t="s">
        <v>5</v>
      </c>
      <c r="O10" t="s">
        <v>25</v>
      </c>
      <c r="P10" t="s">
        <v>25</v>
      </c>
      <c r="Q10" s="5" t="s">
        <v>2309</v>
      </c>
      <c r="R10" s="5" t="s">
        <v>2309</v>
      </c>
    </row>
    <row r="11" spans="1:18" x14ac:dyDescent="0.2">
      <c r="A11" s="1" t="s">
        <v>0</v>
      </c>
      <c r="B11" t="s">
        <v>1</v>
      </c>
      <c r="C11" t="s">
        <v>2</v>
      </c>
      <c r="D11" s="5" t="str">
        <f>VLOOKUP(Sheet3!J11,Sheet2!$B$2:$E$1120,2,FALSE)</f>
        <v>MATH112</v>
      </c>
      <c r="E11" s="5">
        <f t="shared" si="0"/>
        <v>1</v>
      </c>
      <c r="F11" s="5" t="str">
        <f>VLOOKUP(Sheet3!J11,Sheet2!$B$2:$F$1120,3,FALSE)</f>
        <v>405</v>
      </c>
      <c r="G11" s="5">
        <f>VLOOKUP(Sheet3!J11,Sheet2!$B$2:$E$1120,4,FALSE)</f>
        <v>9</v>
      </c>
      <c r="H11" s="2">
        <v>42968</v>
      </c>
      <c r="I11" t="s">
        <v>3</v>
      </c>
      <c r="J11" t="s">
        <v>26</v>
      </c>
      <c r="K11" s="2">
        <v>42934</v>
      </c>
      <c r="L11" s="7" t="str">
        <f t="shared" si="1"/>
        <v>Jul</v>
      </c>
      <c r="M11">
        <v>2020</v>
      </c>
      <c r="N11" t="s">
        <v>5</v>
      </c>
      <c r="O11" t="s">
        <v>6</v>
      </c>
      <c r="P11" t="s">
        <v>21</v>
      </c>
      <c r="Q11" s="5" t="s">
        <v>2308</v>
      </c>
      <c r="R11" s="5" t="s">
        <v>2309</v>
      </c>
    </row>
    <row r="12" spans="1:18" x14ac:dyDescent="0.2">
      <c r="A12" s="1" t="s">
        <v>0</v>
      </c>
      <c r="B12" t="s">
        <v>1</v>
      </c>
      <c r="C12" t="s">
        <v>2</v>
      </c>
      <c r="D12" s="5" t="str">
        <f>VLOOKUP(Sheet3!J12,Sheet2!$B$2:$E$1120,2,FALSE)</f>
        <v>MATH112</v>
      </c>
      <c r="E12" s="5">
        <f t="shared" si="0"/>
        <v>1</v>
      </c>
      <c r="F12" s="5" t="str">
        <f>VLOOKUP(Sheet3!J12,Sheet2!$B$2:$F$1120,3,FALSE)</f>
        <v>608</v>
      </c>
      <c r="G12" s="5">
        <f>VLOOKUP(Sheet3!J12,Sheet2!$B$2:$E$1120,4,FALSE)</f>
        <v>14</v>
      </c>
      <c r="H12" s="2">
        <v>42968</v>
      </c>
      <c r="I12" t="s">
        <v>3</v>
      </c>
      <c r="J12" t="s">
        <v>27</v>
      </c>
      <c r="K12" s="2">
        <v>42930</v>
      </c>
      <c r="L12" s="7" t="str">
        <f t="shared" si="1"/>
        <v>Jul</v>
      </c>
      <c r="M12">
        <v>2017</v>
      </c>
      <c r="N12" t="s">
        <v>1</v>
      </c>
      <c r="O12" t="s">
        <v>18</v>
      </c>
      <c r="P12" t="s">
        <v>18</v>
      </c>
      <c r="Q12" s="5" t="s">
        <v>2309</v>
      </c>
      <c r="R12" s="5" t="s">
        <v>2309</v>
      </c>
    </row>
    <row r="13" spans="1:18" x14ac:dyDescent="0.2">
      <c r="A13" s="1" t="s">
        <v>0</v>
      </c>
      <c r="B13" t="s">
        <v>1</v>
      </c>
      <c r="C13" t="s">
        <v>2</v>
      </c>
      <c r="D13" s="5" t="str">
        <f>VLOOKUP(Sheet3!J13,Sheet2!$B$2:$E$1120,2,FALSE)</f>
        <v>MATH120</v>
      </c>
      <c r="E13" s="5">
        <f t="shared" si="0"/>
        <v>0</v>
      </c>
      <c r="F13" s="5" t="str">
        <f>VLOOKUP(Sheet3!J13,Sheet2!$B$2:$F$1120,3,FALSE)</f>
        <v>1113</v>
      </c>
      <c r="G13" s="5">
        <f>VLOOKUP(Sheet3!J13,Sheet2!$B$2:$E$1120,4,FALSE)</f>
        <v>24</v>
      </c>
      <c r="H13" s="2">
        <v>42968</v>
      </c>
      <c r="I13" t="s">
        <v>3</v>
      </c>
      <c r="J13" t="s">
        <v>28</v>
      </c>
      <c r="K13" s="2">
        <v>42969</v>
      </c>
      <c r="L13" s="7" t="str">
        <f t="shared" si="1"/>
        <v>Aug</v>
      </c>
      <c r="M13">
        <v>2020</v>
      </c>
      <c r="N13" t="s">
        <v>5</v>
      </c>
      <c r="O13" t="s">
        <v>12</v>
      </c>
      <c r="P13" t="s">
        <v>19</v>
      </c>
      <c r="Q13" s="5" t="s">
        <v>2309</v>
      </c>
      <c r="R13" s="5" t="s">
        <v>2309</v>
      </c>
    </row>
    <row r="14" spans="1:18" x14ac:dyDescent="0.2">
      <c r="A14" s="1" t="s">
        <v>0</v>
      </c>
      <c r="B14" t="s">
        <v>1</v>
      </c>
      <c r="C14" t="s">
        <v>2</v>
      </c>
      <c r="D14" s="5" t="str">
        <f>VLOOKUP(Sheet3!J14,Sheet2!$B$2:$E$1120,2,FALSE)</f>
        <v>MATH112</v>
      </c>
      <c r="E14" s="5">
        <f t="shared" si="0"/>
        <v>1</v>
      </c>
      <c r="F14" s="5" t="str">
        <f>VLOOKUP(Sheet3!J14,Sheet2!$B$2:$F$1120,3,FALSE)</f>
        <v>506</v>
      </c>
      <c r="G14" s="5">
        <f>VLOOKUP(Sheet3!J14,Sheet2!$B$2:$E$1120,4,FALSE)</f>
        <v>11</v>
      </c>
      <c r="H14" s="2">
        <v>42968</v>
      </c>
      <c r="I14" t="s">
        <v>3</v>
      </c>
      <c r="J14" t="s">
        <v>29</v>
      </c>
      <c r="K14" s="2">
        <v>42933</v>
      </c>
      <c r="L14" s="7" t="str">
        <f t="shared" si="1"/>
        <v>Jul</v>
      </c>
      <c r="M14">
        <v>2018</v>
      </c>
      <c r="N14" t="s">
        <v>5</v>
      </c>
      <c r="O14" t="s">
        <v>30</v>
      </c>
      <c r="P14" t="s">
        <v>21</v>
      </c>
      <c r="Q14" s="5" t="s">
        <v>2308</v>
      </c>
      <c r="R14" s="5" t="s">
        <v>2309</v>
      </c>
    </row>
    <row r="15" spans="1:18" x14ac:dyDescent="0.2">
      <c r="A15" s="1" t="s">
        <v>0</v>
      </c>
      <c r="B15" t="s">
        <v>1</v>
      </c>
      <c r="C15" t="s">
        <v>2</v>
      </c>
      <c r="D15" s="5" t="str">
        <f>VLOOKUP(Sheet3!J15,Sheet2!$B$2:$E$1120,2,FALSE)</f>
        <v>MATH112</v>
      </c>
      <c r="E15" s="5">
        <f t="shared" si="0"/>
        <v>1</v>
      </c>
      <c r="F15" s="5" t="str">
        <f>VLOOKUP(Sheet3!J15,Sheet2!$B$2:$F$1120,3,FALSE)</f>
        <v>705</v>
      </c>
      <c r="G15" s="5">
        <f>VLOOKUP(Sheet3!J15,Sheet2!$B$2:$E$1120,4,FALSE)</f>
        <v>12</v>
      </c>
      <c r="H15" s="2">
        <v>42968</v>
      </c>
      <c r="I15" t="s">
        <v>3</v>
      </c>
      <c r="J15" t="s">
        <v>31</v>
      </c>
      <c r="K15" s="2">
        <v>42929</v>
      </c>
      <c r="L15" s="7" t="str">
        <f t="shared" si="1"/>
        <v>Jul</v>
      </c>
      <c r="M15">
        <v>2018</v>
      </c>
      <c r="N15" t="s">
        <v>5</v>
      </c>
      <c r="O15" t="s">
        <v>8</v>
      </c>
      <c r="P15" t="s">
        <v>32</v>
      </c>
      <c r="Q15" s="5" t="s">
        <v>2308</v>
      </c>
      <c r="R15" s="5" t="s">
        <v>2308</v>
      </c>
    </row>
    <row r="16" spans="1:18" x14ac:dyDescent="0.2">
      <c r="A16" s="1" t="s">
        <v>0</v>
      </c>
      <c r="B16" t="s">
        <v>1</v>
      </c>
      <c r="C16" t="s">
        <v>2</v>
      </c>
      <c r="D16" s="5" t="e">
        <f>VLOOKUP(Sheet3!J16,Sheet2!$B$2:$E$1120,2,FALSE)</f>
        <v>#N/A</v>
      </c>
      <c r="E16" s="5" t="e">
        <f t="shared" si="0"/>
        <v>#N/A</v>
      </c>
      <c r="F16" s="5" t="e">
        <f>VLOOKUP(Sheet3!J16,Sheet2!$B$2:$F$1120,3,FALSE)</f>
        <v>#N/A</v>
      </c>
      <c r="G16" s="5" t="e">
        <f>VLOOKUP(Sheet3!J16,Sheet2!$B$2:$E$1120,4,FALSE)</f>
        <v>#N/A</v>
      </c>
      <c r="H16" s="2">
        <v>42968</v>
      </c>
      <c r="I16" t="s">
        <v>3</v>
      </c>
      <c r="J16" t="s">
        <v>33</v>
      </c>
      <c r="K16" s="2">
        <v>42832</v>
      </c>
      <c r="L16" s="7" t="str">
        <f t="shared" si="1"/>
        <v>Apr</v>
      </c>
      <c r="M16">
        <v>2017</v>
      </c>
      <c r="N16" t="s">
        <v>1</v>
      </c>
      <c r="O16" t="s">
        <v>23</v>
      </c>
      <c r="P16" t="s">
        <v>10</v>
      </c>
      <c r="Q16" s="5" t="s">
        <v>2309</v>
      </c>
      <c r="R16" s="5" t="s">
        <v>10</v>
      </c>
    </row>
    <row r="17" spans="1:18" x14ac:dyDescent="0.2">
      <c r="A17" s="1" t="s">
        <v>0</v>
      </c>
      <c r="B17" t="s">
        <v>1</v>
      </c>
      <c r="C17" t="s">
        <v>2</v>
      </c>
      <c r="D17" s="5" t="str">
        <f>VLOOKUP(Sheet3!J17,Sheet2!$B$2:$E$1120,2,FALSE)</f>
        <v>MATH112</v>
      </c>
      <c r="E17" s="5">
        <f t="shared" si="0"/>
        <v>1</v>
      </c>
      <c r="F17" s="5" t="str">
        <f>VLOOKUP(Sheet3!J17,Sheet2!$B$2:$F$1120,3,FALSE)</f>
        <v>706</v>
      </c>
      <c r="G17" s="5">
        <f>VLOOKUP(Sheet3!J17,Sheet2!$B$2:$E$1120,4,FALSE)</f>
        <v>13</v>
      </c>
      <c r="H17" s="2">
        <v>42968</v>
      </c>
      <c r="I17" t="s">
        <v>3</v>
      </c>
      <c r="J17" t="s">
        <v>34</v>
      </c>
      <c r="K17" s="2">
        <v>42933</v>
      </c>
      <c r="L17" s="7" t="str">
        <f t="shared" si="1"/>
        <v>Jul</v>
      </c>
      <c r="M17">
        <v>2020</v>
      </c>
      <c r="N17" t="s">
        <v>5</v>
      </c>
      <c r="O17" t="s">
        <v>8</v>
      </c>
      <c r="P17" t="s">
        <v>10</v>
      </c>
      <c r="Q17" s="5" t="s">
        <v>2308</v>
      </c>
      <c r="R17" s="5" t="s">
        <v>10</v>
      </c>
    </row>
    <row r="18" spans="1:18" x14ac:dyDescent="0.2">
      <c r="A18" s="1" t="s">
        <v>0</v>
      </c>
      <c r="B18" t="s">
        <v>1</v>
      </c>
      <c r="C18" t="s">
        <v>2</v>
      </c>
      <c r="D18" s="5" t="str">
        <f>VLOOKUP(Sheet3!J18,Sheet2!$B$2:$E$1120,2,FALSE)</f>
        <v>MATH112</v>
      </c>
      <c r="E18" s="5">
        <f t="shared" si="0"/>
        <v>1</v>
      </c>
      <c r="F18" s="5" t="str">
        <f>VLOOKUP(Sheet3!J18,Sheet2!$B$2:$F$1120,3,FALSE)</f>
        <v>308</v>
      </c>
      <c r="G18" s="5">
        <f>VLOOKUP(Sheet3!J18,Sheet2!$B$2:$E$1120,4,FALSE)</f>
        <v>11</v>
      </c>
      <c r="H18" s="2">
        <v>42968</v>
      </c>
      <c r="I18" t="s">
        <v>3</v>
      </c>
      <c r="J18" t="s">
        <v>35</v>
      </c>
      <c r="K18" s="2">
        <v>42933</v>
      </c>
      <c r="L18" s="7" t="str">
        <f t="shared" si="1"/>
        <v>Jul</v>
      </c>
      <c r="M18">
        <v>2018</v>
      </c>
      <c r="N18" t="s">
        <v>5</v>
      </c>
      <c r="O18" t="s">
        <v>23</v>
      </c>
      <c r="P18" t="s">
        <v>6</v>
      </c>
      <c r="Q18" s="5" t="s">
        <v>2309</v>
      </c>
      <c r="R18" s="5" t="s">
        <v>2308</v>
      </c>
    </row>
    <row r="19" spans="1:18" x14ac:dyDescent="0.2">
      <c r="A19" s="1" t="s">
        <v>0</v>
      </c>
      <c r="B19" t="s">
        <v>1</v>
      </c>
      <c r="C19" t="s">
        <v>2</v>
      </c>
      <c r="D19" s="5" t="str">
        <f>VLOOKUP(Sheet3!J19,Sheet2!$B$2:$E$1120,2,FALSE)</f>
        <v>MATH112</v>
      </c>
      <c r="E19" s="5">
        <f t="shared" si="0"/>
        <v>1</v>
      </c>
      <c r="F19" s="5" t="str">
        <f>VLOOKUP(Sheet3!J19,Sheet2!$B$2:$F$1120,3,FALSE)</f>
        <v>506</v>
      </c>
      <c r="G19" s="5">
        <f>VLOOKUP(Sheet3!J19,Sheet2!$B$2:$E$1120,4,FALSE)</f>
        <v>11</v>
      </c>
      <c r="H19" s="2">
        <v>42968</v>
      </c>
      <c r="I19" t="s">
        <v>3</v>
      </c>
      <c r="J19" t="s">
        <v>36</v>
      </c>
      <c r="K19" s="2">
        <v>42933</v>
      </c>
      <c r="L19" s="7" t="str">
        <f t="shared" si="1"/>
        <v>Jul</v>
      </c>
      <c r="M19">
        <v>2018</v>
      </c>
      <c r="N19" t="s">
        <v>1</v>
      </c>
      <c r="O19" t="s">
        <v>23</v>
      </c>
      <c r="P19" t="s">
        <v>16</v>
      </c>
      <c r="Q19" s="5" t="s">
        <v>2309</v>
      </c>
      <c r="R19" s="5" t="s">
        <v>2309</v>
      </c>
    </row>
    <row r="20" spans="1:18" x14ac:dyDescent="0.2">
      <c r="A20" s="1" t="s">
        <v>0</v>
      </c>
      <c r="B20" t="s">
        <v>1</v>
      </c>
      <c r="C20" t="s">
        <v>2</v>
      </c>
      <c r="D20" s="5" t="str">
        <f>VLOOKUP(Sheet3!J20,Sheet2!$B$2:$E$1120,2,FALSE)</f>
        <v>MATH112</v>
      </c>
      <c r="E20" s="5">
        <f t="shared" si="0"/>
        <v>1</v>
      </c>
      <c r="F20" s="5" t="str">
        <f>VLOOKUP(Sheet3!J20,Sheet2!$B$2:$F$1120,3,FALSE)</f>
        <v>507</v>
      </c>
      <c r="G20" s="5">
        <f>VLOOKUP(Sheet3!J20,Sheet2!$B$2:$E$1120,4,FALSE)</f>
        <v>12</v>
      </c>
      <c r="H20" s="2">
        <v>42968</v>
      </c>
      <c r="I20" t="s">
        <v>3</v>
      </c>
      <c r="J20" t="s">
        <v>37</v>
      </c>
      <c r="K20" s="2">
        <v>42935</v>
      </c>
      <c r="L20" s="7" t="str">
        <f t="shared" si="1"/>
        <v>Jul</v>
      </c>
      <c r="M20">
        <v>2018</v>
      </c>
      <c r="N20" t="s">
        <v>5</v>
      </c>
      <c r="O20" t="s">
        <v>13</v>
      </c>
      <c r="P20" t="s">
        <v>16</v>
      </c>
      <c r="Q20" s="5" t="s">
        <v>2309</v>
      </c>
      <c r="R20" s="5" t="s">
        <v>2309</v>
      </c>
    </row>
    <row r="21" spans="1:18" x14ac:dyDescent="0.2">
      <c r="A21" s="1" t="s">
        <v>0</v>
      </c>
      <c r="B21" t="s">
        <v>1</v>
      </c>
      <c r="C21" t="s">
        <v>2</v>
      </c>
      <c r="D21" s="5" t="str">
        <f>VLOOKUP(Sheet3!J21,Sheet2!$B$2:$E$1120,2,FALSE)</f>
        <v>MATH112</v>
      </c>
      <c r="E21" s="5">
        <f t="shared" si="0"/>
        <v>1</v>
      </c>
      <c r="F21" s="5" t="str">
        <f>VLOOKUP(Sheet3!J21,Sheet2!$B$2:$F$1120,3,FALSE)</f>
        <v>106</v>
      </c>
      <c r="G21" s="5">
        <f>VLOOKUP(Sheet3!J21,Sheet2!$B$2:$E$1120,4,FALSE)</f>
        <v>7</v>
      </c>
      <c r="H21" s="2">
        <v>42968</v>
      </c>
      <c r="I21" t="s">
        <v>3</v>
      </c>
      <c r="J21" t="s">
        <v>38</v>
      </c>
      <c r="K21" s="2">
        <v>42933</v>
      </c>
      <c r="L21" s="7" t="str">
        <f t="shared" si="1"/>
        <v>Jul</v>
      </c>
      <c r="M21">
        <v>2018</v>
      </c>
      <c r="N21" t="s">
        <v>5</v>
      </c>
      <c r="O21" t="s">
        <v>8</v>
      </c>
      <c r="P21" t="s">
        <v>10</v>
      </c>
      <c r="Q21" s="5" t="s">
        <v>2308</v>
      </c>
      <c r="R21" s="5" t="s">
        <v>10</v>
      </c>
    </row>
    <row r="22" spans="1:18" x14ac:dyDescent="0.2">
      <c r="A22" s="1" t="s">
        <v>0</v>
      </c>
      <c r="B22" t="s">
        <v>1</v>
      </c>
      <c r="C22" t="s">
        <v>2</v>
      </c>
      <c r="D22" s="5" t="str">
        <f>VLOOKUP(Sheet3!J22,Sheet2!$B$2:$E$1120,2,FALSE)</f>
        <v>MATH112</v>
      </c>
      <c r="E22" s="5">
        <f t="shared" si="0"/>
        <v>1</v>
      </c>
      <c r="F22" s="5" t="str">
        <f>VLOOKUP(Sheet3!J22,Sheet2!$B$2:$F$1120,3,FALSE)</f>
        <v>706</v>
      </c>
      <c r="G22" s="5">
        <f>VLOOKUP(Sheet3!J22,Sheet2!$B$2:$E$1120,4,FALSE)</f>
        <v>13</v>
      </c>
      <c r="H22" s="2">
        <v>42968</v>
      </c>
      <c r="I22" t="s">
        <v>3</v>
      </c>
      <c r="J22" t="s">
        <v>39</v>
      </c>
      <c r="K22" s="2">
        <v>42934</v>
      </c>
      <c r="L22" s="7" t="str">
        <f t="shared" si="1"/>
        <v>Jul</v>
      </c>
      <c r="M22">
        <v>2020</v>
      </c>
      <c r="N22" t="s">
        <v>5</v>
      </c>
      <c r="O22" t="s">
        <v>23</v>
      </c>
      <c r="P22" t="s">
        <v>21</v>
      </c>
      <c r="Q22" s="5" t="s">
        <v>2309</v>
      </c>
      <c r="R22" s="5" t="s">
        <v>2309</v>
      </c>
    </row>
    <row r="23" spans="1:18" x14ac:dyDescent="0.2">
      <c r="A23" s="1" t="s">
        <v>0</v>
      </c>
      <c r="B23" t="s">
        <v>1</v>
      </c>
      <c r="C23" t="s">
        <v>2</v>
      </c>
      <c r="D23" s="5" t="str">
        <f>VLOOKUP(Sheet3!J23,Sheet2!$B$2:$E$1120,2,FALSE)</f>
        <v>MATH112</v>
      </c>
      <c r="E23" s="5">
        <f t="shared" si="0"/>
        <v>1</v>
      </c>
      <c r="F23" s="5" t="str">
        <f>VLOOKUP(Sheet3!J23,Sheet2!$B$2:$F$1120,3,FALSE)</f>
        <v>405</v>
      </c>
      <c r="G23" s="5">
        <f>VLOOKUP(Sheet3!J23,Sheet2!$B$2:$E$1120,4,FALSE)</f>
        <v>9</v>
      </c>
      <c r="H23" s="2">
        <v>42968</v>
      </c>
      <c r="I23" t="s">
        <v>3</v>
      </c>
      <c r="J23" t="s">
        <v>40</v>
      </c>
      <c r="K23" s="2">
        <v>42933</v>
      </c>
      <c r="L23" s="7" t="str">
        <f t="shared" si="1"/>
        <v>Jul</v>
      </c>
      <c r="M23">
        <v>2020</v>
      </c>
      <c r="N23" t="s">
        <v>5</v>
      </c>
      <c r="O23" t="s">
        <v>6</v>
      </c>
      <c r="P23" t="s">
        <v>8</v>
      </c>
      <c r="Q23" s="5" t="s">
        <v>2308</v>
      </c>
      <c r="R23" s="5" t="s">
        <v>2308</v>
      </c>
    </row>
    <row r="24" spans="1:18" x14ac:dyDescent="0.2">
      <c r="A24" s="1" t="s">
        <v>0</v>
      </c>
      <c r="B24" t="s">
        <v>1</v>
      </c>
      <c r="C24" t="s">
        <v>2</v>
      </c>
      <c r="D24" s="5" t="str">
        <f>VLOOKUP(Sheet3!J24,Sheet2!$B$2:$E$1120,2,FALSE)</f>
        <v>MATH112</v>
      </c>
      <c r="E24" s="5">
        <f t="shared" si="0"/>
        <v>1</v>
      </c>
      <c r="F24" s="5" t="str">
        <f>VLOOKUP(Sheet3!J24,Sheet2!$B$2:$F$1120,3,FALSE)</f>
        <v>407</v>
      </c>
      <c r="G24" s="5">
        <f>VLOOKUP(Sheet3!J24,Sheet2!$B$2:$E$1120,4,FALSE)</f>
        <v>11</v>
      </c>
      <c r="H24" s="2">
        <v>42968</v>
      </c>
      <c r="I24" t="s">
        <v>3</v>
      </c>
      <c r="J24" t="s">
        <v>41</v>
      </c>
      <c r="K24" s="2">
        <v>42933</v>
      </c>
      <c r="L24" s="7" t="str">
        <f t="shared" si="1"/>
        <v>Jul</v>
      </c>
      <c r="M24">
        <v>2019</v>
      </c>
      <c r="N24" t="s">
        <v>5</v>
      </c>
      <c r="O24" t="s">
        <v>6</v>
      </c>
      <c r="P24" t="s">
        <v>16</v>
      </c>
      <c r="Q24" s="5" t="s">
        <v>2308</v>
      </c>
      <c r="R24" s="5" t="s">
        <v>2309</v>
      </c>
    </row>
    <row r="25" spans="1:18" x14ac:dyDescent="0.2">
      <c r="A25" s="1" t="s">
        <v>0</v>
      </c>
      <c r="B25" t="s">
        <v>1</v>
      </c>
      <c r="C25" t="s">
        <v>2</v>
      </c>
      <c r="D25" s="5" t="str">
        <f>VLOOKUP(Sheet3!J25,Sheet2!$B$2:$E$1120,2,FALSE)</f>
        <v>MATH112</v>
      </c>
      <c r="E25" s="5">
        <f t="shared" si="0"/>
        <v>1</v>
      </c>
      <c r="F25" s="5" t="str">
        <f>VLOOKUP(Sheet3!J25,Sheet2!$B$2:$F$1120,3,FALSE)</f>
        <v>506</v>
      </c>
      <c r="G25" s="5">
        <f>VLOOKUP(Sheet3!J25,Sheet2!$B$2:$E$1120,4,FALSE)</f>
        <v>11</v>
      </c>
      <c r="H25" s="2">
        <v>42968</v>
      </c>
      <c r="I25" t="s">
        <v>3</v>
      </c>
      <c r="J25" t="s">
        <v>42</v>
      </c>
      <c r="K25" s="2">
        <v>42934</v>
      </c>
      <c r="L25" s="7" t="str">
        <f t="shared" si="1"/>
        <v>Jul</v>
      </c>
      <c r="M25">
        <v>2018</v>
      </c>
      <c r="N25" t="s">
        <v>5</v>
      </c>
      <c r="O25" t="s">
        <v>16</v>
      </c>
      <c r="P25" t="s">
        <v>16</v>
      </c>
      <c r="Q25" s="5" t="s">
        <v>2309</v>
      </c>
      <c r="R25" s="5" t="s">
        <v>2309</v>
      </c>
    </row>
    <row r="26" spans="1:18" x14ac:dyDescent="0.2">
      <c r="A26" s="1" t="s">
        <v>0</v>
      </c>
      <c r="B26" t="s">
        <v>1</v>
      </c>
      <c r="C26" t="s">
        <v>2</v>
      </c>
      <c r="D26" s="5" t="str">
        <f>VLOOKUP(Sheet3!J26,Sheet2!$B$2:$E$1120,2,FALSE)</f>
        <v>MATH112</v>
      </c>
      <c r="E26" s="5">
        <f t="shared" si="0"/>
        <v>1</v>
      </c>
      <c r="F26" s="5" t="str">
        <f>VLOOKUP(Sheet3!J26,Sheet2!$B$2:$F$1120,3,FALSE)</f>
        <v>407</v>
      </c>
      <c r="G26" s="5">
        <f>VLOOKUP(Sheet3!J26,Sheet2!$B$2:$E$1120,4,FALSE)</f>
        <v>11</v>
      </c>
      <c r="H26" s="2">
        <v>42968</v>
      </c>
      <c r="I26" t="s">
        <v>3</v>
      </c>
      <c r="J26" t="s">
        <v>43</v>
      </c>
      <c r="K26" s="2">
        <v>42929</v>
      </c>
      <c r="L26" s="7" t="str">
        <f t="shared" si="1"/>
        <v>Jul</v>
      </c>
      <c r="M26">
        <v>2018</v>
      </c>
      <c r="N26" t="s">
        <v>44</v>
      </c>
      <c r="O26" t="s">
        <v>8</v>
      </c>
      <c r="P26" t="s">
        <v>10</v>
      </c>
      <c r="Q26" s="5" t="s">
        <v>2308</v>
      </c>
      <c r="R26" s="5" t="s">
        <v>10</v>
      </c>
    </row>
    <row r="27" spans="1:18" x14ac:dyDescent="0.2">
      <c r="A27" s="1" t="s">
        <v>0</v>
      </c>
      <c r="B27" t="s">
        <v>1</v>
      </c>
      <c r="C27" t="s">
        <v>45</v>
      </c>
      <c r="D27" s="5" t="str">
        <f>VLOOKUP(Sheet3!J27,Sheet2!$B$2:$E$1120,2,FALSE)</f>
        <v>MATH120</v>
      </c>
      <c r="E27" s="5">
        <f t="shared" si="0"/>
        <v>0</v>
      </c>
      <c r="F27" s="5" t="str">
        <f>VLOOKUP(Sheet3!J27,Sheet2!$B$2:$F$1120,3,FALSE)</f>
        <v>1315</v>
      </c>
      <c r="G27" s="5">
        <f>VLOOKUP(Sheet3!J27,Sheet2!$B$2:$E$1120,4,FALSE)</f>
        <v>28</v>
      </c>
      <c r="H27" s="2">
        <v>42968</v>
      </c>
      <c r="I27" t="s">
        <v>46</v>
      </c>
      <c r="J27" t="s">
        <v>47</v>
      </c>
      <c r="K27" s="2">
        <v>42930</v>
      </c>
      <c r="L27" s="7" t="str">
        <f t="shared" si="1"/>
        <v>Jul</v>
      </c>
      <c r="M27">
        <v>2018</v>
      </c>
      <c r="N27" t="s">
        <v>1</v>
      </c>
      <c r="O27" t="s">
        <v>18</v>
      </c>
      <c r="P27" t="s">
        <v>18</v>
      </c>
      <c r="Q27" s="5" t="s">
        <v>2309</v>
      </c>
      <c r="R27" s="5" t="s">
        <v>2309</v>
      </c>
    </row>
    <row r="28" spans="1:18" x14ac:dyDescent="0.2">
      <c r="A28" s="1" t="s">
        <v>0</v>
      </c>
      <c r="B28" t="s">
        <v>1</v>
      </c>
      <c r="C28" t="s">
        <v>45</v>
      </c>
      <c r="D28" s="5" t="str">
        <f>VLOOKUP(Sheet3!J28,Sheet2!$B$2:$E$1120,2,FALSE)</f>
        <v>MATH115</v>
      </c>
      <c r="E28" s="5">
        <f t="shared" si="0"/>
        <v>1</v>
      </c>
      <c r="F28" s="5" t="str">
        <f>VLOOKUP(Sheet3!J28,Sheet2!$B$2:$F$1120,3,FALSE)</f>
        <v>712</v>
      </c>
      <c r="G28" s="5">
        <f>VLOOKUP(Sheet3!J28,Sheet2!$B$2:$E$1120,4,FALSE)</f>
        <v>19</v>
      </c>
      <c r="H28" s="2">
        <v>42968</v>
      </c>
      <c r="I28" t="s">
        <v>46</v>
      </c>
      <c r="J28" t="s">
        <v>48</v>
      </c>
      <c r="K28" s="2">
        <v>42965</v>
      </c>
      <c r="L28" s="7" t="str">
        <f t="shared" si="1"/>
        <v>Aug</v>
      </c>
      <c r="M28">
        <v>2018</v>
      </c>
      <c r="N28" t="s">
        <v>5</v>
      </c>
      <c r="O28" t="s">
        <v>30</v>
      </c>
      <c r="P28" t="s">
        <v>16</v>
      </c>
      <c r="Q28" s="5" t="s">
        <v>2308</v>
      </c>
      <c r="R28" s="5" t="s">
        <v>2309</v>
      </c>
    </row>
    <row r="29" spans="1:18" x14ac:dyDescent="0.2">
      <c r="A29" s="1" t="s">
        <v>0</v>
      </c>
      <c r="B29" t="s">
        <v>1</v>
      </c>
      <c r="C29" t="s">
        <v>45</v>
      </c>
      <c r="D29" s="5" t="str">
        <f>VLOOKUP(Sheet3!J29,Sheet2!$B$2:$E$1120,2,FALSE)</f>
        <v>MATH120</v>
      </c>
      <c r="E29" s="5">
        <f t="shared" si="0"/>
        <v>0</v>
      </c>
      <c r="F29" s="5" t="str">
        <f>VLOOKUP(Sheet3!J29,Sheet2!$B$2:$F$1120,3,FALSE)</f>
        <v>1010</v>
      </c>
      <c r="G29" s="5">
        <f>VLOOKUP(Sheet3!J29,Sheet2!$B$2:$E$1120,4,FALSE)</f>
        <v>20</v>
      </c>
      <c r="H29" s="2">
        <v>42968</v>
      </c>
      <c r="I29" t="s">
        <v>46</v>
      </c>
      <c r="J29" t="s">
        <v>49</v>
      </c>
      <c r="K29" s="2">
        <v>42929</v>
      </c>
      <c r="L29" s="7" t="str">
        <f t="shared" si="1"/>
        <v>Jul</v>
      </c>
      <c r="M29">
        <v>2018</v>
      </c>
      <c r="N29" t="s">
        <v>5</v>
      </c>
      <c r="O29" t="s">
        <v>30</v>
      </c>
      <c r="P29" t="s">
        <v>16</v>
      </c>
      <c r="Q29" s="5" t="s">
        <v>2308</v>
      </c>
      <c r="R29" s="5" t="s">
        <v>2309</v>
      </c>
    </row>
    <row r="30" spans="1:18" x14ac:dyDescent="0.2">
      <c r="A30" s="1" t="s">
        <v>0</v>
      </c>
      <c r="B30" t="s">
        <v>1</v>
      </c>
      <c r="C30" t="s">
        <v>45</v>
      </c>
      <c r="D30" s="5" t="str">
        <f>VLOOKUP(Sheet3!J30,Sheet2!$B$2:$E$1120,2,FALSE)</f>
        <v>MATH120</v>
      </c>
      <c r="E30" s="5">
        <f t="shared" si="0"/>
        <v>0</v>
      </c>
      <c r="F30" s="5" t="str">
        <f>VLOOKUP(Sheet3!J30,Sheet2!$B$2:$F$1120,3,FALSE)</f>
        <v>1314</v>
      </c>
      <c r="G30" s="5">
        <f>VLOOKUP(Sheet3!J30,Sheet2!$B$2:$E$1120,4,FALSE)</f>
        <v>27</v>
      </c>
      <c r="H30" s="2">
        <v>42968</v>
      </c>
      <c r="I30" t="s">
        <v>46</v>
      </c>
      <c r="J30" t="s">
        <v>50</v>
      </c>
      <c r="K30" s="2">
        <v>42933</v>
      </c>
      <c r="L30" s="7" t="str">
        <f t="shared" si="1"/>
        <v>Jul</v>
      </c>
      <c r="M30">
        <v>2018</v>
      </c>
      <c r="N30" t="s">
        <v>5</v>
      </c>
      <c r="O30" t="s">
        <v>8</v>
      </c>
      <c r="P30" t="s">
        <v>8</v>
      </c>
      <c r="Q30" s="5" t="s">
        <v>2308</v>
      </c>
      <c r="R30" s="5" t="s">
        <v>2308</v>
      </c>
    </row>
    <row r="31" spans="1:18" x14ac:dyDescent="0.2">
      <c r="A31" s="1" t="s">
        <v>0</v>
      </c>
      <c r="B31" t="s">
        <v>1</v>
      </c>
      <c r="C31" t="s">
        <v>45</v>
      </c>
      <c r="D31" s="5" t="str">
        <f>VLOOKUP(Sheet3!J31,Sheet2!$B$2:$E$1120,2,FALSE)</f>
        <v>MATH112</v>
      </c>
      <c r="E31" s="5">
        <f t="shared" si="0"/>
        <v>0</v>
      </c>
      <c r="F31" s="5" t="str">
        <f>VLOOKUP(Sheet3!J31,Sheet2!$B$2:$F$1120,3,FALSE)</f>
        <v>705</v>
      </c>
      <c r="G31" s="5">
        <f>VLOOKUP(Sheet3!J31,Sheet2!$B$2:$E$1120,4,FALSE)</f>
        <v>12</v>
      </c>
      <c r="H31" s="2">
        <v>42968</v>
      </c>
      <c r="I31" t="s">
        <v>46</v>
      </c>
      <c r="J31" t="s">
        <v>51</v>
      </c>
      <c r="K31" s="2">
        <v>42933</v>
      </c>
      <c r="L31" s="7" t="str">
        <f t="shared" si="1"/>
        <v>Jul</v>
      </c>
      <c r="M31">
        <v>2018</v>
      </c>
      <c r="N31" t="s">
        <v>5</v>
      </c>
      <c r="O31" t="s">
        <v>8</v>
      </c>
      <c r="P31" t="s">
        <v>8</v>
      </c>
      <c r="Q31" s="5" t="s">
        <v>2308</v>
      </c>
      <c r="R31" s="5" t="s">
        <v>2308</v>
      </c>
    </row>
    <row r="32" spans="1:18" x14ac:dyDescent="0.2">
      <c r="A32" s="1" t="s">
        <v>0</v>
      </c>
      <c r="B32" t="s">
        <v>1</v>
      </c>
      <c r="C32" t="s">
        <v>45</v>
      </c>
      <c r="D32" s="5" t="str">
        <f>VLOOKUP(Sheet3!J32,Sheet2!$B$2:$E$1120,2,FALSE)</f>
        <v>MATH115</v>
      </c>
      <c r="E32" s="5">
        <f t="shared" si="0"/>
        <v>1</v>
      </c>
      <c r="F32" s="5" t="str">
        <f>VLOOKUP(Sheet3!J32,Sheet2!$B$2:$F$1120,3,FALSE)</f>
        <v>509</v>
      </c>
      <c r="G32" s="5">
        <f>VLOOKUP(Sheet3!J32,Sheet2!$B$2:$E$1120,4,FALSE)</f>
        <v>14</v>
      </c>
      <c r="H32" s="2">
        <v>42968</v>
      </c>
      <c r="I32" t="s">
        <v>46</v>
      </c>
      <c r="J32" t="s">
        <v>52</v>
      </c>
      <c r="K32" s="2">
        <v>42969</v>
      </c>
      <c r="L32" s="7" t="str">
        <f t="shared" si="1"/>
        <v>Aug</v>
      </c>
      <c r="M32">
        <v>2017</v>
      </c>
      <c r="N32" t="s">
        <v>1</v>
      </c>
      <c r="O32" t="s">
        <v>8</v>
      </c>
      <c r="P32" t="s">
        <v>8</v>
      </c>
      <c r="Q32" s="5" t="s">
        <v>2308</v>
      </c>
      <c r="R32" s="5" t="s">
        <v>2308</v>
      </c>
    </row>
    <row r="33" spans="1:18" x14ac:dyDescent="0.2">
      <c r="A33" s="1" t="s">
        <v>0</v>
      </c>
      <c r="B33" t="s">
        <v>1</v>
      </c>
      <c r="C33" t="s">
        <v>45</v>
      </c>
      <c r="D33" s="5" t="e">
        <f>VLOOKUP(Sheet3!J33,Sheet2!$B$2:$E$1120,2,FALSE)</f>
        <v>#N/A</v>
      </c>
      <c r="E33" s="5" t="e">
        <f t="shared" si="0"/>
        <v>#N/A</v>
      </c>
      <c r="F33" s="5" t="e">
        <f>VLOOKUP(Sheet3!J33,Sheet2!$B$2:$F$1120,3,FALSE)</f>
        <v>#N/A</v>
      </c>
      <c r="G33" s="5" t="e">
        <f>VLOOKUP(Sheet3!J33,Sheet2!$B$2:$E$1120,4,FALSE)</f>
        <v>#N/A</v>
      </c>
      <c r="H33" s="2">
        <v>42968</v>
      </c>
      <c r="I33" t="s">
        <v>46</v>
      </c>
      <c r="J33" t="s">
        <v>53</v>
      </c>
      <c r="K33" s="2">
        <v>42817</v>
      </c>
      <c r="L33" s="7" t="str">
        <f t="shared" si="1"/>
        <v>Mar</v>
      </c>
      <c r="M33">
        <v>2018</v>
      </c>
      <c r="N33" t="s">
        <v>5</v>
      </c>
      <c r="O33" t="s">
        <v>16</v>
      </c>
      <c r="P33" t="s">
        <v>18</v>
      </c>
      <c r="Q33" s="5" t="s">
        <v>2309</v>
      </c>
      <c r="R33" s="5" t="s">
        <v>2309</v>
      </c>
    </row>
    <row r="34" spans="1:18" x14ac:dyDescent="0.2">
      <c r="A34" s="1" t="s">
        <v>0</v>
      </c>
      <c r="B34" t="s">
        <v>1</v>
      </c>
      <c r="C34" t="s">
        <v>45</v>
      </c>
      <c r="D34" s="5" t="str">
        <f>VLOOKUP(Sheet3!J34,Sheet2!$B$2:$E$1120,2,FALSE)</f>
        <v>MATH120</v>
      </c>
      <c r="E34" s="5">
        <f t="shared" si="0"/>
        <v>0</v>
      </c>
      <c r="F34" s="5" t="str">
        <f>VLOOKUP(Sheet3!J34,Sheet2!$B$2:$F$1120,3,FALSE)</f>
        <v>1315</v>
      </c>
      <c r="G34" s="5">
        <f>VLOOKUP(Sheet3!J34,Sheet2!$B$2:$E$1120,4,FALSE)</f>
        <v>28</v>
      </c>
      <c r="H34" s="2">
        <v>42968</v>
      </c>
      <c r="I34" t="s">
        <v>46</v>
      </c>
      <c r="J34" t="s">
        <v>54</v>
      </c>
      <c r="K34" s="2">
        <v>42933</v>
      </c>
      <c r="L34" s="7" t="str">
        <f t="shared" si="1"/>
        <v>Jul</v>
      </c>
      <c r="M34">
        <v>2019</v>
      </c>
      <c r="N34" t="s">
        <v>5</v>
      </c>
      <c r="O34" t="s">
        <v>30</v>
      </c>
      <c r="P34" t="s">
        <v>13</v>
      </c>
      <c r="Q34" s="5" t="s">
        <v>2308</v>
      </c>
      <c r="R34" s="5" t="s">
        <v>2309</v>
      </c>
    </row>
    <row r="35" spans="1:18" x14ac:dyDescent="0.2">
      <c r="A35" s="1" t="s">
        <v>0</v>
      </c>
      <c r="B35" t="s">
        <v>1</v>
      </c>
      <c r="C35" t="s">
        <v>45</v>
      </c>
      <c r="D35" s="5" t="str">
        <f>VLOOKUP(Sheet3!J35,Sheet2!$B$2:$E$1120,2,FALSE)</f>
        <v>MATH120</v>
      </c>
      <c r="E35" s="5">
        <f t="shared" si="0"/>
        <v>0</v>
      </c>
      <c r="F35" s="5" t="str">
        <f>VLOOKUP(Sheet3!J35,Sheet2!$B$2:$F$1120,3,FALSE)</f>
        <v>1216</v>
      </c>
      <c r="G35" s="5">
        <f>VLOOKUP(Sheet3!J35,Sheet2!$B$2:$E$1120,4,FALSE)</f>
        <v>28</v>
      </c>
      <c r="H35" s="2">
        <v>42968</v>
      </c>
      <c r="I35" t="s">
        <v>46</v>
      </c>
      <c r="J35" t="s">
        <v>55</v>
      </c>
      <c r="K35" s="2">
        <v>42933</v>
      </c>
      <c r="L35" s="7" t="str">
        <f t="shared" si="1"/>
        <v>Jul</v>
      </c>
      <c r="M35">
        <v>2019</v>
      </c>
      <c r="N35" t="s">
        <v>5</v>
      </c>
      <c r="O35" t="s">
        <v>18</v>
      </c>
      <c r="P35" t="s">
        <v>18</v>
      </c>
      <c r="Q35" s="5" t="s">
        <v>2309</v>
      </c>
      <c r="R35" s="5" t="s">
        <v>2309</v>
      </c>
    </row>
    <row r="36" spans="1:18" x14ac:dyDescent="0.2">
      <c r="A36" s="1" t="s">
        <v>0</v>
      </c>
      <c r="B36" t="s">
        <v>1</v>
      </c>
      <c r="C36" t="s">
        <v>45</v>
      </c>
      <c r="D36" s="5" t="str">
        <f>VLOOKUP(Sheet3!J36,Sheet2!$B$2:$E$1120,2,FALSE)</f>
        <v>MATH115</v>
      </c>
      <c r="E36" s="5">
        <f t="shared" si="0"/>
        <v>1</v>
      </c>
      <c r="F36" s="5" t="str">
        <f>VLOOKUP(Sheet3!J36,Sheet2!$B$2:$F$1120,3,FALSE)</f>
        <v>614</v>
      </c>
      <c r="G36" s="5">
        <f>VLOOKUP(Sheet3!J36,Sheet2!$B$2:$E$1120,4,FALSE)</f>
        <v>20</v>
      </c>
      <c r="H36" s="2">
        <v>42968</v>
      </c>
      <c r="I36" t="s">
        <v>46</v>
      </c>
      <c r="J36" t="s">
        <v>56</v>
      </c>
      <c r="K36" s="2">
        <v>42929</v>
      </c>
      <c r="L36" s="7" t="str">
        <f t="shared" si="1"/>
        <v>Jul</v>
      </c>
      <c r="M36">
        <v>2020</v>
      </c>
      <c r="N36" t="s">
        <v>5</v>
      </c>
      <c r="O36" t="s">
        <v>23</v>
      </c>
      <c r="P36" t="s">
        <v>13</v>
      </c>
      <c r="Q36" s="5" t="s">
        <v>2309</v>
      </c>
      <c r="R36" s="5" t="s">
        <v>2309</v>
      </c>
    </row>
    <row r="37" spans="1:18" x14ac:dyDescent="0.2">
      <c r="A37" s="1" t="s">
        <v>0</v>
      </c>
      <c r="B37" t="s">
        <v>1</v>
      </c>
      <c r="C37" t="s">
        <v>45</v>
      </c>
      <c r="D37" s="5" t="str">
        <f>VLOOKUP(Sheet3!J37,Sheet2!$B$2:$E$1120,2,FALSE)</f>
        <v>MATH120</v>
      </c>
      <c r="E37" s="5">
        <f t="shared" si="0"/>
        <v>0</v>
      </c>
      <c r="F37" s="5" t="str">
        <f>VLOOKUP(Sheet3!J37,Sheet2!$B$2:$F$1120,3,FALSE)</f>
        <v>1013</v>
      </c>
      <c r="G37" s="5">
        <f>VLOOKUP(Sheet3!J37,Sheet2!$B$2:$E$1120,4,FALSE)</f>
        <v>23</v>
      </c>
      <c r="H37" s="2">
        <v>42968</v>
      </c>
      <c r="I37" t="s">
        <v>46</v>
      </c>
      <c r="J37" t="s">
        <v>57</v>
      </c>
      <c r="K37" s="2">
        <v>42965</v>
      </c>
      <c r="L37" s="7" t="str">
        <f t="shared" si="1"/>
        <v>Aug</v>
      </c>
      <c r="M37">
        <v>2017</v>
      </c>
      <c r="N37" t="s">
        <v>1</v>
      </c>
      <c r="O37" t="s">
        <v>8</v>
      </c>
      <c r="P37" t="s">
        <v>8</v>
      </c>
      <c r="Q37" s="5" t="s">
        <v>2308</v>
      </c>
      <c r="R37" s="5" t="s">
        <v>2308</v>
      </c>
    </row>
    <row r="38" spans="1:18" x14ac:dyDescent="0.2">
      <c r="A38" s="1" t="s">
        <v>0</v>
      </c>
      <c r="B38" t="s">
        <v>1</v>
      </c>
      <c r="C38" t="s">
        <v>45</v>
      </c>
      <c r="D38" s="5" t="e">
        <f>VLOOKUP(Sheet3!J38,Sheet2!$B$2:$E$1120,2,FALSE)</f>
        <v>#N/A</v>
      </c>
      <c r="E38" s="5" t="e">
        <f t="shared" si="0"/>
        <v>#N/A</v>
      </c>
      <c r="F38" s="5" t="e">
        <f>VLOOKUP(Sheet3!J38,Sheet2!$B$2:$F$1120,3,FALSE)</f>
        <v>#N/A</v>
      </c>
      <c r="G38" s="5" t="e">
        <f>VLOOKUP(Sheet3!J38,Sheet2!$B$2:$E$1120,4,FALSE)</f>
        <v>#N/A</v>
      </c>
      <c r="H38" s="2">
        <v>42968</v>
      </c>
      <c r="I38" t="s">
        <v>46</v>
      </c>
      <c r="J38" t="s">
        <v>58</v>
      </c>
      <c r="K38" s="2">
        <v>42929</v>
      </c>
      <c r="L38" s="7" t="str">
        <f t="shared" si="1"/>
        <v>Jul</v>
      </c>
      <c r="M38">
        <v>2017</v>
      </c>
      <c r="N38" t="s">
        <v>1</v>
      </c>
      <c r="O38" t="s">
        <v>30</v>
      </c>
      <c r="P38" t="s">
        <v>13</v>
      </c>
      <c r="Q38" s="5" t="s">
        <v>2308</v>
      </c>
      <c r="R38" s="5" t="s">
        <v>2309</v>
      </c>
    </row>
    <row r="39" spans="1:18" x14ac:dyDescent="0.2">
      <c r="A39" s="1" t="s">
        <v>0</v>
      </c>
      <c r="B39" t="s">
        <v>1</v>
      </c>
      <c r="C39" t="s">
        <v>45</v>
      </c>
      <c r="D39" s="5" t="str">
        <f>VLOOKUP(Sheet3!J39,Sheet2!$B$2:$E$1120,2,FALSE)</f>
        <v>MATH120</v>
      </c>
      <c r="E39" s="5">
        <f t="shared" si="0"/>
        <v>0</v>
      </c>
      <c r="F39" s="5" t="str">
        <f>VLOOKUP(Sheet3!J39,Sheet2!$B$2:$F$1120,3,FALSE)</f>
        <v>813</v>
      </c>
      <c r="G39" s="5">
        <f>VLOOKUP(Sheet3!J39,Sheet2!$B$2:$E$1120,4,FALSE)</f>
        <v>21</v>
      </c>
      <c r="H39" s="2">
        <v>42968</v>
      </c>
      <c r="I39" t="s">
        <v>46</v>
      </c>
      <c r="J39" t="s">
        <v>59</v>
      </c>
      <c r="K39" s="2">
        <v>42933</v>
      </c>
      <c r="L39" s="7" t="str">
        <f t="shared" si="1"/>
        <v>Jul</v>
      </c>
      <c r="M39">
        <v>2018</v>
      </c>
      <c r="N39" t="s">
        <v>5</v>
      </c>
      <c r="O39" t="s">
        <v>18</v>
      </c>
      <c r="P39" t="s">
        <v>18</v>
      </c>
      <c r="Q39" s="5" t="s">
        <v>2309</v>
      </c>
      <c r="R39" s="5" t="s">
        <v>2309</v>
      </c>
    </row>
    <row r="40" spans="1:18" x14ac:dyDescent="0.2">
      <c r="A40" s="1" t="s">
        <v>0</v>
      </c>
      <c r="B40" t="s">
        <v>1</v>
      </c>
      <c r="C40" t="s">
        <v>45</v>
      </c>
      <c r="D40" s="5" t="str">
        <f>VLOOKUP(Sheet3!J40,Sheet2!$B$2:$E$1120,2,FALSE)</f>
        <v>MATH115</v>
      </c>
      <c r="E40" s="5">
        <f t="shared" si="0"/>
        <v>1</v>
      </c>
      <c r="F40" s="5" t="str">
        <f>VLOOKUP(Sheet3!J40,Sheet2!$B$2:$F$1120,3,FALSE)</f>
        <v>512</v>
      </c>
      <c r="G40" s="5">
        <f>VLOOKUP(Sheet3!J40,Sheet2!$B$2:$E$1120,4,FALSE)</f>
        <v>17</v>
      </c>
      <c r="H40" s="2">
        <v>42968</v>
      </c>
      <c r="I40" t="s">
        <v>46</v>
      </c>
      <c r="J40" t="s">
        <v>60</v>
      </c>
      <c r="K40" s="2">
        <v>42929</v>
      </c>
      <c r="L40" s="7" t="str">
        <f t="shared" si="1"/>
        <v>Jul</v>
      </c>
      <c r="M40">
        <v>2018</v>
      </c>
      <c r="N40" t="s">
        <v>5</v>
      </c>
      <c r="O40" t="s">
        <v>8</v>
      </c>
      <c r="P40" t="s">
        <v>8</v>
      </c>
      <c r="Q40" s="5" t="s">
        <v>2308</v>
      </c>
      <c r="R40" s="5" t="s">
        <v>2308</v>
      </c>
    </row>
    <row r="41" spans="1:18" x14ac:dyDescent="0.2">
      <c r="A41" s="1" t="s">
        <v>0</v>
      </c>
      <c r="B41" t="s">
        <v>1</v>
      </c>
      <c r="C41" t="s">
        <v>45</v>
      </c>
      <c r="D41" s="5" t="e">
        <f>VLOOKUP(Sheet3!J41,Sheet2!$B$2:$E$1120,2,FALSE)</f>
        <v>#N/A</v>
      </c>
      <c r="E41" s="5" t="e">
        <f t="shared" si="0"/>
        <v>#N/A</v>
      </c>
      <c r="F41" s="5" t="e">
        <f>VLOOKUP(Sheet3!J41,Sheet2!$B$2:$F$1120,3,FALSE)</f>
        <v>#N/A</v>
      </c>
      <c r="G41" s="5" t="e">
        <f>VLOOKUP(Sheet3!J41,Sheet2!$B$2:$E$1120,4,FALSE)</f>
        <v>#N/A</v>
      </c>
      <c r="H41" s="2">
        <v>42968</v>
      </c>
      <c r="I41" t="s">
        <v>46</v>
      </c>
      <c r="J41" t="s">
        <v>61</v>
      </c>
      <c r="K41" s="2">
        <v>42933</v>
      </c>
      <c r="L41" s="7" t="str">
        <f t="shared" si="1"/>
        <v>Jul</v>
      </c>
      <c r="M41">
        <v>2017</v>
      </c>
      <c r="N41" t="s">
        <v>1</v>
      </c>
      <c r="O41" t="s">
        <v>8</v>
      </c>
      <c r="P41" t="s">
        <v>8</v>
      </c>
      <c r="Q41" s="5" t="s">
        <v>2308</v>
      </c>
      <c r="R41" s="5" t="s">
        <v>2308</v>
      </c>
    </row>
    <row r="42" spans="1:18" x14ac:dyDescent="0.2">
      <c r="A42" s="1" t="s">
        <v>0</v>
      </c>
      <c r="B42" t="s">
        <v>1</v>
      </c>
      <c r="C42" t="s">
        <v>45</v>
      </c>
      <c r="D42" s="5" t="str">
        <f>VLOOKUP(Sheet3!J42,Sheet2!$B$2:$E$1120,2,FALSE)</f>
        <v>MATH120</v>
      </c>
      <c r="E42" s="5">
        <f t="shared" si="0"/>
        <v>0</v>
      </c>
      <c r="F42" s="5" t="str">
        <f>VLOOKUP(Sheet3!J42,Sheet2!$B$2:$F$1120,3,FALSE)</f>
        <v>810</v>
      </c>
      <c r="G42" s="5">
        <f>VLOOKUP(Sheet3!J42,Sheet2!$B$2:$E$1120,4,FALSE)</f>
        <v>18</v>
      </c>
      <c r="H42" s="2">
        <v>42968</v>
      </c>
      <c r="I42" t="s">
        <v>46</v>
      </c>
      <c r="J42" t="s">
        <v>62</v>
      </c>
      <c r="K42" s="2">
        <v>42968</v>
      </c>
      <c r="L42" s="7" t="str">
        <f t="shared" si="1"/>
        <v>Aug</v>
      </c>
      <c r="M42">
        <v>2020</v>
      </c>
      <c r="N42" t="s">
        <v>5</v>
      </c>
      <c r="O42" t="s">
        <v>8</v>
      </c>
      <c r="P42" t="s">
        <v>30</v>
      </c>
      <c r="Q42" s="5" t="s">
        <v>2308</v>
      </c>
      <c r="R42" s="5" t="s">
        <v>2308</v>
      </c>
    </row>
    <row r="43" spans="1:18" x14ac:dyDescent="0.2">
      <c r="A43" s="1" t="s">
        <v>0</v>
      </c>
      <c r="B43" t="s">
        <v>1</v>
      </c>
      <c r="C43" t="s">
        <v>45</v>
      </c>
      <c r="D43" s="5" t="e">
        <f>VLOOKUP(Sheet3!J43,Sheet2!$B$2:$E$1120,2,FALSE)</f>
        <v>#N/A</v>
      </c>
      <c r="E43" s="5" t="e">
        <f t="shared" si="0"/>
        <v>#N/A</v>
      </c>
      <c r="F43" s="5" t="e">
        <f>VLOOKUP(Sheet3!J43,Sheet2!$B$2:$F$1120,3,FALSE)</f>
        <v>#N/A</v>
      </c>
      <c r="G43" s="5" t="e">
        <f>VLOOKUP(Sheet3!J43,Sheet2!$B$2:$E$1120,4,FALSE)</f>
        <v>#N/A</v>
      </c>
      <c r="H43" s="2">
        <v>42968</v>
      </c>
      <c r="I43" t="s">
        <v>46</v>
      </c>
      <c r="J43" t="s">
        <v>63</v>
      </c>
      <c r="K43" s="2">
        <v>42862</v>
      </c>
      <c r="L43" s="7" t="str">
        <f t="shared" si="1"/>
        <v>May</v>
      </c>
      <c r="M43">
        <v>2018</v>
      </c>
      <c r="N43" t="s">
        <v>44</v>
      </c>
      <c r="O43" t="s">
        <v>30</v>
      </c>
      <c r="P43" t="s">
        <v>16</v>
      </c>
      <c r="Q43" s="5" t="s">
        <v>2308</v>
      </c>
      <c r="R43" s="5" t="s">
        <v>2309</v>
      </c>
    </row>
    <row r="44" spans="1:18" x14ac:dyDescent="0.2">
      <c r="A44" s="1" t="s">
        <v>0</v>
      </c>
      <c r="B44" t="s">
        <v>1</v>
      </c>
      <c r="C44" t="s">
        <v>45</v>
      </c>
      <c r="D44" s="5" t="e">
        <f>VLOOKUP(Sheet3!J44,Sheet2!$B$2:$E$1120,2,FALSE)</f>
        <v>#N/A</v>
      </c>
      <c r="E44" s="5" t="e">
        <f t="shared" si="0"/>
        <v>#N/A</v>
      </c>
      <c r="F44" s="5" t="e">
        <f>VLOOKUP(Sheet3!J44,Sheet2!$B$2:$F$1120,3,FALSE)</f>
        <v>#N/A</v>
      </c>
      <c r="G44" s="5" t="e">
        <f>VLOOKUP(Sheet3!J44,Sheet2!$B$2:$E$1120,4,FALSE)</f>
        <v>#N/A</v>
      </c>
      <c r="H44" s="2">
        <v>42968</v>
      </c>
      <c r="I44" t="s">
        <v>46</v>
      </c>
      <c r="J44" t="s">
        <v>64</v>
      </c>
      <c r="K44" s="2">
        <v>42821</v>
      </c>
      <c r="L44" s="7" t="str">
        <f t="shared" si="1"/>
        <v>Mar</v>
      </c>
      <c r="M44">
        <v>2019</v>
      </c>
      <c r="N44" t="s">
        <v>5</v>
      </c>
      <c r="O44" t="s">
        <v>18</v>
      </c>
      <c r="P44" t="s">
        <v>25</v>
      </c>
      <c r="Q44" s="5" t="s">
        <v>2309</v>
      </c>
      <c r="R44" s="5" t="s">
        <v>2309</v>
      </c>
    </row>
    <row r="45" spans="1:18" x14ac:dyDescent="0.2">
      <c r="A45" s="1" t="s">
        <v>0</v>
      </c>
      <c r="B45" t="s">
        <v>1</v>
      </c>
      <c r="C45" t="s">
        <v>45</v>
      </c>
      <c r="D45" s="5" t="str">
        <f>VLOOKUP(Sheet3!J45,Sheet2!$B$2:$E$1120,2,FALSE)</f>
        <v>MATH115</v>
      </c>
      <c r="E45" s="5">
        <f t="shared" si="0"/>
        <v>1</v>
      </c>
      <c r="F45" s="5" t="str">
        <f>VLOOKUP(Sheet3!J45,Sheet2!$B$2:$F$1120,3,FALSE)</f>
        <v>610</v>
      </c>
      <c r="G45" s="5">
        <f>VLOOKUP(Sheet3!J45,Sheet2!$B$2:$E$1120,4,FALSE)</f>
        <v>16</v>
      </c>
      <c r="H45" s="2">
        <v>42968</v>
      </c>
      <c r="I45" t="s">
        <v>46</v>
      </c>
      <c r="J45" t="s">
        <v>65</v>
      </c>
      <c r="K45" s="2">
        <v>42930</v>
      </c>
      <c r="L45" s="7" t="str">
        <f t="shared" si="1"/>
        <v>Jul</v>
      </c>
      <c r="M45">
        <v>2018</v>
      </c>
      <c r="N45" t="s">
        <v>5</v>
      </c>
      <c r="O45" t="s">
        <v>8</v>
      </c>
      <c r="P45" t="s">
        <v>8</v>
      </c>
      <c r="Q45" s="5" t="s">
        <v>2308</v>
      </c>
      <c r="R45" s="5" t="s">
        <v>2308</v>
      </c>
    </row>
    <row r="46" spans="1:18" x14ac:dyDescent="0.2">
      <c r="A46" s="1" t="s">
        <v>0</v>
      </c>
      <c r="B46" t="s">
        <v>1</v>
      </c>
      <c r="C46" t="s">
        <v>45</v>
      </c>
      <c r="D46" s="5" t="e">
        <f>VLOOKUP(Sheet3!J46,Sheet2!$B$2:$E$1120,2,FALSE)</f>
        <v>#N/A</v>
      </c>
      <c r="E46" s="5" t="e">
        <f t="shared" si="0"/>
        <v>#N/A</v>
      </c>
      <c r="F46" s="5" t="e">
        <f>VLOOKUP(Sheet3!J46,Sheet2!$B$2:$F$1120,3,FALSE)</f>
        <v>#N/A</v>
      </c>
      <c r="G46" s="5" t="e">
        <f>VLOOKUP(Sheet3!J46,Sheet2!$B$2:$E$1120,4,FALSE)</f>
        <v>#N/A</v>
      </c>
      <c r="H46" s="2">
        <v>42968</v>
      </c>
      <c r="I46" t="s">
        <v>46</v>
      </c>
      <c r="J46" t="s">
        <v>66</v>
      </c>
      <c r="K46" s="2">
        <v>42830</v>
      </c>
      <c r="L46" s="7" t="str">
        <f t="shared" si="1"/>
        <v>Apr</v>
      </c>
      <c r="M46">
        <v>2020</v>
      </c>
      <c r="N46" t="s">
        <v>5</v>
      </c>
      <c r="O46" t="s">
        <v>16</v>
      </c>
      <c r="P46" t="s">
        <v>18</v>
      </c>
      <c r="Q46" s="5" t="s">
        <v>2309</v>
      </c>
      <c r="R46" s="5" t="s">
        <v>2309</v>
      </c>
    </row>
    <row r="47" spans="1:18" x14ac:dyDescent="0.2">
      <c r="A47" s="1" t="s">
        <v>0</v>
      </c>
      <c r="B47" t="s">
        <v>1</v>
      </c>
      <c r="C47" t="s">
        <v>45</v>
      </c>
      <c r="D47" s="5" t="str">
        <f>VLOOKUP(Sheet3!J47,Sheet2!$B$2:$E$1120,2,FALSE)</f>
        <v>MATH115</v>
      </c>
      <c r="E47" s="5">
        <f t="shared" si="0"/>
        <v>1</v>
      </c>
      <c r="F47" s="5" t="str">
        <f>VLOOKUP(Sheet3!J47,Sheet2!$B$2:$F$1120,3,FALSE)</f>
        <v>712</v>
      </c>
      <c r="G47" s="5">
        <f>VLOOKUP(Sheet3!J47,Sheet2!$B$2:$E$1120,4,FALSE)</f>
        <v>19</v>
      </c>
      <c r="H47" s="2">
        <v>42968</v>
      </c>
      <c r="I47" t="s">
        <v>46</v>
      </c>
      <c r="J47" t="s">
        <v>67</v>
      </c>
      <c r="K47" s="2">
        <v>42933</v>
      </c>
      <c r="L47" s="7" t="str">
        <f t="shared" si="1"/>
        <v>Jul</v>
      </c>
      <c r="M47">
        <v>2020</v>
      </c>
      <c r="N47" t="s">
        <v>5</v>
      </c>
      <c r="O47" t="s">
        <v>8</v>
      </c>
      <c r="P47" t="s">
        <v>8</v>
      </c>
      <c r="Q47" s="5" t="s">
        <v>2308</v>
      </c>
      <c r="R47" s="5" t="s">
        <v>2308</v>
      </c>
    </row>
    <row r="48" spans="1:18" x14ac:dyDescent="0.2">
      <c r="A48" s="1" t="s">
        <v>0</v>
      </c>
      <c r="B48" t="s">
        <v>1</v>
      </c>
      <c r="C48" t="s">
        <v>45</v>
      </c>
      <c r="D48" s="5" t="str">
        <f>VLOOKUP(Sheet3!J48,Sheet2!$B$2:$E$1120,2,FALSE)</f>
        <v>MATH115</v>
      </c>
      <c r="E48" s="5">
        <f t="shared" si="0"/>
        <v>1</v>
      </c>
      <c r="F48" s="5" t="str">
        <f>VLOOKUP(Sheet3!J48,Sheet2!$B$2:$F$1120,3,FALSE)</f>
        <v>715</v>
      </c>
      <c r="G48" s="5">
        <f>VLOOKUP(Sheet3!J48,Sheet2!$B$2:$E$1120,4,FALSE)</f>
        <v>22</v>
      </c>
      <c r="H48" s="2">
        <v>42968</v>
      </c>
      <c r="I48" t="s">
        <v>46</v>
      </c>
      <c r="J48" t="s">
        <v>68</v>
      </c>
      <c r="K48" s="2">
        <v>42929</v>
      </c>
      <c r="L48" s="7" t="str">
        <f t="shared" si="1"/>
        <v>Jul</v>
      </c>
      <c r="M48">
        <v>2018</v>
      </c>
      <c r="N48" t="s">
        <v>5</v>
      </c>
      <c r="O48" t="s">
        <v>13</v>
      </c>
      <c r="P48" t="s">
        <v>30</v>
      </c>
      <c r="Q48" s="5" t="s">
        <v>2309</v>
      </c>
      <c r="R48" s="5" t="s">
        <v>2308</v>
      </c>
    </row>
    <row r="49" spans="1:18" x14ac:dyDescent="0.2">
      <c r="A49" s="1" t="s">
        <v>0</v>
      </c>
      <c r="B49" t="s">
        <v>1</v>
      </c>
      <c r="C49" t="s">
        <v>45</v>
      </c>
      <c r="D49" s="5" t="e">
        <f>VLOOKUP(Sheet3!J49,Sheet2!$B$2:$E$1120,2,FALSE)</f>
        <v>#N/A</v>
      </c>
      <c r="E49" s="5" t="e">
        <f t="shared" si="0"/>
        <v>#N/A</v>
      </c>
      <c r="F49" s="5" t="e">
        <f>VLOOKUP(Sheet3!J49,Sheet2!$B$2:$F$1120,3,FALSE)</f>
        <v>#N/A</v>
      </c>
      <c r="G49" s="5" t="e">
        <f>VLOOKUP(Sheet3!J49,Sheet2!$B$2:$E$1120,4,FALSE)</f>
        <v>#N/A</v>
      </c>
      <c r="H49" s="2">
        <v>42968</v>
      </c>
      <c r="I49" t="s">
        <v>46</v>
      </c>
      <c r="J49" t="s">
        <v>69</v>
      </c>
      <c r="K49" s="2">
        <v>42933</v>
      </c>
      <c r="L49" s="7" t="str">
        <f t="shared" si="1"/>
        <v>Jul</v>
      </c>
      <c r="M49">
        <v>2019</v>
      </c>
      <c r="N49" t="s">
        <v>5</v>
      </c>
      <c r="O49" t="s">
        <v>8</v>
      </c>
      <c r="P49" t="s">
        <v>10</v>
      </c>
      <c r="Q49" s="5" t="s">
        <v>2308</v>
      </c>
      <c r="R49" s="5" t="s">
        <v>10</v>
      </c>
    </row>
    <row r="50" spans="1:18" x14ac:dyDescent="0.2">
      <c r="A50" s="1" t="s">
        <v>0</v>
      </c>
      <c r="B50" t="s">
        <v>1</v>
      </c>
      <c r="C50" t="s">
        <v>45</v>
      </c>
      <c r="D50" s="5" t="e">
        <f>VLOOKUP(Sheet3!J50,Sheet2!$B$2:$E$1120,2,FALSE)</f>
        <v>#N/A</v>
      </c>
      <c r="E50" s="5" t="e">
        <f t="shared" si="0"/>
        <v>#N/A</v>
      </c>
      <c r="F50" s="5" t="e">
        <f>VLOOKUP(Sheet3!J50,Sheet2!$B$2:$F$1120,3,FALSE)</f>
        <v>#N/A</v>
      </c>
      <c r="G50" s="5" t="e">
        <f>VLOOKUP(Sheet3!J50,Sheet2!$B$2:$E$1120,4,FALSE)</f>
        <v>#N/A</v>
      </c>
      <c r="H50" s="2">
        <v>42968</v>
      </c>
      <c r="I50" t="s">
        <v>46</v>
      </c>
      <c r="J50" t="s">
        <v>70</v>
      </c>
      <c r="K50" s="2">
        <v>42830</v>
      </c>
      <c r="L50" s="7" t="str">
        <f t="shared" si="1"/>
        <v>Apr</v>
      </c>
      <c r="M50">
        <v>2020</v>
      </c>
      <c r="N50" t="s">
        <v>5</v>
      </c>
      <c r="O50" t="s">
        <v>18</v>
      </c>
      <c r="P50" t="s">
        <v>18</v>
      </c>
      <c r="Q50" s="5" t="s">
        <v>2309</v>
      </c>
      <c r="R50" s="5" t="s">
        <v>2309</v>
      </c>
    </row>
    <row r="51" spans="1:18" x14ac:dyDescent="0.2">
      <c r="A51" s="1" t="s">
        <v>0</v>
      </c>
      <c r="B51" t="s">
        <v>1</v>
      </c>
      <c r="C51" t="s">
        <v>45</v>
      </c>
      <c r="D51" s="5" t="str">
        <f>VLOOKUP(Sheet3!J51,Sheet2!$B$2:$E$1120,2,FALSE)</f>
        <v>MATH115</v>
      </c>
      <c r="E51" s="5">
        <f t="shared" si="0"/>
        <v>1</v>
      </c>
      <c r="F51" s="5" t="str">
        <f>VLOOKUP(Sheet3!J51,Sheet2!$B$2:$F$1120,3,FALSE)</f>
        <v>713</v>
      </c>
      <c r="G51" s="5">
        <f>VLOOKUP(Sheet3!J51,Sheet2!$B$2:$E$1120,4,FALSE)</f>
        <v>20</v>
      </c>
      <c r="H51" s="2">
        <v>42968</v>
      </c>
      <c r="I51" t="s">
        <v>46</v>
      </c>
      <c r="J51" t="s">
        <v>71</v>
      </c>
      <c r="K51" s="2">
        <v>42929</v>
      </c>
      <c r="L51" s="7" t="str">
        <f t="shared" si="1"/>
        <v>Jul</v>
      </c>
      <c r="M51">
        <v>2019</v>
      </c>
      <c r="N51" t="s">
        <v>5</v>
      </c>
      <c r="O51" t="s">
        <v>13</v>
      </c>
      <c r="P51" t="s">
        <v>13</v>
      </c>
      <c r="Q51" s="5" t="s">
        <v>2309</v>
      </c>
      <c r="R51" s="5" t="s">
        <v>2309</v>
      </c>
    </row>
    <row r="52" spans="1:18" x14ac:dyDescent="0.2">
      <c r="A52" s="1" t="s">
        <v>0</v>
      </c>
      <c r="B52" t="s">
        <v>1</v>
      </c>
      <c r="C52" t="s">
        <v>45</v>
      </c>
      <c r="D52" s="5" t="str">
        <f>VLOOKUP(Sheet3!J52,Sheet2!$B$2:$E$1120,2,FALSE)</f>
        <v>MATH120</v>
      </c>
      <c r="E52" s="5">
        <f t="shared" si="0"/>
        <v>0</v>
      </c>
      <c r="F52" s="5" t="str">
        <f>VLOOKUP(Sheet3!J52,Sheet2!$B$2:$F$1120,3,FALSE)</f>
        <v>1015</v>
      </c>
      <c r="G52" s="5">
        <f>VLOOKUP(Sheet3!J52,Sheet2!$B$2:$E$1120,4,FALSE)</f>
        <v>25</v>
      </c>
      <c r="H52" s="2">
        <v>42968</v>
      </c>
      <c r="I52" t="s">
        <v>46</v>
      </c>
      <c r="J52" t="s">
        <v>72</v>
      </c>
      <c r="K52" s="2">
        <v>42930</v>
      </c>
      <c r="L52" s="7" t="str">
        <f t="shared" si="1"/>
        <v>Jul</v>
      </c>
      <c r="M52">
        <v>2018</v>
      </c>
      <c r="N52" t="s">
        <v>5</v>
      </c>
      <c r="O52" t="s">
        <v>13</v>
      </c>
      <c r="P52" t="s">
        <v>18</v>
      </c>
      <c r="Q52" s="5" t="s">
        <v>2309</v>
      </c>
      <c r="R52" s="5" t="s">
        <v>2309</v>
      </c>
    </row>
    <row r="53" spans="1:18" x14ac:dyDescent="0.2">
      <c r="A53" s="1" t="s">
        <v>0</v>
      </c>
      <c r="B53" t="s">
        <v>1</v>
      </c>
      <c r="C53" t="s">
        <v>45</v>
      </c>
      <c r="D53" s="5" t="str">
        <f>VLOOKUP(Sheet3!J53,Sheet2!$B$2:$E$1120,2,FALSE)</f>
        <v>MATH120</v>
      </c>
      <c r="E53" s="5">
        <f t="shared" si="0"/>
        <v>0</v>
      </c>
      <c r="F53" s="5" t="str">
        <f>VLOOKUP(Sheet3!J53,Sheet2!$B$2:$F$1120,3,FALSE)</f>
        <v>1010</v>
      </c>
      <c r="G53" s="5">
        <f>VLOOKUP(Sheet3!J53,Sheet2!$B$2:$E$1120,4,FALSE)</f>
        <v>20</v>
      </c>
      <c r="H53" s="2">
        <v>42968</v>
      </c>
      <c r="I53" t="s">
        <v>46</v>
      </c>
      <c r="J53" t="s">
        <v>73</v>
      </c>
      <c r="K53" s="2">
        <v>42930</v>
      </c>
      <c r="L53" s="7" t="str">
        <f t="shared" si="1"/>
        <v>Jul</v>
      </c>
      <c r="M53">
        <v>2020</v>
      </c>
      <c r="N53" t="s">
        <v>5</v>
      </c>
      <c r="O53" t="s">
        <v>16</v>
      </c>
      <c r="P53" t="s">
        <v>18</v>
      </c>
      <c r="Q53" s="5" t="s">
        <v>2309</v>
      </c>
      <c r="R53" s="5" t="s">
        <v>2309</v>
      </c>
    </row>
    <row r="54" spans="1:18" x14ac:dyDescent="0.2">
      <c r="A54" s="1" t="s">
        <v>0</v>
      </c>
      <c r="B54" t="s">
        <v>1</v>
      </c>
      <c r="C54" t="s">
        <v>45</v>
      </c>
      <c r="D54" s="5" t="str">
        <f>VLOOKUP(Sheet3!J54,Sheet2!$B$2:$E$1120,2,FALSE)</f>
        <v>MATH115</v>
      </c>
      <c r="E54" s="5">
        <f t="shared" si="0"/>
        <v>1</v>
      </c>
      <c r="F54" s="5" t="str">
        <f>VLOOKUP(Sheet3!J54,Sheet2!$B$2:$F$1120,3,FALSE)</f>
        <v>315</v>
      </c>
      <c r="G54" s="5">
        <f>VLOOKUP(Sheet3!J54,Sheet2!$B$2:$E$1120,4,FALSE)</f>
        <v>18</v>
      </c>
      <c r="H54" s="2">
        <v>42968</v>
      </c>
      <c r="I54" t="s">
        <v>46</v>
      </c>
      <c r="J54" t="s">
        <v>74</v>
      </c>
      <c r="K54" s="2">
        <v>42929</v>
      </c>
      <c r="L54" s="7" t="str">
        <f t="shared" si="1"/>
        <v>Jul</v>
      </c>
      <c r="M54">
        <v>2020</v>
      </c>
      <c r="N54" t="s">
        <v>5</v>
      </c>
      <c r="P54" t="s">
        <v>10</v>
      </c>
      <c r="R54" s="5" t="s">
        <v>10</v>
      </c>
    </row>
    <row r="55" spans="1:18" x14ac:dyDescent="0.2">
      <c r="A55" s="1" t="s">
        <v>0</v>
      </c>
      <c r="B55" t="s">
        <v>1</v>
      </c>
      <c r="C55" t="s">
        <v>45</v>
      </c>
      <c r="D55" s="5" t="str">
        <f>VLOOKUP(Sheet3!J55,Sheet2!$B$2:$E$1120,2,FALSE)</f>
        <v>MATH115</v>
      </c>
      <c r="E55" s="5">
        <f t="shared" si="0"/>
        <v>1</v>
      </c>
      <c r="F55" s="5" t="str">
        <f>VLOOKUP(Sheet3!J55,Sheet2!$B$2:$F$1120,3,FALSE)</f>
        <v>609</v>
      </c>
      <c r="G55" s="5">
        <f>VLOOKUP(Sheet3!J55,Sheet2!$B$2:$E$1120,4,FALSE)</f>
        <v>15</v>
      </c>
      <c r="H55" s="2">
        <v>42968</v>
      </c>
      <c r="I55" t="s">
        <v>46</v>
      </c>
      <c r="J55" t="s">
        <v>75</v>
      </c>
      <c r="K55" s="2">
        <v>42933</v>
      </c>
      <c r="L55" s="7" t="str">
        <f t="shared" si="1"/>
        <v>Jul</v>
      </c>
      <c r="M55">
        <v>2020</v>
      </c>
      <c r="N55" t="s">
        <v>5</v>
      </c>
      <c r="O55" t="s">
        <v>8</v>
      </c>
      <c r="P55" t="s">
        <v>8</v>
      </c>
      <c r="Q55" s="5" t="s">
        <v>2308</v>
      </c>
      <c r="R55" s="5" t="s">
        <v>2308</v>
      </c>
    </row>
    <row r="56" spans="1:18" x14ac:dyDescent="0.2">
      <c r="A56" s="1" t="s">
        <v>0</v>
      </c>
      <c r="B56" t="s">
        <v>1</v>
      </c>
      <c r="C56" t="s">
        <v>45</v>
      </c>
      <c r="D56" s="5" t="e">
        <f>VLOOKUP(Sheet3!J56,Sheet2!$B$2:$E$1120,2,FALSE)</f>
        <v>#N/A</v>
      </c>
      <c r="E56" s="5" t="e">
        <f t="shared" si="0"/>
        <v>#N/A</v>
      </c>
      <c r="F56" s="5" t="e">
        <f>VLOOKUP(Sheet3!J56,Sheet2!$B$2:$F$1120,3,FALSE)</f>
        <v>#N/A</v>
      </c>
      <c r="G56" s="5" t="e">
        <f>VLOOKUP(Sheet3!J56,Sheet2!$B$2:$E$1120,4,FALSE)</f>
        <v>#N/A</v>
      </c>
      <c r="H56" s="2">
        <v>42968</v>
      </c>
      <c r="I56" t="s">
        <v>46</v>
      </c>
      <c r="J56" t="s">
        <v>76</v>
      </c>
      <c r="K56" s="2">
        <v>42906</v>
      </c>
      <c r="L56" s="7" t="str">
        <f t="shared" si="1"/>
        <v>Jun</v>
      </c>
      <c r="M56">
        <v>2018</v>
      </c>
      <c r="N56" t="s">
        <v>5</v>
      </c>
      <c r="O56" t="s">
        <v>13</v>
      </c>
      <c r="P56" t="s">
        <v>16</v>
      </c>
      <c r="Q56" s="5" t="s">
        <v>2309</v>
      </c>
      <c r="R56" s="5" t="s">
        <v>2309</v>
      </c>
    </row>
    <row r="57" spans="1:18" x14ac:dyDescent="0.2">
      <c r="A57" s="1" t="s">
        <v>0</v>
      </c>
      <c r="B57" t="s">
        <v>1</v>
      </c>
      <c r="C57" t="s">
        <v>45</v>
      </c>
      <c r="D57" s="5" t="e">
        <f>VLOOKUP(Sheet3!J57,Sheet2!$B$2:$E$1120,2,FALSE)</f>
        <v>#N/A</v>
      </c>
      <c r="E57" s="5" t="e">
        <f t="shared" si="0"/>
        <v>#N/A</v>
      </c>
      <c r="F57" s="5" t="e">
        <f>VLOOKUP(Sheet3!J57,Sheet2!$B$2:$F$1120,3,FALSE)</f>
        <v>#N/A</v>
      </c>
      <c r="G57" s="5" t="e">
        <f>VLOOKUP(Sheet3!J57,Sheet2!$B$2:$E$1120,4,FALSE)</f>
        <v>#N/A</v>
      </c>
      <c r="H57" s="2">
        <v>42968</v>
      </c>
      <c r="I57" t="s">
        <v>46</v>
      </c>
      <c r="J57" t="s">
        <v>77</v>
      </c>
      <c r="K57" s="2">
        <v>42933</v>
      </c>
      <c r="L57" s="7" t="str">
        <f t="shared" si="1"/>
        <v>Jul</v>
      </c>
      <c r="M57">
        <v>2020</v>
      </c>
      <c r="N57" t="s">
        <v>5</v>
      </c>
      <c r="O57" t="s">
        <v>30</v>
      </c>
      <c r="P57" t="s">
        <v>30</v>
      </c>
      <c r="Q57" s="5" t="s">
        <v>2308</v>
      </c>
      <c r="R57" s="5" t="s">
        <v>2308</v>
      </c>
    </row>
    <row r="58" spans="1:18" x14ac:dyDescent="0.2">
      <c r="A58" s="1" t="s">
        <v>0</v>
      </c>
      <c r="B58" t="s">
        <v>1</v>
      </c>
      <c r="C58" t="s">
        <v>45</v>
      </c>
      <c r="D58" s="5" t="str">
        <f>VLOOKUP(Sheet3!J58,Sheet2!$B$2:$E$1120,2,FALSE)</f>
        <v>MATH120</v>
      </c>
      <c r="E58" s="5">
        <f t="shared" si="0"/>
        <v>0</v>
      </c>
      <c r="F58" s="5" t="str">
        <f>VLOOKUP(Sheet3!J58,Sheet2!$B$2:$F$1120,3,FALSE)</f>
        <v>1015</v>
      </c>
      <c r="G58" s="5">
        <f>VLOOKUP(Sheet3!J58,Sheet2!$B$2:$E$1120,4,FALSE)</f>
        <v>25</v>
      </c>
      <c r="H58" s="2">
        <v>42968</v>
      </c>
      <c r="I58" t="s">
        <v>78</v>
      </c>
      <c r="J58" t="s">
        <v>79</v>
      </c>
      <c r="K58" s="2">
        <v>42929</v>
      </c>
      <c r="L58" s="7" t="str">
        <f t="shared" si="1"/>
        <v>Jul</v>
      </c>
      <c r="M58">
        <v>2020</v>
      </c>
      <c r="N58" t="s">
        <v>5</v>
      </c>
      <c r="O58" t="s">
        <v>25</v>
      </c>
      <c r="P58" t="s">
        <v>25</v>
      </c>
      <c r="Q58" s="5" t="s">
        <v>2309</v>
      </c>
      <c r="R58" s="5" t="s">
        <v>2309</v>
      </c>
    </row>
    <row r="59" spans="1:18" x14ac:dyDescent="0.2">
      <c r="A59" s="1" t="s">
        <v>0</v>
      </c>
      <c r="B59" t="s">
        <v>1</v>
      </c>
      <c r="C59" t="s">
        <v>45</v>
      </c>
      <c r="D59" s="5" t="str">
        <f>VLOOKUP(Sheet3!J59,Sheet2!$B$2:$E$1120,2,FALSE)</f>
        <v>MATH115</v>
      </c>
      <c r="E59" s="5">
        <f t="shared" si="0"/>
        <v>1</v>
      </c>
      <c r="F59" s="5" t="str">
        <f>VLOOKUP(Sheet3!J59,Sheet2!$B$2:$F$1120,3,FALSE)</f>
        <v>710</v>
      </c>
      <c r="G59" s="5">
        <f>VLOOKUP(Sheet3!J59,Sheet2!$B$2:$E$1120,4,FALSE)</f>
        <v>17</v>
      </c>
      <c r="H59" s="2">
        <v>42968</v>
      </c>
      <c r="I59" t="s">
        <v>78</v>
      </c>
      <c r="J59" t="s">
        <v>80</v>
      </c>
      <c r="K59" s="2">
        <v>42930</v>
      </c>
      <c r="L59" s="7" t="str">
        <f t="shared" si="1"/>
        <v>Jul</v>
      </c>
      <c r="M59">
        <v>2020</v>
      </c>
      <c r="N59" t="s">
        <v>5</v>
      </c>
      <c r="O59" t="s">
        <v>25</v>
      </c>
      <c r="P59" t="s">
        <v>25</v>
      </c>
      <c r="Q59" s="5" t="s">
        <v>2309</v>
      </c>
      <c r="R59" s="5" t="s">
        <v>2309</v>
      </c>
    </row>
    <row r="60" spans="1:18" x14ac:dyDescent="0.2">
      <c r="A60" s="1" t="s">
        <v>0</v>
      </c>
      <c r="B60" t="s">
        <v>1</v>
      </c>
      <c r="C60" t="s">
        <v>45</v>
      </c>
      <c r="D60" s="5" t="str">
        <f>VLOOKUP(Sheet3!J60,Sheet2!$B$2:$E$1120,2,FALSE)</f>
        <v>MATH115</v>
      </c>
      <c r="E60" s="5">
        <f t="shared" si="0"/>
        <v>1</v>
      </c>
      <c r="F60" s="5" t="str">
        <f>VLOOKUP(Sheet3!J60,Sheet2!$B$2:$F$1120,3,FALSE)</f>
        <v>615</v>
      </c>
      <c r="G60" s="5">
        <f>VLOOKUP(Sheet3!J60,Sheet2!$B$2:$E$1120,4,FALSE)</f>
        <v>21</v>
      </c>
      <c r="H60" s="2">
        <v>42968</v>
      </c>
      <c r="I60" t="s">
        <v>78</v>
      </c>
      <c r="J60" t="s">
        <v>81</v>
      </c>
      <c r="K60" s="2">
        <v>42929</v>
      </c>
      <c r="L60" s="7" t="str">
        <f t="shared" si="1"/>
        <v>Jul</v>
      </c>
      <c r="M60">
        <v>2020</v>
      </c>
      <c r="N60" t="s">
        <v>5</v>
      </c>
      <c r="O60" t="s">
        <v>25</v>
      </c>
      <c r="P60" t="s">
        <v>12</v>
      </c>
      <c r="Q60" s="5" t="s">
        <v>2309</v>
      </c>
      <c r="R60" s="5" t="s">
        <v>2309</v>
      </c>
    </row>
    <row r="61" spans="1:18" x14ac:dyDescent="0.2">
      <c r="A61" s="1" t="s">
        <v>0</v>
      </c>
      <c r="B61" t="s">
        <v>1</v>
      </c>
      <c r="C61" t="s">
        <v>45</v>
      </c>
      <c r="D61" s="5" t="e">
        <f>VLOOKUP(Sheet3!J61,Sheet2!$B$2:$E$1120,2,FALSE)</f>
        <v>#N/A</v>
      </c>
      <c r="E61" s="5" t="e">
        <f t="shared" si="0"/>
        <v>#N/A</v>
      </c>
      <c r="F61" s="5" t="e">
        <f>VLOOKUP(Sheet3!J61,Sheet2!$B$2:$F$1120,3,FALSE)</f>
        <v>#N/A</v>
      </c>
      <c r="G61" s="5" t="e">
        <f>VLOOKUP(Sheet3!J61,Sheet2!$B$2:$E$1120,4,FALSE)</f>
        <v>#N/A</v>
      </c>
      <c r="H61" s="2">
        <v>42968</v>
      </c>
      <c r="I61" t="s">
        <v>78</v>
      </c>
      <c r="J61" t="s">
        <v>82</v>
      </c>
      <c r="K61" s="2">
        <v>42880</v>
      </c>
      <c r="L61" s="7" t="str">
        <f t="shared" si="1"/>
        <v>May</v>
      </c>
      <c r="M61">
        <v>2019</v>
      </c>
      <c r="N61" t="s">
        <v>44</v>
      </c>
      <c r="O61" t="s">
        <v>16</v>
      </c>
      <c r="P61" t="s">
        <v>16</v>
      </c>
      <c r="Q61" s="5" t="s">
        <v>2309</v>
      </c>
      <c r="R61" s="5" t="s">
        <v>2309</v>
      </c>
    </row>
    <row r="62" spans="1:18" x14ac:dyDescent="0.2">
      <c r="A62" s="1" t="s">
        <v>0</v>
      </c>
      <c r="B62" t="s">
        <v>1</v>
      </c>
      <c r="C62" t="s">
        <v>45</v>
      </c>
      <c r="D62" s="5" t="str">
        <f>VLOOKUP(Sheet3!J62,Sheet2!$B$2:$E$1120,2,FALSE)</f>
        <v>MATH120</v>
      </c>
      <c r="E62" s="5">
        <f t="shared" si="0"/>
        <v>0</v>
      </c>
      <c r="F62" s="5" t="str">
        <f>VLOOKUP(Sheet3!J62,Sheet2!$B$2:$F$1120,3,FALSE)</f>
        <v>910</v>
      </c>
      <c r="G62" s="5">
        <f>VLOOKUP(Sheet3!J62,Sheet2!$B$2:$E$1120,4,FALSE)</f>
        <v>19</v>
      </c>
      <c r="H62" s="2">
        <v>42968</v>
      </c>
      <c r="I62" t="s">
        <v>78</v>
      </c>
      <c r="J62" t="s">
        <v>83</v>
      </c>
      <c r="K62" s="2">
        <v>42972</v>
      </c>
      <c r="L62" s="7" t="str">
        <f t="shared" si="1"/>
        <v>Aug</v>
      </c>
      <c r="M62">
        <v>2020</v>
      </c>
      <c r="N62" t="s">
        <v>5</v>
      </c>
      <c r="O62" t="s">
        <v>25</v>
      </c>
      <c r="P62" t="s">
        <v>25</v>
      </c>
      <c r="Q62" s="5" t="s">
        <v>2309</v>
      </c>
      <c r="R62" s="5" t="s">
        <v>2309</v>
      </c>
    </row>
    <row r="63" spans="1:18" x14ac:dyDescent="0.2">
      <c r="A63" s="1" t="s">
        <v>0</v>
      </c>
      <c r="B63" t="s">
        <v>1</v>
      </c>
      <c r="C63" t="s">
        <v>45</v>
      </c>
      <c r="D63" s="5" t="str">
        <f>VLOOKUP(Sheet3!J63,Sheet2!$B$2:$E$1120,2,FALSE)</f>
        <v>MATH115</v>
      </c>
      <c r="E63" s="5">
        <f t="shared" si="0"/>
        <v>1</v>
      </c>
      <c r="F63" s="5" t="str">
        <f>VLOOKUP(Sheet3!J63,Sheet2!$B$2:$F$1120,3,FALSE)</f>
        <v>212</v>
      </c>
      <c r="G63" s="5">
        <f>VLOOKUP(Sheet3!J63,Sheet2!$B$2:$E$1120,4,FALSE)</f>
        <v>14</v>
      </c>
      <c r="H63" s="2">
        <v>42968</v>
      </c>
      <c r="I63" t="s">
        <v>78</v>
      </c>
      <c r="J63" t="s">
        <v>84</v>
      </c>
      <c r="K63" s="2">
        <v>42930</v>
      </c>
      <c r="L63" s="7" t="str">
        <f t="shared" si="1"/>
        <v>Jul</v>
      </c>
      <c r="M63">
        <v>2017</v>
      </c>
      <c r="N63" t="s">
        <v>1</v>
      </c>
      <c r="O63" t="s">
        <v>18</v>
      </c>
      <c r="P63" t="s">
        <v>16</v>
      </c>
      <c r="Q63" s="5" t="s">
        <v>2309</v>
      </c>
      <c r="R63" s="5" t="s">
        <v>2309</v>
      </c>
    </row>
    <row r="64" spans="1:18" x14ac:dyDescent="0.2">
      <c r="A64" s="1" t="s">
        <v>0</v>
      </c>
      <c r="B64" t="s">
        <v>1</v>
      </c>
      <c r="C64" t="s">
        <v>45</v>
      </c>
      <c r="D64" s="5" t="e">
        <f>VLOOKUP(Sheet3!J64,Sheet2!$B$2:$E$1120,2,FALSE)</f>
        <v>#N/A</v>
      </c>
      <c r="E64" s="5" t="e">
        <f t="shared" si="0"/>
        <v>#N/A</v>
      </c>
      <c r="F64" s="5" t="e">
        <f>VLOOKUP(Sheet3!J64,Sheet2!$B$2:$F$1120,3,FALSE)</f>
        <v>#N/A</v>
      </c>
      <c r="G64" s="5" t="e">
        <f>VLOOKUP(Sheet3!J64,Sheet2!$B$2:$E$1120,4,FALSE)</f>
        <v>#N/A</v>
      </c>
      <c r="H64" s="2">
        <v>42968</v>
      </c>
      <c r="I64" t="s">
        <v>78</v>
      </c>
      <c r="J64" t="s">
        <v>85</v>
      </c>
      <c r="K64" s="2">
        <v>42821</v>
      </c>
      <c r="L64" s="7" t="str">
        <f t="shared" si="1"/>
        <v>Mar</v>
      </c>
      <c r="M64">
        <v>2018</v>
      </c>
      <c r="N64" t="s">
        <v>5</v>
      </c>
      <c r="O64" t="s">
        <v>25</v>
      </c>
      <c r="P64" t="s">
        <v>18</v>
      </c>
      <c r="Q64" s="5" t="s">
        <v>2309</v>
      </c>
      <c r="R64" s="5" t="s">
        <v>2309</v>
      </c>
    </row>
    <row r="65" spans="1:18" x14ac:dyDescent="0.2">
      <c r="A65" s="1" t="s">
        <v>0</v>
      </c>
      <c r="B65" t="s">
        <v>1</v>
      </c>
      <c r="C65" t="s">
        <v>45</v>
      </c>
      <c r="D65" s="5" t="str">
        <f>VLOOKUP(Sheet3!J65,Sheet2!$B$2:$E$1120,2,FALSE)</f>
        <v>MATH120</v>
      </c>
      <c r="E65" s="5">
        <f t="shared" si="0"/>
        <v>0</v>
      </c>
      <c r="F65" s="5" t="str">
        <f>VLOOKUP(Sheet3!J65,Sheet2!$B$2:$F$1120,3,FALSE)</f>
        <v>1314</v>
      </c>
      <c r="G65" s="5">
        <f>VLOOKUP(Sheet3!J65,Sheet2!$B$2:$E$1120,4,FALSE)</f>
        <v>27</v>
      </c>
      <c r="H65" s="2">
        <v>42968</v>
      </c>
      <c r="I65" t="s">
        <v>78</v>
      </c>
      <c r="J65" t="s">
        <v>86</v>
      </c>
      <c r="K65" s="2">
        <v>42934</v>
      </c>
      <c r="L65" s="7" t="str">
        <f t="shared" si="1"/>
        <v>Jul</v>
      </c>
      <c r="M65">
        <v>2017</v>
      </c>
      <c r="N65" t="s">
        <v>1</v>
      </c>
      <c r="O65" t="s">
        <v>25</v>
      </c>
      <c r="P65" t="s">
        <v>25</v>
      </c>
      <c r="Q65" s="5" t="s">
        <v>2309</v>
      </c>
      <c r="R65" s="5" t="s">
        <v>2309</v>
      </c>
    </row>
    <row r="66" spans="1:18" x14ac:dyDescent="0.2">
      <c r="A66" s="1" t="s">
        <v>0</v>
      </c>
      <c r="B66" t="s">
        <v>1</v>
      </c>
      <c r="C66" t="s">
        <v>45</v>
      </c>
      <c r="D66" s="5" t="str">
        <f>VLOOKUP(Sheet3!J66,Sheet2!$B$2:$E$1120,2,FALSE)</f>
        <v>MATH120</v>
      </c>
      <c r="E66" s="5">
        <f t="shared" si="0"/>
        <v>0</v>
      </c>
      <c r="F66" s="5" t="str">
        <f>VLOOKUP(Sheet3!J66,Sheet2!$B$2:$F$1120,3,FALSE)</f>
        <v>1111</v>
      </c>
      <c r="G66" s="5">
        <f>VLOOKUP(Sheet3!J66,Sheet2!$B$2:$E$1120,4,FALSE)</f>
        <v>22</v>
      </c>
      <c r="H66" s="2">
        <v>42968</v>
      </c>
      <c r="I66" t="s">
        <v>78</v>
      </c>
      <c r="J66" t="s">
        <v>87</v>
      </c>
      <c r="K66" s="2">
        <v>42934</v>
      </c>
      <c r="L66" s="7" t="str">
        <f t="shared" si="1"/>
        <v>Jul</v>
      </c>
      <c r="M66">
        <v>2018</v>
      </c>
      <c r="N66" t="s">
        <v>5</v>
      </c>
      <c r="O66" t="s">
        <v>30</v>
      </c>
      <c r="P66" t="s">
        <v>10</v>
      </c>
      <c r="Q66" s="5" t="s">
        <v>2308</v>
      </c>
      <c r="R66" s="5" t="s">
        <v>10</v>
      </c>
    </row>
    <row r="67" spans="1:18" x14ac:dyDescent="0.2">
      <c r="A67" s="1" t="s">
        <v>0</v>
      </c>
      <c r="B67" t="s">
        <v>1</v>
      </c>
      <c r="C67" t="s">
        <v>45</v>
      </c>
      <c r="D67" s="5" t="str">
        <f>VLOOKUP(Sheet3!J67,Sheet2!$B$2:$E$1120,2,FALSE)</f>
        <v>MATH115</v>
      </c>
      <c r="E67" s="5">
        <f t="shared" ref="E67:E129" si="2">IF(C67=D67,1, 0)</f>
        <v>1</v>
      </c>
      <c r="F67" s="5" t="str">
        <f>VLOOKUP(Sheet3!J67,Sheet2!$B$2:$F$1120,3,FALSE)</f>
        <v>513</v>
      </c>
      <c r="G67" s="5">
        <f>VLOOKUP(Sheet3!J67,Sheet2!$B$2:$E$1120,4,FALSE)</f>
        <v>18</v>
      </c>
      <c r="H67" s="2">
        <v>42968</v>
      </c>
      <c r="I67" t="s">
        <v>78</v>
      </c>
      <c r="J67" t="s">
        <v>88</v>
      </c>
      <c r="K67" s="2">
        <v>42934</v>
      </c>
      <c r="L67" s="7" t="str">
        <f t="shared" ref="L67:L129" si="3">TEXT(K67,"mmm")</f>
        <v>Jul</v>
      </c>
      <c r="M67">
        <v>2020</v>
      </c>
      <c r="N67" t="s">
        <v>5</v>
      </c>
      <c r="O67" t="s">
        <v>25</v>
      </c>
      <c r="P67" t="s">
        <v>25</v>
      </c>
      <c r="Q67" s="5" t="s">
        <v>2309</v>
      </c>
      <c r="R67" s="5" t="s">
        <v>2309</v>
      </c>
    </row>
    <row r="68" spans="1:18" x14ac:dyDescent="0.2">
      <c r="A68" s="1" t="s">
        <v>0</v>
      </c>
      <c r="B68" t="s">
        <v>1</v>
      </c>
      <c r="C68" t="s">
        <v>45</v>
      </c>
      <c r="D68" s="5" t="str">
        <f>VLOOKUP(Sheet3!J68,Sheet2!$B$2:$E$1120,2,FALSE)</f>
        <v>MATH115</v>
      </c>
      <c r="E68" s="5">
        <f t="shared" si="2"/>
        <v>1</v>
      </c>
      <c r="F68" s="5" t="str">
        <f>VLOOKUP(Sheet3!J68,Sheet2!$B$2:$F$1120,3,FALSE)</f>
        <v>712</v>
      </c>
      <c r="G68" s="5">
        <f>VLOOKUP(Sheet3!J68,Sheet2!$B$2:$E$1120,4,FALSE)</f>
        <v>19</v>
      </c>
      <c r="H68" s="2">
        <v>42968</v>
      </c>
      <c r="I68" t="s">
        <v>78</v>
      </c>
      <c r="J68" t="s">
        <v>89</v>
      </c>
      <c r="K68" s="2">
        <v>42930</v>
      </c>
      <c r="L68" s="7" t="str">
        <f t="shared" si="3"/>
        <v>Jul</v>
      </c>
      <c r="M68">
        <v>2017</v>
      </c>
      <c r="N68" t="s">
        <v>1</v>
      </c>
      <c r="O68" t="s">
        <v>18</v>
      </c>
      <c r="P68" t="s">
        <v>32</v>
      </c>
      <c r="Q68" s="5" t="s">
        <v>2309</v>
      </c>
      <c r="R68" s="5" t="s">
        <v>2308</v>
      </c>
    </row>
    <row r="69" spans="1:18" x14ac:dyDescent="0.2">
      <c r="A69" s="1" t="s">
        <v>0</v>
      </c>
      <c r="B69" t="s">
        <v>1</v>
      </c>
      <c r="C69" t="s">
        <v>45</v>
      </c>
      <c r="D69" s="5" t="e">
        <f>VLOOKUP(Sheet3!J69,Sheet2!$B$2:$E$1120,2,FALSE)</f>
        <v>#N/A</v>
      </c>
      <c r="E69" s="5" t="e">
        <f t="shared" si="2"/>
        <v>#N/A</v>
      </c>
      <c r="F69" s="5" t="e">
        <f>VLOOKUP(Sheet3!J69,Sheet2!$B$2:$F$1120,3,FALSE)</f>
        <v>#N/A</v>
      </c>
      <c r="G69" s="5" t="e">
        <f>VLOOKUP(Sheet3!J69,Sheet2!$B$2:$E$1120,4,FALSE)</f>
        <v>#N/A</v>
      </c>
      <c r="H69" s="2">
        <v>42968</v>
      </c>
      <c r="I69" t="s">
        <v>78</v>
      </c>
      <c r="J69" t="s">
        <v>90</v>
      </c>
      <c r="K69" s="2">
        <v>42830</v>
      </c>
      <c r="L69" s="7" t="str">
        <f t="shared" si="3"/>
        <v>Apr</v>
      </c>
      <c r="M69">
        <v>2020</v>
      </c>
      <c r="N69" t="s">
        <v>5</v>
      </c>
      <c r="O69" t="s">
        <v>25</v>
      </c>
      <c r="P69" t="s">
        <v>12</v>
      </c>
      <c r="Q69" s="5" t="s">
        <v>2309</v>
      </c>
      <c r="R69" s="5" t="s">
        <v>2309</v>
      </c>
    </row>
    <row r="70" spans="1:18" x14ac:dyDescent="0.2">
      <c r="A70" s="1" t="s">
        <v>0</v>
      </c>
      <c r="B70" t="s">
        <v>1</v>
      </c>
      <c r="C70" t="s">
        <v>45</v>
      </c>
      <c r="D70" s="5" t="e">
        <f>VLOOKUP(Sheet3!J70,Sheet2!$B$2:$E$1120,2,FALSE)</f>
        <v>#N/A</v>
      </c>
      <c r="E70" s="5" t="e">
        <f t="shared" si="2"/>
        <v>#N/A</v>
      </c>
      <c r="F70" s="5" t="e">
        <f>VLOOKUP(Sheet3!J70,Sheet2!$B$2:$F$1120,3,FALSE)</f>
        <v>#N/A</v>
      </c>
      <c r="G70" s="5" t="e">
        <f>VLOOKUP(Sheet3!J70,Sheet2!$B$2:$E$1120,4,FALSE)</f>
        <v>#N/A</v>
      </c>
      <c r="H70" s="2">
        <v>42968</v>
      </c>
      <c r="I70" t="s">
        <v>78</v>
      </c>
      <c r="J70" t="s">
        <v>91</v>
      </c>
      <c r="K70" s="2">
        <v>42968</v>
      </c>
      <c r="L70" s="7" t="str">
        <f t="shared" si="3"/>
        <v>Aug</v>
      </c>
      <c r="M70">
        <v>2018</v>
      </c>
      <c r="N70" t="s">
        <v>5</v>
      </c>
      <c r="O70" t="s">
        <v>25</v>
      </c>
      <c r="P70" t="s">
        <v>25</v>
      </c>
      <c r="Q70" s="5" t="s">
        <v>2309</v>
      </c>
      <c r="R70" s="5" t="s">
        <v>2309</v>
      </c>
    </row>
    <row r="71" spans="1:18" x14ac:dyDescent="0.2">
      <c r="A71" s="1" t="s">
        <v>0</v>
      </c>
      <c r="B71" t="s">
        <v>1</v>
      </c>
      <c r="C71" t="s">
        <v>45</v>
      </c>
      <c r="D71" s="5" t="e">
        <f>VLOOKUP(Sheet3!J71,Sheet2!$B$2:$E$1120,2,FALSE)</f>
        <v>#N/A</v>
      </c>
      <c r="E71" s="5" t="e">
        <f t="shared" si="2"/>
        <v>#N/A</v>
      </c>
      <c r="F71" s="5" t="e">
        <f>VLOOKUP(Sheet3!J71,Sheet2!$B$2:$F$1120,3,FALSE)</f>
        <v>#N/A</v>
      </c>
      <c r="G71" s="5" t="e">
        <f>VLOOKUP(Sheet3!J71,Sheet2!$B$2:$E$1120,4,FALSE)</f>
        <v>#N/A</v>
      </c>
      <c r="H71" s="2">
        <v>42968</v>
      </c>
      <c r="I71" t="s">
        <v>78</v>
      </c>
      <c r="J71" t="s">
        <v>92</v>
      </c>
      <c r="K71" s="2">
        <v>42934</v>
      </c>
      <c r="L71" s="7" t="str">
        <f t="shared" si="3"/>
        <v>Jul</v>
      </c>
      <c r="M71">
        <v>2018</v>
      </c>
      <c r="N71" t="s">
        <v>5</v>
      </c>
      <c r="O71" t="s">
        <v>8</v>
      </c>
      <c r="P71" t="s">
        <v>10</v>
      </c>
      <c r="Q71" s="5" t="s">
        <v>2308</v>
      </c>
      <c r="R71" s="5" t="s">
        <v>10</v>
      </c>
    </row>
    <row r="72" spans="1:18" x14ac:dyDescent="0.2">
      <c r="A72" s="1" t="s">
        <v>0</v>
      </c>
      <c r="B72" t="s">
        <v>1</v>
      </c>
      <c r="C72" t="s">
        <v>45</v>
      </c>
      <c r="D72" s="5" t="e">
        <f>VLOOKUP(Sheet3!J72,Sheet2!$B$2:$E$1120,2,FALSE)</f>
        <v>#N/A</v>
      </c>
      <c r="E72" s="5" t="e">
        <f t="shared" si="2"/>
        <v>#N/A</v>
      </c>
      <c r="F72" s="5" t="e">
        <f>VLOOKUP(Sheet3!J72,Sheet2!$B$2:$F$1120,3,FALSE)</f>
        <v>#N/A</v>
      </c>
      <c r="G72" s="5" t="e">
        <f>VLOOKUP(Sheet3!J72,Sheet2!$B$2:$E$1120,4,FALSE)</f>
        <v>#N/A</v>
      </c>
      <c r="H72" s="2">
        <v>42968</v>
      </c>
      <c r="I72" t="s">
        <v>78</v>
      </c>
      <c r="J72" t="s">
        <v>93</v>
      </c>
      <c r="K72" s="2">
        <v>42933</v>
      </c>
      <c r="L72" s="7" t="str">
        <f t="shared" si="3"/>
        <v>Jul</v>
      </c>
      <c r="M72">
        <v>2020</v>
      </c>
      <c r="N72" t="s">
        <v>5</v>
      </c>
      <c r="O72" t="s">
        <v>12</v>
      </c>
      <c r="P72" t="s">
        <v>13</v>
      </c>
      <c r="Q72" s="5" t="s">
        <v>2309</v>
      </c>
      <c r="R72" s="5" t="s">
        <v>2309</v>
      </c>
    </row>
    <row r="73" spans="1:18" x14ac:dyDescent="0.2">
      <c r="A73" s="1" t="s">
        <v>0</v>
      </c>
      <c r="B73" t="s">
        <v>1</v>
      </c>
      <c r="C73" t="s">
        <v>45</v>
      </c>
      <c r="D73" s="5" t="str">
        <f>VLOOKUP(Sheet3!J73,Sheet2!$B$2:$E$1120,2,FALSE)</f>
        <v>MATH115</v>
      </c>
      <c r="E73" s="5">
        <f t="shared" si="2"/>
        <v>1</v>
      </c>
      <c r="F73" s="5" t="str">
        <f>VLOOKUP(Sheet3!J73,Sheet2!$B$2:$F$1120,3,FALSE)</f>
        <v>411</v>
      </c>
      <c r="G73" s="5">
        <f>VLOOKUP(Sheet3!J73,Sheet2!$B$2:$E$1120,4,FALSE)</f>
        <v>15</v>
      </c>
      <c r="H73" s="2">
        <v>42968</v>
      </c>
      <c r="I73" t="s">
        <v>78</v>
      </c>
      <c r="J73" t="s">
        <v>94</v>
      </c>
      <c r="K73" s="2">
        <v>42930</v>
      </c>
      <c r="L73" s="7" t="str">
        <f t="shared" si="3"/>
        <v>Jul</v>
      </c>
      <c r="M73">
        <v>2020</v>
      </c>
      <c r="N73" t="s">
        <v>5</v>
      </c>
      <c r="O73" t="s">
        <v>19</v>
      </c>
      <c r="P73" t="s">
        <v>15</v>
      </c>
      <c r="Q73" s="5" t="s">
        <v>2309</v>
      </c>
      <c r="R73" s="5" t="s">
        <v>2309</v>
      </c>
    </row>
    <row r="74" spans="1:18" x14ac:dyDescent="0.2">
      <c r="A74" s="1" t="s">
        <v>0</v>
      </c>
      <c r="B74" t="s">
        <v>1</v>
      </c>
      <c r="C74" t="s">
        <v>45</v>
      </c>
      <c r="D74" s="5" t="str">
        <f>VLOOKUP(Sheet3!J74,Sheet2!$B$2:$E$1120,2,FALSE)</f>
        <v>MATH120</v>
      </c>
      <c r="E74" s="5">
        <f t="shared" si="2"/>
        <v>0</v>
      </c>
      <c r="F74" s="5" t="str">
        <f>VLOOKUP(Sheet3!J74,Sheet2!$B$2:$F$1120,3,FALSE)</f>
        <v>1014</v>
      </c>
      <c r="G74" s="5">
        <f>VLOOKUP(Sheet3!J74,Sheet2!$B$2:$E$1120,4,FALSE)</f>
        <v>24</v>
      </c>
      <c r="H74" s="2">
        <v>42968</v>
      </c>
      <c r="I74" t="s">
        <v>78</v>
      </c>
      <c r="J74" t="s">
        <v>95</v>
      </c>
      <c r="K74" s="2">
        <v>42965</v>
      </c>
      <c r="L74" s="7" t="str">
        <f t="shared" si="3"/>
        <v>Aug</v>
      </c>
      <c r="M74">
        <v>2020</v>
      </c>
      <c r="N74" t="s">
        <v>5</v>
      </c>
      <c r="O74" t="s">
        <v>25</v>
      </c>
      <c r="P74" t="s">
        <v>25</v>
      </c>
      <c r="Q74" s="5" t="s">
        <v>2309</v>
      </c>
      <c r="R74" s="5" t="s">
        <v>2309</v>
      </c>
    </row>
    <row r="75" spans="1:18" x14ac:dyDescent="0.2">
      <c r="A75" s="1" t="s">
        <v>0</v>
      </c>
      <c r="B75" t="s">
        <v>1</v>
      </c>
      <c r="C75" t="s">
        <v>45</v>
      </c>
      <c r="D75" s="5" t="e">
        <f>VLOOKUP(Sheet3!J75,Sheet2!$B$2:$E$1120,2,FALSE)</f>
        <v>#N/A</v>
      </c>
      <c r="E75" s="5" t="e">
        <f t="shared" si="2"/>
        <v>#N/A</v>
      </c>
      <c r="F75" s="5" t="e">
        <f>VLOOKUP(Sheet3!J75,Sheet2!$B$2:$F$1120,3,FALSE)</f>
        <v>#N/A</v>
      </c>
      <c r="G75" s="5" t="e">
        <f>VLOOKUP(Sheet3!J75,Sheet2!$B$2:$E$1120,4,FALSE)</f>
        <v>#N/A</v>
      </c>
      <c r="H75" s="2">
        <v>42968</v>
      </c>
      <c r="I75" t="s">
        <v>78</v>
      </c>
      <c r="J75" t="s">
        <v>96</v>
      </c>
      <c r="K75" s="2">
        <v>42933</v>
      </c>
      <c r="L75" s="7" t="str">
        <f t="shared" si="3"/>
        <v>Jul</v>
      </c>
      <c r="M75">
        <v>2020</v>
      </c>
      <c r="N75" t="s">
        <v>5</v>
      </c>
      <c r="O75" t="s">
        <v>25</v>
      </c>
      <c r="P75" t="s">
        <v>12</v>
      </c>
      <c r="Q75" s="5" t="s">
        <v>2309</v>
      </c>
      <c r="R75" s="5" t="s">
        <v>2309</v>
      </c>
    </row>
    <row r="76" spans="1:18" x14ac:dyDescent="0.2">
      <c r="A76" s="1" t="s">
        <v>0</v>
      </c>
      <c r="B76" t="s">
        <v>1</v>
      </c>
      <c r="C76" t="s">
        <v>45</v>
      </c>
      <c r="D76" s="5" t="str">
        <f>VLOOKUP(Sheet3!J76,Sheet2!$B$2:$E$1120,2,FALSE)</f>
        <v>MATH115</v>
      </c>
      <c r="E76" s="5">
        <f t="shared" si="2"/>
        <v>1</v>
      </c>
      <c r="F76" s="5" t="str">
        <f>VLOOKUP(Sheet3!J76,Sheet2!$B$2:$F$1120,3,FALSE)</f>
        <v>412</v>
      </c>
      <c r="G76" s="5">
        <f>VLOOKUP(Sheet3!J76,Sheet2!$B$2:$E$1120,4,FALSE)</f>
        <v>16</v>
      </c>
      <c r="H76" s="2">
        <v>42968</v>
      </c>
      <c r="I76" t="s">
        <v>78</v>
      </c>
      <c r="J76" t="s">
        <v>97</v>
      </c>
      <c r="K76" s="2">
        <v>42935</v>
      </c>
      <c r="L76" s="7" t="str">
        <f t="shared" si="3"/>
        <v>Jul</v>
      </c>
      <c r="M76">
        <v>2020</v>
      </c>
      <c r="N76" t="s">
        <v>5</v>
      </c>
      <c r="O76" t="s">
        <v>19</v>
      </c>
      <c r="P76" t="s">
        <v>15</v>
      </c>
      <c r="Q76" s="5" t="s">
        <v>2309</v>
      </c>
      <c r="R76" s="5" t="s">
        <v>2309</v>
      </c>
    </row>
    <row r="77" spans="1:18" x14ac:dyDescent="0.2">
      <c r="A77" s="1" t="s">
        <v>0</v>
      </c>
      <c r="B77" t="s">
        <v>1</v>
      </c>
      <c r="C77" t="s">
        <v>45</v>
      </c>
      <c r="D77" s="5" t="str">
        <f>VLOOKUP(Sheet3!J77,Sheet2!$B$2:$E$1120,2,FALSE)</f>
        <v>MATH115</v>
      </c>
      <c r="E77" s="5">
        <f t="shared" si="2"/>
        <v>1</v>
      </c>
      <c r="F77" s="5" t="str">
        <f>VLOOKUP(Sheet3!J77,Sheet2!$B$2:$F$1120,3,FALSE)</f>
        <v>413</v>
      </c>
      <c r="G77" s="5">
        <f>VLOOKUP(Sheet3!J77,Sheet2!$B$2:$E$1120,4,FALSE)</f>
        <v>17</v>
      </c>
      <c r="H77" s="2">
        <v>42968</v>
      </c>
      <c r="I77" t="s">
        <v>78</v>
      </c>
      <c r="J77" t="s">
        <v>98</v>
      </c>
      <c r="K77" s="2">
        <v>42933</v>
      </c>
      <c r="L77" s="7" t="str">
        <f t="shared" si="3"/>
        <v>Jul</v>
      </c>
      <c r="M77">
        <v>2020</v>
      </c>
      <c r="N77" t="s">
        <v>5</v>
      </c>
      <c r="O77" t="s">
        <v>12</v>
      </c>
      <c r="P77" t="s">
        <v>13</v>
      </c>
      <c r="Q77" s="5" t="s">
        <v>2309</v>
      </c>
      <c r="R77" s="5" t="s">
        <v>2309</v>
      </c>
    </row>
    <row r="78" spans="1:18" x14ac:dyDescent="0.2">
      <c r="A78" s="1" t="s">
        <v>0</v>
      </c>
      <c r="B78" t="s">
        <v>1</v>
      </c>
      <c r="C78" t="s">
        <v>45</v>
      </c>
      <c r="D78" s="5" t="e">
        <f>VLOOKUP(Sheet3!J78,Sheet2!$B$2:$E$1120,2,FALSE)</f>
        <v>#N/A</v>
      </c>
      <c r="E78" s="5" t="e">
        <f t="shared" si="2"/>
        <v>#N/A</v>
      </c>
      <c r="F78" s="5" t="e">
        <f>VLOOKUP(Sheet3!J78,Sheet2!$B$2:$F$1120,3,FALSE)</f>
        <v>#N/A</v>
      </c>
      <c r="G78" s="5" t="e">
        <f>VLOOKUP(Sheet3!J78,Sheet2!$B$2:$E$1120,4,FALSE)</f>
        <v>#N/A</v>
      </c>
      <c r="H78" s="2">
        <v>42968</v>
      </c>
      <c r="I78" t="s">
        <v>78</v>
      </c>
      <c r="J78" t="s">
        <v>99</v>
      </c>
      <c r="K78" s="2">
        <v>42934</v>
      </c>
      <c r="L78" s="7" t="str">
        <f t="shared" si="3"/>
        <v>Jul</v>
      </c>
      <c r="M78">
        <v>2018</v>
      </c>
      <c r="N78" t="s">
        <v>5</v>
      </c>
      <c r="O78" t="s">
        <v>13</v>
      </c>
      <c r="P78" t="s">
        <v>16</v>
      </c>
      <c r="Q78" s="5" t="s">
        <v>2309</v>
      </c>
      <c r="R78" s="5" t="s">
        <v>2309</v>
      </c>
    </row>
    <row r="79" spans="1:18" x14ac:dyDescent="0.2">
      <c r="A79" s="1" t="s">
        <v>0</v>
      </c>
      <c r="B79" t="s">
        <v>1</v>
      </c>
      <c r="C79" t="s">
        <v>45</v>
      </c>
      <c r="D79" s="5" t="str">
        <f>VLOOKUP(Sheet3!J79,Sheet2!$B$2:$E$1120,2,FALSE)</f>
        <v>MATH120</v>
      </c>
      <c r="E79" s="5">
        <f t="shared" si="2"/>
        <v>0</v>
      </c>
      <c r="F79" s="5" t="str">
        <f>VLOOKUP(Sheet3!J79,Sheet2!$B$2:$F$1120,3,FALSE)</f>
        <v>810</v>
      </c>
      <c r="G79" s="5">
        <f>VLOOKUP(Sheet3!J79,Sheet2!$B$2:$E$1120,4,FALSE)</f>
        <v>18</v>
      </c>
      <c r="H79" s="2">
        <v>42968</v>
      </c>
      <c r="I79" t="s">
        <v>78</v>
      </c>
      <c r="J79" t="s">
        <v>100</v>
      </c>
      <c r="K79" s="2">
        <v>43005</v>
      </c>
      <c r="L79" s="7" t="str">
        <f t="shared" si="3"/>
        <v>Sep</v>
      </c>
      <c r="M79">
        <v>2018</v>
      </c>
      <c r="N79" t="s">
        <v>5</v>
      </c>
      <c r="O79" t="s">
        <v>15</v>
      </c>
      <c r="P79" t="s">
        <v>21</v>
      </c>
      <c r="Q79" s="5" t="s">
        <v>2309</v>
      </c>
      <c r="R79" s="5" t="s">
        <v>2309</v>
      </c>
    </row>
    <row r="80" spans="1:18" x14ac:dyDescent="0.2">
      <c r="A80" s="1" t="s">
        <v>0</v>
      </c>
      <c r="B80" t="s">
        <v>1</v>
      </c>
      <c r="C80" t="s">
        <v>45</v>
      </c>
      <c r="D80" s="5" t="e">
        <f>VLOOKUP(Sheet3!J80,Sheet2!$B$2:$E$1120,2,FALSE)</f>
        <v>#N/A</v>
      </c>
      <c r="E80" s="5" t="e">
        <f t="shared" si="2"/>
        <v>#N/A</v>
      </c>
      <c r="F80" s="5" t="e">
        <f>VLOOKUP(Sheet3!J80,Sheet2!$B$2:$F$1120,3,FALSE)</f>
        <v>#N/A</v>
      </c>
      <c r="G80" s="5" t="e">
        <f>VLOOKUP(Sheet3!J80,Sheet2!$B$2:$E$1120,4,FALSE)</f>
        <v>#N/A</v>
      </c>
      <c r="H80" s="2">
        <v>42968</v>
      </c>
      <c r="I80" t="s">
        <v>78</v>
      </c>
      <c r="J80" t="s">
        <v>101</v>
      </c>
      <c r="K80" s="2">
        <v>42934</v>
      </c>
      <c r="L80" s="7" t="str">
        <f t="shared" si="3"/>
        <v>Jul</v>
      </c>
      <c r="M80">
        <v>2018</v>
      </c>
      <c r="N80" t="s">
        <v>5</v>
      </c>
      <c r="O80" t="s">
        <v>19</v>
      </c>
      <c r="P80" t="s">
        <v>15</v>
      </c>
      <c r="Q80" s="5" t="s">
        <v>2309</v>
      </c>
      <c r="R80" s="5" t="s">
        <v>2309</v>
      </c>
    </row>
    <row r="81" spans="1:18" x14ac:dyDescent="0.2">
      <c r="A81" s="1" t="s">
        <v>0</v>
      </c>
      <c r="B81" t="s">
        <v>1</v>
      </c>
      <c r="C81" t="s">
        <v>45</v>
      </c>
      <c r="D81" s="5" t="str">
        <f>VLOOKUP(Sheet3!J81,Sheet2!$B$2:$E$1120,2,FALSE)</f>
        <v>MATH120</v>
      </c>
      <c r="E81" s="5">
        <f t="shared" si="2"/>
        <v>0</v>
      </c>
      <c r="F81" s="5" t="str">
        <f>VLOOKUP(Sheet3!J81,Sheet2!$B$2:$F$1120,3,FALSE)</f>
        <v>1113</v>
      </c>
      <c r="G81" s="5">
        <f>VLOOKUP(Sheet3!J81,Sheet2!$B$2:$E$1120,4,FALSE)</f>
        <v>24</v>
      </c>
      <c r="H81" s="2">
        <v>42968</v>
      </c>
      <c r="I81" t="s">
        <v>78</v>
      </c>
      <c r="J81" t="s">
        <v>102</v>
      </c>
      <c r="K81" s="2">
        <v>42975</v>
      </c>
      <c r="L81" s="7" t="str">
        <f t="shared" si="3"/>
        <v>Aug</v>
      </c>
      <c r="M81">
        <v>2020</v>
      </c>
      <c r="N81" t="s">
        <v>5</v>
      </c>
      <c r="O81" t="s">
        <v>25</v>
      </c>
      <c r="P81" t="s">
        <v>18</v>
      </c>
      <c r="Q81" s="5" t="s">
        <v>2309</v>
      </c>
      <c r="R81" s="5" t="s">
        <v>2309</v>
      </c>
    </row>
    <row r="82" spans="1:18" x14ac:dyDescent="0.2">
      <c r="A82" s="1" t="s">
        <v>0</v>
      </c>
      <c r="B82" t="s">
        <v>1</v>
      </c>
      <c r="C82" t="s">
        <v>45</v>
      </c>
      <c r="D82" s="5" t="e">
        <f>VLOOKUP(Sheet3!J82,Sheet2!$B$2:$E$1120,2,FALSE)</f>
        <v>#N/A</v>
      </c>
      <c r="E82" s="5" t="e">
        <f t="shared" si="2"/>
        <v>#N/A</v>
      </c>
      <c r="F82" s="5" t="e">
        <f>VLOOKUP(Sheet3!J82,Sheet2!$B$2:$F$1120,3,FALSE)</f>
        <v>#N/A</v>
      </c>
      <c r="G82" s="5" t="e">
        <f>VLOOKUP(Sheet3!J82,Sheet2!$B$2:$E$1120,4,FALSE)</f>
        <v>#N/A</v>
      </c>
      <c r="H82" s="2">
        <v>42968</v>
      </c>
      <c r="I82" t="s">
        <v>78</v>
      </c>
      <c r="J82" t="s">
        <v>103</v>
      </c>
      <c r="K82" s="2">
        <v>42934</v>
      </c>
      <c r="L82" s="7" t="str">
        <f t="shared" si="3"/>
        <v>Jul</v>
      </c>
      <c r="M82">
        <v>2018</v>
      </c>
      <c r="N82" t="s">
        <v>5</v>
      </c>
      <c r="O82" t="s">
        <v>15</v>
      </c>
      <c r="P82" t="s">
        <v>30</v>
      </c>
      <c r="Q82" s="5" t="s">
        <v>2309</v>
      </c>
      <c r="R82" s="5" t="s">
        <v>2308</v>
      </c>
    </row>
    <row r="83" spans="1:18" x14ac:dyDescent="0.2">
      <c r="A83" s="1" t="s">
        <v>0</v>
      </c>
      <c r="B83" t="s">
        <v>1</v>
      </c>
      <c r="C83" t="s">
        <v>45</v>
      </c>
      <c r="D83" s="5" t="str">
        <f>VLOOKUP(Sheet3!J83,Sheet2!$B$2:$E$1120,2,FALSE)</f>
        <v>MATH115</v>
      </c>
      <c r="E83" s="5">
        <f t="shared" si="2"/>
        <v>1</v>
      </c>
      <c r="F83" s="5" t="str">
        <f>VLOOKUP(Sheet3!J83,Sheet2!$B$2:$F$1120,3,FALSE)</f>
        <v>609</v>
      </c>
      <c r="G83" s="5">
        <f>VLOOKUP(Sheet3!J83,Sheet2!$B$2:$E$1120,4,FALSE)</f>
        <v>15</v>
      </c>
      <c r="H83" s="2">
        <v>42968</v>
      </c>
      <c r="I83" t="s">
        <v>78</v>
      </c>
      <c r="J83" t="s">
        <v>104</v>
      </c>
      <c r="K83" s="2">
        <v>42935</v>
      </c>
      <c r="L83" s="7" t="str">
        <f t="shared" si="3"/>
        <v>Jul</v>
      </c>
      <c r="M83">
        <v>2019</v>
      </c>
      <c r="N83" t="s">
        <v>5</v>
      </c>
      <c r="O83" t="s">
        <v>25</v>
      </c>
      <c r="P83" t="s">
        <v>25</v>
      </c>
      <c r="Q83" s="5" t="s">
        <v>2309</v>
      </c>
      <c r="R83" s="5" t="s">
        <v>2309</v>
      </c>
    </row>
    <row r="84" spans="1:18" x14ac:dyDescent="0.2">
      <c r="A84" s="1" t="s">
        <v>0</v>
      </c>
      <c r="B84" t="s">
        <v>1</v>
      </c>
      <c r="C84" t="s">
        <v>45</v>
      </c>
      <c r="D84" s="5" t="str">
        <f>VLOOKUP(Sheet3!J84,Sheet2!$B$2:$E$1120,2,FALSE)</f>
        <v>MATH120</v>
      </c>
      <c r="E84" s="5">
        <f t="shared" si="2"/>
        <v>0</v>
      </c>
      <c r="F84" s="5" t="str">
        <f>VLOOKUP(Sheet3!J84,Sheet2!$B$2:$F$1120,3,FALSE)</f>
        <v>1311</v>
      </c>
      <c r="G84" s="5">
        <f>VLOOKUP(Sheet3!J84,Sheet2!$B$2:$E$1120,4,FALSE)</f>
        <v>24</v>
      </c>
      <c r="H84" s="2">
        <v>42968</v>
      </c>
      <c r="I84" t="s">
        <v>78</v>
      </c>
      <c r="J84" t="s">
        <v>105</v>
      </c>
      <c r="K84" s="2">
        <v>42970</v>
      </c>
      <c r="L84" s="7" t="str">
        <f t="shared" si="3"/>
        <v>Aug</v>
      </c>
      <c r="M84">
        <v>2017</v>
      </c>
      <c r="N84" t="s">
        <v>1</v>
      </c>
      <c r="O84" t="s">
        <v>19</v>
      </c>
      <c r="P84" t="s">
        <v>15</v>
      </c>
      <c r="Q84" s="5" t="s">
        <v>2309</v>
      </c>
      <c r="R84" s="5" t="s">
        <v>2309</v>
      </c>
    </row>
    <row r="85" spans="1:18" x14ac:dyDescent="0.2">
      <c r="A85" s="1" t="s">
        <v>0</v>
      </c>
      <c r="B85" t="s">
        <v>1</v>
      </c>
      <c r="C85" t="s">
        <v>45</v>
      </c>
      <c r="D85" s="5" t="str">
        <f>VLOOKUP(Sheet3!J85,Sheet2!$B$2:$E$1120,2,FALSE)</f>
        <v>MATH120</v>
      </c>
      <c r="E85" s="5">
        <f t="shared" si="2"/>
        <v>0</v>
      </c>
      <c r="F85" s="5" t="str">
        <f>VLOOKUP(Sheet3!J85,Sheet2!$B$2:$F$1120,3,FALSE)</f>
        <v>1411</v>
      </c>
      <c r="G85" s="5">
        <f>VLOOKUP(Sheet3!J85,Sheet2!$B$2:$E$1120,4,FALSE)</f>
        <v>25</v>
      </c>
      <c r="H85" s="2">
        <v>42968</v>
      </c>
      <c r="I85" t="s">
        <v>78</v>
      </c>
      <c r="J85" t="s">
        <v>106</v>
      </c>
      <c r="K85" s="2">
        <v>42969</v>
      </c>
      <c r="L85" s="7" t="str">
        <f t="shared" si="3"/>
        <v>Aug</v>
      </c>
      <c r="M85">
        <v>2020</v>
      </c>
      <c r="N85" t="s">
        <v>5</v>
      </c>
      <c r="O85" t="s">
        <v>25</v>
      </c>
      <c r="P85" t="s">
        <v>25</v>
      </c>
      <c r="Q85" s="5" t="s">
        <v>2309</v>
      </c>
      <c r="R85" s="5" t="s">
        <v>2309</v>
      </c>
    </row>
    <row r="86" spans="1:18" x14ac:dyDescent="0.2">
      <c r="A86" s="1" t="s">
        <v>0</v>
      </c>
      <c r="B86" t="s">
        <v>1</v>
      </c>
      <c r="C86" t="s">
        <v>45</v>
      </c>
      <c r="D86" s="5" t="e">
        <f>VLOOKUP(Sheet3!J86,Sheet2!$B$2:$E$1120,2,FALSE)</f>
        <v>#N/A</v>
      </c>
      <c r="E86" s="5" t="e">
        <f t="shared" si="2"/>
        <v>#N/A</v>
      </c>
      <c r="F86" s="5" t="e">
        <f>VLOOKUP(Sheet3!J86,Sheet2!$B$2:$F$1120,3,FALSE)</f>
        <v>#N/A</v>
      </c>
      <c r="G86" s="5" t="e">
        <f>VLOOKUP(Sheet3!J86,Sheet2!$B$2:$E$1120,4,FALSE)</f>
        <v>#N/A</v>
      </c>
      <c r="H86" s="2">
        <v>42968</v>
      </c>
      <c r="I86" t="s">
        <v>78</v>
      </c>
      <c r="J86" t="s">
        <v>107</v>
      </c>
      <c r="K86" s="2">
        <v>42830</v>
      </c>
      <c r="L86" s="7" t="str">
        <f t="shared" si="3"/>
        <v>Apr</v>
      </c>
      <c r="M86">
        <v>2020</v>
      </c>
      <c r="N86" t="s">
        <v>5</v>
      </c>
      <c r="O86" t="s">
        <v>15</v>
      </c>
      <c r="P86" t="s">
        <v>15</v>
      </c>
      <c r="Q86" s="5" t="s">
        <v>2309</v>
      </c>
      <c r="R86" s="5" t="s">
        <v>2309</v>
      </c>
    </row>
    <row r="87" spans="1:18" x14ac:dyDescent="0.2">
      <c r="A87" s="1" t="s">
        <v>0</v>
      </c>
      <c r="B87" t="s">
        <v>1</v>
      </c>
      <c r="C87" t="s">
        <v>45</v>
      </c>
      <c r="D87" s="5" t="e">
        <f>VLOOKUP(Sheet3!J87,Sheet2!$B$2:$E$1120,2,FALSE)</f>
        <v>#N/A</v>
      </c>
      <c r="E87" s="5" t="e">
        <f t="shared" si="2"/>
        <v>#N/A</v>
      </c>
      <c r="F87" s="5" t="e">
        <f>VLOOKUP(Sheet3!J87,Sheet2!$B$2:$F$1120,3,FALSE)</f>
        <v>#N/A</v>
      </c>
      <c r="G87" s="5" t="e">
        <f>VLOOKUP(Sheet3!J87,Sheet2!$B$2:$E$1120,4,FALSE)</f>
        <v>#N/A</v>
      </c>
      <c r="H87" s="2">
        <v>42968</v>
      </c>
      <c r="I87" t="s">
        <v>78</v>
      </c>
      <c r="J87" t="s">
        <v>108</v>
      </c>
      <c r="K87" s="2">
        <v>42830</v>
      </c>
      <c r="L87" s="7" t="str">
        <f t="shared" si="3"/>
        <v>Apr</v>
      </c>
      <c r="M87">
        <v>2020</v>
      </c>
      <c r="N87" t="s">
        <v>5</v>
      </c>
      <c r="O87" t="s">
        <v>25</v>
      </c>
      <c r="P87" t="s">
        <v>12</v>
      </c>
      <c r="Q87" s="5" t="s">
        <v>2309</v>
      </c>
      <c r="R87" s="5" t="s">
        <v>2309</v>
      </c>
    </row>
    <row r="88" spans="1:18" x14ac:dyDescent="0.2">
      <c r="A88" s="1" t="s">
        <v>0</v>
      </c>
      <c r="B88" t="s">
        <v>1</v>
      </c>
      <c r="C88" t="s">
        <v>45</v>
      </c>
      <c r="D88" s="5" t="str">
        <f>VLOOKUP(Sheet3!J88,Sheet2!$B$2:$E$1120,2,FALSE)</f>
        <v>MATH115</v>
      </c>
      <c r="E88" s="5">
        <f t="shared" si="2"/>
        <v>1</v>
      </c>
      <c r="F88" s="5" t="str">
        <f>VLOOKUP(Sheet3!J88,Sheet2!$B$2:$F$1120,3,FALSE)</f>
        <v>712</v>
      </c>
      <c r="G88" s="5">
        <f>VLOOKUP(Sheet3!J88,Sheet2!$B$2:$E$1120,4,FALSE)</f>
        <v>19</v>
      </c>
      <c r="H88" s="2">
        <v>42968</v>
      </c>
      <c r="I88" t="s">
        <v>78</v>
      </c>
      <c r="J88" t="s">
        <v>109</v>
      </c>
      <c r="K88" s="2">
        <v>42929</v>
      </c>
      <c r="L88" s="7" t="str">
        <f t="shared" si="3"/>
        <v>Jul</v>
      </c>
      <c r="M88">
        <v>2020</v>
      </c>
      <c r="N88" t="s">
        <v>5</v>
      </c>
      <c r="O88" t="s">
        <v>19</v>
      </c>
      <c r="P88" t="s">
        <v>15</v>
      </c>
      <c r="Q88" s="5" t="s">
        <v>2309</v>
      </c>
      <c r="R88" s="5" t="s">
        <v>2309</v>
      </c>
    </row>
    <row r="89" spans="1:18" x14ac:dyDescent="0.2">
      <c r="A89" s="1" t="s">
        <v>0</v>
      </c>
      <c r="B89" t="s">
        <v>1</v>
      </c>
      <c r="C89" t="s">
        <v>45</v>
      </c>
      <c r="D89" s="5" t="e">
        <f>VLOOKUP(Sheet3!J89,Sheet2!$B$2:$E$1120,2,FALSE)</f>
        <v>#N/A</v>
      </c>
      <c r="E89" s="5" t="e">
        <f t="shared" si="2"/>
        <v>#N/A</v>
      </c>
      <c r="F89" s="5" t="e">
        <f>VLOOKUP(Sheet3!J89,Sheet2!$B$2:$F$1120,3,FALSE)</f>
        <v>#N/A</v>
      </c>
      <c r="G89" s="5" t="e">
        <f>VLOOKUP(Sheet3!J89,Sheet2!$B$2:$E$1120,4,FALSE)</f>
        <v>#N/A</v>
      </c>
      <c r="H89" s="2">
        <v>42968</v>
      </c>
      <c r="I89" t="s">
        <v>78</v>
      </c>
      <c r="J89" t="s">
        <v>110</v>
      </c>
      <c r="K89" s="2">
        <v>42832</v>
      </c>
      <c r="L89" s="7" t="str">
        <f t="shared" si="3"/>
        <v>Apr</v>
      </c>
      <c r="M89">
        <v>2020</v>
      </c>
      <c r="N89" t="s">
        <v>5</v>
      </c>
      <c r="O89" t="s">
        <v>6</v>
      </c>
      <c r="P89" t="s">
        <v>15</v>
      </c>
      <c r="Q89" s="5" t="s">
        <v>2308</v>
      </c>
      <c r="R89" s="5" t="s">
        <v>2309</v>
      </c>
    </row>
    <row r="90" spans="1:18" x14ac:dyDescent="0.2">
      <c r="A90" s="1" t="s">
        <v>0</v>
      </c>
      <c r="B90" t="s">
        <v>1</v>
      </c>
      <c r="C90" t="s">
        <v>45</v>
      </c>
      <c r="D90" s="5" t="e">
        <f>VLOOKUP(Sheet3!J90,Sheet2!$B$2:$E$1120,2,FALSE)</f>
        <v>#N/A</v>
      </c>
      <c r="E90" s="5" t="e">
        <f t="shared" si="2"/>
        <v>#N/A</v>
      </c>
      <c r="F90" s="5" t="e">
        <f>VLOOKUP(Sheet3!J90,Sheet2!$B$2:$F$1120,3,FALSE)</f>
        <v>#N/A</v>
      </c>
      <c r="G90" s="5" t="e">
        <f>VLOOKUP(Sheet3!J90,Sheet2!$B$2:$E$1120,4,FALSE)</f>
        <v>#N/A</v>
      </c>
      <c r="H90" s="2">
        <v>42968</v>
      </c>
      <c r="I90" t="s">
        <v>78</v>
      </c>
      <c r="J90" t="s">
        <v>111</v>
      </c>
      <c r="K90" s="2">
        <v>42954</v>
      </c>
      <c r="L90" s="7" t="str">
        <f t="shared" si="3"/>
        <v>Aug</v>
      </c>
      <c r="M90">
        <v>2018</v>
      </c>
      <c r="N90" t="s">
        <v>5</v>
      </c>
      <c r="O90" t="s">
        <v>12</v>
      </c>
      <c r="P90" t="s">
        <v>30</v>
      </c>
      <c r="Q90" s="5" t="s">
        <v>2309</v>
      </c>
      <c r="R90" s="5" t="s">
        <v>2308</v>
      </c>
    </row>
    <row r="91" spans="1:18" x14ac:dyDescent="0.2">
      <c r="A91" s="1" t="s">
        <v>0</v>
      </c>
      <c r="B91" t="s">
        <v>1</v>
      </c>
      <c r="C91" t="s">
        <v>45</v>
      </c>
      <c r="D91" s="5" t="str">
        <f>VLOOKUP(Sheet3!J91,Sheet2!$B$2:$E$1120,2,FALSE)</f>
        <v>MATH115</v>
      </c>
      <c r="E91" s="5">
        <f t="shared" si="2"/>
        <v>1</v>
      </c>
      <c r="F91" s="5" t="str">
        <f>VLOOKUP(Sheet3!J91,Sheet2!$B$2:$F$1120,3,FALSE)</f>
        <v>711</v>
      </c>
      <c r="G91" s="5">
        <f>VLOOKUP(Sheet3!J91,Sheet2!$B$2:$E$1120,4,FALSE)</f>
        <v>18</v>
      </c>
      <c r="H91" s="2">
        <v>42968</v>
      </c>
      <c r="I91" t="s">
        <v>112</v>
      </c>
      <c r="J91" t="s">
        <v>113</v>
      </c>
      <c r="K91" s="2">
        <v>42929</v>
      </c>
      <c r="L91" s="7" t="str">
        <f t="shared" si="3"/>
        <v>Jul</v>
      </c>
      <c r="M91">
        <v>2020</v>
      </c>
      <c r="N91" t="s">
        <v>5</v>
      </c>
      <c r="O91" t="s">
        <v>30</v>
      </c>
      <c r="P91" t="s">
        <v>21</v>
      </c>
      <c r="Q91" s="5" t="s">
        <v>2308</v>
      </c>
      <c r="R91" s="5" t="s">
        <v>2309</v>
      </c>
    </row>
    <row r="92" spans="1:18" x14ac:dyDescent="0.2">
      <c r="A92" s="1" t="s">
        <v>0</v>
      </c>
      <c r="B92" t="s">
        <v>1</v>
      </c>
      <c r="C92" t="s">
        <v>45</v>
      </c>
      <c r="D92" s="5" t="str">
        <f>VLOOKUP(Sheet3!J92,Sheet2!$B$2:$E$1120,2,FALSE)</f>
        <v>MATH115</v>
      </c>
      <c r="E92" s="5">
        <f t="shared" si="2"/>
        <v>1</v>
      </c>
      <c r="F92" s="5" t="str">
        <f>VLOOKUP(Sheet3!J92,Sheet2!$B$2:$F$1120,3,FALSE)</f>
        <v>313</v>
      </c>
      <c r="G92" s="5">
        <f>VLOOKUP(Sheet3!J92,Sheet2!$B$2:$E$1120,4,FALSE)</f>
        <v>16</v>
      </c>
      <c r="H92" s="2">
        <v>42968</v>
      </c>
      <c r="I92" t="s">
        <v>112</v>
      </c>
      <c r="J92" t="s">
        <v>114</v>
      </c>
      <c r="K92" s="2">
        <v>42929</v>
      </c>
      <c r="L92" s="7" t="str">
        <f t="shared" si="3"/>
        <v>Jul</v>
      </c>
      <c r="M92">
        <v>2020</v>
      </c>
      <c r="N92" t="s">
        <v>5</v>
      </c>
      <c r="O92" t="s">
        <v>13</v>
      </c>
      <c r="P92" t="s">
        <v>18</v>
      </c>
      <c r="Q92" s="5" t="s">
        <v>2309</v>
      </c>
      <c r="R92" s="5" t="s">
        <v>2309</v>
      </c>
    </row>
    <row r="93" spans="1:18" x14ac:dyDescent="0.2">
      <c r="A93" s="1" t="s">
        <v>0</v>
      </c>
      <c r="B93" t="s">
        <v>1</v>
      </c>
      <c r="C93" t="s">
        <v>45</v>
      </c>
      <c r="D93" s="5" t="e">
        <f>VLOOKUP(Sheet3!J93,Sheet2!$B$2:$E$1120,2,FALSE)</f>
        <v>#N/A</v>
      </c>
      <c r="E93" s="5" t="e">
        <f t="shared" si="2"/>
        <v>#N/A</v>
      </c>
      <c r="F93" s="5" t="e">
        <f>VLOOKUP(Sheet3!J93,Sheet2!$B$2:$F$1120,3,FALSE)</f>
        <v>#N/A</v>
      </c>
      <c r="G93" s="5" t="e">
        <f>VLOOKUP(Sheet3!J93,Sheet2!$B$2:$E$1120,4,FALSE)</f>
        <v>#N/A</v>
      </c>
      <c r="H93" s="2">
        <v>42968</v>
      </c>
      <c r="I93" t="s">
        <v>112</v>
      </c>
      <c r="J93" t="s">
        <v>115</v>
      </c>
      <c r="K93" s="2">
        <v>42969</v>
      </c>
      <c r="L93" s="7" t="str">
        <f t="shared" si="3"/>
        <v>Aug</v>
      </c>
      <c r="M93">
        <v>2019</v>
      </c>
      <c r="N93" t="s">
        <v>1</v>
      </c>
      <c r="O93" t="s">
        <v>23</v>
      </c>
      <c r="P93" t="s">
        <v>18</v>
      </c>
      <c r="Q93" s="5" t="s">
        <v>2309</v>
      </c>
      <c r="R93" s="5" t="s">
        <v>2309</v>
      </c>
    </row>
    <row r="94" spans="1:18" x14ac:dyDescent="0.2">
      <c r="A94" s="1" t="s">
        <v>0</v>
      </c>
      <c r="B94" t="s">
        <v>1</v>
      </c>
      <c r="C94" t="s">
        <v>45</v>
      </c>
      <c r="D94" s="5" t="str">
        <f>VLOOKUP(Sheet3!J94,Sheet2!$B$2:$E$1120,2,FALSE)</f>
        <v>MATH120</v>
      </c>
      <c r="E94" s="5">
        <f t="shared" si="2"/>
        <v>0</v>
      </c>
      <c r="F94" s="5" t="str">
        <f>VLOOKUP(Sheet3!J94,Sheet2!$B$2:$F$1120,3,FALSE)</f>
        <v>1415</v>
      </c>
      <c r="G94" s="5">
        <f>VLOOKUP(Sheet3!J94,Sheet2!$B$2:$E$1120,4,FALSE)</f>
        <v>29</v>
      </c>
      <c r="H94" s="2">
        <v>42968</v>
      </c>
      <c r="I94" t="s">
        <v>112</v>
      </c>
      <c r="J94" t="s">
        <v>116</v>
      </c>
      <c r="K94" s="2">
        <v>42989</v>
      </c>
      <c r="L94" s="7" t="str">
        <f t="shared" si="3"/>
        <v>Sep</v>
      </c>
      <c r="M94">
        <v>2020</v>
      </c>
      <c r="N94" t="s">
        <v>5</v>
      </c>
      <c r="O94" t="s">
        <v>16</v>
      </c>
      <c r="P94" t="s">
        <v>13</v>
      </c>
      <c r="Q94" s="5" t="s">
        <v>2309</v>
      </c>
      <c r="R94" s="5" t="s">
        <v>2309</v>
      </c>
    </row>
    <row r="95" spans="1:18" x14ac:dyDescent="0.2">
      <c r="A95" s="1" t="s">
        <v>0</v>
      </c>
      <c r="B95" t="s">
        <v>1</v>
      </c>
      <c r="C95" t="s">
        <v>45</v>
      </c>
      <c r="D95" s="5" t="str">
        <f>VLOOKUP(Sheet3!J95,Sheet2!$B$2:$E$1120,2,FALSE)</f>
        <v>MATH120</v>
      </c>
      <c r="E95" s="5">
        <f t="shared" si="2"/>
        <v>0</v>
      </c>
      <c r="F95" s="5" t="str">
        <f>VLOOKUP(Sheet3!J95,Sheet2!$B$2:$F$1120,3,FALSE)</f>
        <v>1313</v>
      </c>
      <c r="G95" s="5">
        <f>VLOOKUP(Sheet3!J95,Sheet2!$B$2:$E$1120,4,FALSE)</f>
        <v>26</v>
      </c>
      <c r="H95" s="2">
        <v>42968</v>
      </c>
      <c r="I95" t="s">
        <v>112</v>
      </c>
      <c r="J95" t="s">
        <v>117</v>
      </c>
      <c r="K95" s="2">
        <v>42929</v>
      </c>
      <c r="L95" s="7" t="str">
        <f t="shared" si="3"/>
        <v>Jul</v>
      </c>
      <c r="M95">
        <v>2020</v>
      </c>
      <c r="N95" t="s">
        <v>5</v>
      </c>
      <c r="O95" t="s">
        <v>16</v>
      </c>
      <c r="P95" t="s">
        <v>18</v>
      </c>
      <c r="Q95" s="5" t="s">
        <v>2309</v>
      </c>
      <c r="R95" s="5" t="s">
        <v>2309</v>
      </c>
    </row>
    <row r="96" spans="1:18" x14ac:dyDescent="0.2">
      <c r="A96" s="1" t="s">
        <v>0</v>
      </c>
      <c r="B96" t="s">
        <v>1</v>
      </c>
      <c r="C96" t="s">
        <v>45</v>
      </c>
      <c r="D96" s="5" t="str">
        <f>VLOOKUP(Sheet3!J96,Sheet2!$B$2:$E$1120,2,FALSE)</f>
        <v>MATH120</v>
      </c>
      <c r="E96" s="5">
        <f t="shared" si="2"/>
        <v>0</v>
      </c>
      <c r="F96" s="5" t="str">
        <f>VLOOKUP(Sheet3!J96,Sheet2!$B$2:$F$1120,3,FALSE)</f>
        <v>1112</v>
      </c>
      <c r="G96" s="5">
        <f>VLOOKUP(Sheet3!J96,Sheet2!$B$2:$E$1120,4,FALSE)</f>
        <v>23</v>
      </c>
      <c r="H96" s="2">
        <v>42968</v>
      </c>
      <c r="I96" t="s">
        <v>112</v>
      </c>
      <c r="J96" t="s">
        <v>118</v>
      </c>
      <c r="K96" s="2">
        <v>42930</v>
      </c>
      <c r="L96" s="7" t="str">
        <f t="shared" si="3"/>
        <v>Jul</v>
      </c>
      <c r="M96">
        <v>2017</v>
      </c>
      <c r="N96" t="s">
        <v>1</v>
      </c>
      <c r="O96" t="s">
        <v>23</v>
      </c>
      <c r="P96" t="s">
        <v>13</v>
      </c>
      <c r="Q96" s="5" t="s">
        <v>2309</v>
      </c>
      <c r="R96" s="5" t="s">
        <v>2309</v>
      </c>
    </row>
    <row r="97" spans="1:18" x14ac:dyDescent="0.2">
      <c r="A97" s="1" t="s">
        <v>0</v>
      </c>
      <c r="B97" t="s">
        <v>1</v>
      </c>
      <c r="C97" t="s">
        <v>45</v>
      </c>
      <c r="D97" s="5" t="str">
        <f>VLOOKUP(Sheet3!J97,Sheet2!$B$2:$E$1120,2,FALSE)</f>
        <v>MATH120</v>
      </c>
      <c r="E97" s="5">
        <f t="shared" si="2"/>
        <v>0</v>
      </c>
      <c r="F97" s="5" t="str">
        <f>VLOOKUP(Sheet3!J97,Sheet2!$B$2:$F$1120,3,FALSE)</f>
        <v>1311</v>
      </c>
      <c r="G97" s="5">
        <f>VLOOKUP(Sheet3!J97,Sheet2!$B$2:$E$1120,4,FALSE)</f>
        <v>24</v>
      </c>
      <c r="H97" s="2">
        <v>42968</v>
      </c>
      <c r="I97" t="s">
        <v>112</v>
      </c>
      <c r="J97" t="s">
        <v>119</v>
      </c>
      <c r="K97" s="2">
        <v>42969</v>
      </c>
      <c r="L97" s="7" t="str">
        <f t="shared" si="3"/>
        <v>Aug</v>
      </c>
      <c r="M97">
        <v>2018</v>
      </c>
      <c r="N97" t="s">
        <v>5</v>
      </c>
      <c r="O97" t="s">
        <v>8</v>
      </c>
      <c r="P97" t="s">
        <v>32</v>
      </c>
      <c r="Q97" s="5" t="s">
        <v>2308</v>
      </c>
      <c r="R97" s="5" t="s">
        <v>2308</v>
      </c>
    </row>
    <row r="98" spans="1:18" x14ac:dyDescent="0.2">
      <c r="A98" s="1" t="s">
        <v>0</v>
      </c>
      <c r="B98" t="s">
        <v>1</v>
      </c>
      <c r="C98" t="s">
        <v>45</v>
      </c>
      <c r="D98" s="5" t="str">
        <f>VLOOKUP(Sheet3!J98,Sheet2!$B$2:$E$1120,2,FALSE)</f>
        <v>MATH120</v>
      </c>
      <c r="E98" s="5">
        <f t="shared" si="2"/>
        <v>0</v>
      </c>
      <c r="F98" s="5" t="str">
        <f>VLOOKUP(Sheet3!J98,Sheet2!$B$2:$F$1120,3,FALSE)</f>
        <v>1716</v>
      </c>
      <c r="G98" s="5">
        <f>VLOOKUP(Sheet3!J98,Sheet2!$B$2:$E$1120,4,FALSE)</f>
        <v>33</v>
      </c>
      <c r="H98" s="2">
        <v>42968</v>
      </c>
      <c r="I98" t="s">
        <v>112</v>
      </c>
      <c r="J98" t="s">
        <v>120</v>
      </c>
      <c r="K98" s="2">
        <v>42967</v>
      </c>
      <c r="L98" s="7" t="str">
        <f t="shared" si="3"/>
        <v>Aug</v>
      </c>
      <c r="M98">
        <v>2018</v>
      </c>
      <c r="N98" t="s">
        <v>5</v>
      </c>
      <c r="O98" t="s">
        <v>30</v>
      </c>
      <c r="P98" t="s">
        <v>8</v>
      </c>
      <c r="Q98" s="5" t="s">
        <v>2308</v>
      </c>
      <c r="R98" s="5" t="s">
        <v>2308</v>
      </c>
    </row>
    <row r="99" spans="1:18" x14ac:dyDescent="0.2">
      <c r="A99" s="1" t="s">
        <v>0</v>
      </c>
      <c r="B99" t="s">
        <v>1</v>
      </c>
      <c r="C99" t="s">
        <v>45</v>
      </c>
      <c r="D99" s="5" t="str">
        <f>VLOOKUP(Sheet3!J99,Sheet2!$B$2:$E$1120,2,FALSE)</f>
        <v>MATH120</v>
      </c>
      <c r="E99" s="5">
        <f t="shared" si="2"/>
        <v>0</v>
      </c>
      <c r="F99" s="5" t="str">
        <f>VLOOKUP(Sheet3!J99,Sheet2!$B$2:$F$1120,3,FALSE)</f>
        <v>1514</v>
      </c>
      <c r="G99" s="5">
        <f>VLOOKUP(Sheet3!J99,Sheet2!$B$2:$E$1120,4,FALSE)</f>
        <v>29</v>
      </c>
      <c r="H99" s="2">
        <v>42968</v>
      </c>
      <c r="I99" t="s">
        <v>112</v>
      </c>
      <c r="J99" t="s">
        <v>121</v>
      </c>
      <c r="K99" s="2">
        <v>42965</v>
      </c>
      <c r="L99" s="7" t="str">
        <f t="shared" si="3"/>
        <v>Aug</v>
      </c>
      <c r="M99">
        <v>2020</v>
      </c>
      <c r="N99" t="s">
        <v>5</v>
      </c>
      <c r="O99" t="s">
        <v>23</v>
      </c>
      <c r="P99" t="s">
        <v>13</v>
      </c>
      <c r="Q99" s="5" t="s">
        <v>2309</v>
      </c>
      <c r="R99" s="5" t="s">
        <v>2309</v>
      </c>
    </row>
    <row r="100" spans="1:18" x14ac:dyDescent="0.2">
      <c r="A100" s="1" t="s">
        <v>0</v>
      </c>
      <c r="B100" t="s">
        <v>1</v>
      </c>
      <c r="C100" t="s">
        <v>45</v>
      </c>
      <c r="D100" s="5" t="str">
        <f>VLOOKUP(Sheet3!J100,Sheet2!$B$2:$E$1120,2,FALSE)</f>
        <v>MATH120</v>
      </c>
      <c r="E100" s="5">
        <f t="shared" si="2"/>
        <v>0</v>
      </c>
      <c r="F100" s="5" t="str">
        <f>VLOOKUP(Sheet3!J100,Sheet2!$B$2:$F$1120,3,FALSE)</f>
        <v>911</v>
      </c>
      <c r="G100" s="5">
        <f>VLOOKUP(Sheet3!J100,Sheet2!$B$2:$E$1120,4,FALSE)</f>
        <v>20</v>
      </c>
      <c r="H100" s="2">
        <v>42968</v>
      </c>
      <c r="I100" t="s">
        <v>112</v>
      </c>
      <c r="J100" t="s">
        <v>122</v>
      </c>
      <c r="K100" s="2">
        <v>42929</v>
      </c>
      <c r="L100" s="7" t="str">
        <f t="shared" si="3"/>
        <v>Jul</v>
      </c>
      <c r="M100">
        <v>2020</v>
      </c>
      <c r="N100" t="s">
        <v>5</v>
      </c>
      <c r="O100" t="s">
        <v>13</v>
      </c>
      <c r="P100" t="s">
        <v>13</v>
      </c>
      <c r="Q100" s="5" t="s">
        <v>2309</v>
      </c>
      <c r="R100" s="5" t="s">
        <v>2309</v>
      </c>
    </row>
    <row r="101" spans="1:18" x14ac:dyDescent="0.2">
      <c r="A101" s="1" t="s">
        <v>0</v>
      </c>
      <c r="B101" t="s">
        <v>1</v>
      </c>
      <c r="C101" t="s">
        <v>45</v>
      </c>
      <c r="D101" s="5" t="e">
        <f>VLOOKUP(Sheet3!J101,Sheet2!$B$2:$E$1120,2,FALSE)</f>
        <v>#N/A</v>
      </c>
      <c r="E101" s="5" t="e">
        <f t="shared" si="2"/>
        <v>#N/A</v>
      </c>
      <c r="F101" s="5" t="e">
        <f>VLOOKUP(Sheet3!J101,Sheet2!$B$2:$F$1120,3,FALSE)</f>
        <v>#N/A</v>
      </c>
      <c r="G101" s="5" t="e">
        <f>VLOOKUP(Sheet3!J101,Sheet2!$B$2:$E$1120,4,FALSE)</f>
        <v>#N/A</v>
      </c>
      <c r="H101" s="2">
        <v>42968</v>
      </c>
      <c r="I101" t="s">
        <v>112</v>
      </c>
      <c r="J101" t="s">
        <v>123</v>
      </c>
      <c r="K101" s="2">
        <v>42950</v>
      </c>
      <c r="L101" s="7" t="str">
        <f t="shared" si="3"/>
        <v>Aug</v>
      </c>
      <c r="M101">
        <v>2018</v>
      </c>
      <c r="N101" t="s">
        <v>5</v>
      </c>
      <c r="O101" t="s">
        <v>8</v>
      </c>
      <c r="P101" t="s">
        <v>8</v>
      </c>
      <c r="Q101" s="5" t="s">
        <v>2308</v>
      </c>
      <c r="R101" s="5" t="s">
        <v>2308</v>
      </c>
    </row>
    <row r="102" spans="1:18" x14ac:dyDescent="0.2">
      <c r="A102" s="1" t="s">
        <v>0</v>
      </c>
      <c r="B102" t="s">
        <v>1</v>
      </c>
      <c r="C102" t="s">
        <v>45</v>
      </c>
      <c r="D102" s="5" t="str">
        <f>VLOOKUP(Sheet3!J102,Sheet2!$B$2:$E$1120,2,FALSE)</f>
        <v>MATH120</v>
      </c>
      <c r="E102" s="5">
        <f t="shared" si="2"/>
        <v>0</v>
      </c>
      <c r="F102" s="5" t="str">
        <f>VLOOKUP(Sheet3!J102,Sheet2!$B$2:$F$1120,3,FALSE)</f>
        <v>914</v>
      </c>
      <c r="G102" s="5">
        <f>VLOOKUP(Sheet3!J102,Sheet2!$B$2:$E$1120,4,FALSE)</f>
        <v>23</v>
      </c>
      <c r="H102" s="2">
        <v>42968</v>
      </c>
      <c r="I102" t="s">
        <v>112</v>
      </c>
      <c r="J102" t="s">
        <v>124</v>
      </c>
      <c r="K102" s="2">
        <v>42929</v>
      </c>
      <c r="L102" s="7" t="str">
        <f t="shared" si="3"/>
        <v>Jul</v>
      </c>
      <c r="M102">
        <v>2020</v>
      </c>
      <c r="N102" t="s">
        <v>5</v>
      </c>
      <c r="O102" t="s">
        <v>12</v>
      </c>
      <c r="P102" t="s">
        <v>13</v>
      </c>
      <c r="Q102" s="5" t="s">
        <v>2309</v>
      </c>
      <c r="R102" s="5" t="s">
        <v>2309</v>
      </c>
    </row>
    <row r="103" spans="1:18" x14ac:dyDescent="0.2">
      <c r="A103" s="1" t="s">
        <v>0</v>
      </c>
      <c r="B103" t="s">
        <v>1</v>
      </c>
      <c r="C103" t="s">
        <v>45</v>
      </c>
      <c r="D103" s="5" t="str">
        <f>VLOOKUP(Sheet3!J103,Sheet2!$B$2:$E$1120,2,FALSE)</f>
        <v>MATH115</v>
      </c>
      <c r="E103" s="5">
        <f t="shared" si="2"/>
        <v>1</v>
      </c>
      <c r="F103" s="5" t="str">
        <f>VLOOKUP(Sheet3!J103,Sheet2!$B$2:$F$1120,3,FALSE)</f>
        <v>510</v>
      </c>
      <c r="G103" s="5">
        <f>VLOOKUP(Sheet3!J103,Sheet2!$B$2:$E$1120,4,FALSE)</f>
        <v>15</v>
      </c>
      <c r="H103" s="2">
        <v>42968</v>
      </c>
      <c r="I103" t="s">
        <v>112</v>
      </c>
      <c r="J103" t="s">
        <v>125</v>
      </c>
      <c r="K103" s="2">
        <v>42930</v>
      </c>
      <c r="L103" s="7" t="str">
        <f t="shared" si="3"/>
        <v>Jul</v>
      </c>
      <c r="M103">
        <v>2020</v>
      </c>
      <c r="N103" t="s">
        <v>5</v>
      </c>
      <c r="O103" t="s">
        <v>16</v>
      </c>
      <c r="P103" t="s">
        <v>16</v>
      </c>
      <c r="Q103" s="5" t="s">
        <v>2309</v>
      </c>
      <c r="R103" s="5" t="s">
        <v>2309</v>
      </c>
    </row>
    <row r="104" spans="1:18" x14ac:dyDescent="0.2">
      <c r="A104" s="1" t="s">
        <v>0</v>
      </c>
      <c r="B104" t="s">
        <v>1</v>
      </c>
      <c r="C104" t="s">
        <v>45</v>
      </c>
      <c r="D104" s="5" t="e">
        <f>VLOOKUP(Sheet3!J104,Sheet2!$B$2:$E$1120,2,FALSE)</f>
        <v>#N/A</v>
      </c>
      <c r="E104" s="5" t="e">
        <f t="shared" si="2"/>
        <v>#N/A</v>
      </c>
      <c r="F104" s="5" t="e">
        <f>VLOOKUP(Sheet3!J104,Sheet2!$B$2:$F$1120,3,FALSE)</f>
        <v>#N/A</v>
      </c>
      <c r="G104" s="5" t="e">
        <f>VLOOKUP(Sheet3!J104,Sheet2!$B$2:$E$1120,4,FALSE)</f>
        <v>#N/A</v>
      </c>
      <c r="H104" s="2">
        <v>42968</v>
      </c>
      <c r="I104" t="s">
        <v>112</v>
      </c>
      <c r="J104" t="s">
        <v>126</v>
      </c>
      <c r="K104" s="2">
        <v>42929</v>
      </c>
      <c r="L104" s="7" t="str">
        <f t="shared" si="3"/>
        <v>Jul</v>
      </c>
      <c r="M104">
        <v>2020</v>
      </c>
      <c r="N104" t="s">
        <v>5</v>
      </c>
      <c r="O104" t="s">
        <v>18</v>
      </c>
      <c r="P104" t="s">
        <v>25</v>
      </c>
      <c r="Q104" s="5" t="s">
        <v>2309</v>
      </c>
      <c r="R104" s="5" t="s">
        <v>2309</v>
      </c>
    </row>
    <row r="105" spans="1:18" x14ac:dyDescent="0.2">
      <c r="A105" s="1" t="s">
        <v>0</v>
      </c>
      <c r="B105" t="s">
        <v>1</v>
      </c>
      <c r="C105" t="s">
        <v>45</v>
      </c>
      <c r="D105" s="5" t="str">
        <f>VLOOKUP(Sheet3!J105,Sheet2!$B$2:$E$1120,2,FALSE)</f>
        <v>MATH120</v>
      </c>
      <c r="E105" s="5">
        <f t="shared" si="2"/>
        <v>0</v>
      </c>
      <c r="F105" s="5" t="str">
        <f>VLOOKUP(Sheet3!J105,Sheet2!$B$2:$F$1120,3,FALSE)</f>
        <v>1212</v>
      </c>
      <c r="G105" s="5">
        <f>VLOOKUP(Sheet3!J105,Sheet2!$B$2:$E$1120,4,FALSE)</f>
        <v>24</v>
      </c>
      <c r="H105" s="2">
        <v>42968</v>
      </c>
      <c r="I105" t="s">
        <v>112</v>
      </c>
      <c r="J105" t="s">
        <v>127</v>
      </c>
      <c r="K105" s="2">
        <v>42970</v>
      </c>
      <c r="L105" s="7" t="str">
        <f t="shared" si="3"/>
        <v>Aug</v>
      </c>
      <c r="M105">
        <v>2020</v>
      </c>
      <c r="N105" t="s">
        <v>5</v>
      </c>
      <c r="O105" t="s">
        <v>8</v>
      </c>
      <c r="P105" t="s">
        <v>8</v>
      </c>
      <c r="Q105" s="5" t="s">
        <v>2308</v>
      </c>
      <c r="R105" s="5" t="s">
        <v>2308</v>
      </c>
    </row>
    <row r="106" spans="1:18" x14ac:dyDescent="0.2">
      <c r="A106" s="1" t="s">
        <v>0</v>
      </c>
      <c r="B106" t="s">
        <v>1</v>
      </c>
      <c r="C106" t="s">
        <v>45</v>
      </c>
      <c r="D106" s="5" t="str">
        <f>VLOOKUP(Sheet3!J106,Sheet2!$B$2:$E$1120,2,FALSE)</f>
        <v>MATH115</v>
      </c>
      <c r="E106" s="5">
        <f t="shared" si="2"/>
        <v>1</v>
      </c>
      <c r="F106" s="5" t="str">
        <f>VLOOKUP(Sheet3!J106,Sheet2!$B$2:$F$1120,3,FALSE)</f>
        <v>311</v>
      </c>
      <c r="G106" s="5">
        <f>VLOOKUP(Sheet3!J106,Sheet2!$B$2:$E$1120,4,FALSE)</f>
        <v>14</v>
      </c>
      <c r="H106" s="2">
        <v>42968</v>
      </c>
      <c r="I106" t="s">
        <v>112</v>
      </c>
      <c r="J106" t="s">
        <v>128</v>
      </c>
      <c r="K106" s="2">
        <v>42933</v>
      </c>
      <c r="L106" s="7" t="str">
        <f t="shared" si="3"/>
        <v>Jul</v>
      </c>
      <c r="M106">
        <v>2018</v>
      </c>
      <c r="N106" t="s">
        <v>1</v>
      </c>
      <c r="O106" t="s">
        <v>21</v>
      </c>
      <c r="P106" t="s">
        <v>16</v>
      </c>
      <c r="Q106" s="5" t="s">
        <v>2309</v>
      </c>
      <c r="R106" s="5" t="s">
        <v>2309</v>
      </c>
    </row>
    <row r="107" spans="1:18" x14ac:dyDescent="0.2">
      <c r="A107" s="1" t="s">
        <v>0</v>
      </c>
      <c r="B107" t="s">
        <v>1</v>
      </c>
      <c r="C107" t="s">
        <v>45</v>
      </c>
      <c r="D107" s="5" t="e">
        <f>VLOOKUP(Sheet3!J107,Sheet2!$B$2:$E$1120,2,FALSE)</f>
        <v>#N/A</v>
      </c>
      <c r="E107" s="5" t="e">
        <f t="shared" si="2"/>
        <v>#N/A</v>
      </c>
      <c r="F107" s="5" t="e">
        <f>VLOOKUP(Sheet3!J107,Sheet2!$B$2:$F$1120,3,FALSE)</f>
        <v>#N/A</v>
      </c>
      <c r="G107" s="5" t="e">
        <f>VLOOKUP(Sheet3!J107,Sheet2!$B$2:$E$1120,4,FALSE)</f>
        <v>#N/A</v>
      </c>
      <c r="H107" s="2">
        <v>42968</v>
      </c>
      <c r="I107" t="s">
        <v>112</v>
      </c>
      <c r="J107" t="s">
        <v>129</v>
      </c>
      <c r="K107" s="2">
        <v>42902</v>
      </c>
      <c r="L107" s="7" t="str">
        <f t="shared" si="3"/>
        <v>Jun</v>
      </c>
      <c r="M107">
        <v>2020</v>
      </c>
      <c r="N107" t="s">
        <v>5</v>
      </c>
      <c r="O107" t="s">
        <v>25</v>
      </c>
      <c r="P107" t="s">
        <v>25</v>
      </c>
      <c r="Q107" s="5" t="s">
        <v>2309</v>
      </c>
      <c r="R107" s="5" t="s">
        <v>2309</v>
      </c>
    </row>
    <row r="108" spans="1:18" x14ac:dyDescent="0.2">
      <c r="A108" s="1" t="s">
        <v>0</v>
      </c>
      <c r="B108" t="s">
        <v>1</v>
      </c>
      <c r="C108" t="s">
        <v>45</v>
      </c>
      <c r="D108" s="5" t="str">
        <f>VLOOKUP(Sheet3!J108,Sheet2!$B$2:$E$1120,2,FALSE)</f>
        <v>MATH120</v>
      </c>
      <c r="E108" s="5">
        <f t="shared" si="2"/>
        <v>0</v>
      </c>
      <c r="F108" s="5" t="str">
        <f>VLOOKUP(Sheet3!J108,Sheet2!$B$2:$F$1120,3,FALSE)</f>
        <v>1415</v>
      </c>
      <c r="G108" s="5">
        <f>VLOOKUP(Sheet3!J108,Sheet2!$B$2:$E$1120,4,FALSE)</f>
        <v>29</v>
      </c>
      <c r="H108" s="2">
        <v>42968</v>
      </c>
      <c r="I108" t="s">
        <v>112</v>
      </c>
      <c r="J108" t="s">
        <v>130</v>
      </c>
      <c r="K108" s="2">
        <v>42929</v>
      </c>
      <c r="L108" s="7" t="str">
        <f t="shared" si="3"/>
        <v>Jul</v>
      </c>
      <c r="M108">
        <v>2020</v>
      </c>
      <c r="N108" t="s">
        <v>5</v>
      </c>
      <c r="O108" t="s">
        <v>25</v>
      </c>
      <c r="P108" t="s">
        <v>25</v>
      </c>
      <c r="Q108" s="5" t="s">
        <v>2309</v>
      </c>
      <c r="R108" s="5" t="s">
        <v>2309</v>
      </c>
    </row>
    <row r="109" spans="1:18" x14ac:dyDescent="0.2">
      <c r="A109" s="1" t="s">
        <v>0</v>
      </c>
      <c r="B109" t="s">
        <v>1</v>
      </c>
      <c r="C109" t="s">
        <v>45</v>
      </c>
      <c r="D109" s="5" t="str">
        <f>VLOOKUP(Sheet3!J109,Sheet2!$B$2:$E$1120,2,FALSE)</f>
        <v>MATH112</v>
      </c>
      <c r="E109" s="5">
        <f t="shared" si="2"/>
        <v>0</v>
      </c>
      <c r="F109" s="5" t="str">
        <f>VLOOKUP(Sheet3!J109,Sheet2!$B$2:$F$1120,3,FALSE)</f>
        <v>707</v>
      </c>
      <c r="G109" s="5">
        <f>VLOOKUP(Sheet3!J109,Sheet2!$B$2:$E$1120,4,FALSE)</f>
        <v>14</v>
      </c>
      <c r="H109" s="2">
        <v>42968</v>
      </c>
      <c r="I109" t="s">
        <v>112</v>
      </c>
      <c r="J109" t="s">
        <v>131</v>
      </c>
      <c r="K109" s="2">
        <v>42943</v>
      </c>
      <c r="L109" s="7" t="str">
        <f t="shared" si="3"/>
        <v>Jul</v>
      </c>
      <c r="M109">
        <v>2020</v>
      </c>
      <c r="N109" t="s">
        <v>5</v>
      </c>
      <c r="O109" t="s">
        <v>8</v>
      </c>
      <c r="P109" t="s">
        <v>10</v>
      </c>
      <c r="Q109" s="5" t="s">
        <v>2308</v>
      </c>
      <c r="R109" s="5" t="s">
        <v>10</v>
      </c>
    </row>
    <row r="110" spans="1:18" x14ac:dyDescent="0.2">
      <c r="A110" s="1" t="s">
        <v>0</v>
      </c>
      <c r="B110" t="s">
        <v>1</v>
      </c>
      <c r="C110" t="s">
        <v>45</v>
      </c>
      <c r="D110" s="5" t="str">
        <f>VLOOKUP(Sheet3!J110,Sheet2!$B$2:$E$1120,2,FALSE)</f>
        <v>MATH115</v>
      </c>
      <c r="E110" s="5">
        <f t="shared" si="2"/>
        <v>1</v>
      </c>
      <c r="F110" s="5" t="str">
        <f>VLOOKUP(Sheet3!J110,Sheet2!$B$2:$F$1120,3,FALSE)</f>
        <v>714</v>
      </c>
      <c r="G110" s="5">
        <f>VLOOKUP(Sheet3!J110,Sheet2!$B$2:$E$1120,4,FALSE)</f>
        <v>21</v>
      </c>
      <c r="H110" s="2">
        <v>42968</v>
      </c>
      <c r="I110" t="s">
        <v>112</v>
      </c>
      <c r="J110" t="s">
        <v>132</v>
      </c>
      <c r="K110" s="2">
        <v>42929</v>
      </c>
      <c r="L110" s="7" t="str">
        <f t="shared" si="3"/>
        <v>Jul</v>
      </c>
      <c r="M110">
        <v>2018</v>
      </c>
      <c r="N110" t="s">
        <v>1</v>
      </c>
      <c r="O110" t="s">
        <v>16</v>
      </c>
      <c r="P110" t="s">
        <v>16</v>
      </c>
      <c r="Q110" s="5" t="s">
        <v>2309</v>
      </c>
      <c r="R110" s="5" t="s">
        <v>2309</v>
      </c>
    </row>
    <row r="111" spans="1:18" x14ac:dyDescent="0.2">
      <c r="A111" s="1" t="s">
        <v>0</v>
      </c>
      <c r="B111" t="s">
        <v>1</v>
      </c>
      <c r="C111" t="s">
        <v>45</v>
      </c>
      <c r="D111" s="5" t="str">
        <f>VLOOKUP(Sheet3!J111,Sheet2!$B$2:$E$1120,2,FALSE)</f>
        <v>MATH115</v>
      </c>
      <c r="E111" s="5">
        <f t="shared" si="2"/>
        <v>1</v>
      </c>
      <c r="F111" s="5" t="str">
        <f>VLOOKUP(Sheet3!J111,Sheet2!$B$2:$F$1120,3,FALSE)</f>
        <v>709</v>
      </c>
      <c r="G111" s="5">
        <f>VLOOKUP(Sheet3!J111,Sheet2!$B$2:$E$1120,4,FALSE)</f>
        <v>16</v>
      </c>
      <c r="H111" s="2">
        <v>42968</v>
      </c>
      <c r="I111" t="s">
        <v>112</v>
      </c>
      <c r="J111" t="s">
        <v>133</v>
      </c>
      <c r="K111" s="2">
        <v>42933</v>
      </c>
      <c r="L111" s="7" t="str">
        <f t="shared" si="3"/>
        <v>Jul</v>
      </c>
      <c r="M111">
        <v>2017</v>
      </c>
      <c r="N111" t="s">
        <v>1</v>
      </c>
      <c r="P111" t="s">
        <v>10</v>
      </c>
      <c r="R111" s="5" t="s">
        <v>10</v>
      </c>
    </row>
    <row r="112" spans="1:18" x14ac:dyDescent="0.2">
      <c r="A112" s="1" t="s">
        <v>0</v>
      </c>
      <c r="B112" t="s">
        <v>1</v>
      </c>
      <c r="C112" t="s">
        <v>45</v>
      </c>
      <c r="D112" s="5" t="str">
        <f>VLOOKUP(Sheet3!J112,Sheet2!$B$2:$E$1120,2,FALSE)</f>
        <v>MATH115</v>
      </c>
      <c r="E112" s="5">
        <f t="shared" si="2"/>
        <v>1</v>
      </c>
      <c r="F112" s="5" t="str">
        <f>VLOOKUP(Sheet3!J112,Sheet2!$B$2:$F$1120,3,FALSE)</f>
        <v>513</v>
      </c>
      <c r="G112" s="5">
        <f>VLOOKUP(Sheet3!J112,Sheet2!$B$2:$E$1120,4,FALSE)</f>
        <v>18</v>
      </c>
      <c r="H112" s="2">
        <v>42968</v>
      </c>
      <c r="I112" t="s">
        <v>112</v>
      </c>
      <c r="J112" t="s">
        <v>134</v>
      </c>
      <c r="K112" s="2">
        <v>42969</v>
      </c>
      <c r="L112" s="7" t="str">
        <f t="shared" si="3"/>
        <v>Aug</v>
      </c>
      <c r="M112">
        <v>2020</v>
      </c>
      <c r="N112" t="s">
        <v>5</v>
      </c>
      <c r="O112" t="s">
        <v>18</v>
      </c>
      <c r="P112" t="s">
        <v>25</v>
      </c>
      <c r="Q112" s="5" t="s">
        <v>2309</v>
      </c>
      <c r="R112" s="5" t="s">
        <v>2309</v>
      </c>
    </row>
    <row r="113" spans="1:18" x14ac:dyDescent="0.2">
      <c r="A113" s="1" t="s">
        <v>0</v>
      </c>
      <c r="B113" t="s">
        <v>1</v>
      </c>
      <c r="C113" t="s">
        <v>45</v>
      </c>
      <c r="D113" s="5" t="str">
        <f>VLOOKUP(Sheet3!J113,Sheet2!$B$2:$E$1120,2,FALSE)</f>
        <v>MATH115</v>
      </c>
      <c r="E113" s="5">
        <f t="shared" si="2"/>
        <v>1</v>
      </c>
      <c r="F113" s="5" t="str">
        <f>VLOOKUP(Sheet3!J113,Sheet2!$B$2:$F$1120,3,FALSE)</f>
        <v>709</v>
      </c>
      <c r="G113" s="5">
        <f>VLOOKUP(Sheet3!J113,Sheet2!$B$2:$E$1120,4,FALSE)</f>
        <v>16</v>
      </c>
      <c r="H113" s="2">
        <v>42968</v>
      </c>
      <c r="I113" t="s">
        <v>112</v>
      </c>
      <c r="J113" t="s">
        <v>135</v>
      </c>
      <c r="K113" s="2">
        <v>42934</v>
      </c>
      <c r="L113" s="7" t="str">
        <f t="shared" si="3"/>
        <v>Jul</v>
      </c>
      <c r="M113">
        <v>2020</v>
      </c>
      <c r="N113" t="s">
        <v>5</v>
      </c>
      <c r="O113" t="s">
        <v>30</v>
      </c>
      <c r="P113" t="s">
        <v>10</v>
      </c>
      <c r="Q113" s="5" t="s">
        <v>2308</v>
      </c>
      <c r="R113" s="5" t="s">
        <v>10</v>
      </c>
    </row>
    <row r="114" spans="1:18" x14ac:dyDescent="0.2">
      <c r="A114" s="1" t="s">
        <v>0</v>
      </c>
      <c r="B114" t="s">
        <v>1</v>
      </c>
      <c r="C114" t="s">
        <v>45</v>
      </c>
      <c r="D114" s="5" t="str">
        <f>VLOOKUP(Sheet3!J114,Sheet2!$B$2:$E$1120,2,FALSE)</f>
        <v>MATH115</v>
      </c>
      <c r="E114" s="5">
        <f t="shared" si="2"/>
        <v>1</v>
      </c>
      <c r="F114" s="5" t="str">
        <f>VLOOKUP(Sheet3!J114,Sheet2!$B$2:$F$1120,3,FALSE)</f>
        <v>511</v>
      </c>
      <c r="G114" s="5">
        <f>VLOOKUP(Sheet3!J114,Sheet2!$B$2:$E$1120,4,FALSE)</f>
        <v>16</v>
      </c>
      <c r="H114" s="2">
        <v>42968</v>
      </c>
      <c r="I114" t="s">
        <v>112</v>
      </c>
      <c r="J114" t="s">
        <v>136</v>
      </c>
      <c r="K114" s="2">
        <v>42933</v>
      </c>
      <c r="L114" s="7" t="str">
        <f t="shared" si="3"/>
        <v>Jul</v>
      </c>
      <c r="M114">
        <v>2017</v>
      </c>
      <c r="N114" t="s">
        <v>1</v>
      </c>
      <c r="O114" t="s">
        <v>32</v>
      </c>
      <c r="P114" t="s">
        <v>8</v>
      </c>
      <c r="Q114" s="5" t="s">
        <v>2308</v>
      </c>
      <c r="R114" s="5" t="s">
        <v>2308</v>
      </c>
    </row>
    <row r="115" spans="1:18" x14ac:dyDescent="0.2">
      <c r="A115" s="1" t="s">
        <v>0</v>
      </c>
      <c r="B115" t="s">
        <v>1</v>
      </c>
      <c r="C115" t="s">
        <v>45</v>
      </c>
      <c r="D115" s="5" t="e">
        <f>VLOOKUP(Sheet3!J115,Sheet2!$B$2:$E$1120,2,FALSE)</f>
        <v>#N/A</v>
      </c>
      <c r="E115" s="5" t="e">
        <f t="shared" si="2"/>
        <v>#N/A</v>
      </c>
      <c r="F115" s="5" t="e">
        <f>VLOOKUP(Sheet3!J115,Sheet2!$B$2:$F$1120,3,FALSE)</f>
        <v>#N/A</v>
      </c>
      <c r="G115" s="5" t="e">
        <f>VLOOKUP(Sheet3!J115,Sheet2!$B$2:$E$1120,4,FALSE)</f>
        <v>#N/A</v>
      </c>
      <c r="H115" s="2">
        <v>42968</v>
      </c>
      <c r="I115" t="s">
        <v>112</v>
      </c>
      <c r="J115" t="s">
        <v>137</v>
      </c>
      <c r="K115" s="2">
        <v>42929</v>
      </c>
      <c r="L115" s="7" t="str">
        <f t="shared" si="3"/>
        <v>Jul</v>
      </c>
      <c r="M115">
        <v>2020</v>
      </c>
      <c r="N115" t="s">
        <v>5</v>
      </c>
      <c r="O115" t="s">
        <v>25</v>
      </c>
      <c r="P115" t="s">
        <v>18</v>
      </c>
      <c r="Q115" s="5" t="s">
        <v>2309</v>
      </c>
      <c r="R115" s="5" t="s">
        <v>2309</v>
      </c>
    </row>
    <row r="116" spans="1:18" x14ac:dyDescent="0.2">
      <c r="A116" s="1" t="s">
        <v>0</v>
      </c>
      <c r="B116" t="s">
        <v>1</v>
      </c>
      <c r="C116" t="s">
        <v>45</v>
      </c>
      <c r="D116" s="5" t="e">
        <f>VLOOKUP(Sheet3!J116,Sheet2!$B$2:$E$1120,2,FALSE)</f>
        <v>#N/A</v>
      </c>
      <c r="E116" s="5" t="e">
        <f t="shared" si="2"/>
        <v>#N/A</v>
      </c>
      <c r="F116" s="5" t="e">
        <f>VLOOKUP(Sheet3!J116,Sheet2!$B$2:$F$1120,3,FALSE)</f>
        <v>#N/A</v>
      </c>
      <c r="G116" s="5" t="e">
        <f>VLOOKUP(Sheet3!J116,Sheet2!$B$2:$E$1120,4,FALSE)</f>
        <v>#N/A</v>
      </c>
      <c r="H116" s="2">
        <v>42968</v>
      </c>
      <c r="I116" t="s">
        <v>112</v>
      </c>
      <c r="J116" t="s">
        <v>138</v>
      </c>
      <c r="K116" s="2">
        <v>42930</v>
      </c>
      <c r="L116" s="7" t="str">
        <f t="shared" si="3"/>
        <v>Jul</v>
      </c>
      <c r="M116">
        <v>2017</v>
      </c>
      <c r="N116" t="s">
        <v>1</v>
      </c>
      <c r="O116" t="s">
        <v>139</v>
      </c>
      <c r="P116" t="s">
        <v>10</v>
      </c>
      <c r="Q116" s="5" t="s">
        <v>139</v>
      </c>
      <c r="R116" s="5" t="s">
        <v>10</v>
      </c>
    </row>
    <row r="117" spans="1:18" x14ac:dyDescent="0.2">
      <c r="A117" s="1" t="s">
        <v>0</v>
      </c>
      <c r="B117" t="s">
        <v>1</v>
      </c>
      <c r="C117" t="s">
        <v>45</v>
      </c>
      <c r="D117" s="5" t="str">
        <f>VLOOKUP(Sheet3!J117,Sheet2!$B$2:$E$1120,2,FALSE)</f>
        <v>MATH115</v>
      </c>
      <c r="E117" s="5">
        <f t="shared" si="2"/>
        <v>1</v>
      </c>
      <c r="F117" s="5" t="str">
        <f>VLOOKUP(Sheet3!J117,Sheet2!$B$2:$F$1120,3,FALSE)</f>
        <v>709</v>
      </c>
      <c r="G117" s="5">
        <f>VLOOKUP(Sheet3!J117,Sheet2!$B$2:$E$1120,4,FALSE)</f>
        <v>16</v>
      </c>
      <c r="H117" s="2">
        <v>42968</v>
      </c>
      <c r="I117" t="s">
        <v>112</v>
      </c>
      <c r="J117" t="s">
        <v>140</v>
      </c>
      <c r="K117" s="2">
        <v>42930</v>
      </c>
      <c r="L117" s="7" t="str">
        <f t="shared" si="3"/>
        <v>Jul</v>
      </c>
      <c r="M117">
        <v>2018</v>
      </c>
      <c r="N117" t="s">
        <v>5</v>
      </c>
      <c r="O117" t="s">
        <v>8</v>
      </c>
      <c r="P117" t="s">
        <v>8</v>
      </c>
      <c r="Q117" s="5" t="s">
        <v>2308</v>
      </c>
      <c r="R117" s="5" t="s">
        <v>2308</v>
      </c>
    </row>
    <row r="118" spans="1:18" x14ac:dyDescent="0.2">
      <c r="A118" s="1" t="s">
        <v>0</v>
      </c>
      <c r="B118" t="s">
        <v>1</v>
      </c>
      <c r="C118" t="s">
        <v>141</v>
      </c>
      <c r="D118" s="5" t="str">
        <f>VLOOKUP(Sheet3!J118,Sheet2!$B$2:$E$1120,2,FALSE)</f>
        <v>MATH120</v>
      </c>
      <c r="E118" s="5">
        <f t="shared" si="2"/>
        <v>0</v>
      </c>
      <c r="F118" s="5" t="str">
        <f>VLOOKUP(Sheet3!J118,Sheet2!$B$2:$F$1120,3,FALSE)</f>
        <v>1916</v>
      </c>
      <c r="G118" s="5">
        <f>VLOOKUP(Sheet3!J118,Sheet2!$B$2:$E$1120,4,FALSE)</f>
        <v>35</v>
      </c>
      <c r="H118" s="2">
        <v>42968</v>
      </c>
      <c r="I118" t="s">
        <v>78</v>
      </c>
      <c r="J118" t="s">
        <v>142</v>
      </c>
      <c r="K118" s="2">
        <v>42930</v>
      </c>
      <c r="L118" s="7" t="str">
        <f t="shared" si="3"/>
        <v>Jul</v>
      </c>
      <c r="M118">
        <v>2020</v>
      </c>
      <c r="N118" t="s">
        <v>5</v>
      </c>
      <c r="O118" t="s">
        <v>18</v>
      </c>
      <c r="P118" t="s">
        <v>25</v>
      </c>
      <c r="Q118" s="5" t="s">
        <v>2309</v>
      </c>
      <c r="R118" s="5" t="s">
        <v>2309</v>
      </c>
    </row>
    <row r="119" spans="1:18" x14ac:dyDescent="0.2">
      <c r="A119" s="1" t="s">
        <v>0</v>
      </c>
      <c r="B119" t="s">
        <v>1</v>
      </c>
      <c r="C119" t="s">
        <v>141</v>
      </c>
      <c r="D119" s="5" t="e">
        <f>VLOOKUP(Sheet3!J119,Sheet2!$B$2:$E$1120,2,FALSE)</f>
        <v>#N/A</v>
      </c>
      <c r="E119" s="5" t="e">
        <f t="shared" si="2"/>
        <v>#N/A</v>
      </c>
      <c r="F119" s="5" t="e">
        <f>VLOOKUP(Sheet3!J119,Sheet2!$B$2:$F$1120,3,FALSE)</f>
        <v>#N/A</v>
      </c>
      <c r="G119" s="5" t="e">
        <f>VLOOKUP(Sheet3!J119,Sheet2!$B$2:$E$1120,4,FALSE)</f>
        <v>#N/A</v>
      </c>
      <c r="H119" s="2">
        <v>42968</v>
      </c>
      <c r="I119" t="s">
        <v>78</v>
      </c>
      <c r="J119" t="s">
        <v>143</v>
      </c>
      <c r="K119" s="2">
        <v>42814</v>
      </c>
      <c r="L119" s="7" t="str">
        <f t="shared" si="3"/>
        <v>Mar</v>
      </c>
      <c r="M119">
        <v>2018</v>
      </c>
      <c r="N119" t="s">
        <v>5</v>
      </c>
      <c r="O119" t="s">
        <v>18</v>
      </c>
      <c r="P119" t="s">
        <v>25</v>
      </c>
      <c r="Q119" s="5" t="s">
        <v>2309</v>
      </c>
      <c r="R119" s="5" t="s">
        <v>2309</v>
      </c>
    </row>
    <row r="120" spans="1:18" x14ac:dyDescent="0.2">
      <c r="A120" s="1" t="s">
        <v>0</v>
      </c>
      <c r="B120" t="s">
        <v>1</v>
      </c>
      <c r="C120" t="s">
        <v>141</v>
      </c>
      <c r="D120" s="5" t="e">
        <f>VLOOKUP(Sheet3!J120,Sheet2!$B$2:$E$1120,2,FALSE)</f>
        <v>#N/A</v>
      </c>
      <c r="E120" s="5" t="e">
        <f t="shared" si="2"/>
        <v>#N/A</v>
      </c>
      <c r="F120" s="5" t="e">
        <f>VLOOKUP(Sheet3!J120,Sheet2!$B$2:$F$1120,3,FALSE)</f>
        <v>#N/A</v>
      </c>
      <c r="G120" s="5" t="e">
        <f>VLOOKUP(Sheet3!J120,Sheet2!$B$2:$E$1120,4,FALSE)</f>
        <v>#N/A</v>
      </c>
      <c r="H120" s="2">
        <v>42968</v>
      </c>
      <c r="I120" t="s">
        <v>78</v>
      </c>
      <c r="J120" t="s">
        <v>144</v>
      </c>
      <c r="K120" s="2">
        <v>42910</v>
      </c>
      <c r="L120" s="7" t="str">
        <f t="shared" si="3"/>
        <v>Jun</v>
      </c>
      <c r="M120">
        <v>2020</v>
      </c>
      <c r="N120" t="s">
        <v>5</v>
      </c>
      <c r="O120" t="s">
        <v>18</v>
      </c>
      <c r="P120" t="s">
        <v>25</v>
      </c>
      <c r="Q120" s="5" t="s">
        <v>2309</v>
      </c>
      <c r="R120" s="5" t="s">
        <v>2309</v>
      </c>
    </row>
    <row r="121" spans="1:18" x14ac:dyDescent="0.2">
      <c r="A121" s="1" t="s">
        <v>0</v>
      </c>
      <c r="B121" t="s">
        <v>1</v>
      </c>
      <c r="C121" t="s">
        <v>141</v>
      </c>
      <c r="D121" s="5" t="str">
        <f>VLOOKUP(Sheet3!J121,Sheet2!$B$2:$E$1120,2,FALSE)</f>
        <v>MATH120</v>
      </c>
      <c r="E121" s="5">
        <f t="shared" si="2"/>
        <v>0</v>
      </c>
      <c r="F121" s="5" t="str">
        <f>VLOOKUP(Sheet3!J121,Sheet2!$B$2:$F$1120,3,FALSE)</f>
        <v>1115</v>
      </c>
      <c r="G121" s="5">
        <f>VLOOKUP(Sheet3!J121,Sheet2!$B$2:$E$1120,4,FALSE)</f>
        <v>26</v>
      </c>
      <c r="H121" s="2">
        <v>42968</v>
      </c>
      <c r="I121" t="s">
        <v>78</v>
      </c>
      <c r="J121" t="s">
        <v>145</v>
      </c>
      <c r="K121" s="2">
        <v>42928</v>
      </c>
      <c r="L121" s="7" t="str">
        <f t="shared" si="3"/>
        <v>Jul</v>
      </c>
      <c r="M121">
        <v>2017</v>
      </c>
      <c r="N121" t="s">
        <v>1</v>
      </c>
      <c r="O121" t="s">
        <v>18</v>
      </c>
      <c r="P121" t="s">
        <v>25</v>
      </c>
      <c r="Q121" s="5" t="s">
        <v>2309</v>
      </c>
      <c r="R121" s="5" t="s">
        <v>2309</v>
      </c>
    </row>
    <row r="122" spans="1:18" x14ac:dyDescent="0.2">
      <c r="A122" s="1" t="s">
        <v>0</v>
      </c>
      <c r="B122" t="s">
        <v>1</v>
      </c>
      <c r="C122" t="s">
        <v>141</v>
      </c>
      <c r="D122" s="5" t="str">
        <f>VLOOKUP(Sheet3!J122,Sheet2!$B$2:$E$1120,2,FALSE)</f>
        <v>MATH120</v>
      </c>
      <c r="E122" s="5">
        <f t="shared" si="2"/>
        <v>0</v>
      </c>
      <c r="F122" s="5" t="str">
        <f>VLOOKUP(Sheet3!J122,Sheet2!$B$2:$F$1120,3,FALSE)</f>
        <v>908</v>
      </c>
      <c r="G122" s="5">
        <f>VLOOKUP(Sheet3!J122,Sheet2!$B$2:$E$1120,4,FALSE)</f>
        <v>17</v>
      </c>
      <c r="H122" s="2">
        <v>42968</v>
      </c>
      <c r="I122" t="s">
        <v>78</v>
      </c>
      <c r="J122" t="s">
        <v>146</v>
      </c>
      <c r="K122" s="2">
        <v>42928</v>
      </c>
      <c r="L122" s="7" t="str">
        <f t="shared" si="3"/>
        <v>Jul</v>
      </c>
      <c r="M122">
        <v>2020</v>
      </c>
      <c r="N122" t="s">
        <v>5</v>
      </c>
      <c r="O122" t="s">
        <v>18</v>
      </c>
      <c r="P122" t="s">
        <v>25</v>
      </c>
      <c r="Q122" s="5" t="s">
        <v>2309</v>
      </c>
      <c r="R122" s="5" t="s">
        <v>2309</v>
      </c>
    </row>
    <row r="123" spans="1:18" x14ac:dyDescent="0.2">
      <c r="A123" s="1" t="s">
        <v>0</v>
      </c>
      <c r="B123" t="s">
        <v>1</v>
      </c>
      <c r="C123" t="s">
        <v>141</v>
      </c>
      <c r="D123" s="5" t="str">
        <f>VLOOKUP(Sheet3!J123,Sheet2!$B$2:$E$1120,2,FALSE)</f>
        <v>MATH120</v>
      </c>
      <c r="E123" s="5">
        <f t="shared" si="2"/>
        <v>0</v>
      </c>
      <c r="F123" s="5" t="str">
        <f>VLOOKUP(Sheet3!J123,Sheet2!$B$2:$F$1120,3,FALSE)</f>
        <v>1316</v>
      </c>
      <c r="G123" s="5">
        <f>VLOOKUP(Sheet3!J123,Sheet2!$B$2:$E$1120,4,FALSE)</f>
        <v>29</v>
      </c>
      <c r="H123" s="2">
        <v>42968</v>
      </c>
      <c r="I123" t="s">
        <v>78</v>
      </c>
      <c r="J123" t="s">
        <v>147</v>
      </c>
      <c r="K123" s="2">
        <v>42928</v>
      </c>
      <c r="L123" s="7" t="str">
        <f t="shared" si="3"/>
        <v>Jul</v>
      </c>
      <c r="M123">
        <v>2017</v>
      </c>
      <c r="N123" t="s">
        <v>1</v>
      </c>
      <c r="O123" t="s">
        <v>18</v>
      </c>
      <c r="P123" t="s">
        <v>25</v>
      </c>
      <c r="Q123" s="5" t="s">
        <v>2309</v>
      </c>
      <c r="R123" s="5" t="s">
        <v>2309</v>
      </c>
    </row>
    <row r="124" spans="1:18" x14ac:dyDescent="0.2">
      <c r="A124" s="1" t="s">
        <v>0</v>
      </c>
      <c r="B124" t="s">
        <v>1</v>
      </c>
      <c r="C124" t="s">
        <v>141</v>
      </c>
      <c r="D124" s="5" t="str">
        <f>VLOOKUP(Sheet3!J124,Sheet2!$B$2:$E$1120,2,FALSE)</f>
        <v>MATH115</v>
      </c>
      <c r="E124" s="5">
        <f t="shared" si="2"/>
        <v>0</v>
      </c>
      <c r="F124" s="5" t="str">
        <f>VLOOKUP(Sheet3!J124,Sheet2!$B$2:$F$1120,3,FALSE)</f>
        <v>709</v>
      </c>
      <c r="G124" s="5">
        <f>VLOOKUP(Sheet3!J124,Sheet2!$B$2:$E$1120,4,FALSE)</f>
        <v>16</v>
      </c>
      <c r="H124" s="2">
        <v>42968</v>
      </c>
      <c r="I124" t="s">
        <v>78</v>
      </c>
      <c r="J124" t="s">
        <v>148</v>
      </c>
      <c r="K124" s="2">
        <v>42965</v>
      </c>
      <c r="L124" s="7" t="str">
        <f t="shared" si="3"/>
        <v>Aug</v>
      </c>
      <c r="M124">
        <v>2018</v>
      </c>
      <c r="N124" t="s">
        <v>5</v>
      </c>
      <c r="O124" t="s">
        <v>8</v>
      </c>
      <c r="P124" t="s">
        <v>8</v>
      </c>
      <c r="Q124" s="5" t="s">
        <v>2308</v>
      </c>
      <c r="R124" s="5" t="s">
        <v>2308</v>
      </c>
    </row>
    <row r="125" spans="1:18" x14ac:dyDescent="0.2">
      <c r="A125" s="1" t="s">
        <v>0</v>
      </c>
      <c r="B125" t="s">
        <v>1</v>
      </c>
      <c r="C125" t="s">
        <v>141</v>
      </c>
      <c r="D125" s="5" t="e">
        <f>VLOOKUP(Sheet3!J125,Sheet2!$B$2:$E$1120,2,FALSE)</f>
        <v>#N/A</v>
      </c>
      <c r="E125" s="5" t="e">
        <f t="shared" si="2"/>
        <v>#N/A</v>
      </c>
      <c r="F125" s="5" t="e">
        <f>VLOOKUP(Sheet3!J125,Sheet2!$B$2:$F$1120,3,FALSE)</f>
        <v>#N/A</v>
      </c>
      <c r="G125" s="5" t="e">
        <f>VLOOKUP(Sheet3!J125,Sheet2!$B$2:$E$1120,4,FALSE)</f>
        <v>#N/A</v>
      </c>
      <c r="H125" s="2">
        <v>42968</v>
      </c>
      <c r="I125" t="s">
        <v>78</v>
      </c>
      <c r="J125" t="s">
        <v>149</v>
      </c>
      <c r="K125" s="2">
        <v>42928</v>
      </c>
      <c r="L125" s="7" t="str">
        <f t="shared" si="3"/>
        <v>Jul</v>
      </c>
      <c r="M125">
        <v>2019</v>
      </c>
      <c r="N125" t="s">
        <v>1</v>
      </c>
      <c r="O125" t="s">
        <v>30</v>
      </c>
      <c r="P125" t="s">
        <v>21</v>
      </c>
      <c r="Q125" s="5" t="s">
        <v>2308</v>
      </c>
      <c r="R125" s="5" t="s">
        <v>2309</v>
      </c>
    </row>
    <row r="126" spans="1:18" x14ac:dyDescent="0.2">
      <c r="A126" s="1" t="s">
        <v>0</v>
      </c>
      <c r="B126" t="s">
        <v>1</v>
      </c>
      <c r="C126" t="s">
        <v>141</v>
      </c>
      <c r="D126" s="5" t="e">
        <f>VLOOKUP(Sheet3!J126,Sheet2!$B$2:$E$1120,2,FALSE)</f>
        <v>#N/A</v>
      </c>
      <c r="E126" s="5" t="e">
        <f t="shared" si="2"/>
        <v>#N/A</v>
      </c>
      <c r="F126" s="5" t="e">
        <f>VLOOKUP(Sheet3!J126,Sheet2!$B$2:$F$1120,3,FALSE)</f>
        <v>#N/A</v>
      </c>
      <c r="G126" s="5" t="e">
        <f>VLOOKUP(Sheet3!J126,Sheet2!$B$2:$E$1120,4,FALSE)</f>
        <v>#N/A</v>
      </c>
      <c r="H126" s="2">
        <v>42968</v>
      </c>
      <c r="I126" t="s">
        <v>78</v>
      </c>
      <c r="J126" t="s">
        <v>150</v>
      </c>
      <c r="K126" s="2">
        <v>42823</v>
      </c>
      <c r="L126" s="7" t="str">
        <f t="shared" si="3"/>
        <v>Mar</v>
      </c>
      <c r="M126">
        <v>2017</v>
      </c>
      <c r="N126" t="s">
        <v>1</v>
      </c>
      <c r="O126" t="s">
        <v>18</v>
      </c>
      <c r="P126" t="s">
        <v>18</v>
      </c>
      <c r="Q126" s="5" t="s">
        <v>2309</v>
      </c>
      <c r="R126" s="5" t="s">
        <v>2309</v>
      </c>
    </row>
    <row r="127" spans="1:18" x14ac:dyDescent="0.2">
      <c r="A127" s="1" t="s">
        <v>0</v>
      </c>
      <c r="B127" t="s">
        <v>1</v>
      </c>
      <c r="C127" t="s">
        <v>141</v>
      </c>
      <c r="D127" s="5" t="e">
        <f>VLOOKUP(Sheet3!J127,Sheet2!$B$2:$E$1120,2,FALSE)</f>
        <v>#N/A</v>
      </c>
      <c r="E127" s="5" t="e">
        <f t="shared" si="2"/>
        <v>#N/A</v>
      </c>
      <c r="F127" s="5" t="e">
        <f>VLOOKUP(Sheet3!J127,Sheet2!$B$2:$F$1120,3,FALSE)</f>
        <v>#N/A</v>
      </c>
      <c r="G127" s="5" t="e">
        <f>VLOOKUP(Sheet3!J127,Sheet2!$B$2:$E$1120,4,FALSE)</f>
        <v>#N/A</v>
      </c>
      <c r="H127" s="2">
        <v>42968</v>
      </c>
      <c r="I127" t="s">
        <v>78</v>
      </c>
      <c r="J127" t="s">
        <v>151</v>
      </c>
      <c r="K127" s="2">
        <v>42817</v>
      </c>
      <c r="L127" s="7" t="str">
        <f t="shared" si="3"/>
        <v>Mar</v>
      </c>
      <c r="M127">
        <v>2018</v>
      </c>
      <c r="N127" t="s">
        <v>44</v>
      </c>
      <c r="O127" t="s">
        <v>13</v>
      </c>
      <c r="P127" t="s">
        <v>13</v>
      </c>
      <c r="Q127" s="5" t="s">
        <v>2309</v>
      </c>
      <c r="R127" s="5" t="s">
        <v>2309</v>
      </c>
    </row>
    <row r="128" spans="1:18" x14ac:dyDescent="0.2">
      <c r="A128" s="1" t="s">
        <v>0</v>
      </c>
      <c r="B128" t="s">
        <v>1</v>
      </c>
      <c r="C128" t="s">
        <v>141</v>
      </c>
      <c r="D128" s="5" t="e">
        <f>VLOOKUP(Sheet3!J128,Sheet2!$B$2:$E$1120,2,FALSE)</f>
        <v>#N/A</v>
      </c>
      <c r="E128" s="5" t="e">
        <f t="shared" si="2"/>
        <v>#N/A</v>
      </c>
      <c r="F128" s="5" t="e">
        <f>VLOOKUP(Sheet3!J128,Sheet2!$B$2:$F$1120,3,FALSE)</f>
        <v>#N/A</v>
      </c>
      <c r="G128" s="5" t="e">
        <f>VLOOKUP(Sheet3!J128,Sheet2!$B$2:$E$1120,4,FALSE)</f>
        <v>#N/A</v>
      </c>
      <c r="H128" s="2">
        <v>42968</v>
      </c>
      <c r="I128" t="s">
        <v>78</v>
      </c>
      <c r="J128" t="s">
        <v>152</v>
      </c>
      <c r="K128" s="2">
        <v>42830</v>
      </c>
      <c r="L128" s="7" t="str">
        <f t="shared" si="3"/>
        <v>Apr</v>
      </c>
      <c r="M128">
        <v>2020</v>
      </c>
      <c r="N128" t="s">
        <v>5</v>
      </c>
      <c r="O128" t="s">
        <v>18</v>
      </c>
      <c r="P128" t="s">
        <v>25</v>
      </c>
      <c r="Q128" s="5" t="s">
        <v>2309</v>
      </c>
      <c r="R128" s="5" t="s">
        <v>2309</v>
      </c>
    </row>
    <row r="129" spans="1:18" x14ac:dyDescent="0.2">
      <c r="A129" s="1" t="s">
        <v>0</v>
      </c>
      <c r="B129" t="s">
        <v>1</v>
      </c>
      <c r="C129" t="s">
        <v>141</v>
      </c>
      <c r="D129" s="5" t="e">
        <f>VLOOKUP(Sheet3!J129,Sheet2!$B$2:$E$1120,2,FALSE)</f>
        <v>#N/A</v>
      </c>
      <c r="E129" s="5" t="e">
        <f t="shared" si="2"/>
        <v>#N/A</v>
      </c>
      <c r="F129" s="5" t="e">
        <f>VLOOKUP(Sheet3!J129,Sheet2!$B$2:$F$1120,3,FALSE)</f>
        <v>#N/A</v>
      </c>
      <c r="G129" s="5" t="e">
        <f>VLOOKUP(Sheet3!J129,Sheet2!$B$2:$E$1120,4,FALSE)</f>
        <v>#N/A</v>
      </c>
      <c r="H129" s="2">
        <v>42968</v>
      </c>
      <c r="I129" t="s">
        <v>78</v>
      </c>
      <c r="J129" t="s">
        <v>153</v>
      </c>
      <c r="K129" s="2">
        <v>42830</v>
      </c>
      <c r="L129" s="7" t="str">
        <f t="shared" si="3"/>
        <v>Apr</v>
      </c>
      <c r="M129">
        <v>2019</v>
      </c>
      <c r="N129" t="s">
        <v>5</v>
      </c>
      <c r="O129" t="s">
        <v>16</v>
      </c>
      <c r="P129" t="s">
        <v>21</v>
      </c>
      <c r="Q129" s="5" t="s">
        <v>2309</v>
      </c>
      <c r="R129" s="5" t="s">
        <v>2309</v>
      </c>
    </row>
    <row r="130" spans="1:18" x14ac:dyDescent="0.2">
      <c r="A130" s="1" t="s">
        <v>0</v>
      </c>
      <c r="B130" t="s">
        <v>1</v>
      </c>
      <c r="C130" t="s">
        <v>141</v>
      </c>
      <c r="D130" s="5" t="str">
        <f>VLOOKUP(Sheet3!J130,Sheet2!$B$2:$E$1120,2,FALSE)</f>
        <v>MATH120</v>
      </c>
      <c r="E130" s="5">
        <f t="shared" ref="E130:E193" si="4">IF(C130=D130,1, 0)</f>
        <v>0</v>
      </c>
      <c r="F130" s="5" t="str">
        <f>VLOOKUP(Sheet3!J130,Sheet2!$B$2:$F$1120,3,FALSE)</f>
        <v>1716</v>
      </c>
      <c r="G130" s="5">
        <f>VLOOKUP(Sheet3!J130,Sheet2!$B$2:$E$1120,4,FALSE)</f>
        <v>33</v>
      </c>
      <c r="H130" s="2">
        <v>42968</v>
      </c>
      <c r="I130" t="s">
        <v>78</v>
      </c>
      <c r="J130" t="s">
        <v>154</v>
      </c>
      <c r="K130" s="2">
        <v>42951</v>
      </c>
      <c r="L130" s="7" t="str">
        <f t="shared" ref="L130:L193" si="5">TEXT(K130,"mmm")</f>
        <v>Aug</v>
      </c>
      <c r="M130">
        <v>2020</v>
      </c>
      <c r="N130" t="s">
        <v>5</v>
      </c>
      <c r="O130" t="s">
        <v>18</v>
      </c>
      <c r="P130" t="s">
        <v>25</v>
      </c>
      <c r="Q130" s="5" t="s">
        <v>2309</v>
      </c>
      <c r="R130" s="5" t="s">
        <v>2309</v>
      </c>
    </row>
    <row r="131" spans="1:18" x14ac:dyDescent="0.2">
      <c r="A131" s="1" t="s">
        <v>0</v>
      </c>
      <c r="B131" t="s">
        <v>1</v>
      </c>
      <c r="C131" t="s">
        <v>141</v>
      </c>
      <c r="D131" s="5" t="str">
        <f>VLOOKUP(Sheet3!J131,Sheet2!$B$2:$E$1120,2,FALSE)</f>
        <v>MATH120</v>
      </c>
      <c r="E131" s="5">
        <f t="shared" si="4"/>
        <v>0</v>
      </c>
      <c r="F131" s="5" t="str">
        <f>VLOOKUP(Sheet3!J131,Sheet2!$B$2:$F$1120,3,FALSE)</f>
        <v>1816</v>
      </c>
      <c r="G131" s="5">
        <f>VLOOKUP(Sheet3!J131,Sheet2!$B$2:$E$1120,4,FALSE)</f>
        <v>34</v>
      </c>
      <c r="H131" s="2">
        <v>42968</v>
      </c>
      <c r="I131" t="s">
        <v>78</v>
      </c>
      <c r="J131" t="s">
        <v>155</v>
      </c>
      <c r="K131" s="2">
        <v>42913</v>
      </c>
      <c r="L131" s="7" t="str">
        <f t="shared" si="5"/>
        <v>Jun</v>
      </c>
      <c r="M131">
        <v>2020</v>
      </c>
      <c r="N131" t="s">
        <v>5</v>
      </c>
      <c r="O131" t="s">
        <v>18</v>
      </c>
      <c r="P131" t="s">
        <v>25</v>
      </c>
      <c r="Q131" s="5" t="s">
        <v>2309</v>
      </c>
      <c r="R131" s="5" t="s">
        <v>2309</v>
      </c>
    </row>
    <row r="132" spans="1:18" x14ac:dyDescent="0.2">
      <c r="A132" s="1" t="s">
        <v>0</v>
      </c>
      <c r="B132" t="s">
        <v>1</v>
      </c>
      <c r="C132" t="s">
        <v>141</v>
      </c>
      <c r="D132" s="5" t="e">
        <f>VLOOKUP(Sheet3!J132,Sheet2!$B$2:$E$1120,2,FALSE)</f>
        <v>#N/A</v>
      </c>
      <c r="E132" s="5" t="e">
        <f t="shared" si="4"/>
        <v>#N/A</v>
      </c>
      <c r="F132" s="5" t="e">
        <f>VLOOKUP(Sheet3!J132,Sheet2!$B$2:$F$1120,3,FALSE)</f>
        <v>#N/A</v>
      </c>
      <c r="G132" s="5" t="e">
        <f>VLOOKUP(Sheet3!J132,Sheet2!$B$2:$E$1120,4,FALSE)</f>
        <v>#N/A</v>
      </c>
      <c r="H132" s="2">
        <v>42968</v>
      </c>
      <c r="I132" t="s">
        <v>78</v>
      </c>
      <c r="J132" t="s">
        <v>156</v>
      </c>
      <c r="K132" s="2">
        <v>42886</v>
      </c>
      <c r="L132" s="7" t="str">
        <f t="shared" si="5"/>
        <v>May</v>
      </c>
      <c r="M132">
        <v>2020</v>
      </c>
      <c r="N132" t="s">
        <v>5</v>
      </c>
      <c r="O132" t="s">
        <v>18</v>
      </c>
      <c r="P132" t="s">
        <v>25</v>
      </c>
      <c r="Q132" s="5" t="s">
        <v>2309</v>
      </c>
      <c r="R132" s="5" t="s">
        <v>2309</v>
      </c>
    </row>
    <row r="133" spans="1:18" x14ac:dyDescent="0.2">
      <c r="A133" s="1" t="s">
        <v>0</v>
      </c>
      <c r="B133" t="s">
        <v>1</v>
      </c>
      <c r="C133" t="s">
        <v>141</v>
      </c>
      <c r="D133" s="5" t="e">
        <f>VLOOKUP(Sheet3!J133,Sheet2!$B$2:$E$1120,2,FALSE)</f>
        <v>#N/A</v>
      </c>
      <c r="E133" s="5" t="e">
        <f t="shared" si="4"/>
        <v>#N/A</v>
      </c>
      <c r="F133" s="5" t="e">
        <f>VLOOKUP(Sheet3!J133,Sheet2!$B$2:$F$1120,3,FALSE)</f>
        <v>#N/A</v>
      </c>
      <c r="G133" s="5" t="e">
        <f>VLOOKUP(Sheet3!J133,Sheet2!$B$2:$E$1120,4,FALSE)</f>
        <v>#N/A</v>
      </c>
      <c r="H133" s="2">
        <v>42968</v>
      </c>
      <c r="I133" t="s">
        <v>78</v>
      </c>
      <c r="J133" t="s">
        <v>157</v>
      </c>
      <c r="K133" s="2">
        <v>42830</v>
      </c>
      <c r="L133" s="7" t="str">
        <f t="shared" si="5"/>
        <v>Apr</v>
      </c>
      <c r="M133">
        <v>2020</v>
      </c>
      <c r="N133" t="s">
        <v>5</v>
      </c>
      <c r="O133" t="s">
        <v>13</v>
      </c>
      <c r="P133" t="s">
        <v>13</v>
      </c>
      <c r="Q133" s="5" t="s">
        <v>2309</v>
      </c>
      <c r="R133" s="5" t="s">
        <v>2309</v>
      </c>
    </row>
    <row r="134" spans="1:18" x14ac:dyDescent="0.2">
      <c r="A134" s="1" t="s">
        <v>0</v>
      </c>
      <c r="B134" t="s">
        <v>1</v>
      </c>
      <c r="C134" t="s">
        <v>141</v>
      </c>
      <c r="D134" s="5" t="e">
        <f>VLOOKUP(Sheet3!J134,Sheet2!$B$2:$E$1120,2,FALSE)</f>
        <v>#N/A</v>
      </c>
      <c r="E134" s="5" t="e">
        <f t="shared" si="4"/>
        <v>#N/A</v>
      </c>
      <c r="F134" s="5" t="e">
        <f>VLOOKUP(Sheet3!J134,Sheet2!$B$2:$F$1120,3,FALSE)</f>
        <v>#N/A</v>
      </c>
      <c r="G134" s="5" t="e">
        <f>VLOOKUP(Sheet3!J134,Sheet2!$B$2:$E$1120,4,FALSE)</f>
        <v>#N/A</v>
      </c>
      <c r="H134" s="2">
        <v>42968</v>
      </c>
      <c r="I134" t="s">
        <v>78</v>
      </c>
      <c r="J134" t="s">
        <v>158</v>
      </c>
      <c r="K134" s="2">
        <v>42970</v>
      </c>
      <c r="L134" s="7" t="str">
        <f t="shared" si="5"/>
        <v>Aug</v>
      </c>
      <c r="M134">
        <v>2020</v>
      </c>
      <c r="N134" t="s">
        <v>5</v>
      </c>
      <c r="O134" t="s">
        <v>16</v>
      </c>
      <c r="P134" t="s">
        <v>10</v>
      </c>
      <c r="Q134" s="5" t="s">
        <v>2309</v>
      </c>
      <c r="R134" s="5" t="s">
        <v>10</v>
      </c>
    </row>
    <row r="135" spans="1:18" x14ac:dyDescent="0.2">
      <c r="A135" s="1" t="s">
        <v>0</v>
      </c>
      <c r="B135" t="s">
        <v>1</v>
      </c>
      <c r="C135" t="s">
        <v>141</v>
      </c>
      <c r="D135" s="5" t="str">
        <f>VLOOKUP(Sheet3!J135,Sheet2!$B$2:$E$1120,2,FALSE)</f>
        <v>MATH120</v>
      </c>
      <c r="E135" s="5">
        <f t="shared" si="4"/>
        <v>0</v>
      </c>
      <c r="F135" s="5" t="str">
        <f>VLOOKUP(Sheet3!J135,Sheet2!$B$2:$F$1120,3,FALSE)</f>
        <v>1212</v>
      </c>
      <c r="G135" s="5">
        <f>VLOOKUP(Sheet3!J135,Sheet2!$B$2:$E$1120,4,FALSE)</f>
        <v>24</v>
      </c>
      <c r="H135" s="2">
        <v>42968</v>
      </c>
      <c r="I135" t="s">
        <v>78</v>
      </c>
      <c r="J135" t="s">
        <v>159</v>
      </c>
      <c r="K135" s="2">
        <v>42968</v>
      </c>
      <c r="L135" s="7" t="str">
        <f t="shared" si="5"/>
        <v>Aug</v>
      </c>
      <c r="M135">
        <v>2020</v>
      </c>
      <c r="N135" t="s">
        <v>5</v>
      </c>
      <c r="O135" t="s">
        <v>18</v>
      </c>
      <c r="P135" t="s">
        <v>25</v>
      </c>
      <c r="Q135" s="5" t="s">
        <v>2309</v>
      </c>
      <c r="R135" s="5" t="s">
        <v>2309</v>
      </c>
    </row>
    <row r="136" spans="1:18" x14ac:dyDescent="0.2">
      <c r="A136" s="1" t="s">
        <v>0</v>
      </c>
      <c r="B136" t="s">
        <v>1</v>
      </c>
      <c r="C136" t="s">
        <v>141</v>
      </c>
      <c r="D136" s="5" t="e">
        <f>VLOOKUP(Sheet3!J136,Sheet2!$B$2:$E$1120,2,FALSE)</f>
        <v>#N/A</v>
      </c>
      <c r="E136" s="5" t="e">
        <f t="shared" si="4"/>
        <v>#N/A</v>
      </c>
      <c r="F136" s="5" t="e">
        <f>VLOOKUP(Sheet3!J136,Sheet2!$B$2:$F$1120,3,FALSE)</f>
        <v>#N/A</v>
      </c>
      <c r="G136" s="5" t="e">
        <f>VLOOKUP(Sheet3!J136,Sheet2!$B$2:$E$1120,4,FALSE)</f>
        <v>#N/A</v>
      </c>
      <c r="H136" s="2">
        <v>42968</v>
      </c>
      <c r="I136" t="s">
        <v>78</v>
      </c>
      <c r="J136" t="s">
        <v>160</v>
      </c>
      <c r="K136" s="2">
        <v>42830</v>
      </c>
      <c r="L136" s="7" t="str">
        <f t="shared" si="5"/>
        <v>Apr</v>
      </c>
      <c r="M136">
        <v>2020</v>
      </c>
      <c r="N136" t="s">
        <v>5</v>
      </c>
      <c r="O136" t="s">
        <v>16</v>
      </c>
      <c r="P136" t="s">
        <v>21</v>
      </c>
      <c r="Q136" s="5" t="s">
        <v>2309</v>
      </c>
      <c r="R136" s="5" t="s">
        <v>2309</v>
      </c>
    </row>
    <row r="137" spans="1:18" x14ac:dyDescent="0.2">
      <c r="A137" s="1" t="s">
        <v>0</v>
      </c>
      <c r="B137" t="s">
        <v>1</v>
      </c>
      <c r="C137" t="s">
        <v>141</v>
      </c>
      <c r="D137" s="5" t="e">
        <f>VLOOKUP(Sheet3!J137,Sheet2!$B$2:$E$1120,2,FALSE)</f>
        <v>#N/A</v>
      </c>
      <c r="E137" s="5" t="e">
        <f t="shared" si="4"/>
        <v>#N/A</v>
      </c>
      <c r="F137" s="5" t="e">
        <f>VLOOKUP(Sheet3!J137,Sheet2!$B$2:$F$1120,3,FALSE)</f>
        <v>#N/A</v>
      </c>
      <c r="G137" s="5" t="e">
        <f>VLOOKUP(Sheet3!J137,Sheet2!$B$2:$E$1120,4,FALSE)</f>
        <v>#N/A</v>
      </c>
      <c r="H137" s="2">
        <v>42968</v>
      </c>
      <c r="I137" t="s">
        <v>78</v>
      </c>
      <c r="J137" t="s">
        <v>161</v>
      </c>
      <c r="K137" s="2">
        <v>42905</v>
      </c>
      <c r="L137" s="7" t="str">
        <f t="shared" si="5"/>
        <v>Jun</v>
      </c>
      <c r="M137">
        <v>2019</v>
      </c>
      <c r="N137" t="s">
        <v>1</v>
      </c>
      <c r="O137" t="s">
        <v>13</v>
      </c>
      <c r="P137" t="s">
        <v>21</v>
      </c>
      <c r="Q137" s="5" t="s">
        <v>2309</v>
      </c>
      <c r="R137" s="5" t="s">
        <v>2309</v>
      </c>
    </row>
    <row r="138" spans="1:18" x14ac:dyDescent="0.2">
      <c r="A138" s="1" t="s">
        <v>0</v>
      </c>
      <c r="B138" t="s">
        <v>1</v>
      </c>
      <c r="C138" t="s">
        <v>141</v>
      </c>
      <c r="D138" s="5" t="e">
        <f>VLOOKUP(Sheet3!J138,Sheet2!$B$2:$E$1120,2,FALSE)</f>
        <v>#N/A</v>
      </c>
      <c r="E138" s="5" t="e">
        <f t="shared" si="4"/>
        <v>#N/A</v>
      </c>
      <c r="F138" s="5" t="e">
        <f>VLOOKUP(Sheet3!J138,Sheet2!$B$2:$F$1120,3,FALSE)</f>
        <v>#N/A</v>
      </c>
      <c r="G138" s="5" t="e">
        <f>VLOOKUP(Sheet3!J138,Sheet2!$B$2:$E$1120,4,FALSE)</f>
        <v>#N/A</v>
      </c>
      <c r="H138" s="2">
        <v>42968</v>
      </c>
      <c r="I138" t="s">
        <v>78</v>
      </c>
      <c r="J138" t="s">
        <v>162</v>
      </c>
      <c r="K138" s="2">
        <v>42830</v>
      </c>
      <c r="L138" s="7" t="str">
        <f t="shared" si="5"/>
        <v>Apr</v>
      </c>
      <c r="M138">
        <v>2020</v>
      </c>
      <c r="N138" t="s">
        <v>5</v>
      </c>
      <c r="O138" t="s">
        <v>18</v>
      </c>
      <c r="P138" t="s">
        <v>25</v>
      </c>
      <c r="Q138" s="5" t="s">
        <v>2309</v>
      </c>
      <c r="R138" s="5" t="s">
        <v>2309</v>
      </c>
    </row>
    <row r="139" spans="1:18" x14ac:dyDescent="0.2">
      <c r="A139" s="1" t="s">
        <v>0</v>
      </c>
      <c r="B139" t="s">
        <v>1</v>
      </c>
      <c r="C139" t="s">
        <v>141</v>
      </c>
      <c r="D139" s="5" t="e">
        <f>VLOOKUP(Sheet3!J139,Sheet2!$B$2:$E$1120,2,FALSE)</f>
        <v>#N/A</v>
      </c>
      <c r="E139" s="5" t="e">
        <f t="shared" si="4"/>
        <v>#N/A</v>
      </c>
      <c r="F139" s="5" t="e">
        <f>VLOOKUP(Sheet3!J139,Sheet2!$B$2:$F$1120,3,FALSE)</f>
        <v>#N/A</v>
      </c>
      <c r="G139" s="5" t="e">
        <f>VLOOKUP(Sheet3!J139,Sheet2!$B$2:$E$1120,4,FALSE)</f>
        <v>#N/A</v>
      </c>
      <c r="H139" s="2">
        <v>42968</v>
      </c>
      <c r="I139" t="s">
        <v>78</v>
      </c>
      <c r="J139" t="s">
        <v>163</v>
      </c>
      <c r="K139" s="2">
        <v>42970</v>
      </c>
      <c r="L139" s="7" t="str">
        <f t="shared" si="5"/>
        <v>Aug</v>
      </c>
      <c r="M139">
        <v>2018</v>
      </c>
      <c r="N139" t="s">
        <v>5</v>
      </c>
      <c r="O139" t="s">
        <v>18</v>
      </c>
      <c r="P139" t="s">
        <v>25</v>
      </c>
      <c r="Q139" s="5" t="s">
        <v>2309</v>
      </c>
      <c r="R139" s="5" t="s">
        <v>2309</v>
      </c>
    </row>
    <row r="140" spans="1:18" x14ac:dyDescent="0.2">
      <c r="A140" s="1" t="s">
        <v>0</v>
      </c>
      <c r="B140" t="s">
        <v>1</v>
      </c>
      <c r="C140" t="s">
        <v>141</v>
      </c>
      <c r="D140" s="5" t="str">
        <f>VLOOKUP(Sheet3!J140,Sheet2!$B$2:$E$1120,2,FALSE)</f>
        <v>MATH120</v>
      </c>
      <c r="E140" s="5">
        <f t="shared" si="4"/>
        <v>0</v>
      </c>
      <c r="F140" s="5" t="str">
        <f>VLOOKUP(Sheet3!J140,Sheet2!$B$2:$F$1120,3,FALSE)</f>
        <v>1215</v>
      </c>
      <c r="G140" s="5">
        <f>VLOOKUP(Sheet3!J140,Sheet2!$B$2:$E$1120,4,FALSE)</f>
        <v>27</v>
      </c>
      <c r="H140" s="2">
        <v>42968</v>
      </c>
      <c r="I140" t="s">
        <v>78</v>
      </c>
      <c r="J140" t="s">
        <v>164</v>
      </c>
      <c r="K140" s="2">
        <v>42913</v>
      </c>
      <c r="L140" s="7" t="str">
        <f t="shared" si="5"/>
        <v>Jun</v>
      </c>
      <c r="M140">
        <v>2017</v>
      </c>
      <c r="N140" t="s">
        <v>1</v>
      </c>
      <c r="O140" t="s">
        <v>18</v>
      </c>
      <c r="P140" t="s">
        <v>8</v>
      </c>
      <c r="Q140" s="5" t="s">
        <v>2309</v>
      </c>
      <c r="R140" s="5" t="s">
        <v>2308</v>
      </c>
    </row>
    <row r="141" spans="1:18" x14ac:dyDescent="0.2">
      <c r="A141" s="1" t="s">
        <v>0</v>
      </c>
      <c r="B141" t="s">
        <v>1</v>
      </c>
      <c r="C141" t="s">
        <v>141</v>
      </c>
      <c r="D141" s="5" t="e">
        <f>VLOOKUP(Sheet3!J141,Sheet2!$B$2:$E$1120,2,FALSE)</f>
        <v>#N/A</v>
      </c>
      <c r="E141" s="5" t="e">
        <f t="shared" si="4"/>
        <v>#N/A</v>
      </c>
      <c r="F141" s="5" t="e">
        <f>VLOOKUP(Sheet3!J141,Sheet2!$B$2:$F$1120,3,FALSE)</f>
        <v>#N/A</v>
      </c>
      <c r="G141" s="5" t="e">
        <f>VLOOKUP(Sheet3!J141,Sheet2!$B$2:$E$1120,4,FALSE)</f>
        <v>#N/A</v>
      </c>
      <c r="H141" s="2">
        <v>42968</v>
      </c>
      <c r="I141" t="s">
        <v>78</v>
      </c>
      <c r="J141" t="s">
        <v>165</v>
      </c>
      <c r="K141" s="2">
        <v>42830</v>
      </c>
      <c r="L141" s="7" t="str">
        <f t="shared" si="5"/>
        <v>Apr</v>
      </c>
      <c r="M141">
        <v>2018</v>
      </c>
      <c r="N141" t="s">
        <v>5</v>
      </c>
      <c r="O141" t="s">
        <v>18</v>
      </c>
      <c r="P141" t="s">
        <v>25</v>
      </c>
      <c r="Q141" s="5" t="s">
        <v>2309</v>
      </c>
      <c r="R141" s="5" t="s">
        <v>2309</v>
      </c>
    </row>
    <row r="142" spans="1:18" x14ac:dyDescent="0.2">
      <c r="A142" s="1" t="s">
        <v>0</v>
      </c>
      <c r="B142" t="s">
        <v>1</v>
      </c>
      <c r="C142" t="s">
        <v>141</v>
      </c>
      <c r="D142" s="5" t="e">
        <f>VLOOKUP(Sheet3!J142,Sheet2!$B$2:$E$1120,2,FALSE)</f>
        <v>#N/A</v>
      </c>
      <c r="E142" s="5" t="e">
        <f t="shared" si="4"/>
        <v>#N/A</v>
      </c>
      <c r="F142" s="5" t="e">
        <f>VLOOKUP(Sheet3!J142,Sheet2!$B$2:$F$1120,3,FALSE)</f>
        <v>#N/A</v>
      </c>
      <c r="G142" s="5" t="e">
        <f>VLOOKUP(Sheet3!J142,Sheet2!$B$2:$E$1120,4,FALSE)</f>
        <v>#N/A</v>
      </c>
      <c r="H142" s="2">
        <v>42968</v>
      </c>
      <c r="I142" t="s">
        <v>78</v>
      </c>
      <c r="J142" t="s">
        <v>166</v>
      </c>
      <c r="K142" s="2">
        <v>42814</v>
      </c>
      <c r="L142" s="7" t="str">
        <f t="shared" si="5"/>
        <v>Mar</v>
      </c>
      <c r="M142">
        <v>2018</v>
      </c>
      <c r="N142" t="s">
        <v>5</v>
      </c>
      <c r="O142" t="s">
        <v>16</v>
      </c>
      <c r="P142" t="s">
        <v>8</v>
      </c>
      <c r="Q142" s="5" t="s">
        <v>2309</v>
      </c>
      <c r="R142" s="5" t="s">
        <v>2308</v>
      </c>
    </row>
    <row r="143" spans="1:18" x14ac:dyDescent="0.2">
      <c r="A143" s="1" t="s">
        <v>0</v>
      </c>
      <c r="B143" t="s">
        <v>1</v>
      </c>
      <c r="C143" t="s">
        <v>141</v>
      </c>
      <c r="D143" s="5" t="str">
        <f>VLOOKUP(Sheet3!J143,Sheet2!$B$2:$E$1120,2,FALSE)</f>
        <v>MATH120</v>
      </c>
      <c r="E143" s="5">
        <f t="shared" si="4"/>
        <v>0</v>
      </c>
      <c r="F143" s="5" t="str">
        <f>VLOOKUP(Sheet3!J143,Sheet2!$B$2:$F$1120,3,FALSE)</f>
        <v>1715</v>
      </c>
      <c r="G143" s="5">
        <f>VLOOKUP(Sheet3!J143,Sheet2!$B$2:$E$1120,4,FALSE)</f>
        <v>32</v>
      </c>
      <c r="H143" s="2">
        <v>42968</v>
      </c>
      <c r="I143" t="s">
        <v>78</v>
      </c>
      <c r="J143" t="s">
        <v>167</v>
      </c>
      <c r="K143" s="2">
        <v>42928</v>
      </c>
      <c r="L143" s="7" t="str">
        <f t="shared" si="5"/>
        <v>Jul</v>
      </c>
      <c r="M143">
        <v>2020</v>
      </c>
      <c r="N143" t="s">
        <v>5</v>
      </c>
      <c r="O143" t="s">
        <v>18</v>
      </c>
      <c r="P143" t="s">
        <v>25</v>
      </c>
      <c r="Q143" s="5" t="s">
        <v>2309</v>
      </c>
      <c r="R143" s="5" t="s">
        <v>2309</v>
      </c>
    </row>
    <row r="144" spans="1:18" x14ac:dyDescent="0.2">
      <c r="A144" s="1" t="s">
        <v>0</v>
      </c>
      <c r="B144" t="s">
        <v>1</v>
      </c>
      <c r="C144" t="s">
        <v>141</v>
      </c>
      <c r="D144" s="5" t="str">
        <f>VLOOKUP(Sheet3!J144,Sheet2!$B$2:$E$1120,2,FALSE)</f>
        <v>MATH115</v>
      </c>
      <c r="E144" s="5">
        <f t="shared" si="4"/>
        <v>0</v>
      </c>
      <c r="F144" s="5" t="str">
        <f>VLOOKUP(Sheet3!J144,Sheet2!$B$2:$F$1120,3,FALSE)</f>
        <v>613</v>
      </c>
      <c r="G144" s="5">
        <f>VLOOKUP(Sheet3!J144,Sheet2!$B$2:$E$1120,4,FALSE)</f>
        <v>19</v>
      </c>
      <c r="H144" s="2">
        <v>42968</v>
      </c>
      <c r="I144" t="s">
        <v>78</v>
      </c>
      <c r="J144" t="s">
        <v>168</v>
      </c>
      <c r="K144" s="2">
        <v>42954</v>
      </c>
      <c r="L144" s="7" t="str">
        <f t="shared" si="5"/>
        <v>Aug</v>
      </c>
      <c r="M144">
        <v>2020</v>
      </c>
      <c r="N144" t="s">
        <v>5</v>
      </c>
      <c r="O144" t="s">
        <v>18</v>
      </c>
      <c r="P144" t="s">
        <v>25</v>
      </c>
      <c r="Q144" s="5" t="s">
        <v>2309</v>
      </c>
      <c r="R144" s="5" t="s">
        <v>2309</v>
      </c>
    </row>
    <row r="145" spans="1:18" x14ac:dyDescent="0.2">
      <c r="A145" s="1" t="s">
        <v>0</v>
      </c>
      <c r="B145" t="s">
        <v>1</v>
      </c>
      <c r="C145" t="s">
        <v>141</v>
      </c>
      <c r="D145" s="5" t="e">
        <f>VLOOKUP(Sheet3!J145,Sheet2!$B$2:$E$1120,2,FALSE)</f>
        <v>#N/A</v>
      </c>
      <c r="E145" s="5" t="e">
        <f t="shared" si="4"/>
        <v>#N/A</v>
      </c>
      <c r="F145" s="5" t="e">
        <f>VLOOKUP(Sheet3!J145,Sheet2!$B$2:$F$1120,3,FALSE)</f>
        <v>#N/A</v>
      </c>
      <c r="G145" s="5" t="e">
        <f>VLOOKUP(Sheet3!J145,Sheet2!$B$2:$E$1120,4,FALSE)</f>
        <v>#N/A</v>
      </c>
      <c r="H145" s="2">
        <v>42968</v>
      </c>
      <c r="I145" t="s">
        <v>78</v>
      </c>
      <c r="J145" t="s">
        <v>169</v>
      </c>
      <c r="K145" s="2">
        <v>42849</v>
      </c>
      <c r="L145" s="7" t="str">
        <f t="shared" si="5"/>
        <v>Apr</v>
      </c>
      <c r="M145">
        <v>2018</v>
      </c>
      <c r="N145" t="s">
        <v>5</v>
      </c>
      <c r="O145" t="s">
        <v>18</v>
      </c>
      <c r="P145" t="s">
        <v>25</v>
      </c>
      <c r="Q145" s="5" t="s">
        <v>2309</v>
      </c>
      <c r="R145" s="5" t="s">
        <v>2309</v>
      </c>
    </row>
    <row r="146" spans="1:18" x14ac:dyDescent="0.2">
      <c r="A146" s="1" t="s">
        <v>0</v>
      </c>
      <c r="B146" t="s">
        <v>1</v>
      </c>
      <c r="C146" t="s">
        <v>141</v>
      </c>
      <c r="D146" s="5" t="str">
        <f>VLOOKUP(Sheet3!J146,Sheet2!$B$2:$E$1120,2,FALSE)</f>
        <v>MATH120</v>
      </c>
      <c r="E146" s="5">
        <f t="shared" si="4"/>
        <v>0</v>
      </c>
      <c r="F146" s="5" t="str">
        <f>VLOOKUP(Sheet3!J146,Sheet2!$B$2:$F$1120,3,FALSE)</f>
        <v>813</v>
      </c>
      <c r="G146" s="5">
        <f>VLOOKUP(Sheet3!J146,Sheet2!$B$2:$E$1120,4,FALSE)</f>
        <v>21</v>
      </c>
      <c r="H146" s="2">
        <v>42968</v>
      </c>
      <c r="I146" t="s">
        <v>78</v>
      </c>
      <c r="J146" t="s">
        <v>170</v>
      </c>
      <c r="K146" s="2">
        <v>42970</v>
      </c>
      <c r="L146" s="7" t="str">
        <f t="shared" si="5"/>
        <v>Aug</v>
      </c>
      <c r="M146">
        <v>2020</v>
      </c>
      <c r="N146" t="s">
        <v>5</v>
      </c>
      <c r="O146" t="s">
        <v>18</v>
      </c>
      <c r="P146" t="s">
        <v>18</v>
      </c>
      <c r="Q146" s="5" t="s">
        <v>2309</v>
      </c>
      <c r="R146" s="5" t="s">
        <v>2309</v>
      </c>
    </row>
    <row r="147" spans="1:18" x14ac:dyDescent="0.2">
      <c r="A147" s="1" t="s">
        <v>0</v>
      </c>
      <c r="B147" t="s">
        <v>1</v>
      </c>
      <c r="C147" t="s">
        <v>141</v>
      </c>
      <c r="D147" s="5" t="str">
        <f>VLOOKUP(Sheet3!J147,Sheet2!$B$2:$E$1120,2,FALSE)</f>
        <v>MATH115</v>
      </c>
      <c r="E147" s="5">
        <f t="shared" si="4"/>
        <v>0</v>
      </c>
      <c r="F147" s="5" t="str">
        <f>VLOOKUP(Sheet3!J147,Sheet2!$B$2:$F$1120,3,FALSE)</f>
        <v>511</v>
      </c>
      <c r="G147" s="5">
        <f>VLOOKUP(Sheet3!J147,Sheet2!$B$2:$E$1120,4,FALSE)</f>
        <v>16</v>
      </c>
      <c r="H147" s="2">
        <v>42968</v>
      </c>
      <c r="I147" t="s">
        <v>78</v>
      </c>
      <c r="J147" t="s">
        <v>171</v>
      </c>
      <c r="K147" s="2">
        <v>42928</v>
      </c>
      <c r="L147" s="7" t="str">
        <f t="shared" si="5"/>
        <v>Jul</v>
      </c>
      <c r="M147">
        <v>2020</v>
      </c>
      <c r="N147" t="s">
        <v>5</v>
      </c>
      <c r="P147" t="s">
        <v>10</v>
      </c>
      <c r="R147" s="5" t="s">
        <v>10</v>
      </c>
    </row>
    <row r="148" spans="1:18" x14ac:dyDescent="0.2">
      <c r="A148" s="1" t="s">
        <v>0</v>
      </c>
      <c r="B148" t="s">
        <v>1</v>
      </c>
      <c r="C148" t="s">
        <v>141</v>
      </c>
      <c r="D148" s="5" t="e">
        <f>VLOOKUP(Sheet3!J148,Sheet2!$B$2:$E$1120,2,FALSE)</f>
        <v>#N/A</v>
      </c>
      <c r="E148" s="5" t="e">
        <f t="shared" si="4"/>
        <v>#N/A</v>
      </c>
      <c r="F148" s="5" t="e">
        <f>VLOOKUP(Sheet3!J148,Sheet2!$B$2:$F$1120,3,FALSE)</f>
        <v>#N/A</v>
      </c>
      <c r="G148" s="5" t="e">
        <f>VLOOKUP(Sheet3!J148,Sheet2!$B$2:$E$1120,4,FALSE)</f>
        <v>#N/A</v>
      </c>
      <c r="H148" s="2">
        <v>42968</v>
      </c>
      <c r="I148" t="s">
        <v>78</v>
      </c>
      <c r="J148" t="s">
        <v>172</v>
      </c>
      <c r="K148" s="2">
        <v>42830</v>
      </c>
      <c r="L148" s="7" t="str">
        <f t="shared" si="5"/>
        <v>Apr</v>
      </c>
      <c r="M148">
        <v>2020</v>
      </c>
      <c r="N148" t="s">
        <v>5</v>
      </c>
      <c r="O148" t="s">
        <v>18</v>
      </c>
      <c r="P148" t="s">
        <v>25</v>
      </c>
      <c r="Q148" s="5" t="s">
        <v>2309</v>
      </c>
      <c r="R148" s="5" t="s">
        <v>2309</v>
      </c>
    </row>
    <row r="149" spans="1:18" x14ac:dyDescent="0.2">
      <c r="A149" s="1" t="s">
        <v>0</v>
      </c>
      <c r="B149" t="s">
        <v>1</v>
      </c>
      <c r="C149" t="s">
        <v>141</v>
      </c>
      <c r="D149" s="5" t="e">
        <f>VLOOKUP(Sheet3!J149,Sheet2!$B$2:$E$1120,2,FALSE)</f>
        <v>#N/A</v>
      </c>
      <c r="E149" s="5" t="e">
        <f t="shared" si="4"/>
        <v>#N/A</v>
      </c>
      <c r="F149" s="5" t="e">
        <f>VLOOKUP(Sheet3!J149,Sheet2!$B$2:$F$1120,3,FALSE)</f>
        <v>#N/A</v>
      </c>
      <c r="G149" s="5" t="e">
        <f>VLOOKUP(Sheet3!J149,Sheet2!$B$2:$E$1120,4,FALSE)</f>
        <v>#N/A</v>
      </c>
      <c r="H149" s="2">
        <v>42968</v>
      </c>
      <c r="I149" t="s">
        <v>78</v>
      </c>
      <c r="J149" t="s">
        <v>173</v>
      </c>
      <c r="K149" s="2">
        <v>42830</v>
      </c>
      <c r="L149" s="7" t="str">
        <f t="shared" si="5"/>
        <v>Apr</v>
      </c>
      <c r="M149">
        <v>2020</v>
      </c>
      <c r="N149" t="s">
        <v>5</v>
      </c>
      <c r="O149" t="s">
        <v>18</v>
      </c>
      <c r="P149" t="s">
        <v>25</v>
      </c>
      <c r="Q149" s="5" t="s">
        <v>2309</v>
      </c>
      <c r="R149" s="5" t="s">
        <v>2309</v>
      </c>
    </row>
    <row r="150" spans="1:18" x14ac:dyDescent="0.2">
      <c r="A150" s="1" t="s">
        <v>0</v>
      </c>
      <c r="B150" t="s">
        <v>1</v>
      </c>
      <c r="C150" t="s">
        <v>141</v>
      </c>
      <c r="D150" s="5" t="str">
        <f>VLOOKUP(Sheet3!J150,Sheet2!$B$2:$E$1120,2,FALSE)</f>
        <v>MATH120</v>
      </c>
      <c r="E150" s="5">
        <f t="shared" si="4"/>
        <v>0</v>
      </c>
      <c r="F150" s="5" t="str">
        <f>VLOOKUP(Sheet3!J150,Sheet2!$B$2:$F$1120,3,FALSE)</f>
        <v>1414</v>
      </c>
      <c r="G150" s="5">
        <f>VLOOKUP(Sheet3!J150,Sheet2!$B$2:$E$1120,4,FALSE)</f>
        <v>28</v>
      </c>
      <c r="H150" s="2">
        <v>42968</v>
      </c>
      <c r="I150" t="s">
        <v>78</v>
      </c>
      <c r="J150" t="s">
        <v>174</v>
      </c>
      <c r="K150" s="2">
        <v>42934</v>
      </c>
      <c r="L150" s="7" t="str">
        <f t="shared" si="5"/>
        <v>Jul</v>
      </c>
      <c r="M150">
        <v>2020</v>
      </c>
      <c r="N150" t="s">
        <v>5</v>
      </c>
      <c r="O150" t="s">
        <v>18</v>
      </c>
      <c r="P150" t="s">
        <v>25</v>
      </c>
      <c r="Q150" s="5" t="s">
        <v>2309</v>
      </c>
      <c r="R150" s="5" t="s">
        <v>2309</v>
      </c>
    </row>
    <row r="151" spans="1:18" x14ac:dyDescent="0.2">
      <c r="A151" s="1" t="s">
        <v>0</v>
      </c>
      <c r="B151" t="s">
        <v>1</v>
      </c>
      <c r="C151" t="s">
        <v>141</v>
      </c>
      <c r="D151" s="5" t="e">
        <f>VLOOKUP(Sheet3!J151,Sheet2!$B$2:$E$1120,2,FALSE)</f>
        <v>#N/A</v>
      </c>
      <c r="E151" s="5" t="e">
        <f t="shared" si="4"/>
        <v>#N/A</v>
      </c>
      <c r="F151" s="5" t="e">
        <f>VLOOKUP(Sheet3!J151,Sheet2!$B$2:$F$1120,3,FALSE)</f>
        <v>#N/A</v>
      </c>
      <c r="G151" s="5" t="e">
        <f>VLOOKUP(Sheet3!J151,Sheet2!$B$2:$E$1120,4,FALSE)</f>
        <v>#N/A</v>
      </c>
      <c r="H151" s="2">
        <v>42968</v>
      </c>
      <c r="I151" t="s">
        <v>78</v>
      </c>
      <c r="J151" t="s">
        <v>175</v>
      </c>
      <c r="K151" s="2">
        <v>42830</v>
      </c>
      <c r="L151" s="7" t="str">
        <f t="shared" si="5"/>
        <v>Apr</v>
      </c>
      <c r="M151">
        <v>2018</v>
      </c>
      <c r="N151" t="s">
        <v>5</v>
      </c>
      <c r="O151" t="s">
        <v>18</v>
      </c>
      <c r="P151" t="s">
        <v>19</v>
      </c>
      <c r="Q151" s="5" t="s">
        <v>2309</v>
      </c>
      <c r="R151" s="5" t="s">
        <v>2309</v>
      </c>
    </row>
    <row r="152" spans="1:18" x14ac:dyDescent="0.2">
      <c r="A152" s="1" t="s">
        <v>0</v>
      </c>
      <c r="B152" t="s">
        <v>1</v>
      </c>
      <c r="C152" t="s">
        <v>141</v>
      </c>
      <c r="D152" s="5" t="e">
        <f>VLOOKUP(Sheet3!J152,Sheet2!$B$2:$E$1120,2,FALSE)</f>
        <v>#N/A</v>
      </c>
      <c r="E152" s="5" t="e">
        <f t="shared" si="4"/>
        <v>#N/A</v>
      </c>
      <c r="F152" s="5" t="e">
        <f>VLOOKUP(Sheet3!J152,Sheet2!$B$2:$F$1120,3,FALSE)</f>
        <v>#N/A</v>
      </c>
      <c r="G152" s="5" t="e">
        <f>VLOOKUP(Sheet3!J152,Sheet2!$B$2:$E$1120,4,FALSE)</f>
        <v>#N/A</v>
      </c>
      <c r="H152" s="2">
        <v>42968</v>
      </c>
      <c r="I152" t="s">
        <v>78</v>
      </c>
      <c r="J152" t="s">
        <v>176</v>
      </c>
      <c r="K152" s="2">
        <v>42969</v>
      </c>
      <c r="L152" s="7" t="str">
        <f t="shared" si="5"/>
        <v>Aug</v>
      </c>
      <c r="M152">
        <v>2017</v>
      </c>
      <c r="N152" t="s">
        <v>1</v>
      </c>
      <c r="O152" t="s">
        <v>30</v>
      </c>
      <c r="P152" t="s">
        <v>8</v>
      </c>
      <c r="Q152" s="5" t="s">
        <v>2308</v>
      </c>
      <c r="R152" s="5" t="s">
        <v>2308</v>
      </c>
    </row>
    <row r="153" spans="1:18" x14ac:dyDescent="0.2">
      <c r="A153" s="1" t="s">
        <v>0</v>
      </c>
      <c r="B153" t="s">
        <v>1</v>
      </c>
      <c r="C153" t="s">
        <v>141</v>
      </c>
      <c r="D153" s="5" t="e">
        <f>VLOOKUP(Sheet3!J153,Sheet2!$B$2:$E$1120,2,FALSE)</f>
        <v>#N/A</v>
      </c>
      <c r="E153" s="5" t="e">
        <f t="shared" si="4"/>
        <v>#N/A</v>
      </c>
      <c r="F153" s="5" t="e">
        <f>VLOOKUP(Sheet3!J153,Sheet2!$B$2:$F$1120,3,FALSE)</f>
        <v>#N/A</v>
      </c>
      <c r="G153" s="5" t="e">
        <f>VLOOKUP(Sheet3!J153,Sheet2!$B$2:$E$1120,4,FALSE)</f>
        <v>#N/A</v>
      </c>
      <c r="H153" s="2">
        <v>42968</v>
      </c>
      <c r="I153" t="s">
        <v>78</v>
      </c>
      <c r="J153" t="s">
        <v>177</v>
      </c>
      <c r="K153" s="2">
        <v>42969</v>
      </c>
      <c r="L153" s="7" t="str">
        <f t="shared" si="5"/>
        <v>Aug</v>
      </c>
      <c r="M153">
        <v>2018</v>
      </c>
      <c r="N153" t="s">
        <v>1</v>
      </c>
      <c r="O153" t="s">
        <v>18</v>
      </c>
      <c r="P153" t="s">
        <v>25</v>
      </c>
      <c r="Q153" s="5" t="s">
        <v>2309</v>
      </c>
      <c r="R153" s="5" t="s">
        <v>2309</v>
      </c>
    </row>
    <row r="154" spans="1:18" x14ac:dyDescent="0.2">
      <c r="A154" s="1" t="s">
        <v>0</v>
      </c>
      <c r="B154" t="s">
        <v>1</v>
      </c>
      <c r="C154" t="s">
        <v>141</v>
      </c>
      <c r="D154" s="5" t="str">
        <f>VLOOKUP(Sheet3!J154,Sheet2!$B$2:$E$1120,2,FALSE)</f>
        <v>MATH112</v>
      </c>
      <c r="E154" s="5">
        <f t="shared" si="4"/>
        <v>0</v>
      </c>
      <c r="F154" s="5" t="str">
        <f>VLOOKUP(Sheet3!J154,Sheet2!$B$2:$F$1120,3,FALSE)</f>
        <v>305</v>
      </c>
      <c r="G154" s="5">
        <f>VLOOKUP(Sheet3!J154,Sheet2!$B$2:$E$1120,4,FALSE)</f>
        <v>8</v>
      </c>
      <c r="H154" s="2">
        <v>42968</v>
      </c>
      <c r="I154" t="s">
        <v>78</v>
      </c>
      <c r="J154" t="s">
        <v>178</v>
      </c>
      <c r="K154" s="2">
        <v>42929</v>
      </c>
      <c r="L154" s="7" t="str">
        <f t="shared" si="5"/>
        <v>Jul</v>
      </c>
      <c r="M154">
        <v>2018</v>
      </c>
      <c r="N154" t="s">
        <v>5</v>
      </c>
      <c r="O154" t="s">
        <v>18</v>
      </c>
      <c r="P154" t="s">
        <v>13</v>
      </c>
      <c r="Q154" s="5" t="s">
        <v>2309</v>
      </c>
      <c r="R154" s="5" t="s">
        <v>2309</v>
      </c>
    </row>
    <row r="155" spans="1:18" x14ac:dyDescent="0.2">
      <c r="A155" s="1" t="s">
        <v>0</v>
      </c>
      <c r="B155" t="s">
        <v>1</v>
      </c>
      <c r="C155" t="s">
        <v>141</v>
      </c>
      <c r="D155" s="5" t="e">
        <f>VLOOKUP(Sheet3!J155,Sheet2!$B$2:$E$1120,2,FALSE)</f>
        <v>#N/A</v>
      </c>
      <c r="E155" s="5" t="e">
        <f t="shared" si="4"/>
        <v>#N/A</v>
      </c>
      <c r="F155" s="5" t="e">
        <f>VLOOKUP(Sheet3!J155,Sheet2!$B$2:$F$1120,3,FALSE)</f>
        <v>#N/A</v>
      </c>
      <c r="G155" s="5" t="e">
        <f>VLOOKUP(Sheet3!J155,Sheet2!$B$2:$E$1120,4,FALSE)</f>
        <v>#N/A</v>
      </c>
      <c r="H155" s="2">
        <v>42968</v>
      </c>
      <c r="I155" t="s">
        <v>78</v>
      </c>
      <c r="J155" t="s">
        <v>179</v>
      </c>
      <c r="K155" s="2">
        <v>42830</v>
      </c>
      <c r="L155" s="7" t="str">
        <f t="shared" si="5"/>
        <v>Apr</v>
      </c>
      <c r="M155">
        <v>2020</v>
      </c>
      <c r="N155" t="s">
        <v>5</v>
      </c>
      <c r="O155" t="s">
        <v>18</v>
      </c>
      <c r="P155" t="s">
        <v>25</v>
      </c>
      <c r="Q155" s="5" t="s">
        <v>2309</v>
      </c>
      <c r="R155" s="5" t="s">
        <v>2309</v>
      </c>
    </row>
    <row r="156" spans="1:18" x14ac:dyDescent="0.2">
      <c r="A156" s="1" t="s">
        <v>0</v>
      </c>
      <c r="B156" t="s">
        <v>1</v>
      </c>
      <c r="C156" t="s">
        <v>141</v>
      </c>
      <c r="D156" s="5" t="e">
        <f>VLOOKUP(Sheet3!J156,Sheet2!$B$2:$E$1120,2,FALSE)</f>
        <v>#N/A</v>
      </c>
      <c r="E156" s="5" t="e">
        <f t="shared" si="4"/>
        <v>#N/A</v>
      </c>
      <c r="F156" s="5" t="e">
        <f>VLOOKUP(Sheet3!J156,Sheet2!$B$2:$F$1120,3,FALSE)</f>
        <v>#N/A</v>
      </c>
      <c r="G156" s="5" t="e">
        <f>VLOOKUP(Sheet3!J156,Sheet2!$B$2:$E$1120,4,FALSE)</f>
        <v>#N/A</v>
      </c>
      <c r="H156" s="2">
        <v>42968</v>
      </c>
      <c r="I156" t="s">
        <v>78</v>
      </c>
      <c r="J156" t="s">
        <v>180</v>
      </c>
      <c r="K156" s="2">
        <v>42957</v>
      </c>
      <c r="L156" s="7" t="str">
        <f t="shared" si="5"/>
        <v>Aug</v>
      </c>
      <c r="M156">
        <v>2017</v>
      </c>
      <c r="N156" t="s">
        <v>1</v>
      </c>
      <c r="P156" t="s">
        <v>10</v>
      </c>
      <c r="R156" s="5" t="s">
        <v>10</v>
      </c>
    </row>
    <row r="157" spans="1:18" x14ac:dyDescent="0.2">
      <c r="A157" s="1" t="s">
        <v>0</v>
      </c>
      <c r="B157" t="s">
        <v>1</v>
      </c>
      <c r="C157" t="s">
        <v>141</v>
      </c>
      <c r="D157" s="5" t="e">
        <f>VLOOKUP(Sheet3!J157,Sheet2!$B$2:$E$1120,2,FALSE)</f>
        <v>#N/A</v>
      </c>
      <c r="E157" s="5" t="e">
        <f t="shared" si="4"/>
        <v>#N/A</v>
      </c>
      <c r="F157" s="5" t="e">
        <f>VLOOKUP(Sheet3!J157,Sheet2!$B$2:$F$1120,3,FALSE)</f>
        <v>#N/A</v>
      </c>
      <c r="G157" s="5" t="e">
        <f>VLOOKUP(Sheet3!J157,Sheet2!$B$2:$E$1120,4,FALSE)</f>
        <v>#N/A</v>
      </c>
      <c r="H157" s="2">
        <v>42968</v>
      </c>
      <c r="I157" t="s">
        <v>78</v>
      </c>
      <c r="J157" t="s">
        <v>181</v>
      </c>
      <c r="K157" s="2">
        <v>42830</v>
      </c>
      <c r="L157" s="7" t="str">
        <f t="shared" si="5"/>
        <v>Apr</v>
      </c>
      <c r="M157">
        <v>2018</v>
      </c>
      <c r="N157" t="s">
        <v>1</v>
      </c>
      <c r="O157" t="s">
        <v>8</v>
      </c>
      <c r="P157" t="s">
        <v>16</v>
      </c>
      <c r="Q157" s="5" t="s">
        <v>2308</v>
      </c>
      <c r="R157" s="5" t="s">
        <v>2309</v>
      </c>
    </row>
    <row r="158" spans="1:18" x14ac:dyDescent="0.2">
      <c r="A158" s="1" t="s">
        <v>0</v>
      </c>
      <c r="B158" t="s">
        <v>1</v>
      </c>
      <c r="C158" t="s">
        <v>141</v>
      </c>
      <c r="D158" s="5" t="str">
        <f>VLOOKUP(Sheet3!J158,Sheet2!$B$2:$E$1120,2,FALSE)</f>
        <v>MATH115</v>
      </c>
      <c r="E158" s="5">
        <f t="shared" si="4"/>
        <v>0</v>
      </c>
      <c r="F158" s="5" t="str">
        <f>VLOOKUP(Sheet3!J158,Sheet2!$B$2:$F$1120,3,FALSE)</f>
        <v>411</v>
      </c>
      <c r="G158" s="5">
        <f>VLOOKUP(Sheet3!J158,Sheet2!$B$2:$E$1120,4,FALSE)</f>
        <v>15</v>
      </c>
      <c r="H158" s="2">
        <v>42968</v>
      </c>
      <c r="I158" t="s">
        <v>78</v>
      </c>
      <c r="J158" t="s">
        <v>182</v>
      </c>
      <c r="K158" s="2">
        <v>42930</v>
      </c>
      <c r="L158" s="7" t="str">
        <f t="shared" si="5"/>
        <v>Jul</v>
      </c>
      <c r="M158">
        <v>2018</v>
      </c>
      <c r="N158" t="s">
        <v>5</v>
      </c>
      <c r="O158" t="s">
        <v>18</v>
      </c>
      <c r="P158" t="s">
        <v>25</v>
      </c>
      <c r="Q158" s="5" t="s">
        <v>2309</v>
      </c>
      <c r="R158" s="5" t="s">
        <v>2309</v>
      </c>
    </row>
    <row r="159" spans="1:18" x14ac:dyDescent="0.2">
      <c r="A159" s="1" t="s">
        <v>0</v>
      </c>
      <c r="B159" t="s">
        <v>1</v>
      </c>
      <c r="C159" t="s">
        <v>141</v>
      </c>
      <c r="D159" s="5" t="str">
        <f>VLOOKUP(Sheet3!J159,Sheet2!$B$2:$E$1120,2,FALSE)</f>
        <v>MATH120</v>
      </c>
      <c r="E159" s="5">
        <f t="shared" si="4"/>
        <v>0</v>
      </c>
      <c r="F159" s="5" t="str">
        <f>VLOOKUP(Sheet3!J159,Sheet2!$B$2:$F$1120,3,FALSE)</f>
        <v>1111</v>
      </c>
      <c r="G159" s="5">
        <f>VLOOKUP(Sheet3!J159,Sheet2!$B$2:$E$1120,4,FALSE)</f>
        <v>22</v>
      </c>
      <c r="H159" s="2">
        <v>42968</v>
      </c>
      <c r="I159" t="s">
        <v>78</v>
      </c>
      <c r="J159" t="s">
        <v>183</v>
      </c>
      <c r="K159" s="2">
        <v>42929</v>
      </c>
      <c r="L159" s="7" t="str">
        <f t="shared" si="5"/>
        <v>Jul</v>
      </c>
      <c r="M159">
        <v>2017</v>
      </c>
      <c r="N159" t="s">
        <v>1</v>
      </c>
      <c r="O159" t="s">
        <v>8</v>
      </c>
      <c r="P159" t="s">
        <v>16</v>
      </c>
      <c r="Q159" s="5" t="s">
        <v>2308</v>
      </c>
      <c r="R159" s="5" t="s">
        <v>2309</v>
      </c>
    </row>
    <row r="160" spans="1:18" x14ac:dyDescent="0.2">
      <c r="A160" s="1" t="s">
        <v>0</v>
      </c>
      <c r="B160" t="s">
        <v>1</v>
      </c>
      <c r="C160" t="s">
        <v>141</v>
      </c>
      <c r="D160" s="5" t="str">
        <f>VLOOKUP(Sheet3!J160,Sheet2!$B$2:$E$1120,2,FALSE)</f>
        <v>MATH115</v>
      </c>
      <c r="E160" s="5">
        <f t="shared" si="4"/>
        <v>0</v>
      </c>
      <c r="F160" s="5" t="str">
        <f>VLOOKUP(Sheet3!J160,Sheet2!$B$2:$F$1120,3,FALSE)</f>
        <v>612</v>
      </c>
      <c r="G160" s="5">
        <f>VLOOKUP(Sheet3!J160,Sheet2!$B$2:$E$1120,4,FALSE)</f>
        <v>18</v>
      </c>
      <c r="H160" s="2">
        <v>42968</v>
      </c>
      <c r="I160" t="s">
        <v>78</v>
      </c>
      <c r="J160" t="s">
        <v>184</v>
      </c>
      <c r="K160" s="2">
        <v>42930</v>
      </c>
      <c r="L160" s="7" t="str">
        <f t="shared" si="5"/>
        <v>Jul</v>
      </c>
      <c r="M160">
        <v>2020</v>
      </c>
      <c r="N160" t="s">
        <v>5</v>
      </c>
      <c r="O160" t="s">
        <v>18</v>
      </c>
      <c r="P160" t="s">
        <v>13</v>
      </c>
      <c r="Q160" s="5" t="s">
        <v>2309</v>
      </c>
      <c r="R160" s="5" t="s">
        <v>2309</v>
      </c>
    </row>
    <row r="161" spans="1:18" x14ac:dyDescent="0.2">
      <c r="A161" s="1" t="s">
        <v>0</v>
      </c>
      <c r="B161" t="s">
        <v>1</v>
      </c>
      <c r="C161" t="s">
        <v>141</v>
      </c>
      <c r="D161" s="5" t="str">
        <f>VLOOKUP(Sheet3!J161,Sheet2!$B$2:$E$1120,2,FALSE)</f>
        <v>MATH120</v>
      </c>
      <c r="E161" s="5">
        <f t="shared" si="4"/>
        <v>0</v>
      </c>
      <c r="F161" s="5" t="str">
        <f>VLOOKUP(Sheet3!J161,Sheet2!$B$2:$F$1120,3,FALSE)</f>
        <v>1416</v>
      </c>
      <c r="G161" s="5">
        <f>VLOOKUP(Sheet3!J161,Sheet2!$B$2:$E$1120,4,FALSE)</f>
        <v>30</v>
      </c>
      <c r="H161" s="2">
        <v>42968</v>
      </c>
      <c r="I161" t="s">
        <v>78</v>
      </c>
      <c r="J161" t="s">
        <v>185</v>
      </c>
      <c r="K161" s="2">
        <v>42929</v>
      </c>
      <c r="L161" s="7" t="str">
        <f t="shared" si="5"/>
        <v>Jul</v>
      </c>
      <c r="M161">
        <v>2018</v>
      </c>
      <c r="N161" t="s">
        <v>5</v>
      </c>
      <c r="O161" t="s">
        <v>18</v>
      </c>
      <c r="P161" t="s">
        <v>25</v>
      </c>
      <c r="Q161" s="5" t="s">
        <v>2309</v>
      </c>
      <c r="R161" s="5" t="s">
        <v>2309</v>
      </c>
    </row>
    <row r="162" spans="1:18" x14ac:dyDescent="0.2">
      <c r="A162" s="1" t="s">
        <v>0</v>
      </c>
      <c r="B162" t="s">
        <v>1</v>
      </c>
      <c r="C162" t="s">
        <v>141</v>
      </c>
      <c r="D162" s="5" t="e">
        <f>VLOOKUP(Sheet3!J162,Sheet2!$B$2:$E$1120,2,FALSE)</f>
        <v>#N/A</v>
      </c>
      <c r="E162" s="5" t="e">
        <f t="shared" si="4"/>
        <v>#N/A</v>
      </c>
      <c r="F162" s="5" t="e">
        <f>VLOOKUP(Sheet3!J162,Sheet2!$B$2:$F$1120,3,FALSE)</f>
        <v>#N/A</v>
      </c>
      <c r="G162" s="5" t="e">
        <f>VLOOKUP(Sheet3!J162,Sheet2!$B$2:$E$1120,4,FALSE)</f>
        <v>#N/A</v>
      </c>
      <c r="H162" s="2">
        <v>42968</v>
      </c>
      <c r="I162" t="s">
        <v>78</v>
      </c>
      <c r="J162" t="s">
        <v>186</v>
      </c>
      <c r="K162" s="2">
        <v>42970</v>
      </c>
      <c r="L162" s="7" t="str">
        <f t="shared" si="5"/>
        <v>Aug</v>
      </c>
      <c r="M162">
        <v>2018</v>
      </c>
      <c r="N162" t="s">
        <v>5</v>
      </c>
      <c r="O162" t="s">
        <v>30</v>
      </c>
      <c r="P162" t="s">
        <v>10</v>
      </c>
      <c r="Q162" s="5" t="s">
        <v>2308</v>
      </c>
      <c r="R162" s="5" t="s">
        <v>10</v>
      </c>
    </row>
    <row r="163" spans="1:18" x14ac:dyDescent="0.2">
      <c r="A163" s="1" t="s">
        <v>0</v>
      </c>
      <c r="B163" t="s">
        <v>1</v>
      </c>
      <c r="C163" t="s">
        <v>141</v>
      </c>
      <c r="D163" s="5" t="e">
        <f>VLOOKUP(Sheet3!J163,Sheet2!$B$2:$E$1120,2,FALSE)</f>
        <v>#N/A</v>
      </c>
      <c r="E163" s="5" t="e">
        <f t="shared" si="4"/>
        <v>#N/A</v>
      </c>
      <c r="F163" s="5" t="e">
        <f>VLOOKUP(Sheet3!J163,Sheet2!$B$2:$F$1120,3,FALSE)</f>
        <v>#N/A</v>
      </c>
      <c r="G163" s="5" t="e">
        <f>VLOOKUP(Sheet3!J163,Sheet2!$B$2:$E$1120,4,FALSE)</f>
        <v>#N/A</v>
      </c>
      <c r="H163" s="2">
        <v>42968</v>
      </c>
      <c r="I163" t="s">
        <v>78</v>
      </c>
      <c r="J163" t="s">
        <v>187</v>
      </c>
      <c r="K163" s="2">
        <v>42976</v>
      </c>
      <c r="L163" s="7" t="str">
        <f t="shared" si="5"/>
        <v>Aug</v>
      </c>
      <c r="M163">
        <v>2019</v>
      </c>
      <c r="N163" t="s">
        <v>1</v>
      </c>
      <c r="O163" t="s">
        <v>18</v>
      </c>
      <c r="P163" t="s">
        <v>25</v>
      </c>
      <c r="Q163" s="5" t="s">
        <v>2309</v>
      </c>
      <c r="R163" s="5" t="s">
        <v>2309</v>
      </c>
    </row>
    <row r="164" spans="1:18" x14ac:dyDescent="0.2">
      <c r="A164" s="1" t="s">
        <v>0</v>
      </c>
      <c r="B164" t="s">
        <v>1</v>
      </c>
      <c r="C164" t="s">
        <v>141</v>
      </c>
      <c r="D164" s="5" t="str">
        <f>VLOOKUP(Sheet3!J164,Sheet2!$B$2:$E$1120,2,FALSE)</f>
        <v>MATH120</v>
      </c>
      <c r="E164" s="5">
        <f t="shared" si="4"/>
        <v>0</v>
      </c>
      <c r="F164" s="5" t="str">
        <f>VLOOKUP(Sheet3!J164,Sheet2!$B$2:$F$1120,3,FALSE)</f>
        <v>1514</v>
      </c>
      <c r="G164" s="5">
        <f>VLOOKUP(Sheet3!J164,Sheet2!$B$2:$E$1120,4,FALSE)</f>
        <v>29</v>
      </c>
      <c r="H164" s="2">
        <v>42968</v>
      </c>
      <c r="I164" t="s">
        <v>78</v>
      </c>
      <c r="J164" t="s">
        <v>188</v>
      </c>
      <c r="K164" s="2">
        <v>42930</v>
      </c>
      <c r="L164" s="7" t="str">
        <f t="shared" si="5"/>
        <v>Jul</v>
      </c>
      <c r="M164">
        <v>2020</v>
      </c>
      <c r="N164" t="s">
        <v>5</v>
      </c>
      <c r="O164" t="s">
        <v>18</v>
      </c>
      <c r="P164" t="s">
        <v>25</v>
      </c>
      <c r="Q164" s="5" t="s">
        <v>2309</v>
      </c>
      <c r="R164" s="5" t="s">
        <v>2309</v>
      </c>
    </row>
    <row r="165" spans="1:18" x14ac:dyDescent="0.2">
      <c r="A165" s="1" t="s">
        <v>0</v>
      </c>
      <c r="B165" t="s">
        <v>1</v>
      </c>
      <c r="C165" t="s">
        <v>141</v>
      </c>
      <c r="D165" s="5" t="str">
        <f>VLOOKUP(Sheet3!J165,Sheet2!$B$2:$E$1120,2,FALSE)</f>
        <v>MATH120</v>
      </c>
      <c r="E165" s="5">
        <f t="shared" si="4"/>
        <v>0</v>
      </c>
      <c r="F165" s="5" t="str">
        <f>VLOOKUP(Sheet3!J165,Sheet2!$B$2:$F$1120,3,FALSE)</f>
        <v>913</v>
      </c>
      <c r="G165" s="5">
        <f>VLOOKUP(Sheet3!J165,Sheet2!$B$2:$E$1120,4,FALSE)</f>
        <v>22</v>
      </c>
      <c r="H165" s="2">
        <v>42968</v>
      </c>
      <c r="I165" t="s">
        <v>78</v>
      </c>
      <c r="J165" t="s">
        <v>189</v>
      </c>
      <c r="K165" s="2">
        <v>42929</v>
      </c>
      <c r="L165" s="7" t="str">
        <f t="shared" si="5"/>
        <v>Jul</v>
      </c>
      <c r="M165">
        <v>2020</v>
      </c>
      <c r="N165" t="s">
        <v>5</v>
      </c>
      <c r="O165" t="s">
        <v>18</v>
      </c>
      <c r="P165" t="s">
        <v>25</v>
      </c>
      <c r="Q165" s="5" t="s">
        <v>2309</v>
      </c>
      <c r="R165" s="5" t="s">
        <v>2309</v>
      </c>
    </row>
    <row r="166" spans="1:18" x14ac:dyDescent="0.2">
      <c r="A166" s="1" t="s">
        <v>0</v>
      </c>
      <c r="B166" t="s">
        <v>1</v>
      </c>
      <c r="C166" t="s">
        <v>141</v>
      </c>
      <c r="D166" s="5" t="str">
        <f>VLOOKUP(Sheet3!J166,Sheet2!$B$2:$E$1120,2,FALSE)</f>
        <v>MATH120</v>
      </c>
      <c r="E166" s="5">
        <f t="shared" si="4"/>
        <v>0</v>
      </c>
      <c r="F166" s="5" t="str">
        <f>VLOOKUP(Sheet3!J166,Sheet2!$B$2:$F$1120,3,FALSE)</f>
        <v>811</v>
      </c>
      <c r="G166" s="5">
        <f>VLOOKUP(Sheet3!J166,Sheet2!$B$2:$E$1120,4,FALSE)</f>
        <v>19</v>
      </c>
      <c r="H166" s="2">
        <v>42968</v>
      </c>
      <c r="I166" t="s">
        <v>78</v>
      </c>
      <c r="J166" t="s">
        <v>190</v>
      </c>
      <c r="K166" s="2">
        <v>42930</v>
      </c>
      <c r="L166" s="7" t="str">
        <f t="shared" si="5"/>
        <v>Jul</v>
      </c>
      <c r="M166">
        <v>2019</v>
      </c>
      <c r="N166" t="s">
        <v>5</v>
      </c>
      <c r="O166" t="s">
        <v>18</v>
      </c>
      <c r="P166" t="s">
        <v>25</v>
      </c>
      <c r="Q166" s="5" t="s">
        <v>2309</v>
      </c>
      <c r="R166" s="5" t="s">
        <v>2309</v>
      </c>
    </row>
    <row r="167" spans="1:18" x14ac:dyDescent="0.2">
      <c r="A167" s="1" t="s">
        <v>0</v>
      </c>
      <c r="B167" t="s">
        <v>1</v>
      </c>
      <c r="C167" t="s">
        <v>141</v>
      </c>
      <c r="D167" s="5" t="str">
        <f>VLOOKUP(Sheet3!J167,Sheet2!$B$2:$E$1120,2,FALSE)</f>
        <v>MATH120</v>
      </c>
      <c r="E167" s="5">
        <f t="shared" si="4"/>
        <v>0</v>
      </c>
      <c r="F167" s="5" t="str">
        <f>VLOOKUP(Sheet3!J167,Sheet2!$B$2:$F$1120,3,FALSE)</f>
        <v>1112</v>
      </c>
      <c r="G167" s="5">
        <f>VLOOKUP(Sheet3!J167,Sheet2!$B$2:$E$1120,4,FALSE)</f>
        <v>23</v>
      </c>
      <c r="H167" s="2">
        <v>42968</v>
      </c>
      <c r="I167" t="s">
        <v>78</v>
      </c>
      <c r="J167" t="s">
        <v>191</v>
      </c>
      <c r="K167" s="2">
        <v>42930</v>
      </c>
      <c r="L167" s="7" t="str">
        <f t="shared" si="5"/>
        <v>Jul</v>
      </c>
      <c r="M167">
        <v>2020</v>
      </c>
      <c r="N167" t="s">
        <v>5</v>
      </c>
      <c r="O167" t="s">
        <v>18</v>
      </c>
      <c r="P167" t="s">
        <v>25</v>
      </c>
      <c r="Q167" s="5" t="s">
        <v>2309</v>
      </c>
      <c r="R167" s="5" t="s">
        <v>2309</v>
      </c>
    </row>
    <row r="168" spans="1:18" x14ac:dyDescent="0.2">
      <c r="A168" s="1" t="s">
        <v>0</v>
      </c>
      <c r="B168" t="s">
        <v>1</v>
      </c>
      <c r="C168" t="s">
        <v>141</v>
      </c>
      <c r="D168" s="5" t="str">
        <f>VLOOKUP(Sheet3!J168,Sheet2!$B$2:$E$1120,2,FALSE)</f>
        <v>MATH120</v>
      </c>
      <c r="E168" s="5">
        <f t="shared" si="4"/>
        <v>0</v>
      </c>
      <c r="F168" s="5" t="str">
        <f>VLOOKUP(Sheet3!J168,Sheet2!$B$2:$F$1120,3,FALSE)</f>
        <v>811</v>
      </c>
      <c r="G168" s="5">
        <f>VLOOKUP(Sheet3!J168,Sheet2!$B$2:$E$1120,4,FALSE)</f>
        <v>19</v>
      </c>
      <c r="H168" s="2">
        <v>42968</v>
      </c>
      <c r="I168" t="s">
        <v>78</v>
      </c>
      <c r="J168" t="s">
        <v>192</v>
      </c>
      <c r="K168" s="2">
        <v>42930</v>
      </c>
      <c r="L168" s="7" t="str">
        <f t="shared" si="5"/>
        <v>Jul</v>
      </c>
      <c r="M168">
        <v>2020</v>
      </c>
      <c r="N168" t="s">
        <v>5</v>
      </c>
      <c r="O168" t="s">
        <v>18</v>
      </c>
      <c r="P168" t="s">
        <v>25</v>
      </c>
      <c r="Q168" s="5" t="s">
        <v>2309</v>
      </c>
      <c r="R168" s="5" t="s">
        <v>2309</v>
      </c>
    </row>
    <row r="169" spans="1:18" x14ac:dyDescent="0.2">
      <c r="A169" s="1" t="s">
        <v>0</v>
      </c>
      <c r="B169" t="s">
        <v>1</v>
      </c>
      <c r="C169" t="s">
        <v>141</v>
      </c>
      <c r="D169" s="5" t="str">
        <f>VLOOKUP(Sheet3!J169,Sheet2!$B$2:$E$1120,2,FALSE)</f>
        <v>MATH112</v>
      </c>
      <c r="E169" s="5">
        <f t="shared" si="4"/>
        <v>0</v>
      </c>
      <c r="F169" s="5" t="str">
        <f>VLOOKUP(Sheet3!J169,Sheet2!$B$2:$F$1120,3,FALSE)</f>
        <v>203</v>
      </c>
      <c r="G169" s="5">
        <f>VLOOKUP(Sheet3!J169,Sheet2!$B$2:$E$1120,4,FALSE)</f>
        <v>5</v>
      </c>
      <c r="H169" s="2">
        <v>42968</v>
      </c>
      <c r="I169" t="s">
        <v>78</v>
      </c>
      <c r="J169" t="s">
        <v>193</v>
      </c>
      <c r="K169" s="2">
        <v>42930</v>
      </c>
      <c r="L169" s="7" t="str">
        <f t="shared" si="5"/>
        <v>Jul</v>
      </c>
      <c r="M169">
        <v>2018</v>
      </c>
      <c r="N169" t="s">
        <v>44</v>
      </c>
      <c r="O169" t="s">
        <v>16</v>
      </c>
      <c r="P169" t="s">
        <v>8</v>
      </c>
      <c r="Q169" s="5" t="s">
        <v>2309</v>
      </c>
      <c r="R169" s="5" t="s">
        <v>2308</v>
      </c>
    </row>
    <row r="170" spans="1:18" x14ac:dyDescent="0.2">
      <c r="A170" s="1" t="s">
        <v>0</v>
      </c>
      <c r="B170" t="s">
        <v>1</v>
      </c>
      <c r="C170" t="s">
        <v>141</v>
      </c>
      <c r="D170" s="5" t="str">
        <f>VLOOKUP(Sheet3!J170,Sheet2!$B$2:$E$1120,2,FALSE)</f>
        <v>MATH112</v>
      </c>
      <c r="E170" s="5">
        <f t="shared" si="4"/>
        <v>0</v>
      </c>
      <c r="F170" s="5" t="str">
        <f>VLOOKUP(Sheet3!J170,Sheet2!$B$2:$F$1120,3,FALSE)</f>
        <v>707</v>
      </c>
      <c r="G170" s="5">
        <f>VLOOKUP(Sheet3!J170,Sheet2!$B$2:$E$1120,4,FALSE)</f>
        <v>14</v>
      </c>
      <c r="H170" s="2">
        <v>42968</v>
      </c>
      <c r="I170" t="s">
        <v>78</v>
      </c>
      <c r="J170" t="s">
        <v>194</v>
      </c>
      <c r="K170" s="2">
        <v>42929</v>
      </c>
      <c r="L170" s="7" t="str">
        <f t="shared" si="5"/>
        <v>Jul</v>
      </c>
      <c r="M170">
        <v>2017</v>
      </c>
      <c r="N170" t="s">
        <v>1</v>
      </c>
      <c r="O170" t="s">
        <v>8</v>
      </c>
      <c r="P170" t="s">
        <v>10</v>
      </c>
      <c r="Q170" s="5" t="s">
        <v>2308</v>
      </c>
      <c r="R170" s="5" t="s">
        <v>10</v>
      </c>
    </row>
    <row r="171" spans="1:18" x14ac:dyDescent="0.2">
      <c r="A171" s="1" t="s">
        <v>0</v>
      </c>
      <c r="B171" t="s">
        <v>1</v>
      </c>
      <c r="C171" t="s">
        <v>141</v>
      </c>
      <c r="D171" s="5" t="str">
        <f>VLOOKUP(Sheet3!J171,Sheet2!$B$2:$E$1120,2,FALSE)</f>
        <v>MATH120</v>
      </c>
      <c r="E171" s="5">
        <f t="shared" si="4"/>
        <v>0</v>
      </c>
      <c r="F171" s="5" t="str">
        <f>VLOOKUP(Sheet3!J171,Sheet2!$B$2:$F$1120,3,FALSE)</f>
        <v>1214</v>
      </c>
      <c r="G171" s="5">
        <f>VLOOKUP(Sheet3!J171,Sheet2!$B$2:$E$1120,4,FALSE)</f>
        <v>26</v>
      </c>
      <c r="H171" s="2">
        <v>42968</v>
      </c>
      <c r="I171" t="s">
        <v>78</v>
      </c>
      <c r="J171" t="s">
        <v>195</v>
      </c>
      <c r="K171" s="2">
        <v>42930</v>
      </c>
      <c r="L171" s="7" t="str">
        <f t="shared" si="5"/>
        <v>Jul</v>
      </c>
      <c r="M171">
        <v>2020</v>
      </c>
      <c r="N171" t="s">
        <v>5</v>
      </c>
      <c r="O171" t="s">
        <v>18</v>
      </c>
      <c r="P171" t="s">
        <v>25</v>
      </c>
      <c r="Q171" s="5" t="s">
        <v>2309</v>
      </c>
      <c r="R171" s="5" t="s">
        <v>2309</v>
      </c>
    </row>
    <row r="172" spans="1:18" x14ac:dyDescent="0.2">
      <c r="A172" s="1" t="s">
        <v>0</v>
      </c>
      <c r="B172" t="s">
        <v>1</v>
      </c>
      <c r="C172" t="s">
        <v>141</v>
      </c>
      <c r="D172" s="5" t="str">
        <f>VLOOKUP(Sheet3!J172,Sheet2!$B$2:$E$1120,2,FALSE)</f>
        <v>MATH120</v>
      </c>
      <c r="E172" s="5">
        <f t="shared" si="4"/>
        <v>0</v>
      </c>
      <c r="F172" s="5" t="str">
        <f>VLOOKUP(Sheet3!J172,Sheet2!$B$2:$F$1120,3,FALSE)</f>
        <v>912</v>
      </c>
      <c r="G172" s="5">
        <f>VLOOKUP(Sheet3!J172,Sheet2!$B$2:$E$1120,4,FALSE)</f>
        <v>21</v>
      </c>
      <c r="H172" s="2">
        <v>42968</v>
      </c>
      <c r="I172" t="s">
        <v>78</v>
      </c>
      <c r="J172" t="s">
        <v>196</v>
      </c>
      <c r="K172" s="2">
        <v>42933</v>
      </c>
      <c r="L172" s="7" t="str">
        <f t="shared" si="5"/>
        <v>Jul</v>
      </c>
      <c r="M172">
        <v>2018</v>
      </c>
      <c r="N172" t="s">
        <v>5</v>
      </c>
      <c r="O172" t="s">
        <v>18</v>
      </c>
      <c r="P172" t="s">
        <v>16</v>
      </c>
      <c r="Q172" s="5" t="s">
        <v>2309</v>
      </c>
      <c r="R172" s="5" t="s">
        <v>2309</v>
      </c>
    </row>
    <row r="173" spans="1:18" x14ac:dyDescent="0.2">
      <c r="A173" s="1" t="s">
        <v>0</v>
      </c>
      <c r="B173" t="s">
        <v>1</v>
      </c>
      <c r="C173" t="s">
        <v>141</v>
      </c>
      <c r="D173" s="5" t="e">
        <f>VLOOKUP(Sheet3!J173,Sheet2!$B$2:$E$1120,2,FALSE)</f>
        <v>#N/A</v>
      </c>
      <c r="E173" s="5" t="e">
        <f t="shared" si="4"/>
        <v>#N/A</v>
      </c>
      <c r="F173" s="5" t="e">
        <f>VLOOKUP(Sheet3!J173,Sheet2!$B$2:$F$1120,3,FALSE)</f>
        <v>#N/A</v>
      </c>
      <c r="G173" s="5" t="e">
        <f>VLOOKUP(Sheet3!J173,Sheet2!$B$2:$E$1120,4,FALSE)</f>
        <v>#N/A</v>
      </c>
      <c r="H173" s="2">
        <v>42968</v>
      </c>
      <c r="I173" t="s">
        <v>78</v>
      </c>
      <c r="J173" t="s">
        <v>197</v>
      </c>
      <c r="K173" s="2">
        <v>42821</v>
      </c>
      <c r="L173" s="7" t="str">
        <f t="shared" si="5"/>
        <v>Mar</v>
      </c>
      <c r="M173">
        <v>2019</v>
      </c>
      <c r="N173" t="s">
        <v>5</v>
      </c>
      <c r="O173" t="s">
        <v>18</v>
      </c>
      <c r="P173" t="s">
        <v>12</v>
      </c>
      <c r="Q173" s="5" t="s">
        <v>2309</v>
      </c>
      <c r="R173" s="5" t="s">
        <v>2309</v>
      </c>
    </row>
    <row r="174" spans="1:18" x14ac:dyDescent="0.2">
      <c r="A174" s="1" t="s">
        <v>0</v>
      </c>
      <c r="B174" t="s">
        <v>1</v>
      </c>
      <c r="C174" t="s">
        <v>141</v>
      </c>
      <c r="D174" s="5" t="str">
        <f>VLOOKUP(Sheet3!J174,Sheet2!$B$2:$E$1120,2,FALSE)</f>
        <v>MATH120</v>
      </c>
      <c r="E174" s="5">
        <f t="shared" si="4"/>
        <v>0</v>
      </c>
      <c r="F174" s="5" t="str">
        <f>VLOOKUP(Sheet3!J174,Sheet2!$B$2:$F$1120,3,FALSE)</f>
        <v>812</v>
      </c>
      <c r="G174" s="5">
        <f>VLOOKUP(Sheet3!J174,Sheet2!$B$2:$E$1120,4,FALSE)</f>
        <v>20</v>
      </c>
      <c r="H174" s="2">
        <v>42968</v>
      </c>
      <c r="I174" t="s">
        <v>78</v>
      </c>
      <c r="J174" t="s">
        <v>198</v>
      </c>
      <c r="K174" s="2">
        <v>42930</v>
      </c>
      <c r="L174" s="7" t="str">
        <f t="shared" si="5"/>
        <v>Jul</v>
      </c>
      <c r="M174">
        <v>2018</v>
      </c>
      <c r="N174" t="s">
        <v>5</v>
      </c>
      <c r="O174" t="s">
        <v>18</v>
      </c>
      <c r="P174" t="s">
        <v>25</v>
      </c>
      <c r="Q174" s="5" t="s">
        <v>2309</v>
      </c>
      <c r="R174" s="5" t="s">
        <v>2309</v>
      </c>
    </row>
    <row r="175" spans="1:18" x14ac:dyDescent="0.2">
      <c r="A175" s="1" t="s">
        <v>0</v>
      </c>
      <c r="B175" t="s">
        <v>1</v>
      </c>
      <c r="C175" t="s">
        <v>141</v>
      </c>
      <c r="D175" s="5" t="str">
        <f>VLOOKUP(Sheet3!J175,Sheet2!$B$2:$E$1120,2,FALSE)</f>
        <v>MATH112</v>
      </c>
      <c r="E175" s="5">
        <f t="shared" si="4"/>
        <v>0</v>
      </c>
      <c r="F175" s="5" t="str">
        <f>VLOOKUP(Sheet3!J175,Sheet2!$B$2:$F$1120,3,FALSE)</f>
        <v>707</v>
      </c>
      <c r="G175" s="5">
        <f>VLOOKUP(Sheet3!J175,Sheet2!$B$2:$E$1120,4,FALSE)</f>
        <v>14</v>
      </c>
      <c r="H175" s="2">
        <v>42968</v>
      </c>
      <c r="I175" t="s">
        <v>78</v>
      </c>
      <c r="J175" t="s">
        <v>199</v>
      </c>
      <c r="K175" s="2">
        <v>42970</v>
      </c>
      <c r="L175" s="7" t="str">
        <f t="shared" si="5"/>
        <v>Aug</v>
      </c>
      <c r="M175">
        <v>2018</v>
      </c>
      <c r="N175" t="s">
        <v>5</v>
      </c>
      <c r="O175" t="s">
        <v>16</v>
      </c>
      <c r="P175" t="s">
        <v>8</v>
      </c>
      <c r="Q175" s="5" t="s">
        <v>2309</v>
      </c>
      <c r="R175" s="5" t="s">
        <v>2308</v>
      </c>
    </row>
    <row r="176" spans="1:18" x14ac:dyDescent="0.2">
      <c r="A176" s="1" t="s">
        <v>0</v>
      </c>
      <c r="B176" t="s">
        <v>1</v>
      </c>
      <c r="C176" t="s">
        <v>141</v>
      </c>
      <c r="D176" s="5" t="str">
        <f>VLOOKUP(Sheet3!J176,Sheet2!$B$2:$E$1120,2,FALSE)</f>
        <v>MATH120</v>
      </c>
      <c r="E176" s="5">
        <f t="shared" si="4"/>
        <v>0</v>
      </c>
      <c r="F176" s="5" t="str">
        <f>VLOOKUP(Sheet3!J176,Sheet2!$B$2:$F$1120,3,FALSE)</f>
        <v>1316</v>
      </c>
      <c r="G176" s="5">
        <f>VLOOKUP(Sheet3!J176,Sheet2!$B$2:$E$1120,4,FALSE)</f>
        <v>29</v>
      </c>
      <c r="H176" s="2">
        <v>42968</v>
      </c>
      <c r="I176" t="s">
        <v>78</v>
      </c>
      <c r="J176" t="s">
        <v>200</v>
      </c>
      <c r="K176" s="2">
        <v>42933</v>
      </c>
      <c r="L176" s="7" t="str">
        <f t="shared" si="5"/>
        <v>Jul</v>
      </c>
      <c r="M176">
        <v>2020</v>
      </c>
      <c r="N176" t="s">
        <v>5</v>
      </c>
      <c r="O176" t="s">
        <v>18</v>
      </c>
      <c r="P176" t="s">
        <v>25</v>
      </c>
      <c r="Q176" s="5" t="s">
        <v>2309</v>
      </c>
      <c r="R176" s="5" t="s">
        <v>2309</v>
      </c>
    </row>
    <row r="177" spans="1:18" x14ac:dyDescent="0.2">
      <c r="A177" s="1" t="s">
        <v>0</v>
      </c>
      <c r="B177" t="s">
        <v>1</v>
      </c>
      <c r="C177" t="s">
        <v>141</v>
      </c>
      <c r="D177" s="5" t="str">
        <f>VLOOKUP(Sheet3!J177,Sheet2!$B$2:$E$1120,2,FALSE)</f>
        <v>MATH120</v>
      </c>
      <c r="E177" s="5">
        <f t="shared" si="4"/>
        <v>0</v>
      </c>
      <c r="F177" s="5" t="str">
        <f>VLOOKUP(Sheet3!J177,Sheet2!$B$2:$F$1120,3,FALSE)</f>
        <v>1515</v>
      </c>
      <c r="G177" s="5">
        <f>VLOOKUP(Sheet3!J177,Sheet2!$B$2:$E$1120,4,FALSE)</f>
        <v>30</v>
      </c>
      <c r="H177" s="2">
        <v>42968</v>
      </c>
      <c r="I177" t="s">
        <v>78</v>
      </c>
      <c r="J177" t="s">
        <v>201</v>
      </c>
      <c r="K177" s="2">
        <v>42929</v>
      </c>
      <c r="L177" s="7" t="str">
        <f t="shared" si="5"/>
        <v>Jul</v>
      </c>
      <c r="M177">
        <v>2019</v>
      </c>
      <c r="N177" t="s">
        <v>44</v>
      </c>
      <c r="O177" t="s">
        <v>18</v>
      </c>
      <c r="P177" t="s">
        <v>25</v>
      </c>
      <c r="Q177" s="5" t="s">
        <v>2309</v>
      </c>
      <c r="R177" s="5" t="s">
        <v>2309</v>
      </c>
    </row>
    <row r="178" spans="1:18" x14ac:dyDescent="0.2">
      <c r="A178" s="1" t="s">
        <v>0</v>
      </c>
      <c r="B178" t="s">
        <v>1</v>
      </c>
      <c r="C178" t="s">
        <v>141</v>
      </c>
      <c r="D178" s="5" t="str">
        <f>VLOOKUP(Sheet3!J178,Sheet2!$B$2:$E$1120,2,FALSE)</f>
        <v>MATH120</v>
      </c>
      <c r="E178" s="5">
        <f t="shared" si="4"/>
        <v>0</v>
      </c>
      <c r="F178" s="5" t="str">
        <f>VLOOKUP(Sheet3!J178,Sheet2!$B$2:$F$1120,3,FALSE)</f>
        <v>809</v>
      </c>
      <c r="G178" s="5">
        <f>VLOOKUP(Sheet3!J178,Sheet2!$B$2:$E$1120,4,FALSE)</f>
        <v>17</v>
      </c>
      <c r="H178" s="2">
        <v>42968</v>
      </c>
      <c r="I178" t="s">
        <v>78</v>
      </c>
      <c r="J178" t="s">
        <v>202</v>
      </c>
      <c r="K178" s="2">
        <v>42965</v>
      </c>
      <c r="L178" s="7" t="str">
        <f t="shared" si="5"/>
        <v>Aug</v>
      </c>
      <c r="M178">
        <v>2018</v>
      </c>
      <c r="N178" t="s">
        <v>44</v>
      </c>
      <c r="O178" t="s">
        <v>13</v>
      </c>
      <c r="P178" t="s">
        <v>16</v>
      </c>
      <c r="Q178" s="5" t="s">
        <v>2309</v>
      </c>
      <c r="R178" s="5" t="s">
        <v>2309</v>
      </c>
    </row>
    <row r="179" spans="1:18" x14ac:dyDescent="0.2">
      <c r="A179" s="1" t="s">
        <v>0</v>
      </c>
      <c r="B179" t="s">
        <v>1</v>
      </c>
      <c r="C179" t="s">
        <v>141</v>
      </c>
      <c r="D179" s="5" t="str">
        <f>VLOOKUP(Sheet3!J179,Sheet2!$B$2:$E$1120,2,FALSE)</f>
        <v>MATH120</v>
      </c>
      <c r="E179" s="5">
        <f t="shared" si="4"/>
        <v>0</v>
      </c>
      <c r="F179" s="5" t="str">
        <f>VLOOKUP(Sheet3!J179,Sheet2!$B$2:$F$1120,3,FALSE)</f>
        <v>913</v>
      </c>
      <c r="G179" s="5">
        <f>VLOOKUP(Sheet3!J179,Sheet2!$B$2:$E$1120,4,FALSE)</f>
        <v>22</v>
      </c>
      <c r="H179" s="2">
        <v>42968</v>
      </c>
      <c r="I179" t="s">
        <v>78</v>
      </c>
      <c r="J179" t="s">
        <v>203</v>
      </c>
      <c r="K179" s="2">
        <v>42930</v>
      </c>
      <c r="L179" s="7" t="str">
        <f t="shared" si="5"/>
        <v>Jul</v>
      </c>
      <c r="M179">
        <v>2017</v>
      </c>
      <c r="N179" t="s">
        <v>1</v>
      </c>
      <c r="O179" t="s">
        <v>8</v>
      </c>
      <c r="P179" t="s">
        <v>8</v>
      </c>
      <c r="Q179" s="5" t="s">
        <v>2308</v>
      </c>
      <c r="R179" s="5" t="s">
        <v>2308</v>
      </c>
    </row>
    <row r="180" spans="1:18" x14ac:dyDescent="0.2">
      <c r="A180" s="1" t="s">
        <v>0</v>
      </c>
      <c r="B180" t="s">
        <v>1</v>
      </c>
      <c r="C180" t="s">
        <v>141</v>
      </c>
      <c r="D180" s="5" t="e">
        <f>VLOOKUP(Sheet3!J180,Sheet2!$B$2:$E$1120,2,FALSE)</f>
        <v>#N/A</v>
      </c>
      <c r="E180" s="5" t="e">
        <f t="shared" si="4"/>
        <v>#N/A</v>
      </c>
      <c r="F180" s="5" t="e">
        <f>VLOOKUP(Sheet3!J180,Sheet2!$B$2:$F$1120,3,FALSE)</f>
        <v>#N/A</v>
      </c>
      <c r="G180" s="5" t="e">
        <f>VLOOKUP(Sheet3!J180,Sheet2!$B$2:$E$1120,4,FALSE)</f>
        <v>#N/A</v>
      </c>
      <c r="H180" s="2">
        <v>42968</v>
      </c>
      <c r="I180" t="s">
        <v>78</v>
      </c>
      <c r="J180" t="s">
        <v>204</v>
      </c>
      <c r="K180" s="2">
        <v>42822</v>
      </c>
      <c r="L180" s="7" t="str">
        <f t="shared" si="5"/>
        <v>Mar</v>
      </c>
      <c r="M180">
        <v>2019</v>
      </c>
      <c r="N180" t="s">
        <v>5</v>
      </c>
      <c r="O180" t="s">
        <v>18</v>
      </c>
      <c r="P180" t="s">
        <v>25</v>
      </c>
      <c r="Q180" s="5" t="s">
        <v>2309</v>
      </c>
      <c r="R180" s="5" t="s">
        <v>2309</v>
      </c>
    </row>
    <row r="181" spans="1:18" x14ac:dyDescent="0.2">
      <c r="A181" s="1" t="s">
        <v>0</v>
      </c>
      <c r="B181" t="s">
        <v>1</v>
      </c>
      <c r="C181" t="s">
        <v>141</v>
      </c>
      <c r="D181" s="5" t="e">
        <f>VLOOKUP(Sheet3!J181,Sheet2!$B$2:$E$1120,2,FALSE)</f>
        <v>#N/A</v>
      </c>
      <c r="E181" s="5" t="e">
        <f t="shared" si="4"/>
        <v>#N/A</v>
      </c>
      <c r="F181" s="5" t="e">
        <f>VLOOKUP(Sheet3!J181,Sheet2!$B$2:$F$1120,3,FALSE)</f>
        <v>#N/A</v>
      </c>
      <c r="G181" s="5" t="e">
        <f>VLOOKUP(Sheet3!J181,Sheet2!$B$2:$E$1120,4,FALSE)</f>
        <v>#N/A</v>
      </c>
      <c r="H181" s="2">
        <v>42968</v>
      </c>
      <c r="I181" t="s">
        <v>205</v>
      </c>
      <c r="J181" t="s">
        <v>206</v>
      </c>
      <c r="K181" s="2">
        <v>42830</v>
      </c>
      <c r="L181" s="7" t="str">
        <f t="shared" si="5"/>
        <v>Apr</v>
      </c>
      <c r="M181">
        <v>2020</v>
      </c>
      <c r="N181" t="s">
        <v>5</v>
      </c>
      <c r="O181" t="s">
        <v>18</v>
      </c>
      <c r="P181" t="s">
        <v>18</v>
      </c>
      <c r="Q181" s="5" t="s">
        <v>2309</v>
      </c>
      <c r="R181" s="5" t="s">
        <v>2309</v>
      </c>
    </row>
    <row r="182" spans="1:18" x14ac:dyDescent="0.2">
      <c r="A182" s="1" t="s">
        <v>0</v>
      </c>
      <c r="B182" t="s">
        <v>1</v>
      </c>
      <c r="C182" t="s">
        <v>141</v>
      </c>
      <c r="D182" s="5" t="str">
        <f>VLOOKUP(Sheet3!J182,Sheet2!$B$2:$E$1120,2,FALSE)</f>
        <v>MATH120</v>
      </c>
      <c r="E182" s="5">
        <f t="shared" si="4"/>
        <v>0</v>
      </c>
      <c r="F182" s="5" t="str">
        <f>VLOOKUP(Sheet3!J182,Sheet2!$B$2:$F$1120,3,FALSE)</f>
        <v>1213</v>
      </c>
      <c r="G182" s="5">
        <f>VLOOKUP(Sheet3!J182,Sheet2!$B$2:$E$1120,4,FALSE)</f>
        <v>25</v>
      </c>
      <c r="H182" s="2">
        <v>42968</v>
      </c>
      <c r="I182" t="s">
        <v>205</v>
      </c>
      <c r="J182" t="s">
        <v>207</v>
      </c>
      <c r="K182" s="2">
        <v>42929</v>
      </c>
      <c r="L182" s="7" t="str">
        <f t="shared" si="5"/>
        <v>Jul</v>
      </c>
      <c r="M182">
        <v>2019</v>
      </c>
      <c r="N182" t="s">
        <v>1</v>
      </c>
      <c r="O182" t="s">
        <v>13</v>
      </c>
      <c r="P182" t="s">
        <v>16</v>
      </c>
      <c r="Q182" s="5" t="s">
        <v>2309</v>
      </c>
      <c r="R182" s="5" t="s">
        <v>2309</v>
      </c>
    </row>
    <row r="183" spans="1:18" x14ac:dyDescent="0.2">
      <c r="A183" s="1" t="s">
        <v>0</v>
      </c>
      <c r="B183" t="s">
        <v>1</v>
      </c>
      <c r="C183" t="s">
        <v>141</v>
      </c>
      <c r="D183" s="5" t="str">
        <f>VLOOKUP(Sheet3!J183,Sheet2!$B$2:$E$1120,2,FALSE)</f>
        <v>MATH120</v>
      </c>
      <c r="E183" s="5">
        <f t="shared" si="4"/>
        <v>0</v>
      </c>
      <c r="F183" s="5" t="str">
        <f>VLOOKUP(Sheet3!J183,Sheet2!$B$2:$F$1120,3,FALSE)</f>
        <v>911</v>
      </c>
      <c r="G183" s="5">
        <f>VLOOKUP(Sheet3!J183,Sheet2!$B$2:$E$1120,4,FALSE)</f>
        <v>20</v>
      </c>
      <c r="H183" s="2">
        <v>42968</v>
      </c>
      <c r="I183" t="s">
        <v>205</v>
      </c>
      <c r="J183" t="s">
        <v>208</v>
      </c>
      <c r="K183" s="2">
        <v>42930</v>
      </c>
      <c r="L183" s="7" t="str">
        <f t="shared" si="5"/>
        <v>Jul</v>
      </c>
      <c r="M183">
        <v>2017</v>
      </c>
      <c r="N183" t="s">
        <v>1</v>
      </c>
      <c r="O183" t="s">
        <v>13</v>
      </c>
      <c r="P183" t="s">
        <v>16</v>
      </c>
      <c r="Q183" s="5" t="s">
        <v>2309</v>
      </c>
      <c r="R183" s="5" t="s">
        <v>2309</v>
      </c>
    </row>
    <row r="184" spans="1:18" x14ac:dyDescent="0.2">
      <c r="A184" s="1" t="s">
        <v>0</v>
      </c>
      <c r="B184" t="s">
        <v>1</v>
      </c>
      <c r="C184" t="s">
        <v>141</v>
      </c>
      <c r="D184" s="5" t="e">
        <f>VLOOKUP(Sheet3!J184,Sheet2!$B$2:$E$1120,2,FALSE)</f>
        <v>#N/A</v>
      </c>
      <c r="E184" s="5" t="e">
        <f t="shared" si="4"/>
        <v>#N/A</v>
      </c>
      <c r="F184" s="5" t="e">
        <f>VLOOKUP(Sheet3!J184,Sheet2!$B$2:$F$1120,3,FALSE)</f>
        <v>#N/A</v>
      </c>
      <c r="G184" s="5" t="e">
        <f>VLOOKUP(Sheet3!J184,Sheet2!$B$2:$E$1120,4,FALSE)</f>
        <v>#N/A</v>
      </c>
      <c r="H184" s="2">
        <v>42968</v>
      </c>
      <c r="I184" t="s">
        <v>205</v>
      </c>
      <c r="J184" t="s">
        <v>209</v>
      </c>
      <c r="K184" s="2">
        <v>42948</v>
      </c>
      <c r="L184" s="7" t="str">
        <f t="shared" si="5"/>
        <v>Aug</v>
      </c>
      <c r="M184">
        <v>2019</v>
      </c>
      <c r="N184" t="s">
        <v>5</v>
      </c>
      <c r="O184" t="s">
        <v>16</v>
      </c>
      <c r="P184" t="s">
        <v>18</v>
      </c>
      <c r="Q184" s="5" t="s">
        <v>2309</v>
      </c>
      <c r="R184" s="5" t="s">
        <v>2309</v>
      </c>
    </row>
    <row r="185" spans="1:18" x14ac:dyDescent="0.2">
      <c r="A185" s="1" t="s">
        <v>0</v>
      </c>
      <c r="B185" t="s">
        <v>1</v>
      </c>
      <c r="C185" t="s">
        <v>141</v>
      </c>
      <c r="D185" s="5" t="e">
        <f>VLOOKUP(Sheet3!J185,Sheet2!$B$2:$E$1120,2,FALSE)</f>
        <v>#N/A</v>
      </c>
      <c r="E185" s="5" t="e">
        <f t="shared" si="4"/>
        <v>#N/A</v>
      </c>
      <c r="F185" s="5" t="e">
        <f>VLOOKUP(Sheet3!J185,Sheet2!$B$2:$F$1120,3,FALSE)</f>
        <v>#N/A</v>
      </c>
      <c r="G185" s="5" t="e">
        <f>VLOOKUP(Sheet3!J185,Sheet2!$B$2:$E$1120,4,FALSE)</f>
        <v>#N/A</v>
      </c>
      <c r="H185" s="2">
        <v>42968</v>
      </c>
      <c r="I185" t="s">
        <v>205</v>
      </c>
      <c r="J185" t="s">
        <v>210</v>
      </c>
      <c r="K185" s="2">
        <v>42929</v>
      </c>
      <c r="L185" s="7" t="str">
        <f t="shared" si="5"/>
        <v>Jul</v>
      </c>
      <c r="M185">
        <v>2019</v>
      </c>
      <c r="N185" t="s">
        <v>5</v>
      </c>
      <c r="O185" t="s">
        <v>18</v>
      </c>
      <c r="P185" t="s">
        <v>18</v>
      </c>
      <c r="Q185" s="5" t="s">
        <v>2309</v>
      </c>
      <c r="R185" s="5" t="s">
        <v>2309</v>
      </c>
    </row>
    <row r="186" spans="1:18" x14ac:dyDescent="0.2">
      <c r="A186" s="1" t="s">
        <v>0</v>
      </c>
      <c r="B186" t="s">
        <v>1</v>
      </c>
      <c r="C186" t="s">
        <v>141</v>
      </c>
      <c r="D186" s="5" t="str">
        <f>VLOOKUP(Sheet3!J186,Sheet2!$B$2:$E$1120,2,FALSE)</f>
        <v>MATH120</v>
      </c>
      <c r="E186" s="5">
        <f t="shared" si="4"/>
        <v>0</v>
      </c>
      <c r="F186" s="5" t="str">
        <f>VLOOKUP(Sheet3!J186,Sheet2!$B$2:$F$1120,3,FALSE)</f>
        <v>1313</v>
      </c>
      <c r="G186" s="5">
        <f>VLOOKUP(Sheet3!J186,Sheet2!$B$2:$E$1120,4,FALSE)</f>
        <v>26</v>
      </c>
      <c r="H186" s="2">
        <v>42968</v>
      </c>
      <c r="I186" t="s">
        <v>205</v>
      </c>
      <c r="J186" t="s">
        <v>211</v>
      </c>
      <c r="K186" s="2">
        <v>42930</v>
      </c>
      <c r="L186" s="7" t="str">
        <f t="shared" si="5"/>
        <v>Jul</v>
      </c>
      <c r="M186">
        <v>2018</v>
      </c>
      <c r="N186" t="s">
        <v>5</v>
      </c>
      <c r="O186" t="s">
        <v>18</v>
      </c>
      <c r="P186" t="s">
        <v>18</v>
      </c>
      <c r="Q186" s="5" t="s">
        <v>2309</v>
      </c>
      <c r="R186" s="5" t="s">
        <v>2309</v>
      </c>
    </row>
    <row r="187" spans="1:18" x14ac:dyDescent="0.2">
      <c r="A187" s="1" t="s">
        <v>0</v>
      </c>
      <c r="B187" t="s">
        <v>1</v>
      </c>
      <c r="C187" t="s">
        <v>141</v>
      </c>
      <c r="D187" s="5" t="e">
        <f>VLOOKUP(Sheet3!J187,Sheet2!$B$2:$E$1120,2,FALSE)</f>
        <v>#N/A</v>
      </c>
      <c r="E187" s="5" t="e">
        <f t="shared" si="4"/>
        <v>#N/A</v>
      </c>
      <c r="F187" s="5" t="e">
        <f>VLOOKUP(Sheet3!J187,Sheet2!$B$2:$F$1120,3,FALSE)</f>
        <v>#N/A</v>
      </c>
      <c r="G187" s="5" t="e">
        <f>VLOOKUP(Sheet3!J187,Sheet2!$B$2:$E$1120,4,FALSE)</f>
        <v>#N/A</v>
      </c>
      <c r="H187" s="2">
        <v>42968</v>
      </c>
      <c r="I187" t="s">
        <v>205</v>
      </c>
      <c r="J187" t="s">
        <v>212</v>
      </c>
      <c r="K187" s="2">
        <v>42929</v>
      </c>
      <c r="L187" s="7" t="str">
        <f t="shared" si="5"/>
        <v>Jul</v>
      </c>
      <c r="M187">
        <v>2019</v>
      </c>
      <c r="N187" t="s">
        <v>5</v>
      </c>
      <c r="O187" t="s">
        <v>18</v>
      </c>
      <c r="P187" t="s">
        <v>18</v>
      </c>
      <c r="Q187" s="5" t="s">
        <v>2309</v>
      </c>
      <c r="R187" s="5" t="s">
        <v>2309</v>
      </c>
    </row>
    <row r="188" spans="1:18" x14ac:dyDescent="0.2">
      <c r="A188" s="1" t="s">
        <v>0</v>
      </c>
      <c r="B188" t="s">
        <v>1</v>
      </c>
      <c r="C188" t="s">
        <v>141</v>
      </c>
      <c r="D188" s="5" t="str">
        <f>VLOOKUP(Sheet3!J188,Sheet2!$B$2:$E$1120,2,FALSE)</f>
        <v>MATH120</v>
      </c>
      <c r="E188" s="5">
        <f t="shared" si="4"/>
        <v>0</v>
      </c>
      <c r="F188" s="5" t="str">
        <f>VLOOKUP(Sheet3!J188,Sheet2!$B$2:$F$1120,3,FALSE)</f>
        <v>1013</v>
      </c>
      <c r="G188" s="5">
        <f>VLOOKUP(Sheet3!J188,Sheet2!$B$2:$E$1120,4,FALSE)</f>
        <v>23</v>
      </c>
      <c r="H188" s="2">
        <v>42968</v>
      </c>
      <c r="I188" t="s">
        <v>205</v>
      </c>
      <c r="J188" t="s">
        <v>213</v>
      </c>
      <c r="K188" s="2">
        <v>42934</v>
      </c>
      <c r="L188" s="7" t="str">
        <f t="shared" si="5"/>
        <v>Jul</v>
      </c>
      <c r="M188">
        <v>2018</v>
      </c>
      <c r="N188" t="s">
        <v>1</v>
      </c>
      <c r="O188" t="s">
        <v>30</v>
      </c>
      <c r="P188" t="s">
        <v>8</v>
      </c>
      <c r="Q188" s="5" t="s">
        <v>2308</v>
      </c>
      <c r="R188" s="5" t="s">
        <v>2308</v>
      </c>
    </row>
    <row r="189" spans="1:18" x14ac:dyDescent="0.2">
      <c r="A189" s="1" t="s">
        <v>0</v>
      </c>
      <c r="B189" t="s">
        <v>1</v>
      </c>
      <c r="C189" t="s">
        <v>141</v>
      </c>
      <c r="D189" s="5" t="str">
        <f>VLOOKUP(Sheet3!J189,Sheet2!$B$2:$E$1120,2,FALSE)</f>
        <v>MATH115</v>
      </c>
      <c r="E189" s="5">
        <f t="shared" si="4"/>
        <v>0</v>
      </c>
      <c r="F189" s="5" t="str">
        <f>VLOOKUP(Sheet3!J189,Sheet2!$B$2:$F$1120,3,FALSE)</f>
        <v>510</v>
      </c>
      <c r="G189" s="5">
        <f>VLOOKUP(Sheet3!J189,Sheet2!$B$2:$E$1120,4,FALSE)</f>
        <v>15</v>
      </c>
      <c r="H189" s="2">
        <v>42968</v>
      </c>
      <c r="I189" t="s">
        <v>205</v>
      </c>
      <c r="J189" t="s">
        <v>214</v>
      </c>
      <c r="K189" s="2">
        <v>42929</v>
      </c>
      <c r="L189" s="7" t="str">
        <f t="shared" si="5"/>
        <v>Jul</v>
      </c>
      <c r="M189">
        <v>2018</v>
      </c>
      <c r="N189" t="s">
        <v>5</v>
      </c>
      <c r="O189" t="s">
        <v>13</v>
      </c>
      <c r="P189" t="s">
        <v>16</v>
      </c>
      <c r="Q189" s="5" t="s">
        <v>2309</v>
      </c>
      <c r="R189" s="5" t="s">
        <v>2309</v>
      </c>
    </row>
    <row r="190" spans="1:18" x14ac:dyDescent="0.2">
      <c r="A190" s="1" t="s">
        <v>0</v>
      </c>
      <c r="B190" t="s">
        <v>1</v>
      </c>
      <c r="C190" t="s">
        <v>141</v>
      </c>
      <c r="D190" s="5" t="e">
        <f>VLOOKUP(Sheet3!J190,Sheet2!$B$2:$E$1120,2,FALSE)</f>
        <v>#N/A</v>
      </c>
      <c r="E190" s="5" t="e">
        <f t="shared" si="4"/>
        <v>#N/A</v>
      </c>
      <c r="F190" s="5" t="e">
        <f>VLOOKUP(Sheet3!J190,Sheet2!$B$2:$F$1120,3,FALSE)</f>
        <v>#N/A</v>
      </c>
      <c r="G190" s="5" t="e">
        <f>VLOOKUP(Sheet3!J190,Sheet2!$B$2:$E$1120,4,FALSE)</f>
        <v>#N/A</v>
      </c>
      <c r="H190" s="2">
        <v>42968</v>
      </c>
      <c r="I190" t="s">
        <v>205</v>
      </c>
      <c r="J190" t="s">
        <v>215</v>
      </c>
      <c r="K190" s="2">
        <v>42830</v>
      </c>
      <c r="L190" s="7" t="str">
        <f t="shared" si="5"/>
        <v>Apr</v>
      </c>
      <c r="M190">
        <v>2020</v>
      </c>
      <c r="N190" t="s">
        <v>5</v>
      </c>
      <c r="O190" t="s">
        <v>18</v>
      </c>
      <c r="P190" t="s">
        <v>18</v>
      </c>
      <c r="Q190" s="5" t="s">
        <v>2309</v>
      </c>
      <c r="R190" s="5" t="s">
        <v>2309</v>
      </c>
    </row>
    <row r="191" spans="1:18" x14ac:dyDescent="0.2">
      <c r="A191" s="1" t="s">
        <v>0</v>
      </c>
      <c r="B191" t="s">
        <v>1</v>
      </c>
      <c r="C191" t="s">
        <v>141</v>
      </c>
      <c r="D191" s="5" t="e">
        <f>VLOOKUP(Sheet3!J191,Sheet2!$B$2:$E$1120,2,FALSE)</f>
        <v>#N/A</v>
      </c>
      <c r="E191" s="5" t="e">
        <f t="shared" si="4"/>
        <v>#N/A</v>
      </c>
      <c r="F191" s="5" t="e">
        <f>VLOOKUP(Sheet3!J191,Sheet2!$B$2:$F$1120,3,FALSE)</f>
        <v>#N/A</v>
      </c>
      <c r="G191" s="5" t="e">
        <f>VLOOKUP(Sheet3!J191,Sheet2!$B$2:$E$1120,4,FALSE)</f>
        <v>#N/A</v>
      </c>
      <c r="H191" s="2">
        <v>42968</v>
      </c>
      <c r="I191" t="s">
        <v>205</v>
      </c>
      <c r="J191" t="s">
        <v>216</v>
      </c>
      <c r="K191" s="2">
        <v>42830</v>
      </c>
      <c r="L191" s="7" t="str">
        <f t="shared" si="5"/>
        <v>Apr</v>
      </c>
      <c r="M191">
        <v>2020</v>
      </c>
      <c r="N191" t="s">
        <v>5</v>
      </c>
      <c r="O191" t="s">
        <v>18</v>
      </c>
      <c r="P191" t="s">
        <v>18</v>
      </c>
      <c r="Q191" s="5" t="s">
        <v>2309</v>
      </c>
      <c r="R191" s="5" t="s">
        <v>2309</v>
      </c>
    </row>
    <row r="192" spans="1:18" x14ac:dyDescent="0.2">
      <c r="A192" s="1" t="s">
        <v>0</v>
      </c>
      <c r="B192" t="s">
        <v>1</v>
      </c>
      <c r="C192" t="s">
        <v>141</v>
      </c>
      <c r="D192" s="5" t="str">
        <f>VLOOKUP(Sheet3!J192,Sheet2!$B$2:$E$1120,2,FALSE)</f>
        <v>MATH120</v>
      </c>
      <c r="E192" s="5">
        <f t="shared" si="4"/>
        <v>0</v>
      </c>
      <c r="F192" s="5" t="str">
        <f>VLOOKUP(Sheet3!J192,Sheet2!$B$2:$F$1120,3,FALSE)</f>
        <v>913</v>
      </c>
      <c r="G192" s="5">
        <f>VLOOKUP(Sheet3!J192,Sheet2!$B$2:$E$1120,4,FALSE)</f>
        <v>22</v>
      </c>
      <c r="H192" s="2">
        <v>42968</v>
      </c>
      <c r="I192" t="s">
        <v>205</v>
      </c>
      <c r="J192" t="s">
        <v>217</v>
      </c>
      <c r="K192" s="2">
        <v>42929</v>
      </c>
      <c r="L192" s="7" t="str">
        <f t="shared" si="5"/>
        <v>Jul</v>
      </c>
      <c r="M192">
        <v>2020</v>
      </c>
      <c r="N192" t="s">
        <v>5</v>
      </c>
      <c r="O192" t="s">
        <v>13</v>
      </c>
      <c r="P192" t="s">
        <v>16</v>
      </c>
      <c r="Q192" s="5" t="s">
        <v>2309</v>
      </c>
      <c r="R192" s="5" t="s">
        <v>2309</v>
      </c>
    </row>
    <row r="193" spans="1:18" x14ac:dyDescent="0.2">
      <c r="A193" s="1" t="s">
        <v>0</v>
      </c>
      <c r="B193" t="s">
        <v>1</v>
      </c>
      <c r="C193" t="s">
        <v>141</v>
      </c>
      <c r="D193" s="5" t="e">
        <f>VLOOKUP(Sheet3!J193,Sheet2!$B$2:$E$1120,2,FALSE)</f>
        <v>#N/A</v>
      </c>
      <c r="E193" s="5" t="e">
        <f t="shared" si="4"/>
        <v>#N/A</v>
      </c>
      <c r="F193" s="5" t="e">
        <f>VLOOKUP(Sheet3!J193,Sheet2!$B$2:$F$1120,3,FALSE)</f>
        <v>#N/A</v>
      </c>
      <c r="G193" s="5" t="e">
        <f>VLOOKUP(Sheet3!J193,Sheet2!$B$2:$E$1120,4,FALSE)</f>
        <v>#N/A</v>
      </c>
      <c r="H193" s="2">
        <v>42968</v>
      </c>
      <c r="I193" t="s">
        <v>205</v>
      </c>
      <c r="J193" t="s">
        <v>218</v>
      </c>
      <c r="K193" s="2">
        <v>42830</v>
      </c>
      <c r="L193" s="7" t="str">
        <f t="shared" si="5"/>
        <v>Apr</v>
      </c>
      <c r="M193">
        <v>2017</v>
      </c>
      <c r="N193" t="s">
        <v>1</v>
      </c>
      <c r="O193" t="s">
        <v>18</v>
      </c>
      <c r="P193" t="s">
        <v>18</v>
      </c>
      <c r="Q193" s="5" t="s">
        <v>2309</v>
      </c>
      <c r="R193" s="5" t="s">
        <v>2309</v>
      </c>
    </row>
    <row r="194" spans="1:18" x14ac:dyDescent="0.2">
      <c r="A194" s="1" t="s">
        <v>0</v>
      </c>
      <c r="B194" t="s">
        <v>1</v>
      </c>
      <c r="C194" t="s">
        <v>141</v>
      </c>
      <c r="D194" s="5" t="e">
        <f>VLOOKUP(Sheet3!J194,Sheet2!$B$2:$E$1120,2,FALSE)</f>
        <v>#N/A</v>
      </c>
      <c r="E194" s="5" t="e">
        <f t="shared" ref="E194:E257" si="6">IF(C194=D194,1, 0)</f>
        <v>#N/A</v>
      </c>
      <c r="F194" s="5" t="e">
        <f>VLOOKUP(Sheet3!J194,Sheet2!$B$2:$F$1120,3,FALSE)</f>
        <v>#N/A</v>
      </c>
      <c r="G194" s="5" t="e">
        <f>VLOOKUP(Sheet3!J194,Sheet2!$B$2:$E$1120,4,FALSE)</f>
        <v>#N/A</v>
      </c>
      <c r="H194" s="2">
        <v>42968</v>
      </c>
      <c r="I194" t="s">
        <v>205</v>
      </c>
      <c r="J194" t="s">
        <v>219</v>
      </c>
      <c r="K194" s="2">
        <v>42972</v>
      </c>
      <c r="L194" s="7" t="str">
        <f t="shared" ref="L194:L257" si="7">TEXT(K194,"mmm")</f>
        <v>Aug</v>
      </c>
      <c r="M194">
        <v>2017</v>
      </c>
      <c r="N194" t="s">
        <v>1</v>
      </c>
      <c r="O194" t="s">
        <v>139</v>
      </c>
      <c r="P194" t="s">
        <v>10</v>
      </c>
      <c r="Q194" s="5" t="s">
        <v>139</v>
      </c>
      <c r="R194" s="5" t="s">
        <v>10</v>
      </c>
    </row>
    <row r="195" spans="1:18" x14ac:dyDescent="0.2">
      <c r="A195" s="1" t="s">
        <v>0</v>
      </c>
      <c r="B195" t="s">
        <v>1</v>
      </c>
      <c r="C195" t="s">
        <v>141</v>
      </c>
      <c r="D195" s="5" t="e">
        <f>VLOOKUP(Sheet3!J195,Sheet2!$B$2:$E$1120,2,FALSE)</f>
        <v>#N/A</v>
      </c>
      <c r="E195" s="5" t="e">
        <f t="shared" si="6"/>
        <v>#N/A</v>
      </c>
      <c r="F195" s="5" t="e">
        <f>VLOOKUP(Sheet3!J195,Sheet2!$B$2:$F$1120,3,FALSE)</f>
        <v>#N/A</v>
      </c>
      <c r="G195" s="5" t="e">
        <f>VLOOKUP(Sheet3!J195,Sheet2!$B$2:$E$1120,4,FALSE)</f>
        <v>#N/A</v>
      </c>
      <c r="H195" s="2">
        <v>42968</v>
      </c>
      <c r="I195" t="s">
        <v>205</v>
      </c>
      <c r="J195" t="s">
        <v>220</v>
      </c>
      <c r="K195" s="2">
        <v>42957</v>
      </c>
      <c r="L195" s="7" t="str">
        <f t="shared" si="7"/>
        <v>Aug</v>
      </c>
      <c r="M195">
        <v>2018</v>
      </c>
      <c r="N195" t="s">
        <v>1</v>
      </c>
      <c r="O195" t="s">
        <v>13</v>
      </c>
      <c r="P195" t="s">
        <v>16</v>
      </c>
      <c r="Q195" s="5" t="s">
        <v>2309</v>
      </c>
      <c r="R195" s="5" t="s">
        <v>2309</v>
      </c>
    </row>
    <row r="196" spans="1:18" x14ac:dyDescent="0.2">
      <c r="A196" s="1" t="s">
        <v>0</v>
      </c>
      <c r="B196" t="s">
        <v>1</v>
      </c>
      <c r="C196" t="s">
        <v>141</v>
      </c>
      <c r="D196" s="5" t="str">
        <f>VLOOKUP(Sheet3!J196,Sheet2!$B$2:$E$1120,2,FALSE)</f>
        <v>MATH120</v>
      </c>
      <c r="E196" s="5">
        <f t="shared" si="6"/>
        <v>0</v>
      </c>
      <c r="F196" s="5" t="str">
        <f>VLOOKUP(Sheet3!J196,Sheet2!$B$2:$F$1120,3,FALSE)</f>
        <v>1914</v>
      </c>
      <c r="G196" s="5">
        <f>VLOOKUP(Sheet3!J196,Sheet2!$B$2:$E$1120,4,FALSE)</f>
        <v>33</v>
      </c>
      <c r="H196" s="2">
        <v>42968</v>
      </c>
      <c r="I196" t="s">
        <v>205</v>
      </c>
      <c r="J196" t="s">
        <v>221</v>
      </c>
      <c r="K196" s="2">
        <v>42933</v>
      </c>
      <c r="L196" s="7" t="str">
        <f t="shared" si="7"/>
        <v>Jul</v>
      </c>
      <c r="M196">
        <v>2018</v>
      </c>
      <c r="N196" t="s">
        <v>5</v>
      </c>
      <c r="O196" t="s">
        <v>16</v>
      </c>
      <c r="P196" t="s">
        <v>8</v>
      </c>
      <c r="Q196" s="5" t="s">
        <v>2309</v>
      </c>
      <c r="R196" s="5" t="s">
        <v>2308</v>
      </c>
    </row>
    <row r="197" spans="1:18" x14ac:dyDescent="0.2">
      <c r="A197" s="1" t="s">
        <v>0</v>
      </c>
      <c r="B197" t="s">
        <v>1</v>
      </c>
      <c r="C197" t="s">
        <v>141</v>
      </c>
      <c r="D197" s="5" t="str">
        <f>VLOOKUP(Sheet3!J197,Sheet2!$B$2:$E$1120,2,FALSE)</f>
        <v>MATH120</v>
      </c>
      <c r="E197" s="5">
        <f t="shared" si="6"/>
        <v>0</v>
      </c>
      <c r="F197" s="5" t="str">
        <f>VLOOKUP(Sheet3!J197,Sheet2!$B$2:$F$1120,3,FALSE)</f>
        <v>811</v>
      </c>
      <c r="G197" s="5">
        <f>VLOOKUP(Sheet3!J197,Sheet2!$B$2:$E$1120,4,FALSE)</f>
        <v>19</v>
      </c>
      <c r="H197" s="2">
        <v>42968</v>
      </c>
      <c r="I197" t="s">
        <v>205</v>
      </c>
      <c r="J197" t="s">
        <v>222</v>
      </c>
      <c r="K197" s="2">
        <v>42965</v>
      </c>
      <c r="L197" s="7" t="str">
        <f t="shared" si="7"/>
        <v>Aug</v>
      </c>
      <c r="M197">
        <v>2017</v>
      </c>
      <c r="N197" t="s">
        <v>1</v>
      </c>
      <c r="O197" t="s">
        <v>13</v>
      </c>
      <c r="P197" t="s">
        <v>30</v>
      </c>
      <c r="Q197" s="5" t="s">
        <v>2309</v>
      </c>
      <c r="R197" s="5" t="s">
        <v>2308</v>
      </c>
    </row>
    <row r="198" spans="1:18" x14ac:dyDescent="0.2">
      <c r="A198" s="1" t="s">
        <v>0</v>
      </c>
      <c r="B198" t="s">
        <v>1</v>
      </c>
      <c r="C198" t="s">
        <v>141</v>
      </c>
      <c r="D198" s="5" t="str">
        <f>VLOOKUP(Sheet3!J198,Sheet2!$B$2:$E$1120,2,FALSE)</f>
        <v>MATH120</v>
      </c>
      <c r="E198" s="5">
        <f t="shared" si="6"/>
        <v>0</v>
      </c>
      <c r="F198" s="5" t="str">
        <f>VLOOKUP(Sheet3!J198,Sheet2!$B$2:$F$1120,3,FALSE)</f>
        <v>1009</v>
      </c>
      <c r="G198" s="5">
        <f>VLOOKUP(Sheet3!J198,Sheet2!$B$2:$E$1120,4,FALSE)</f>
        <v>19</v>
      </c>
      <c r="H198" s="2">
        <v>42968</v>
      </c>
      <c r="I198" t="s">
        <v>205</v>
      </c>
      <c r="J198" t="s">
        <v>223</v>
      </c>
      <c r="K198" s="2">
        <v>42964</v>
      </c>
      <c r="L198" s="7" t="str">
        <f t="shared" si="7"/>
        <v>Aug</v>
      </c>
      <c r="M198">
        <v>2020</v>
      </c>
      <c r="N198" t="s">
        <v>5</v>
      </c>
      <c r="O198" t="s">
        <v>13</v>
      </c>
      <c r="P198" t="s">
        <v>16</v>
      </c>
      <c r="Q198" s="5" t="s">
        <v>2309</v>
      </c>
      <c r="R198" s="5" t="s">
        <v>2309</v>
      </c>
    </row>
    <row r="199" spans="1:18" x14ac:dyDescent="0.2">
      <c r="A199" s="1" t="s">
        <v>0</v>
      </c>
      <c r="B199" t="s">
        <v>1</v>
      </c>
      <c r="C199" t="s">
        <v>141</v>
      </c>
      <c r="D199" s="5" t="str">
        <f>VLOOKUP(Sheet3!J199,Sheet2!$B$2:$E$1120,2,FALSE)</f>
        <v>MATH120</v>
      </c>
      <c r="E199" s="5">
        <f t="shared" si="6"/>
        <v>0</v>
      </c>
      <c r="F199" s="5" t="str">
        <f>VLOOKUP(Sheet3!J199,Sheet2!$B$2:$F$1120,3,FALSE)</f>
        <v>813</v>
      </c>
      <c r="G199" s="5">
        <f>VLOOKUP(Sheet3!J199,Sheet2!$B$2:$E$1120,4,FALSE)</f>
        <v>21</v>
      </c>
      <c r="H199" s="2">
        <v>42968</v>
      </c>
      <c r="I199" t="s">
        <v>205</v>
      </c>
      <c r="J199" t="s">
        <v>224</v>
      </c>
      <c r="K199" s="2">
        <v>42949</v>
      </c>
      <c r="L199" s="7" t="str">
        <f t="shared" si="7"/>
        <v>Aug</v>
      </c>
      <c r="M199">
        <v>2017</v>
      </c>
      <c r="N199" t="s">
        <v>1</v>
      </c>
      <c r="O199" t="s">
        <v>16</v>
      </c>
      <c r="P199" t="s">
        <v>16</v>
      </c>
      <c r="Q199" s="5" t="s">
        <v>2309</v>
      </c>
      <c r="R199" s="5" t="s">
        <v>2309</v>
      </c>
    </row>
    <row r="200" spans="1:18" x14ac:dyDescent="0.2">
      <c r="A200" s="1" t="s">
        <v>0</v>
      </c>
      <c r="B200" t="s">
        <v>1</v>
      </c>
      <c r="C200" t="s">
        <v>141</v>
      </c>
      <c r="D200" s="5" t="str">
        <f>VLOOKUP(Sheet3!J200,Sheet2!$B$2:$E$1120,2,FALSE)</f>
        <v>MATH115</v>
      </c>
      <c r="E200" s="5">
        <f t="shared" si="6"/>
        <v>0</v>
      </c>
      <c r="F200" s="5" t="str">
        <f>VLOOKUP(Sheet3!J200,Sheet2!$B$2:$F$1120,3,FALSE)</f>
        <v>410</v>
      </c>
      <c r="G200" s="5">
        <f>VLOOKUP(Sheet3!J200,Sheet2!$B$2:$E$1120,4,FALSE)</f>
        <v>14</v>
      </c>
      <c r="H200" s="2">
        <v>42968</v>
      </c>
      <c r="I200" t="s">
        <v>205</v>
      </c>
      <c r="J200" t="s">
        <v>225</v>
      </c>
      <c r="K200" s="2">
        <v>42934</v>
      </c>
      <c r="L200" s="7" t="str">
        <f t="shared" si="7"/>
        <v>Jul</v>
      </c>
      <c r="M200">
        <v>2020</v>
      </c>
      <c r="N200" t="s">
        <v>5</v>
      </c>
      <c r="O200" t="s">
        <v>18</v>
      </c>
      <c r="P200" t="s">
        <v>18</v>
      </c>
      <c r="Q200" s="5" t="s">
        <v>2309</v>
      </c>
      <c r="R200" s="5" t="s">
        <v>2309</v>
      </c>
    </row>
    <row r="201" spans="1:18" x14ac:dyDescent="0.2">
      <c r="A201" s="1" t="s">
        <v>0</v>
      </c>
      <c r="B201" t="s">
        <v>1</v>
      </c>
      <c r="C201" t="s">
        <v>141</v>
      </c>
      <c r="D201" s="5" t="e">
        <f>VLOOKUP(Sheet3!J201,Sheet2!$B$2:$E$1120,2,FALSE)</f>
        <v>#N/A</v>
      </c>
      <c r="E201" s="5" t="e">
        <f t="shared" si="6"/>
        <v>#N/A</v>
      </c>
      <c r="F201" s="5" t="e">
        <f>VLOOKUP(Sheet3!J201,Sheet2!$B$2:$F$1120,3,FALSE)</f>
        <v>#N/A</v>
      </c>
      <c r="G201" s="5" t="e">
        <f>VLOOKUP(Sheet3!J201,Sheet2!$B$2:$E$1120,4,FALSE)</f>
        <v>#N/A</v>
      </c>
      <c r="H201" s="2">
        <v>42968</v>
      </c>
      <c r="I201" t="s">
        <v>205</v>
      </c>
      <c r="J201" t="s">
        <v>226</v>
      </c>
      <c r="K201" s="2">
        <v>42930</v>
      </c>
      <c r="L201" s="7" t="str">
        <f t="shared" si="7"/>
        <v>Jul</v>
      </c>
      <c r="M201">
        <v>2020</v>
      </c>
      <c r="N201" t="s">
        <v>5</v>
      </c>
      <c r="O201" t="s">
        <v>18</v>
      </c>
      <c r="P201" t="s">
        <v>18</v>
      </c>
      <c r="Q201" s="5" t="s">
        <v>2309</v>
      </c>
      <c r="R201" s="5" t="s">
        <v>2309</v>
      </c>
    </row>
    <row r="202" spans="1:18" x14ac:dyDescent="0.2">
      <c r="A202" s="1" t="s">
        <v>0</v>
      </c>
      <c r="B202" t="s">
        <v>1</v>
      </c>
      <c r="C202" t="s">
        <v>141</v>
      </c>
      <c r="D202" s="5" t="e">
        <f>VLOOKUP(Sheet3!J202,Sheet2!$B$2:$E$1120,2,FALSE)</f>
        <v>#N/A</v>
      </c>
      <c r="E202" s="5" t="e">
        <f t="shared" si="6"/>
        <v>#N/A</v>
      </c>
      <c r="F202" s="5" t="e">
        <f>VLOOKUP(Sheet3!J202,Sheet2!$B$2:$F$1120,3,FALSE)</f>
        <v>#N/A</v>
      </c>
      <c r="G202" s="5" t="e">
        <f>VLOOKUP(Sheet3!J202,Sheet2!$B$2:$E$1120,4,FALSE)</f>
        <v>#N/A</v>
      </c>
      <c r="H202" s="2">
        <v>42968</v>
      </c>
      <c r="I202" t="s">
        <v>205</v>
      </c>
      <c r="J202" t="s">
        <v>227</v>
      </c>
      <c r="K202" s="2">
        <v>42930</v>
      </c>
      <c r="L202" s="7" t="str">
        <f t="shared" si="7"/>
        <v>Jul</v>
      </c>
      <c r="M202">
        <v>2020</v>
      </c>
      <c r="N202" t="s">
        <v>5</v>
      </c>
      <c r="O202" t="s">
        <v>18</v>
      </c>
      <c r="P202" t="s">
        <v>18</v>
      </c>
      <c r="Q202" s="5" t="s">
        <v>2309</v>
      </c>
      <c r="R202" s="5" t="s">
        <v>2309</v>
      </c>
    </row>
    <row r="203" spans="1:18" x14ac:dyDescent="0.2">
      <c r="A203" s="1" t="s">
        <v>0</v>
      </c>
      <c r="B203" t="s">
        <v>1</v>
      </c>
      <c r="C203" t="s">
        <v>141</v>
      </c>
      <c r="D203" s="5" t="str">
        <f>VLOOKUP(Sheet3!J203,Sheet2!$B$2:$E$1120,2,FALSE)</f>
        <v>MATH120</v>
      </c>
      <c r="E203" s="5">
        <f t="shared" si="6"/>
        <v>0</v>
      </c>
      <c r="F203" s="5" t="str">
        <f>VLOOKUP(Sheet3!J203,Sheet2!$B$2:$F$1120,3,FALSE)</f>
        <v>1109</v>
      </c>
      <c r="G203" s="5">
        <f>VLOOKUP(Sheet3!J203,Sheet2!$B$2:$E$1120,4,FALSE)</f>
        <v>20</v>
      </c>
      <c r="H203" s="2">
        <v>42968</v>
      </c>
      <c r="I203" t="s">
        <v>205</v>
      </c>
      <c r="J203" t="s">
        <v>228</v>
      </c>
      <c r="K203" s="2">
        <v>42964</v>
      </c>
      <c r="L203" s="7" t="str">
        <f t="shared" si="7"/>
        <v>Aug</v>
      </c>
      <c r="M203">
        <v>2020</v>
      </c>
      <c r="N203" t="s">
        <v>5</v>
      </c>
      <c r="O203" t="s">
        <v>16</v>
      </c>
      <c r="P203" t="s">
        <v>8</v>
      </c>
      <c r="Q203" s="5" t="s">
        <v>2309</v>
      </c>
      <c r="R203" s="5" t="s">
        <v>2308</v>
      </c>
    </row>
    <row r="204" spans="1:18" x14ac:dyDescent="0.2">
      <c r="A204" s="1" t="s">
        <v>0</v>
      </c>
      <c r="B204" t="s">
        <v>1</v>
      </c>
      <c r="C204" t="s">
        <v>141</v>
      </c>
      <c r="D204" s="5" t="e">
        <f>VLOOKUP(Sheet3!J204,Sheet2!$B$2:$E$1120,2,FALSE)</f>
        <v>#N/A</v>
      </c>
      <c r="E204" s="5" t="e">
        <f t="shared" si="6"/>
        <v>#N/A</v>
      </c>
      <c r="F204" s="5" t="e">
        <f>VLOOKUP(Sheet3!J204,Sheet2!$B$2:$F$1120,3,FALSE)</f>
        <v>#N/A</v>
      </c>
      <c r="G204" s="5" t="e">
        <f>VLOOKUP(Sheet3!J204,Sheet2!$B$2:$E$1120,4,FALSE)</f>
        <v>#N/A</v>
      </c>
      <c r="H204" s="2">
        <v>42968</v>
      </c>
      <c r="I204" t="s">
        <v>205</v>
      </c>
      <c r="J204" t="s">
        <v>229</v>
      </c>
      <c r="K204" s="2">
        <v>42830</v>
      </c>
      <c r="L204" s="7" t="str">
        <f t="shared" si="7"/>
        <v>Apr</v>
      </c>
      <c r="M204">
        <v>2020</v>
      </c>
      <c r="N204" t="s">
        <v>5</v>
      </c>
      <c r="O204" t="s">
        <v>13</v>
      </c>
      <c r="P204" t="s">
        <v>18</v>
      </c>
      <c r="Q204" s="5" t="s">
        <v>2309</v>
      </c>
      <c r="R204" s="5" t="s">
        <v>2309</v>
      </c>
    </row>
    <row r="205" spans="1:18" x14ac:dyDescent="0.2">
      <c r="A205" s="1" t="s">
        <v>0</v>
      </c>
      <c r="B205" t="s">
        <v>1</v>
      </c>
      <c r="C205" t="s">
        <v>141</v>
      </c>
      <c r="D205" s="5" t="str">
        <f>VLOOKUP(Sheet3!J205,Sheet2!$B$2:$E$1120,2,FALSE)</f>
        <v>MATH120</v>
      </c>
      <c r="E205" s="5">
        <f t="shared" si="6"/>
        <v>0</v>
      </c>
      <c r="F205" s="5" t="str">
        <f>VLOOKUP(Sheet3!J205,Sheet2!$B$2:$F$1120,3,FALSE)</f>
        <v>1214</v>
      </c>
      <c r="G205" s="5">
        <f>VLOOKUP(Sheet3!J205,Sheet2!$B$2:$E$1120,4,FALSE)</f>
        <v>26</v>
      </c>
      <c r="H205" s="2">
        <v>42968</v>
      </c>
      <c r="I205" t="s">
        <v>205</v>
      </c>
      <c r="J205" t="s">
        <v>230</v>
      </c>
      <c r="K205" s="2">
        <v>42968</v>
      </c>
      <c r="L205" s="7" t="str">
        <f t="shared" si="7"/>
        <v>Aug</v>
      </c>
      <c r="M205">
        <v>2020</v>
      </c>
      <c r="N205" t="s">
        <v>5</v>
      </c>
      <c r="O205" t="s">
        <v>13</v>
      </c>
      <c r="P205" t="s">
        <v>13</v>
      </c>
      <c r="Q205" s="5" t="s">
        <v>2309</v>
      </c>
      <c r="R205" s="5" t="s">
        <v>2309</v>
      </c>
    </row>
    <row r="206" spans="1:18" x14ac:dyDescent="0.2">
      <c r="A206" s="1" t="s">
        <v>0</v>
      </c>
      <c r="B206" t="s">
        <v>1</v>
      </c>
      <c r="C206" t="s">
        <v>141</v>
      </c>
      <c r="D206" s="5" t="e">
        <f>VLOOKUP(Sheet3!J206,Sheet2!$B$2:$E$1120,2,FALSE)</f>
        <v>#N/A</v>
      </c>
      <c r="E206" s="5" t="e">
        <f t="shared" si="6"/>
        <v>#N/A</v>
      </c>
      <c r="F206" s="5" t="e">
        <f>VLOOKUP(Sheet3!J206,Sheet2!$B$2:$F$1120,3,FALSE)</f>
        <v>#N/A</v>
      </c>
      <c r="G206" s="5" t="e">
        <f>VLOOKUP(Sheet3!J206,Sheet2!$B$2:$E$1120,4,FALSE)</f>
        <v>#N/A</v>
      </c>
      <c r="H206" s="2">
        <v>42968</v>
      </c>
      <c r="I206" t="s">
        <v>205</v>
      </c>
      <c r="J206" t="s">
        <v>231</v>
      </c>
      <c r="K206" s="2">
        <v>42823</v>
      </c>
      <c r="L206" s="7" t="str">
        <f t="shared" si="7"/>
        <v>Mar</v>
      </c>
      <c r="M206">
        <v>2019</v>
      </c>
      <c r="N206" t="s">
        <v>1</v>
      </c>
      <c r="O206" t="s">
        <v>16</v>
      </c>
      <c r="P206" t="s">
        <v>16</v>
      </c>
      <c r="Q206" s="5" t="s">
        <v>2309</v>
      </c>
      <c r="R206" s="5" t="s">
        <v>2309</v>
      </c>
    </row>
    <row r="207" spans="1:18" x14ac:dyDescent="0.2">
      <c r="A207" s="1" t="s">
        <v>0</v>
      </c>
      <c r="B207" t="s">
        <v>1</v>
      </c>
      <c r="C207" t="s">
        <v>141</v>
      </c>
      <c r="D207" s="5" t="e">
        <f>VLOOKUP(Sheet3!J207,Sheet2!$B$2:$E$1120,2,FALSE)</f>
        <v>#N/A</v>
      </c>
      <c r="E207" s="5" t="e">
        <f t="shared" si="6"/>
        <v>#N/A</v>
      </c>
      <c r="F207" s="5" t="e">
        <f>VLOOKUP(Sheet3!J207,Sheet2!$B$2:$F$1120,3,FALSE)</f>
        <v>#N/A</v>
      </c>
      <c r="G207" s="5" t="e">
        <f>VLOOKUP(Sheet3!J207,Sheet2!$B$2:$E$1120,4,FALSE)</f>
        <v>#N/A</v>
      </c>
      <c r="H207" s="2">
        <v>42968</v>
      </c>
      <c r="I207" t="s">
        <v>205</v>
      </c>
      <c r="J207" t="s">
        <v>232</v>
      </c>
      <c r="K207" s="2">
        <v>42830</v>
      </c>
      <c r="L207" s="7" t="str">
        <f t="shared" si="7"/>
        <v>Apr</v>
      </c>
      <c r="M207">
        <v>2020</v>
      </c>
      <c r="N207" t="s">
        <v>5</v>
      </c>
      <c r="O207" t="s">
        <v>13</v>
      </c>
      <c r="P207" t="s">
        <v>13</v>
      </c>
      <c r="Q207" s="5" t="s">
        <v>2309</v>
      </c>
      <c r="R207" s="5" t="s">
        <v>2309</v>
      </c>
    </row>
    <row r="208" spans="1:18" x14ac:dyDescent="0.2">
      <c r="A208" s="1" t="s">
        <v>0</v>
      </c>
      <c r="B208" t="s">
        <v>1</v>
      </c>
      <c r="C208" t="s">
        <v>141</v>
      </c>
      <c r="D208" s="5" t="str">
        <f>VLOOKUP(Sheet3!J208,Sheet2!$B$2:$E$1120,2,FALSE)</f>
        <v>MATH115</v>
      </c>
      <c r="E208" s="5">
        <f t="shared" si="6"/>
        <v>0</v>
      </c>
      <c r="F208" s="5" t="str">
        <f>VLOOKUP(Sheet3!J208,Sheet2!$B$2:$F$1120,3,FALSE)</f>
        <v>309</v>
      </c>
      <c r="G208" s="5">
        <f>VLOOKUP(Sheet3!J208,Sheet2!$B$2:$E$1120,4,FALSE)</f>
        <v>12</v>
      </c>
      <c r="H208" s="2">
        <v>42968</v>
      </c>
      <c r="I208" t="s">
        <v>205</v>
      </c>
      <c r="J208" t="s">
        <v>233</v>
      </c>
      <c r="K208" s="2">
        <v>42930</v>
      </c>
      <c r="L208" s="7" t="str">
        <f t="shared" si="7"/>
        <v>Jul</v>
      </c>
      <c r="M208">
        <v>2020</v>
      </c>
      <c r="N208" t="s">
        <v>5</v>
      </c>
      <c r="O208" t="s">
        <v>18</v>
      </c>
      <c r="P208" t="s">
        <v>13</v>
      </c>
      <c r="Q208" s="5" t="s">
        <v>2309</v>
      </c>
      <c r="R208" s="5" t="s">
        <v>2309</v>
      </c>
    </row>
    <row r="209" spans="1:18" x14ac:dyDescent="0.2">
      <c r="A209" s="1" t="s">
        <v>0</v>
      </c>
      <c r="B209" t="s">
        <v>1</v>
      </c>
      <c r="C209" t="s">
        <v>141</v>
      </c>
      <c r="D209" s="5" t="e">
        <f>VLOOKUP(Sheet3!J209,Sheet2!$B$2:$E$1120,2,FALSE)</f>
        <v>#N/A</v>
      </c>
      <c r="E209" s="5" t="e">
        <f t="shared" si="6"/>
        <v>#N/A</v>
      </c>
      <c r="F209" s="5" t="e">
        <f>VLOOKUP(Sheet3!J209,Sheet2!$B$2:$F$1120,3,FALSE)</f>
        <v>#N/A</v>
      </c>
      <c r="G209" s="5" t="e">
        <f>VLOOKUP(Sheet3!J209,Sheet2!$B$2:$E$1120,4,FALSE)</f>
        <v>#N/A</v>
      </c>
      <c r="H209" s="2">
        <v>42968</v>
      </c>
      <c r="I209" t="s">
        <v>205</v>
      </c>
      <c r="J209" t="s">
        <v>234</v>
      </c>
      <c r="K209" s="2">
        <v>42817</v>
      </c>
      <c r="L209" s="7" t="str">
        <f t="shared" si="7"/>
        <v>Mar</v>
      </c>
      <c r="M209">
        <v>2018</v>
      </c>
      <c r="N209" t="s">
        <v>5</v>
      </c>
      <c r="O209" t="s">
        <v>18</v>
      </c>
      <c r="P209" t="s">
        <v>18</v>
      </c>
      <c r="Q209" s="5" t="s">
        <v>2309</v>
      </c>
      <c r="R209" s="5" t="s">
        <v>2309</v>
      </c>
    </row>
    <row r="210" spans="1:18" x14ac:dyDescent="0.2">
      <c r="A210" s="1" t="s">
        <v>0</v>
      </c>
      <c r="B210" t="s">
        <v>1</v>
      </c>
      <c r="C210" t="s">
        <v>141</v>
      </c>
      <c r="D210" s="5" t="str">
        <f>VLOOKUP(Sheet3!J210,Sheet2!$B$2:$E$1120,2,FALSE)</f>
        <v>MATH112</v>
      </c>
      <c r="E210" s="5">
        <f t="shared" si="6"/>
        <v>0</v>
      </c>
      <c r="F210" s="5" t="str">
        <f>VLOOKUP(Sheet3!J210,Sheet2!$B$2:$F$1120,3,FALSE)</f>
        <v>504</v>
      </c>
      <c r="G210" s="5">
        <f>VLOOKUP(Sheet3!J210,Sheet2!$B$2:$E$1120,4,FALSE)</f>
        <v>9</v>
      </c>
      <c r="H210" s="2">
        <v>42968</v>
      </c>
      <c r="I210" t="s">
        <v>205</v>
      </c>
      <c r="J210" t="s">
        <v>235</v>
      </c>
      <c r="K210" s="2">
        <v>42934</v>
      </c>
      <c r="L210" s="7" t="str">
        <f t="shared" si="7"/>
        <v>Jul</v>
      </c>
      <c r="M210">
        <v>2018</v>
      </c>
      <c r="N210" t="s">
        <v>5</v>
      </c>
      <c r="O210" t="s">
        <v>13</v>
      </c>
      <c r="P210" t="s">
        <v>18</v>
      </c>
      <c r="Q210" s="5" t="s">
        <v>2309</v>
      </c>
      <c r="R210" s="5" t="s">
        <v>2309</v>
      </c>
    </row>
    <row r="211" spans="1:18" x14ac:dyDescent="0.2">
      <c r="A211" s="1" t="s">
        <v>0</v>
      </c>
      <c r="B211" t="s">
        <v>1</v>
      </c>
      <c r="C211" t="s">
        <v>141</v>
      </c>
      <c r="D211" s="5" t="e">
        <f>VLOOKUP(Sheet3!J211,Sheet2!$B$2:$E$1120,2,FALSE)</f>
        <v>#N/A</v>
      </c>
      <c r="E211" s="5" t="e">
        <f t="shared" si="6"/>
        <v>#N/A</v>
      </c>
      <c r="F211" s="5" t="e">
        <f>VLOOKUP(Sheet3!J211,Sheet2!$B$2:$F$1120,3,FALSE)</f>
        <v>#N/A</v>
      </c>
      <c r="G211" s="5" t="e">
        <f>VLOOKUP(Sheet3!J211,Sheet2!$B$2:$E$1120,4,FALSE)</f>
        <v>#N/A</v>
      </c>
      <c r="H211" s="2">
        <v>42968</v>
      </c>
      <c r="I211" t="s">
        <v>205</v>
      </c>
      <c r="J211" t="s">
        <v>236</v>
      </c>
      <c r="K211" s="2">
        <v>42934</v>
      </c>
      <c r="L211" s="7" t="str">
        <f t="shared" si="7"/>
        <v>Jul</v>
      </c>
      <c r="M211">
        <v>2019</v>
      </c>
      <c r="N211" t="s">
        <v>1</v>
      </c>
      <c r="O211" t="s">
        <v>18</v>
      </c>
      <c r="P211" t="s">
        <v>13</v>
      </c>
      <c r="Q211" s="5" t="s">
        <v>2309</v>
      </c>
      <c r="R211" s="5" t="s">
        <v>2309</v>
      </c>
    </row>
    <row r="212" spans="1:18" x14ac:dyDescent="0.2">
      <c r="A212" s="1" t="s">
        <v>0</v>
      </c>
      <c r="B212" t="s">
        <v>1</v>
      </c>
      <c r="C212" t="s">
        <v>141</v>
      </c>
      <c r="D212" s="5" t="str">
        <f>VLOOKUP(Sheet3!J212,Sheet2!$B$2:$E$1120,2,FALSE)</f>
        <v>MATH112</v>
      </c>
      <c r="E212" s="5">
        <f t="shared" si="6"/>
        <v>0</v>
      </c>
      <c r="F212" s="5" t="str">
        <f>VLOOKUP(Sheet3!J212,Sheet2!$B$2:$F$1120,3,FALSE)</f>
        <v>704</v>
      </c>
      <c r="G212" s="5">
        <f>VLOOKUP(Sheet3!J212,Sheet2!$B$2:$E$1120,4,FALSE)</f>
        <v>11</v>
      </c>
      <c r="H212" s="2">
        <v>42968</v>
      </c>
      <c r="I212" t="s">
        <v>205</v>
      </c>
      <c r="J212" t="s">
        <v>237</v>
      </c>
      <c r="K212" s="2">
        <v>42934</v>
      </c>
      <c r="L212" s="7" t="str">
        <f t="shared" si="7"/>
        <v>Jul</v>
      </c>
      <c r="M212">
        <v>2018</v>
      </c>
      <c r="N212" t="s">
        <v>5</v>
      </c>
      <c r="O212" t="s">
        <v>16</v>
      </c>
      <c r="P212" t="s">
        <v>30</v>
      </c>
      <c r="Q212" s="5" t="s">
        <v>2309</v>
      </c>
      <c r="R212" s="5" t="s">
        <v>2308</v>
      </c>
    </row>
    <row r="213" spans="1:18" x14ac:dyDescent="0.2">
      <c r="A213" s="1" t="s">
        <v>0</v>
      </c>
      <c r="B213" t="s">
        <v>1</v>
      </c>
      <c r="C213" t="s">
        <v>141</v>
      </c>
      <c r="D213" s="5" t="e">
        <f>VLOOKUP(Sheet3!J213,Sheet2!$B$2:$E$1120,2,FALSE)</f>
        <v>#N/A</v>
      </c>
      <c r="E213" s="5" t="e">
        <f t="shared" si="6"/>
        <v>#N/A</v>
      </c>
      <c r="F213" s="5" t="e">
        <f>VLOOKUP(Sheet3!J213,Sheet2!$B$2:$F$1120,3,FALSE)</f>
        <v>#N/A</v>
      </c>
      <c r="G213" s="5" t="e">
        <f>VLOOKUP(Sheet3!J213,Sheet2!$B$2:$E$1120,4,FALSE)</f>
        <v>#N/A</v>
      </c>
      <c r="H213" s="2">
        <v>42968</v>
      </c>
      <c r="I213" t="s">
        <v>205</v>
      </c>
      <c r="J213" t="s">
        <v>238</v>
      </c>
      <c r="K213" s="2">
        <v>42817</v>
      </c>
      <c r="L213" s="7" t="str">
        <f t="shared" si="7"/>
        <v>Mar</v>
      </c>
      <c r="M213">
        <v>2018</v>
      </c>
      <c r="N213" t="s">
        <v>5</v>
      </c>
      <c r="O213" t="s">
        <v>13</v>
      </c>
      <c r="P213" t="s">
        <v>18</v>
      </c>
      <c r="Q213" s="5" t="s">
        <v>2309</v>
      </c>
      <c r="R213" s="5" t="s">
        <v>2309</v>
      </c>
    </row>
    <row r="214" spans="1:18" x14ac:dyDescent="0.2">
      <c r="A214" s="1" t="s">
        <v>0</v>
      </c>
      <c r="B214" t="s">
        <v>1</v>
      </c>
      <c r="C214" t="s">
        <v>141</v>
      </c>
      <c r="D214" s="5" t="str">
        <f>VLOOKUP(Sheet3!J214,Sheet2!$B$2:$E$1120,2,FALSE)</f>
        <v>MATH120</v>
      </c>
      <c r="E214" s="5">
        <f t="shared" si="6"/>
        <v>0</v>
      </c>
      <c r="F214" s="5" t="str">
        <f>VLOOKUP(Sheet3!J214,Sheet2!$B$2:$F$1120,3,FALSE)</f>
        <v>1012</v>
      </c>
      <c r="G214" s="5">
        <f>VLOOKUP(Sheet3!J214,Sheet2!$B$2:$E$1120,4,FALSE)</f>
        <v>22</v>
      </c>
      <c r="H214" s="2">
        <v>42968</v>
      </c>
      <c r="I214" t="s">
        <v>205</v>
      </c>
      <c r="J214" t="s">
        <v>239</v>
      </c>
      <c r="K214" s="2">
        <v>42930</v>
      </c>
      <c r="L214" s="7" t="str">
        <f t="shared" si="7"/>
        <v>Jul</v>
      </c>
      <c r="M214">
        <v>2020</v>
      </c>
      <c r="N214" t="s">
        <v>5</v>
      </c>
      <c r="O214" t="s">
        <v>16</v>
      </c>
      <c r="P214" t="s">
        <v>18</v>
      </c>
      <c r="Q214" s="5" t="s">
        <v>2309</v>
      </c>
      <c r="R214" s="5" t="s">
        <v>2309</v>
      </c>
    </row>
    <row r="215" spans="1:18" x14ac:dyDescent="0.2">
      <c r="A215" s="1" t="s">
        <v>0</v>
      </c>
      <c r="B215" t="s">
        <v>1</v>
      </c>
      <c r="C215" t="s">
        <v>141</v>
      </c>
      <c r="D215" s="5" t="e">
        <f>VLOOKUP(Sheet3!J215,Sheet2!$B$2:$E$1120,2,FALSE)</f>
        <v>#N/A</v>
      </c>
      <c r="E215" s="5" t="e">
        <f t="shared" si="6"/>
        <v>#N/A</v>
      </c>
      <c r="F215" s="5" t="e">
        <f>VLOOKUP(Sheet3!J215,Sheet2!$B$2:$F$1120,3,FALSE)</f>
        <v>#N/A</v>
      </c>
      <c r="G215" s="5" t="e">
        <f>VLOOKUP(Sheet3!J215,Sheet2!$B$2:$E$1120,4,FALSE)</f>
        <v>#N/A</v>
      </c>
      <c r="H215" s="2">
        <v>42968</v>
      </c>
      <c r="I215" t="s">
        <v>205</v>
      </c>
      <c r="J215" t="s">
        <v>240</v>
      </c>
      <c r="K215" s="2">
        <v>42934</v>
      </c>
      <c r="L215" s="7" t="str">
        <f t="shared" si="7"/>
        <v>Jul</v>
      </c>
      <c r="M215">
        <v>2018</v>
      </c>
      <c r="N215" t="s">
        <v>5</v>
      </c>
      <c r="O215" t="s">
        <v>13</v>
      </c>
      <c r="P215" t="s">
        <v>8</v>
      </c>
      <c r="Q215" s="5" t="s">
        <v>2309</v>
      </c>
      <c r="R215" s="5" t="s">
        <v>2308</v>
      </c>
    </row>
    <row r="216" spans="1:18" x14ac:dyDescent="0.2">
      <c r="A216" s="1" t="s">
        <v>0</v>
      </c>
      <c r="B216" t="s">
        <v>1</v>
      </c>
      <c r="C216" t="s">
        <v>141</v>
      </c>
      <c r="D216" s="5" t="e">
        <f>VLOOKUP(Sheet3!J216,Sheet2!$B$2:$E$1120,2,FALSE)</f>
        <v>#N/A</v>
      </c>
      <c r="E216" s="5" t="e">
        <f t="shared" si="6"/>
        <v>#N/A</v>
      </c>
      <c r="F216" s="5" t="e">
        <f>VLOOKUP(Sheet3!J216,Sheet2!$B$2:$F$1120,3,FALSE)</f>
        <v>#N/A</v>
      </c>
      <c r="G216" s="5" t="e">
        <f>VLOOKUP(Sheet3!J216,Sheet2!$B$2:$E$1120,4,FALSE)</f>
        <v>#N/A</v>
      </c>
      <c r="H216" s="2">
        <v>42968</v>
      </c>
      <c r="I216" t="s">
        <v>205</v>
      </c>
      <c r="J216" t="s">
        <v>241</v>
      </c>
      <c r="K216" s="2">
        <v>42949</v>
      </c>
      <c r="L216" s="7" t="str">
        <f t="shared" si="7"/>
        <v>Aug</v>
      </c>
      <c r="M216">
        <v>2020</v>
      </c>
      <c r="N216" t="s">
        <v>5</v>
      </c>
      <c r="O216" t="s">
        <v>8</v>
      </c>
      <c r="P216" t="s">
        <v>8</v>
      </c>
      <c r="Q216" s="5" t="s">
        <v>2308</v>
      </c>
      <c r="R216" s="5" t="s">
        <v>2308</v>
      </c>
    </row>
    <row r="217" spans="1:18" x14ac:dyDescent="0.2">
      <c r="A217" s="1" t="s">
        <v>0</v>
      </c>
      <c r="B217" t="s">
        <v>1</v>
      </c>
      <c r="C217" t="s">
        <v>141</v>
      </c>
      <c r="D217" s="5" t="str">
        <f>VLOOKUP(Sheet3!J217,Sheet2!$B$2:$E$1120,2,FALSE)</f>
        <v>MATH112</v>
      </c>
      <c r="E217" s="5">
        <f t="shared" si="6"/>
        <v>0</v>
      </c>
      <c r="F217" s="5" t="str">
        <f>VLOOKUP(Sheet3!J217,Sheet2!$B$2:$F$1120,3,FALSE)</f>
        <v>707</v>
      </c>
      <c r="G217" s="5">
        <f>VLOOKUP(Sheet3!J217,Sheet2!$B$2:$E$1120,4,FALSE)</f>
        <v>14</v>
      </c>
      <c r="H217" s="2">
        <v>42968</v>
      </c>
      <c r="I217" t="s">
        <v>205</v>
      </c>
      <c r="J217" t="s">
        <v>242</v>
      </c>
      <c r="K217" s="2">
        <v>42949</v>
      </c>
      <c r="L217" s="7" t="str">
        <f t="shared" si="7"/>
        <v>Aug</v>
      </c>
      <c r="M217">
        <v>2020</v>
      </c>
      <c r="N217" t="s">
        <v>5</v>
      </c>
      <c r="O217" t="s">
        <v>16</v>
      </c>
      <c r="P217" t="s">
        <v>13</v>
      </c>
      <c r="Q217" s="5" t="s">
        <v>2309</v>
      </c>
      <c r="R217" s="5" t="s">
        <v>2309</v>
      </c>
    </row>
    <row r="218" spans="1:18" x14ac:dyDescent="0.2">
      <c r="A218" s="1" t="s">
        <v>0</v>
      </c>
      <c r="B218" t="s">
        <v>1</v>
      </c>
      <c r="C218" t="s">
        <v>141</v>
      </c>
      <c r="D218" s="5" t="str">
        <f>VLOOKUP(Sheet3!J218,Sheet2!$B$2:$E$1120,2,FALSE)</f>
        <v>MATH120</v>
      </c>
      <c r="E218" s="5">
        <f t="shared" si="6"/>
        <v>0</v>
      </c>
      <c r="F218" s="5" t="str">
        <f>VLOOKUP(Sheet3!J218,Sheet2!$B$2:$F$1120,3,FALSE)</f>
        <v>912</v>
      </c>
      <c r="G218" s="5">
        <f>VLOOKUP(Sheet3!J218,Sheet2!$B$2:$E$1120,4,FALSE)</f>
        <v>21</v>
      </c>
      <c r="H218" s="2">
        <v>42968</v>
      </c>
      <c r="I218" t="s">
        <v>205</v>
      </c>
      <c r="J218" t="s">
        <v>243</v>
      </c>
      <c r="K218" s="2">
        <v>42934</v>
      </c>
      <c r="L218" s="7" t="str">
        <f t="shared" si="7"/>
        <v>Jul</v>
      </c>
      <c r="M218">
        <v>2020</v>
      </c>
      <c r="N218" t="s">
        <v>5</v>
      </c>
      <c r="O218" t="s">
        <v>13</v>
      </c>
      <c r="P218" t="s">
        <v>16</v>
      </c>
      <c r="Q218" s="5" t="s">
        <v>2309</v>
      </c>
      <c r="R218" s="5" t="s">
        <v>2309</v>
      </c>
    </row>
    <row r="219" spans="1:18" x14ac:dyDescent="0.2">
      <c r="A219" s="1" t="s">
        <v>0</v>
      </c>
      <c r="B219" t="s">
        <v>1</v>
      </c>
      <c r="C219" t="s">
        <v>141</v>
      </c>
      <c r="D219" s="5" t="e">
        <f>VLOOKUP(Sheet3!J219,Sheet2!$B$2:$E$1120,2,FALSE)</f>
        <v>#N/A</v>
      </c>
      <c r="E219" s="5" t="e">
        <f t="shared" si="6"/>
        <v>#N/A</v>
      </c>
      <c r="F219" s="5" t="e">
        <f>VLOOKUP(Sheet3!J219,Sheet2!$B$2:$F$1120,3,FALSE)</f>
        <v>#N/A</v>
      </c>
      <c r="G219" s="5" t="e">
        <f>VLOOKUP(Sheet3!J219,Sheet2!$B$2:$E$1120,4,FALSE)</f>
        <v>#N/A</v>
      </c>
      <c r="H219" s="2">
        <v>42968</v>
      </c>
      <c r="I219" t="s">
        <v>205</v>
      </c>
      <c r="J219" t="s">
        <v>244</v>
      </c>
      <c r="K219" s="2">
        <v>42935</v>
      </c>
      <c r="L219" s="7" t="str">
        <f t="shared" si="7"/>
        <v>Jul</v>
      </c>
      <c r="M219">
        <v>2018</v>
      </c>
      <c r="N219" t="s">
        <v>5</v>
      </c>
      <c r="O219" t="s">
        <v>30</v>
      </c>
      <c r="P219" t="s">
        <v>30</v>
      </c>
      <c r="Q219" s="5" t="s">
        <v>2308</v>
      </c>
      <c r="R219" s="5" t="s">
        <v>2308</v>
      </c>
    </row>
    <row r="220" spans="1:18" x14ac:dyDescent="0.2">
      <c r="A220" s="1" t="s">
        <v>0</v>
      </c>
      <c r="B220" t="s">
        <v>1</v>
      </c>
      <c r="C220" t="s">
        <v>141</v>
      </c>
      <c r="D220" s="5" t="str">
        <f>VLOOKUP(Sheet3!J220,Sheet2!$B$2:$E$1120,2,FALSE)</f>
        <v>MATH115</v>
      </c>
      <c r="E220" s="5">
        <f t="shared" si="6"/>
        <v>0</v>
      </c>
      <c r="F220" s="5" t="str">
        <f>VLOOKUP(Sheet3!J220,Sheet2!$B$2:$F$1120,3,FALSE)</f>
        <v>512</v>
      </c>
      <c r="G220" s="5">
        <f>VLOOKUP(Sheet3!J220,Sheet2!$B$2:$E$1120,4,FALSE)</f>
        <v>17</v>
      </c>
      <c r="H220" s="2">
        <v>42968</v>
      </c>
      <c r="I220" t="s">
        <v>205</v>
      </c>
      <c r="J220" t="s">
        <v>245</v>
      </c>
      <c r="K220" s="2">
        <v>42930</v>
      </c>
      <c r="L220" s="7" t="str">
        <f t="shared" si="7"/>
        <v>Jul</v>
      </c>
      <c r="M220">
        <v>2018</v>
      </c>
      <c r="N220" t="s">
        <v>5</v>
      </c>
      <c r="O220" t="s">
        <v>16</v>
      </c>
      <c r="P220" t="s">
        <v>18</v>
      </c>
      <c r="Q220" s="5" t="s">
        <v>2309</v>
      </c>
      <c r="R220" s="5" t="s">
        <v>2309</v>
      </c>
    </row>
    <row r="221" spans="1:18" x14ac:dyDescent="0.2">
      <c r="A221" s="1" t="s">
        <v>0</v>
      </c>
      <c r="B221" t="s">
        <v>1</v>
      </c>
      <c r="C221" t="s">
        <v>141</v>
      </c>
      <c r="D221" s="5" t="e">
        <f>VLOOKUP(Sheet3!J221,Sheet2!$B$2:$E$1120,2,FALSE)</f>
        <v>#N/A</v>
      </c>
      <c r="E221" s="5" t="e">
        <f t="shared" si="6"/>
        <v>#N/A</v>
      </c>
      <c r="F221" s="5" t="e">
        <f>VLOOKUP(Sheet3!J221,Sheet2!$B$2:$F$1120,3,FALSE)</f>
        <v>#N/A</v>
      </c>
      <c r="G221" s="5" t="e">
        <f>VLOOKUP(Sheet3!J221,Sheet2!$B$2:$E$1120,4,FALSE)</f>
        <v>#N/A</v>
      </c>
      <c r="H221" s="2">
        <v>42968</v>
      </c>
      <c r="I221" t="s">
        <v>205</v>
      </c>
      <c r="J221" t="s">
        <v>246</v>
      </c>
      <c r="K221" s="2">
        <v>42830</v>
      </c>
      <c r="L221" s="7" t="str">
        <f t="shared" si="7"/>
        <v>Apr</v>
      </c>
      <c r="M221">
        <v>2020</v>
      </c>
      <c r="N221" t="s">
        <v>5</v>
      </c>
      <c r="O221" t="s">
        <v>18</v>
      </c>
      <c r="P221" t="s">
        <v>18</v>
      </c>
      <c r="Q221" s="5" t="s">
        <v>2309</v>
      </c>
      <c r="R221" s="5" t="s">
        <v>2309</v>
      </c>
    </row>
    <row r="222" spans="1:18" x14ac:dyDescent="0.2">
      <c r="A222" s="1" t="s">
        <v>0</v>
      </c>
      <c r="B222" t="s">
        <v>1</v>
      </c>
      <c r="C222" t="s">
        <v>141</v>
      </c>
      <c r="D222" s="5" t="str">
        <f>VLOOKUP(Sheet3!J222,Sheet2!$B$2:$E$1120,2,FALSE)</f>
        <v>MATH115</v>
      </c>
      <c r="E222" s="5">
        <f t="shared" si="6"/>
        <v>0</v>
      </c>
      <c r="F222" s="5" t="str">
        <f>VLOOKUP(Sheet3!J222,Sheet2!$B$2:$F$1120,3,FALSE)</f>
        <v>712</v>
      </c>
      <c r="G222" s="5">
        <f>VLOOKUP(Sheet3!J222,Sheet2!$B$2:$E$1120,4,FALSE)</f>
        <v>19</v>
      </c>
      <c r="H222" s="2">
        <v>42968</v>
      </c>
      <c r="I222" t="s">
        <v>205</v>
      </c>
      <c r="J222" t="s">
        <v>247</v>
      </c>
      <c r="K222" s="2">
        <v>42967</v>
      </c>
      <c r="L222" s="7" t="str">
        <f t="shared" si="7"/>
        <v>Aug</v>
      </c>
      <c r="M222">
        <v>2020</v>
      </c>
      <c r="N222" t="s">
        <v>5</v>
      </c>
      <c r="O222" t="s">
        <v>16</v>
      </c>
      <c r="P222" t="s">
        <v>13</v>
      </c>
      <c r="Q222" s="5" t="s">
        <v>2309</v>
      </c>
      <c r="R222" s="5" t="s">
        <v>2309</v>
      </c>
    </row>
    <row r="223" spans="1:18" x14ac:dyDescent="0.2">
      <c r="A223" s="1" t="s">
        <v>0</v>
      </c>
      <c r="B223" t="s">
        <v>1</v>
      </c>
      <c r="C223" t="s">
        <v>141</v>
      </c>
      <c r="D223" s="5" t="str">
        <f>VLOOKUP(Sheet3!J223,Sheet2!$B$2:$E$1120,2,FALSE)</f>
        <v>MATH120</v>
      </c>
      <c r="E223" s="5">
        <f t="shared" si="6"/>
        <v>0</v>
      </c>
      <c r="F223" s="5" t="str">
        <f>VLOOKUP(Sheet3!J223,Sheet2!$B$2:$F$1120,3,FALSE)</f>
        <v>1412</v>
      </c>
      <c r="G223" s="5">
        <f>VLOOKUP(Sheet3!J223,Sheet2!$B$2:$E$1120,4,FALSE)</f>
        <v>26</v>
      </c>
      <c r="H223" s="2">
        <v>42968</v>
      </c>
      <c r="I223" t="s">
        <v>205</v>
      </c>
      <c r="J223" t="s">
        <v>248</v>
      </c>
      <c r="K223" s="2">
        <v>42934</v>
      </c>
      <c r="L223" s="7" t="str">
        <f t="shared" si="7"/>
        <v>Jul</v>
      </c>
      <c r="M223">
        <v>2017</v>
      </c>
      <c r="N223" t="s">
        <v>1</v>
      </c>
      <c r="O223" t="s">
        <v>13</v>
      </c>
      <c r="P223" t="s">
        <v>10</v>
      </c>
      <c r="Q223" s="5" t="s">
        <v>2309</v>
      </c>
      <c r="R223" s="5" t="s">
        <v>10</v>
      </c>
    </row>
    <row r="224" spans="1:18" x14ac:dyDescent="0.2">
      <c r="A224" s="1" t="s">
        <v>0</v>
      </c>
      <c r="B224" t="s">
        <v>1</v>
      </c>
      <c r="C224" t="s">
        <v>141</v>
      </c>
      <c r="D224" s="5" t="e">
        <f>VLOOKUP(Sheet3!J224,Sheet2!$B$2:$E$1120,2,FALSE)</f>
        <v>#N/A</v>
      </c>
      <c r="E224" s="5" t="e">
        <f t="shared" si="6"/>
        <v>#N/A</v>
      </c>
      <c r="F224" s="5" t="e">
        <f>VLOOKUP(Sheet3!J224,Sheet2!$B$2:$F$1120,3,FALSE)</f>
        <v>#N/A</v>
      </c>
      <c r="G224" s="5" t="e">
        <f>VLOOKUP(Sheet3!J224,Sheet2!$B$2:$E$1120,4,FALSE)</f>
        <v>#N/A</v>
      </c>
      <c r="H224" s="2">
        <v>42968</v>
      </c>
      <c r="I224" t="s">
        <v>205</v>
      </c>
      <c r="J224" t="s">
        <v>249</v>
      </c>
      <c r="K224" s="2">
        <v>42968</v>
      </c>
      <c r="L224" s="7" t="str">
        <f t="shared" si="7"/>
        <v>Aug</v>
      </c>
      <c r="M224">
        <v>2018</v>
      </c>
      <c r="N224" t="s">
        <v>5</v>
      </c>
      <c r="O224" t="s">
        <v>16</v>
      </c>
      <c r="P224" t="s">
        <v>13</v>
      </c>
      <c r="Q224" s="5" t="s">
        <v>2309</v>
      </c>
      <c r="R224" s="5" t="s">
        <v>2309</v>
      </c>
    </row>
    <row r="225" spans="1:18" x14ac:dyDescent="0.2">
      <c r="A225" s="1" t="s">
        <v>0</v>
      </c>
      <c r="B225" t="s">
        <v>1</v>
      </c>
      <c r="C225" t="s">
        <v>141</v>
      </c>
      <c r="D225" s="5" t="str">
        <f>VLOOKUP(Sheet3!J225,Sheet2!$B$2:$E$1120,2,FALSE)</f>
        <v>MATH120</v>
      </c>
      <c r="E225" s="5">
        <f t="shared" si="6"/>
        <v>0</v>
      </c>
      <c r="F225" s="5" t="str">
        <f>VLOOKUP(Sheet3!J225,Sheet2!$B$2:$F$1120,3,FALSE)</f>
        <v>1211</v>
      </c>
      <c r="G225" s="5">
        <f>VLOOKUP(Sheet3!J225,Sheet2!$B$2:$E$1120,4,FALSE)</f>
        <v>23</v>
      </c>
      <c r="H225" s="2">
        <v>42968</v>
      </c>
      <c r="I225" t="s">
        <v>205</v>
      </c>
      <c r="J225" t="s">
        <v>250</v>
      </c>
      <c r="K225" s="2">
        <v>42935</v>
      </c>
      <c r="L225" s="7" t="str">
        <f t="shared" si="7"/>
        <v>Jul</v>
      </c>
      <c r="M225">
        <v>2020</v>
      </c>
      <c r="N225" t="s">
        <v>5</v>
      </c>
      <c r="O225" t="s">
        <v>18</v>
      </c>
      <c r="P225" t="s">
        <v>18</v>
      </c>
      <c r="Q225" s="5" t="s">
        <v>2309</v>
      </c>
      <c r="R225" s="5" t="s">
        <v>2309</v>
      </c>
    </row>
    <row r="226" spans="1:18" x14ac:dyDescent="0.2">
      <c r="A226" s="1" t="s">
        <v>0</v>
      </c>
      <c r="B226" t="s">
        <v>1</v>
      </c>
      <c r="C226" t="s">
        <v>141</v>
      </c>
      <c r="D226" s="5" t="e">
        <f>VLOOKUP(Sheet3!J226,Sheet2!$B$2:$E$1120,2,FALSE)</f>
        <v>#N/A</v>
      </c>
      <c r="E226" s="5" t="e">
        <f t="shared" si="6"/>
        <v>#N/A</v>
      </c>
      <c r="F226" s="5" t="e">
        <f>VLOOKUP(Sheet3!J226,Sheet2!$B$2:$F$1120,3,FALSE)</f>
        <v>#N/A</v>
      </c>
      <c r="G226" s="5" t="e">
        <f>VLOOKUP(Sheet3!J226,Sheet2!$B$2:$E$1120,4,FALSE)</f>
        <v>#N/A</v>
      </c>
      <c r="H226" s="2">
        <v>42968</v>
      </c>
      <c r="I226" t="s">
        <v>205</v>
      </c>
      <c r="J226" t="s">
        <v>251</v>
      </c>
      <c r="K226" s="2">
        <v>42934</v>
      </c>
      <c r="L226" s="7" t="str">
        <f t="shared" si="7"/>
        <v>Jul</v>
      </c>
      <c r="M226">
        <v>2020</v>
      </c>
      <c r="N226" t="s">
        <v>5</v>
      </c>
      <c r="O226" t="s">
        <v>13</v>
      </c>
      <c r="P226" t="s">
        <v>18</v>
      </c>
      <c r="Q226" s="5" t="s">
        <v>2309</v>
      </c>
      <c r="R226" s="5" t="s">
        <v>2309</v>
      </c>
    </row>
    <row r="227" spans="1:18" x14ac:dyDescent="0.2">
      <c r="A227" s="1" t="s">
        <v>0</v>
      </c>
      <c r="B227" t="s">
        <v>1</v>
      </c>
      <c r="C227" t="s">
        <v>141</v>
      </c>
      <c r="D227" s="5" t="e">
        <f>VLOOKUP(Sheet3!J227,Sheet2!$B$2:$E$1120,2,FALSE)</f>
        <v>#N/A</v>
      </c>
      <c r="E227" s="5" t="e">
        <f t="shared" si="6"/>
        <v>#N/A</v>
      </c>
      <c r="F227" s="5" t="e">
        <f>VLOOKUP(Sheet3!J227,Sheet2!$B$2:$F$1120,3,FALSE)</f>
        <v>#N/A</v>
      </c>
      <c r="G227" s="5" t="e">
        <f>VLOOKUP(Sheet3!J227,Sheet2!$B$2:$E$1120,4,FALSE)</f>
        <v>#N/A</v>
      </c>
      <c r="H227" s="2">
        <v>42968</v>
      </c>
      <c r="I227" t="s">
        <v>205</v>
      </c>
      <c r="J227" t="s">
        <v>252</v>
      </c>
      <c r="K227" s="2">
        <v>42817</v>
      </c>
      <c r="L227" s="7" t="str">
        <f t="shared" si="7"/>
        <v>Mar</v>
      </c>
      <c r="M227">
        <v>2018</v>
      </c>
      <c r="N227" t="s">
        <v>5</v>
      </c>
      <c r="O227" t="s">
        <v>18</v>
      </c>
      <c r="P227" t="s">
        <v>13</v>
      </c>
      <c r="Q227" s="5" t="s">
        <v>2309</v>
      </c>
      <c r="R227" s="5" t="s">
        <v>2309</v>
      </c>
    </row>
    <row r="228" spans="1:18" x14ac:dyDescent="0.2">
      <c r="A228" s="1" t="s">
        <v>0</v>
      </c>
      <c r="B228" t="s">
        <v>1</v>
      </c>
      <c r="C228" t="s">
        <v>141</v>
      </c>
      <c r="D228" s="5" t="str">
        <f>VLOOKUP(Sheet3!J228,Sheet2!$B$2:$E$1120,2,FALSE)</f>
        <v>MATH120</v>
      </c>
      <c r="E228" s="5">
        <f t="shared" si="6"/>
        <v>0</v>
      </c>
      <c r="F228" s="5" t="str">
        <f>VLOOKUP(Sheet3!J228,Sheet2!$B$2:$F$1120,3,FALSE)</f>
        <v>816</v>
      </c>
      <c r="G228" s="5">
        <f>VLOOKUP(Sheet3!J228,Sheet2!$B$2:$E$1120,4,FALSE)</f>
        <v>24</v>
      </c>
      <c r="H228" s="2">
        <v>42968</v>
      </c>
      <c r="I228" t="s">
        <v>205</v>
      </c>
      <c r="J228" t="s">
        <v>253</v>
      </c>
      <c r="K228" s="2">
        <v>42934</v>
      </c>
      <c r="L228" s="7" t="str">
        <f t="shared" si="7"/>
        <v>Jul</v>
      </c>
      <c r="M228">
        <v>2020</v>
      </c>
      <c r="N228" t="s">
        <v>5</v>
      </c>
      <c r="O228" t="s">
        <v>13</v>
      </c>
      <c r="P228" t="s">
        <v>13</v>
      </c>
      <c r="Q228" s="5" t="s">
        <v>2309</v>
      </c>
      <c r="R228" s="5" t="s">
        <v>2309</v>
      </c>
    </row>
    <row r="229" spans="1:18" x14ac:dyDescent="0.2">
      <c r="A229" s="1" t="s">
        <v>0</v>
      </c>
      <c r="B229" t="s">
        <v>1</v>
      </c>
      <c r="C229" t="s">
        <v>141</v>
      </c>
      <c r="D229" s="5" t="e">
        <f>VLOOKUP(Sheet3!J229,Sheet2!$B$2:$E$1120,2,FALSE)</f>
        <v>#N/A</v>
      </c>
      <c r="E229" s="5" t="e">
        <f t="shared" si="6"/>
        <v>#N/A</v>
      </c>
      <c r="F229" s="5" t="e">
        <f>VLOOKUP(Sheet3!J229,Sheet2!$B$2:$F$1120,3,FALSE)</f>
        <v>#N/A</v>
      </c>
      <c r="G229" s="5" t="e">
        <f>VLOOKUP(Sheet3!J229,Sheet2!$B$2:$E$1120,4,FALSE)</f>
        <v>#N/A</v>
      </c>
      <c r="H229" s="2">
        <v>42968</v>
      </c>
      <c r="I229" t="s">
        <v>205</v>
      </c>
      <c r="J229" t="s">
        <v>254</v>
      </c>
      <c r="K229" s="2">
        <v>42830</v>
      </c>
      <c r="L229" s="7" t="str">
        <f t="shared" si="7"/>
        <v>Apr</v>
      </c>
      <c r="M229">
        <v>2020</v>
      </c>
      <c r="N229" t="s">
        <v>5</v>
      </c>
      <c r="O229" t="s">
        <v>18</v>
      </c>
      <c r="P229" t="s">
        <v>13</v>
      </c>
      <c r="Q229" s="5" t="s">
        <v>2309</v>
      </c>
      <c r="R229" s="5" t="s">
        <v>2309</v>
      </c>
    </row>
    <row r="230" spans="1:18" x14ac:dyDescent="0.2">
      <c r="A230" s="1" t="s">
        <v>0</v>
      </c>
      <c r="B230" t="s">
        <v>1</v>
      </c>
      <c r="C230" t="s">
        <v>141</v>
      </c>
      <c r="D230" s="5" t="e">
        <f>VLOOKUP(Sheet3!J230,Sheet2!$B$2:$E$1120,2,FALSE)</f>
        <v>#N/A</v>
      </c>
      <c r="E230" s="5" t="e">
        <f t="shared" si="6"/>
        <v>#N/A</v>
      </c>
      <c r="F230" s="5" t="e">
        <f>VLOOKUP(Sheet3!J230,Sheet2!$B$2:$F$1120,3,FALSE)</f>
        <v>#N/A</v>
      </c>
      <c r="G230" s="5" t="e">
        <f>VLOOKUP(Sheet3!J230,Sheet2!$B$2:$E$1120,4,FALSE)</f>
        <v>#N/A</v>
      </c>
      <c r="H230" s="2">
        <v>42968</v>
      </c>
      <c r="I230" t="s">
        <v>205</v>
      </c>
      <c r="J230" t="s">
        <v>255</v>
      </c>
      <c r="K230" s="2">
        <v>42814</v>
      </c>
      <c r="L230" s="7" t="str">
        <f t="shared" si="7"/>
        <v>Mar</v>
      </c>
      <c r="M230">
        <v>2017</v>
      </c>
      <c r="N230" t="s">
        <v>1</v>
      </c>
      <c r="O230" t="s">
        <v>18</v>
      </c>
      <c r="P230" t="s">
        <v>18</v>
      </c>
      <c r="Q230" s="5" t="s">
        <v>2309</v>
      </c>
      <c r="R230" s="5" t="s">
        <v>2309</v>
      </c>
    </row>
    <row r="231" spans="1:18" x14ac:dyDescent="0.2">
      <c r="A231" s="1" t="s">
        <v>0</v>
      </c>
      <c r="B231" t="s">
        <v>1</v>
      </c>
      <c r="C231" t="s">
        <v>141</v>
      </c>
      <c r="D231" s="5" t="str">
        <f>VLOOKUP(Sheet3!J231,Sheet2!$B$2:$E$1120,2,FALSE)</f>
        <v>MATH120</v>
      </c>
      <c r="E231" s="5">
        <f t="shared" si="6"/>
        <v>0</v>
      </c>
      <c r="F231" s="5" t="str">
        <f>VLOOKUP(Sheet3!J231,Sheet2!$B$2:$F$1120,3,FALSE)</f>
        <v>1111</v>
      </c>
      <c r="G231" s="5">
        <f>VLOOKUP(Sheet3!J231,Sheet2!$B$2:$E$1120,4,FALSE)</f>
        <v>22</v>
      </c>
      <c r="H231" s="2">
        <v>42968</v>
      </c>
      <c r="I231" t="s">
        <v>205</v>
      </c>
      <c r="J231" t="s">
        <v>256</v>
      </c>
      <c r="K231" s="2">
        <v>42930</v>
      </c>
      <c r="L231" s="7" t="str">
        <f t="shared" si="7"/>
        <v>Jul</v>
      </c>
      <c r="M231">
        <v>2020</v>
      </c>
      <c r="N231" t="s">
        <v>5</v>
      </c>
      <c r="O231" t="s">
        <v>16</v>
      </c>
      <c r="P231" t="s">
        <v>13</v>
      </c>
      <c r="Q231" s="5" t="s">
        <v>2309</v>
      </c>
      <c r="R231" s="5" t="s">
        <v>2309</v>
      </c>
    </row>
    <row r="232" spans="1:18" x14ac:dyDescent="0.2">
      <c r="A232" s="1" t="s">
        <v>0</v>
      </c>
      <c r="B232" t="s">
        <v>1</v>
      </c>
      <c r="C232" t="s">
        <v>141</v>
      </c>
      <c r="D232" s="5" t="str">
        <f>VLOOKUP(Sheet3!J232,Sheet2!$B$2:$E$1120,2,FALSE)</f>
        <v>MATH112</v>
      </c>
      <c r="E232" s="5">
        <f t="shared" si="6"/>
        <v>0</v>
      </c>
      <c r="F232" s="5" t="str">
        <f>VLOOKUP(Sheet3!J232,Sheet2!$B$2:$F$1120,3,FALSE)</f>
        <v>4</v>
      </c>
      <c r="G232" s="5">
        <f>VLOOKUP(Sheet3!J232,Sheet2!$B$2:$E$1120,4,FALSE)</f>
        <v>4</v>
      </c>
      <c r="H232" s="2">
        <v>42968</v>
      </c>
      <c r="I232" t="s">
        <v>205</v>
      </c>
      <c r="J232" t="s">
        <v>257</v>
      </c>
      <c r="K232" s="2">
        <v>42968</v>
      </c>
      <c r="L232" s="7" t="str">
        <f t="shared" si="7"/>
        <v>Aug</v>
      </c>
      <c r="M232">
        <v>2018</v>
      </c>
      <c r="N232" t="s">
        <v>5</v>
      </c>
      <c r="O232" t="s">
        <v>16</v>
      </c>
      <c r="P232" t="s">
        <v>8</v>
      </c>
      <c r="Q232" s="5" t="s">
        <v>2309</v>
      </c>
      <c r="R232" s="5" t="s">
        <v>2308</v>
      </c>
    </row>
    <row r="233" spans="1:18" x14ac:dyDescent="0.2">
      <c r="A233" s="1" t="s">
        <v>0</v>
      </c>
      <c r="B233" t="s">
        <v>1</v>
      </c>
      <c r="C233" t="s">
        <v>141</v>
      </c>
      <c r="D233" s="5" t="e">
        <f>VLOOKUP(Sheet3!J233,Sheet2!$B$2:$E$1120,2,FALSE)</f>
        <v>#N/A</v>
      </c>
      <c r="E233" s="5" t="e">
        <f t="shared" si="6"/>
        <v>#N/A</v>
      </c>
      <c r="F233" s="5" t="e">
        <f>VLOOKUP(Sheet3!J233,Sheet2!$B$2:$F$1120,3,FALSE)</f>
        <v>#N/A</v>
      </c>
      <c r="G233" s="5" t="e">
        <f>VLOOKUP(Sheet3!J233,Sheet2!$B$2:$E$1120,4,FALSE)</f>
        <v>#N/A</v>
      </c>
      <c r="H233" s="2">
        <v>42968</v>
      </c>
      <c r="I233" t="s">
        <v>258</v>
      </c>
      <c r="J233" t="s">
        <v>259</v>
      </c>
      <c r="K233" s="2">
        <v>42930</v>
      </c>
      <c r="L233" s="7" t="str">
        <f t="shared" si="7"/>
        <v>Jul</v>
      </c>
      <c r="M233">
        <v>2018</v>
      </c>
      <c r="N233" t="s">
        <v>5</v>
      </c>
      <c r="O233" t="s">
        <v>8</v>
      </c>
      <c r="P233" t="s">
        <v>16</v>
      </c>
      <c r="Q233" s="5" t="s">
        <v>2308</v>
      </c>
      <c r="R233" s="5" t="s">
        <v>2309</v>
      </c>
    </row>
    <row r="234" spans="1:18" x14ac:dyDescent="0.2">
      <c r="A234" s="1" t="s">
        <v>0</v>
      </c>
      <c r="B234" t="s">
        <v>1</v>
      </c>
      <c r="C234" t="s">
        <v>141</v>
      </c>
      <c r="D234" s="5" t="str">
        <f>VLOOKUP(Sheet3!J234,Sheet2!$B$2:$E$1120,2,FALSE)</f>
        <v>MATH120</v>
      </c>
      <c r="E234" s="5">
        <f t="shared" si="6"/>
        <v>0</v>
      </c>
      <c r="F234" s="5" t="str">
        <f>VLOOKUP(Sheet3!J234,Sheet2!$B$2:$F$1120,3,FALSE)</f>
        <v>1316</v>
      </c>
      <c r="G234" s="5">
        <f>VLOOKUP(Sheet3!J234,Sheet2!$B$2:$E$1120,4,FALSE)</f>
        <v>29</v>
      </c>
      <c r="H234" s="2">
        <v>42968</v>
      </c>
      <c r="I234" t="s">
        <v>258</v>
      </c>
      <c r="J234" t="s">
        <v>260</v>
      </c>
      <c r="K234" s="2">
        <v>42929</v>
      </c>
      <c r="L234" s="7" t="str">
        <f t="shared" si="7"/>
        <v>Jul</v>
      </c>
      <c r="M234">
        <v>2017</v>
      </c>
      <c r="N234" t="s">
        <v>1</v>
      </c>
      <c r="O234" t="s">
        <v>8</v>
      </c>
      <c r="P234" t="s">
        <v>10</v>
      </c>
      <c r="Q234" s="5" t="s">
        <v>2308</v>
      </c>
      <c r="R234" s="5" t="s">
        <v>10</v>
      </c>
    </row>
    <row r="235" spans="1:18" x14ac:dyDescent="0.2">
      <c r="A235" s="1" t="s">
        <v>0</v>
      </c>
      <c r="B235" t="s">
        <v>1</v>
      </c>
      <c r="C235" t="s">
        <v>141</v>
      </c>
      <c r="D235" s="5" t="str">
        <f>VLOOKUP(Sheet3!J235,Sheet2!$B$2:$E$1120,2,FALSE)</f>
        <v>MATH115</v>
      </c>
      <c r="E235" s="5">
        <f t="shared" si="6"/>
        <v>0</v>
      </c>
      <c r="F235" s="5" t="str">
        <f>VLOOKUP(Sheet3!J235,Sheet2!$B$2:$F$1120,3,FALSE)</f>
        <v>609</v>
      </c>
      <c r="G235" s="5">
        <f>VLOOKUP(Sheet3!J235,Sheet2!$B$2:$E$1120,4,FALSE)</f>
        <v>15</v>
      </c>
      <c r="H235" s="2">
        <v>42968</v>
      </c>
      <c r="I235" t="s">
        <v>258</v>
      </c>
      <c r="J235" t="s">
        <v>261</v>
      </c>
      <c r="K235" s="2">
        <v>42933</v>
      </c>
      <c r="L235" s="7" t="str">
        <f t="shared" si="7"/>
        <v>Jul</v>
      </c>
      <c r="M235">
        <v>2020</v>
      </c>
      <c r="N235" t="s">
        <v>5</v>
      </c>
      <c r="O235" t="s">
        <v>30</v>
      </c>
      <c r="P235" t="s">
        <v>10</v>
      </c>
      <c r="Q235" s="5" t="s">
        <v>2308</v>
      </c>
      <c r="R235" s="5" t="s">
        <v>10</v>
      </c>
    </row>
    <row r="236" spans="1:18" x14ac:dyDescent="0.2">
      <c r="A236" s="1" t="s">
        <v>0</v>
      </c>
      <c r="B236" t="s">
        <v>1</v>
      </c>
      <c r="C236" t="s">
        <v>141</v>
      </c>
      <c r="D236" s="5" t="str">
        <f>VLOOKUP(Sheet3!J236,Sheet2!$B$2:$E$1120,2,FALSE)</f>
        <v>MATH120</v>
      </c>
      <c r="E236" s="5">
        <f t="shared" si="6"/>
        <v>0</v>
      </c>
      <c r="F236" s="5" t="str">
        <f>VLOOKUP(Sheet3!J236,Sheet2!$B$2:$F$1120,3,FALSE)</f>
        <v>1415</v>
      </c>
      <c r="G236" s="5">
        <f>VLOOKUP(Sheet3!J236,Sheet2!$B$2:$E$1120,4,FALSE)</f>
        <v>29</v>
      </c>
      <c r="H236" s="2">
        <v>42968</v>
      </c>
      <c r="I236" t="s">
        <v>258</v>
      </c>
      <c r="J236" t="s">
        <v>262</v>
      </c>
      <c r="K236" s="2">
        <v>42930</v>
      </c>
      <c r="L236" s="7" t="str">
        <f t="shared" si="7"/>
        <v>Jul</v>
      </c>
      <c r="M236">
        <v>2020</v>
      </c>
      <c r="N236" t="s">
        <v>5</v>
      </c>
      <c r="O236" t="s">
        <v>18</v>
      </c>
      <c r="P236" t="s">
        <v>18</v>
      </c>
      <c r="Q236" s="5" t="s">
        <v>2309</v>
      </c>
      <c r="R236" s="5" t="s">
        <v>2309</v>
      </c>
    </row>
    <row r="237" spans="1:18" x14ac:dyDescent="0.2">
      <c r="A237" s="1" t="s">
        <v>0</v>
      </c>
      <c r="B237" t="s">
        <v>1</v>
      </c>
      <c r="C237" t="s">
        <v>141</v>
      </c>
      <c r="D237" s="5" t="e">
        <f>VLOOKUP(Sheet3!J237,Sheet2!$B$2:$E$1120,2,FALSE)</f>
        <v>#N/A</v>
      </c>
      <c r="E237" s="5" t="e">
        <f t="shared" si="6"/>
        <v>#N/A</v>
      </c>
      <c r="F237" s="5" t="e">
        <f>VLOOKUP(Sheet3!J237,Sheet2!$B$2:$F$1120,3,FALSE)</f>
        <v>#N/A</v>
      </c>
      <c r="G237" s="5" t="e">
        <f>VLOOKUP(Sheet3!J237,Sheet2!$B$2:$E$1120,4,FALSE)</f>
        <v>#N/A</v>
      </c>
      <c r="H237" s="2">
        <v>42968</v>
      </c>
      <c r="I237" t="s">
        <v>258</v>
      </c>
      <c r="J237" t="s">
        <v>263</v>
      </c>
      <c r="K237" s="2">
        <v>42949</v>
      </c>
      <c r="L237" s="7" t="str">
        <f t="shared" si="7"/>
        <v>Aug</v>
      </c>
      <c r="M237">
        <v>2020</v>
      </c>
      <c r="N237" t="s">
        <v>5</v>
      </c>
      <c r="O237" t="s">
        <v>16</v>
      </c>
      <c r="P237" t="s">
        <v>18</v>
      </c>
      <c r="Q237" s="5" t="s">
        <v>2309</v>
      </c>
      <c r="R237" s="5" t="s">
        <v>2309</v>
      </c>
    </row>
    <row r="238" spans="1:18" x14ac:dyDescent="0.2">
      <c r="A238" s="1" t="s">
        <v>0</v>
      </c>
      <c r="B238" t="s">
        <v>1</v>
      </c>
      <c r="C238" t="s">
        <v>141</v>
      </c>
      <c r="D238" s="5" t="str">
        <f>VLOOKUP(Sheet3!J238,Sheet2!$B$2:$E$1120,2,FALSE)</f>
        <v>MATH112</v>
      </c>
      <c r="E238" s="5">
        <f t="shared" si="6"/>
        <v>0</v>
      </c>
      <c r="F238" s="5" t="str">
        <f>VLOOKUP(Sheet3!J238,Sheet2!$B$2:$F$1120,3,FALSE)</f>
        <v>708</v>
      </c>
      <c r="G238" s="5">
        <f>VLOOKUP(Sheet3!J238,Sheet2!$B$2:$E$1120,4,FALSE)</f>
        <v>15</v>
      </c>
      <c r="H238" s="2">
        <v>42968</v>
      </c>
      <c r="I238" t="s">
        <v>258</v>
      </c>
      <c r="J238" t="s">
        <v>264</v>
      </c>
      <c r="K238" s="2">
        <v>42934</v>
      </c>
      <c r="L238" s="7" t="str">
        <f t="shared" si="7"/>
        <v>Jul</v>
      </c>
      <c r="M238">
        <v>2020</v>
      </c>
      <c r="N238" t="s">
        <v>5</v>
      </c>
      <c r="O238" t="s">
        <v>13</v>
      </c>
      <c r="P238" t="s">
        <v>13</v>
      </c>
      <c r="Q238" s="5" t="s">
        <v>2309</v>
      </c>
      <c r="R238" s="5" t="s">
        <v>2309</v>
      </c>
    </row>
    <row r="239" spans="1:18" x14ac:dyDescent="0.2">
      <c r="A239" s="1" t="s">
        <v>0</v>
      </c>
      <c r="B239" t="s">
        <v>1</v>
      </c>
      <c r="C239" t="s">
        <v>141</v>
      </c>
      <c r="D239" s="5" t="str">
        <f>VLOOKUP(Sheet3!J239,Sheet2!$B$2:$E$1120,2,FALSE)</f>
        <v>MATH112</v>
      </c>
      <c r="E239" s="5">
        <f t="shared" si="6"/>
        <v>0</v>
      </c>
      <c r="F239" s="5" t="str">
        <f>VLOOKUP(Sheet3!J239,Sheet2!$B$2:$F$1120,3,FALSE)</f>
        <v>605</v>
      </c>
      <c r="G239" s="5">
        <f>VLOOKUP(Sheet3!J239,Sheet2!$B$2:$E$1120,4,FALSE)</f>
        <v>11</v>
      </c>
      <c r="H239" s="2">
        <v>42968</v>
      </c>
      <c r="I239" t="s">
        <v>258</v>
      </c>
      <c r="J239" t="s">
        <v>265</v>
      </c>
      <c r="K239" s="2">
        <v>42930</v>
      </c>
      <c r="L239" s="7" t="str">
        <f t="shared" si="7"/>
        <v>Jul</v>
      </c>
      <c r="M239">
        <v>2018</v>
      </c>
      <c r="N239" t="s">
        <v>5</v>
      </c>
      <c r="O239" t="s">
        <v>8</v>
      </c>
      <c r="P239" t="s">
        <v>8</v>
      </c>
      <c r="Q239" s="5" t="s">
        <v>2308</v>
      </c>
      <c r="R239" s="5" t="s">
        <v>2308</v>
      </c>
    </row>
    <row r="240" spans="1:18" x14ac:dyDescent="0.2">
      <c r="A240" s="1" t="s">
        <v>0</v>
      </c>
      <c r="B240" t="s">
        <v>1</v>
      </c>
      <c r="C240" t="s">
        <v>141</v>
      </c>
      <c r="D240" s="5" t="str">
        <f>VLOOKUP(Sheet3!J240,Sheet2!$B$2:$E$1120,2,FALSE)</f>
        <v>MATH115</v>
      </c>
      <c r="E240" s="5">
        <f t="shared" si="6"/>
        <v>0</v>
      </c>
      <c r="F240" s="5" t="str">
        <f>VLOOKUP(Sheet3!J240,Sheet2!$B$2:$F$1120,3,FALSE)</f>
        <v>714</v>
      </c>
      <c r="G240" s="5">
        <f>VLOOKUP(Sheet3!J240,Sheet2!$B$2:$E$1120,4,FALSE)</f>
        <v>21</v>
      </c>
      <c r="H240" s="2">
        <v>42968</v>
      </c>
      <c r="I240" t="s">
        <v>258</v>
      </c>
      <c r="J240" t="s">
        <v>266</v>
      </c>
      <c r="K240" s="2">
        <v>42929</v>
      </c>
      <c r="L240" s="7" t="str">
        <f t="shared" si="7"/>
        <v>Jul</v>
      </c>
      <c r="M240">
        <v>2020</v>
      </c>
      <c r="N240" t="s">
        <v>5</v>
      </c>
      <c r="O240" t="s">
        <v>13</v>
      </c>
      <c r="P240" t="s">
        <v>16</v>
      </c>
      <c r="Q240" s="5" t="s">
        <v>2309</v>
      </c>
      <c r="R240" s="5" t="s">
        <v>2309</v>
      </c>
    </row>
    <row r="241" spans="1:18" x14ac:dyDescent="0.2">
      <c r="A241" s="1" t="s">
        <v>0</v>
      </c>
      <c r="B241" t="s">
        <v>1</v>
      </c>
      <c r="C241" t="s">
        <v>141</v>
      </c>
      <c r="D241" s="5" t="str">
        <f>VLOOKUP(Sheet3!J241,Sheet2!$B$2:$E$1120,2,FALSE)</f>
        <v>MATH115</v>
      </c>
      <c r="E241" s="5">
        <f t="shared" si="6"/>
        <v>0</v>
      </c>
      <c r="F241" s="5" t="str">
        <f>VLOOKUP(Sheet3!J241,Sheet2!$B$2:$F$1120,3,FALSE)</f>
        <v>613</v>
      </c>
      <c r="G241" s="5">
        <f>VLOOKUP(Sheet3!J241,Sheet2!$B$2:$E$1120,4,FALSE)</f>
        <v>19</v>
      </c>
      <c r="H241" s="2">
        <v>42968</v>
      </c>
      <c r="I241" t="s">
        <v>258</v>
      </c>
      <c r="J241" t="s">
        <v>267</v>
      </c>
      <c r="K241" s="2">
        <v>42951</v>
      </c>
      <c r="L241" s="7" t="str">
        <f t="shared" si="7"/>
        <v>Aug</v>
      </c>
      <c r="M241">
        <v>2017</v>
      </c>
      <c r="N241" t="s">
        <v>1</v>
      </c>
      <c r="O241" t="s">
        <v>16</v>
      </c>
      <c r="P241" t="s">
        <v>16</v>
      </c>
      <c r="Q241" s="5" t="s">
        <v>2309</v>
      </c>
      <c r="R241" s="5" t="s">
        <v>2309</v>
      </c>
    </row>
    <row r="242" spans="1:18" x14ac:dyDescent="0.2">
      <c r="A242" s="1" t="s">
        <v>0</v>
      </c>
      <c r="B242" t="s">
        <v>1</v>
      </c>
      <c r="C242" t="s">
        <v>141</v>
      </c>
      <c r="D242" s="5" t="str">
        <f>VLOOKUP(Sheet3!J242,Sheet2!$B$2:$E$1120,2,FALSE)</f>
        <v>MATH120</v>
      </c>
      <c r="E242" s="5">
        <f t="shared" si="6"/>
        <v>0</v>
      </c>
      <c r="F242" s="5" t="str">
        <f>VLOOKUP(Sheet3!J242,Sheet2!$B$2:$F$1120,3,FALSE)</f>
        <v>1012</v>
      </c>
      <c r="G242" s="5">
        <f>VLOOKUP(Sheet3!J242,Sheet2!$B$2:$E$1120,4,FALSE)</f>
        <v>22</v>
      </c>
      <c r="H242" s="2">
        <v>42968</v>
      </c>
      <c r="I242" t="s">
        <v>258</v>
      </c>
      <c r="J242" t="s">
        <v>268</v>
      </c>
      <c r="K242" s="2">
        <v>42934</v>
      </c>
      <c r="L242" s="7" t="str">
        <f t="shared" si="7"/>
        <v>Jul</v>
      </c>
      <c r="M242">
        <v>2017</v>
      </c>
      <c r="N242" t="s">
        <v>1</v>
      </c>
      <c r="O242" t="s">
        <v>8</v>
      </c>
      <c r="P242" t="s">
        <v>10</v>
      </c>
      <c r="Q242" s="5" t="s">
        <v>2308</v>
      </c>
      <c r="R242" s="5" t="s">
        <v>10</v>
      </c>
    </row>
    <row r="243" spans="1:18" x14ac:dyDescent="0.2">
      <c r="A243" s="1" t="s">
        <v>0</v>
      </c>
      <c r="B243" t="s">
        <v>1</v>
      </c>
      <c r="C243" t="s">
        <v>141</v>
      </c>
      <c r="D243" s="5" t="str">
        <f>VLOOKUP(Sheet3!J243,Sheet2!$B$2:$E$1120,2,FALSE)</f>
        <v>MATH120</v>
      </c>
      <c r="E243" s="5">
        <f t="shared" si="6"/>
        <v>0</v>
      </c>
      <c r="F243" s="5" t="str">
        <f>VLOOKUP(Sheet3!J243,Sheet2!$B$2:$F$1120,3,FALSE)</f>
        <v>1014</v>
      </c>
      <c r="G243" s="5">
        <f>VLOOKUP(Sheet3!J243,Sheet2!$B$2:$E$1120,4,FALSE)</f>
        <v>24</v>
      </c>
      <c r="H243" s="2">
        <v>42968</v>
      </c>
      <c r="I243" t="s">
        <v>258</v>
      </c>
      <c r="J243" t="s">
        <v>269</v>
      </c>
      <c r="K243" s="2">
        <v>42930</v>
      </c>
      <c r="L243" s="7" t="str">
        <f t="shared" si="7"/>
        <v>Jul</v>
      </c>
      <c r="M243">
        <v>2020</v>
      </c>
      <c r="N243" t="s">
        <v>5</v>
      </c>
      <c r="O243" t="s">
        <v>18</v>
      </c>
      <c r="P243" t="s">
        <v>18</v>
      </c>
      <c r="Q243" s="5" t="s">
        <v>2309</v>
      </c>
      <c r="R243" s="5" t="s">
        <v>2309</v>
      </c>
    </row>
    <row r="244" spans="1:18" x14ac:dyDescent="0.2">
      <c r="A244" s="1" t="s">
        <v>0</v>
      </c>
      <c r="B244" t="s">
        <v>1</v>
      </c>
      <c r="C244" t="s">
        <v>141</v>
      </c>
      <c r="D244" s="5" t="str">
        <f>VLOOKUP(Sheet3!J244,Sheet2!$B$2:$E$1120,2,FALSE)</f>
        <v>MATH120</v>
      </c>
      <c r="E244" s="5">
        <f t="shared" si="6"/>
        <v>0</v>
      </c>
      <c r="F244" s="5" t="str">
        <f>VLOOKUP(Sheet3!J244,Sheet2!$B$2:$F$1120,3,FALSE)</f>
        <v>1214</v>
      </c>
      <c r="G244" s="5">
        <f>VLOOKUP(Sheet3!J244,Sheet2!$B$2:$E$1120,4,FALSE)</f>
        <v>26</v>
      </c>
      <c r="H244" s="2">
        <v>42968</v>
      </c>
      <c r="I244" t="s">
        <v>258</v>
      </c>
      <c r="J244" t="s">
        <v>270</v>
      </c>
      <c r="K244" s="2">
        <v>42929</v>
      </c>
      <c r="L244" s="7" t="str">
        <f t="shared" si="7"/>
        <v>Jul</v>
      </c>
      <c r="M244">
        <v>2020</v>
      </c>
      <c r="N244" t="s">
        <v>5</v>
      </c>
      <c r="O244" t="s">
        <v>18</v>
      </c>
      <c r="P244" t="s">
        <v>18</v>
      </c>
      <c r="Q244" s="5" t="s">
        <v>2309</v>
      </c>
      <c r="R244" s="5" t="s">
        <v>2309</v>
      </c>
    </row>
    <row r="245" spans="1:18" x14ac:dyDescent="0.2">
      <c r="A245" s="1" t="s">
        <v>0</v>
      </c>
      <c r="B245" t="s">
        <v>1</v>
      </c>
      <c r="C245" t="s">
        <v>141</v>
      </c>
      <c r="D245" s="5" t="str">
        <f>VLOOKUP(Sheet3!J245,Sheet2!$B$2:$E$1120,2,FALSE)</f>
        <v>MATH120</v>
      </c>
      <c r="E245" s="5">
        <f t="shared" si="6"/>
        <v>0</v>
      </c>
      <c r="F245" s="5" t="str">
        <f>VLOOKUP(Sheet3!J245,Sheet2!$B$2:$F$1120,3,FALSE)</f>
        <v>1109</v>
      </c>
      <c r="G245" s="5">
        <f>VLOOKUP(Sheet3!J245,Sheet2!$B$2:$E$1120,4,FALSE)</f>
        <v>20</v>
      </c>
      <c r="H245" s="2">
        <v>42968</v>
      </c>
      <c r="I245" t="s">
        <v>258</v>
      </c>
      <c r="J245" t="s">
        <v>271</v>
      </c>
      <c r="K245" s="2">
        <v>42930</v>
      </c>
      <c r="L245" s="7" t="str">
        <f t="shared" si="7"/>
        <v>Jul</v>
      </c>
      <c r="M245">
        <v>2019</v>
      </c>
      <c r="N245" t="s">
        <v>1</v>
      </c>
      <c r="O245" t="s">
        <v>16</v>
      </c>
      <c r="P245" t="s">
        <v>18</v>
      </c>
      <c r="Q245" s="5" t="s">
        <v>2309</v>
      </c>
      <c r="R245" s="5" t="s">
        <v>2309</v>
      </c>
    </row>
    <row r="246" spans="1:18" x14ac:dyDescent="0.2">
      <c r="A246" s="1" t="s">
        <v>0</v>
      </c>
      <c r="B246" t="s">
        <v>1</v>
      </c>
      <c r="C246" t="s">
        <v>141</v>
      </c>
      <c r="D246" s="5" t="str">
        <f>VLOOKUP(Sheet3!J246,Sheet2!$B$2:$E$1120,2,FALSE)</f>
        <v>MATH120</v>
      </c>
      <c r="E246" s="5">
        <f t="shared" si="6"/>
        <v>0</v>
      </c>
      <c r="F246" s="5" t="str">
        <f>VLOOKUP(Sheet3!J246,Sheet2!$B$2:$F$1120,3,FALSE)</f>
        <v>1113</v>
      </c>
      <c r="G246" s="5">
        <f>VLOOKUP(Sheet3!J246,Sheet2!$B$2:$E$1120,4,FALSE)</f>
        <v>24</v>
      </c>
      <c r="H246" s="2">
        <v>42968</v>
      </c>
      <c r="I246" t="s">
        <v>258</v>
      </c>
      <c r="J246" t="s">
        <v>272</v>
      </c>
      <c r="K246" s="2">
        <v>42965</v>
      </c>
      <c r="L246" s="7" t="str">
        <f t="shared" si="7"/>
        <v>Aug</v>
      </c>
      <c r="M246">
        <v>2017</v>
      </c>
      <c r="N246" t="s">
        <v>1</v>
      </c>
      <c r="O246" t="s">
        <v>8</v>
      </c>
      <c r="P246" t="s">
        <v>30</v>
      </c>
      <c r="Q246" s="5" t="s">
        <v>2308</v>
      </c>
      <c r="R246" s="5" t="s">
        <v>2308</v>
      </c>
    </row>
    <row r="247" spans="1:18" x14ac:dyDescent="0.2">
      <c r="A247" s="1" t="s">
        <v>0</v>
      </c>
      <c r="B247" t="s">
        <v>1</v>
      </c>
      <c r="C247" t="s">
        <v>141</v>
      </c>
      <c r="D247" s="5" t="str">
        <f>VLOOKUP(Sheet3!J247,Sheet2!$B$2:$E$1120,2,FALSE)</f>
        <v>MATH120</v>
      </c>
      <c r="E247" s="5">
        <f t="shared" si="6"/>
        <v>0</v>
      </c>
      <c r="F247" s="5" t="str">
        <f>VLOOKUP(Sheet3!J247,Sheet2!$B$2:$F$1120,3,FALSE)</f>
        <v>1314</v>
      </c>
      <c r="G247" s="5">
        <f>VLOOKUP(Sheet3!J247,Sheet2!$B$2:$E$1120,4,FALSE)</f>
        <v>27</v>
      </c>
      <c r="H247" s="2">
        <v>42968</v>
      </c>
      <c r="I247" t="s">
        <v>258</v>
      </c>
      <c r="J247" t="s">
        <v>273</v>
      </c>
      <c r="K247" s="2">
        <v>42934</v>
      </c>
      <c r="L247" s="7" t="str">
        <f t="shared" si="7"/>
        <v>Jul</v>
      </c>
      <c r="M247">
        <v>2017</v>
      </c>
      <c r="N247" t="s">
        <v>1</v>
      </c>
      <c r="O247" t="s">
        <v>16</v>
      </c>
      <c r="P247" t="s">
        <v>30</v>
      </c>
      <c r="Q247" s="5" t="s">
        <v>2309</v>
      </c>
      <c r="R247" s="5" t="s">
        <v>2308</v>
      </c>
    </row>
    <row r="248" spans="1:18" x14ac:dyDescent="0.2">
      <c r="A248" s="1" t="s">
        <v>0</v>
      </c>
      <c r="B248" t="s">
        <v>1</v>
      </c>
      <c r="C248" t="s">
        <v>141</v>
      </c>
      <c r="D248" s="5" t="str">
        <f>VLOOKUP(Sheet3!J248,Sheet2!$B$2:$E$1120,2,FALSE)</f>
        <v>MATH120</v>
      </c>
      <c r="E248" s="5">
        <f t="shared" si="6"/>
        <v>0</v>
      </c>
      <c r="F248" s="5" t="str">
        <f>VLOOKUP(Sheet3!J248,Sheet2!$B$2:$F$1120,3,FALSE)</f>
        <v>1316</v>
      </c>
      <c r="G248" s="5">
        <f>VLOOKUP(Sheet3!J248,Sheet2!$B$2:$E$1120,4,FALSE)</f>
        <v>29</v>
      </c>
      <c r="H248" s="2">
        <v>42968</v>
      </c>
      <c r="I248" t="s">
        <v>258</v>
      </c>
      <c r="J248" t="s">
        <v>274</v>
      </c>
      <c r="K248" s="2">
        <v>42934</v>
      </c>
      <c r="L248" s="7" t="str">
        <f t="shared" si="7"/>
        <v>Jul</v>
      </c>
      <c r="M248">
        <v>2020</v>
      </c>
      <c r="N248" t="s">
        <v>5</v>
      </c>
      <c r="O248" t="s">
        <v>13</v>
      </c>
      <c r="P248" t="s">
        <v>18</v>
      </c>
      <c r="Q248" s="5" t="s">
        <v>2309</v>
      </c>
      <c r="R248" s="5" t="s">
        <v>2309</v>
      </c>
    </row>
    <row r="249" spans="1:18" x14ac:dyDescent="0.2">
      <c r="A249" s="1" t="s">
        <v>0</v>
      </c>
      <c r="B249" t="s">
        <v>1</v>
      </c>
      <c r="C249" t="s">
        <v>141</v>
      </c>
      <c r="D249" s="5" t="str">
        <f>VLOOKUP(Sheet3!J249,Sheet2!$B$2:$E$1120,2,FALSE)</f>
        <v>MATH115</v>
      </c>
      <c r="E249" s="5">
        <f t="shared" si="6"/>
        <v>0</v>
      </c>
      <c r="F249" s="5" t="str">
        <f>VLOOKUP(Sheet3!J249,Sheet2!$B$2:$F$1120,3,FALSE)</f>
        <v>411</v>
      </c>
      <c r="G249" s="5">
        <f>VLOOKUP(Sheet3!J249,Sheet2!$B$2:$E$1120,4,FALSE)</f>
        <v>15</v>
      </c>
      <c r="H249" s="2">
        <v>42968</v>
      </c>
      <c r="I249" t="s">
        <v>258</v>
      </c>
      <c r="J249" t="s">
        <v>275</v>
      </c>
      <c r="K249" s="2">
        <v>42929</v>
      </c>
      <c r="L249" s="7" t="str">
        <f t="shared" si="7"/>
        <v>Jul</v>
      </c>
      <c r="M249">
        <v>2018</v>
      </c>
      <c r="N249" t="s">
        <v>5</v>
      </c>
      <c r="O249" t="s">
        <v>8</v>
      </c>
      <c r="P249" t="s">
        <v>8</v>
      </c>
      <c r="Q249" s="5" t="s">
        <v>2308</v>
      </c>
      <c r="R249" s="5" t="s">
        <v>2308</v>
      </c>
    </row>
    <row r="250" spans="1:18" x14ac:dyDescent="0.2">
      <c r="A250" s="1" t="s">
        <v>0</v>
      </c>
      <c r="B250" t="s">
        <v>1</v>
      </c>
      <c r="C250" t="s">
        <v>141</v>
      </c>
      <c r="D250" s="5" t="str">
        <f>VLOOKUP(Sheet3!J250,Sheet2!$B$2:$E$1120,2,FALSE)</f>
        <v>MATH120</v>
      </c>
      <c r="E250" s="5">
        <f t="shared" si="6"/>
        <v>0</v>
      </c>
      <c r="F250" s="5" t="str">
        <f>VLOOKUP(Sheet3!J250,Sheet2!$B$2:$F$1120,3,FALSE)</f>
        <v>814</v>
      </c>
      <c r="G250" s="5">
        <f>VLOOKUP(Sheet3!J250,Sheet2!$B$2:$E$1120,4,FALSE)</f>
        <v>22</v>
      </c>
      <c r="H250" s="2">
        <v>42968</v>
      </c>
      <c r="I250" t="s">
        <v>258</v>
      </c>
      <c r="J250" t="s">
        <v>276</v>
      </c>
      <c r="K250" s="2">
        <v>42934</v>
      </c>
      <c r="L250" s="7" t="str">
        <f t="shared" si="7"/>
        <v>Jul</v>
      </c>
      <c r="M250">
        <v>2018</v>
      </c>
      <c r="N250" t="s">
        <v>1</v>
      </c>
      <c r="O250" t="s">
        <v>16</v>
      </c>
      <c r="P250" t="s">
        <v>13</v>
      </c>
      <c r="Q250" s="5" t="s">
        <v>2309</v>
      </c>
      <c r="R250" s="5" t="s">
        <v>2309</v>
      </c>
    </row>
    <row r="251" spans="1:18" x14ac:dyDescent="0.2">
      <c r="A251" s="1" t="s">
        <v>0</v>
      </c>
      <c r="B251" t="s">
        <v>1</v>
      </c>
      <c r="C251" t="s">
        <v>141</v>
      </c>
      <c r="D251" s="5" t="str">
        <f>VLOOKUP(Sheet3!J251,Sheet2!$B$2:$E$1120,2,FALSE)</f>
        <v>MATH120</v>
      </c>
      <c r="E251" s="5">
        <f t="shared" si="6"/>
        <v>0</v>
      </c>
      <c r="F251" s="5" t="str">
        <f>VLOOKUP(Sheet3!J251,Sheet2!$B$2:$F$1120,3,FALSE)</f>
        <v>811</v>
      </c>
      <c r="G251" s="5">
        <f>VLOOKUP(Sheet3!J251,Sheet2!$B$2:$E$1120,4,FALSE)</f>
        <v>19</v>
      </c>
      <c r="H251" s="2">
        <v>42968</v>
      </c>
      <c r="I251" t="s">
        <v>258</v>
      </c>
      <c r="J251" t="s">
        <v>277</v>
      </c>
      <c r="K251" s="2">
        <v>42934</v>
      </c>
      <c r="L251" s="7" t="str">
        <f t="shared" si="7"/>
        <v>Jul</v>
      </c>
      <c r="M251">
        <v>2020</v>
      </c>
      <c r="N251" t="s">
        <v>5</v>
      </c>
      <c r="O251" t="s">
        <v>18</v>
      </c>
      <c r="P251" t="s">
        <v>13</v>
      </c>
      <c r="Q251" s="5" t="s">
        <v>2309</v>
      </c>
      <c r="R251" s="5" t="s">
        <v>2309</v>
      </c>
    </row>
    <row r="252" spans="1:18" x14ac:dyDescent="0.2">
      <c r="A252" s="1" t="s">
        <v>0</v>
      </c>
      <c r="B252" t="s">
        <v>1</v>
      </c>
      <c r="C252" t="s">
        <v>141</v>
      </c>
      <c r="D252" s="5" t="str">
        <f>VLOOKUP(Sheet3!J252,Sheet2!$B$2:$E$1120,2,FALSE)</f>
        <v>MATH112</v>
      </c>
      <c r="E252" s="5">
        <f t="shared" si="6"/>
        <v>0</v>
      </c>
      <c r="F252" s="5" t="str">
        <f>VLOOKUP(Sheet3!J252,Sheet2!$B$2:$F$1120,3,FALSE)</f>
        <v>507</v>
      </c>
      <c r="G252" s="5">
        <f>VLOOKUP(Sheet3!J252,Sheet2!$B$2:$E$1120,4,FALSE)</f>
        <v>12</v>
      </c>
      <c r="H252" s="2">
        <v>42968</v>
      </c>
      <c r="I252" t="s">
        <v>258</v>
      </c>
      <c r="J252" t="s">
        <v>278</v>
      </c>
      <c r="K252" s="2">
        <v>42968</v>
      </c>
      <c r="L252" s="7" t="str">
        <f t="shared" si="7"/>
        <v>Aug</v>
      </c>
      <c r="M252">
        <v>2017</v>
      </c>
      <c r="N252" t="s">
        <v>1</v>
      </c>
      <c r="O252" t="s">
        <v>30</v>
      </c>
      <c r="P252" t="s">
        <v>8</v>
      </c>
      <c r="Q252" s="5" t="s">
        <v>2308</v>
      </c>
      <c r="R252" s="5" t="s">
        <v>2308</v>
      </c>
    </row>
    <row r="253" spans="1:18" x14ac:dyDescent="0.2">
      <c r="A253" s="1" t="s">
        <v>0</v>
      </c>
      <c r="B253" t="s">
        <v>1</v>
      </c>
      <c r="C253" t="s">
        <v>141</v>
      </c>
      <c r="D253" s="5" t="str">
        <f>VLOOKUP(Sheet3!J253,Sheet2!$B$2:$E$1120,2,FALSE)</f>
        <v>MATH115</v>
      </c>
      <c r="E253" s="5">
        <f t="shared" si="6"/>
        <v>0</v>
      </c>
      <c r="F253" s="5" t="str">
        <f>VLOOKUP(Sheet3!J253,Sheet2!$B$2:$F$1120,3,FALSE)</f>
        <v>509</v>
      </c>
      <c r="G253" s="5">
        <f>VLOOKUP(Sheet3!J253,Sheet2!$B$2:$E$1120,4,FALSE)</f>
        <v>14</v>
      </c>
      <c r="H253" s="2">
        <v>42968</v>
      </c>
      <c r="I253" t="s">
        <v>258</v>
      </c>
      <c r="J253" t="s">
        <v>279</v>
      </c>
      <c r="K253" s="2">
        <v>42934</v>
      </c>
      <c r="L253" s="7" t="str">
        <f t="shared" si="7"/>
        <v>Jul</v>
      </c>
      <c r="M253">
        <v>2018</v>
      </c>
      <c r="N253" t="s">
        <v>1</v>
      </c>
      <c r="O253" t="s">
        <v>13</v>
      </c>
      <c r="P253" t="s">
        <v>13</v>
      </c>
      <c r="Q253" s="5" t="s">
        <v>2309</v>
      </c>
      <c r="R253" s="5" t="s">
        <v>2309</v>
      </c>
    </row>
    <row r="254" spans="1:18" x14ac:dyDescent="0.2">
      <c r="A254" s="1" t="s">
        <v>0</v>
      </c>
      <c r="B254" t="s">
        <v>1</v>
      </c>
      <c r="C254" t="s">
        <v>141</v>
      </c>
      <c r="D254" s="5" t="str">
        <f>VLOOKUP(Sheet3!J254,Sheet2!$B$2:$E$1120,2,FALSE)</f>
        <v>MATH115</v>
      </c>
      <c r="E254" s="5">
        <f t="shared" si="6"/>
        <v>0</v>
      </c>
      <c r="F254" s="5" t="str">
        <f>VLOOKUP(Sheet3!J254,Sheet2!$B$2:$F$1120,3,FALSE)</f>
        <v>612</v>
      </c>
      <c r="G254" s="5">
        <f>VLOOKUP(Sheet3!J254,Sheet2!$B$2:$E$1120,4,FALSE)</f>
        <v>18</v>
      </c>
      <c r="H254" s="2">
        <v>42968</v>
      </c>
      <c r="I254" t="s">
        <v>258</v>
      </c>
      <c r="J254" t="s">
        <v>280</v>
      </c>
      <c r="K254" s="2">
        <v>42934</v>
      </c>
      <c r="L254" s="7" t="str">
        <f t="shared" si="7"/>
        <v>Jul</v>
      </c>
      <c r="M254">
        <v>2018</v>
      </c>
      <c r="N254" t="s">
        <v>5</v>
      </c>
      <c r="O254" t="s">
        <v>18</v>
      </c>
      <c r="P254" t="s">
        <v>18</v>
      </c>
      <c r="Q254" s="5" t="s">
        <v>2309</v>
      </c>
      <c r="R254" s="5" t="s">
        <v>2309</v>
      </c>
    </row>
    <row r="255" spans="1:18" x14ac:dyDescent="0.2">
      <c r="A255" s="1" t="s">
        <v>0</v>
      </c>
      <c r="B255" t="s">
        <v>1</v>
      </c>
      <c r="C255" t="s">
        <v>141</v>
      </c>
      <c r="D255" s="5" t="str">
        <f>VLOOKUP(Sheet3!J255,Sheet2!$B$2:$E$1120,2,FALSE)</f>
        <v>MATH120</v>
      </c>
      <c r="E255" s="5">
        <f t="shared" si="6"/>
        <v>0</v>
      </c>
      <c r="F255" s="5" t="str">
        <f>VLOOKUP(Sheet3!J255,Sheet2!$B$2:$F$1120,3,FALSE)</f>
        <v>2016</v>
      </c>
      <c r="G255" s="5">
        <f>VLOOKUP(Sheet3!J255,Sheet2!$B$2:$E$1120,4,FALSE)</f>
        <v>36</v>
      </c>
      <c r="H255" s="2">
        <v>42968</v>
      </c>
      <c r="I255" t="s">
        <v>258</v>
      </c>
      <c r="J255" t="s">
        <v>281</v>
      </c>
      <c r="K255" s="2">
        <v>42929</v>
      </c>
      <c r="L255" s="7" t="str">
        <f t="shared" si="7"/>
        <v>Jul</v>
      </c>
      <c r="M255">
        <v>2018</v>
      </c>
      <c r="N255" t="s">
        <v>1</v>
      </c>
      <c r="O255" t="s">
        <v>18</v>
      </c>
      <c r="P255" t="s">
        <v>18</v>
      </c>
      <c r="Q255" s="5" t="s">
        <v>2309</v>
      </c>
      <c r="R255" s="5" t="s">
        <v>2309</v>
      </c>
    </row>
    <row r="256" spans="1:18" x14ac:dyDescent="0.2">
      <c r="A256" s="1" t="s">
        <v>0</v>
      </c>
      <c r="B256" t="s">
        <v>1</v>
      </c>
      <c r="C256" t="s">
        <v>141</v>
      </c>
      <c r="D256" s="5" t="str">
        <f>VLOOKUP(Sheet3!J256,Sheet2!$B$2:$E$1120,2,FALSE)</f>
        <v>MATH120</v>
      </c>
      <c r="E256" s="5">
        <f t="shared" si="6"/>
        <v>0</v>
      </c>
      <c r="F256" s="5" t="str">
        <f>VLOOKUP(Sheet3!J256,Sheet2!$B$2:$F$1120,3,FALSE)</f>
        <v>1214</v>
      </c>
      <c r="G256" s="5">
        <f>VLOOKUP(Sheet3!J256,Sheet2!$B$2:$E$1120,4,FALSE)</f>
        <v>26</v>
      </c>
      <c r="H256" s="2">
        <v>42968</v>
      </c>
      <c r="I256" t="s">
        <v>258</v>
      </c>
      <c r="J256" t="s">
        <v>282</v>
      </c>
      <c r="K256" s="2">
        <v>42970</v>
      </c>
      <c r="L256" s="7" t="str">
        <f t="shared" si="7"/>
        <v>Aug</v>
      </c>
      <c r="M256">
        <v>2018</v>
      </c>
      <c r="N256" t="s">
        <v>5</v>
      </c>
      <c r="O256" t="s">
        <v>13</v>
      </c>
      <c r="P256" t="s">
        <v>16</v>
      </c>
      <c r="Q256" s="5" t="s">
        <v>2309</v>
      </c>
      <c r="R256" s="5" t="s">
        <v>2309</v>
      </c>
    </row>
    <row r="257" spans="1:18" x14ac:dyDescent="0.2">
      <c r="A257" s="1" t="s">
        <v>0</v>
      </c>
      <c r="B257" t="s">
        <v>1</v>
      </c>
      <c r="C257" t="s">
        <v>141</v>
      </c>
      <c r="D257" s="5" t="str">
        <f>VLOOKUP(Sheet3!J257,Sheet2!$B$2:$E$1120,2,FALSE)</f>
        <v>MATH115</v>
      </c>
      <c r="E257" s="5">
        <f t="shared" si="6"/>
        <v>0</v>
      </c>
      <c r="F257" s="5" t="str">
        <f>VLOOKUP(Sheet3!J257,Sheet2!$B$2:$F$1120,3,FALSE)</f>
        <v>612</v>
      </c>
      <c r="G257" s="5">
        <f>VLOOKUP(Sheet3!J257,Sheet2!$B$2:$E$1120,4,FALSE)</f>
        <v>18</v>
      </c>
      <c r="H257" s="2">
        <v>42968</v>
      </c>
      <c r="I257" t="s">
        <v>258</v>
      </c>
      <c r="J257" t="s">
        <v>283</v>
      </c>
      <c r="K257" s="2">
        <v>42934</v>
      </c>
      <c r="L257" s="7" t="str">
        <f t="shared" si="7"/>
        <v>Jul</v>
      </c>
      <c r="M257">
        <v>2017</v>
      </c>
      <c r="N257" t="s">
        <v>1</v>
      </c>
      <c r="O257" t="s">
        <v>18</v>
      </c>
      <c r="P257" t="s">
        <v>18</v>
      </c>
      <c r="Q257" s="5" t="s">
        <v>2309</v>
      </c>
      <c r="R257" s="5" t="s">
        <v>2309</v>
      </c>
    </row>
    <row r="258" spans="1:18" x14ac:dyDescent="0.2">
      <c r="A258" s="1" t="s">
        <v>0</v>
      </c>
      <c r="B258" t="s">
        <v>1</v>
      </c>
      <c r="C258" t="s">
        <v>141</v>
      </c>
      <c r="D258" s="5" t="e">
        <f>VLOOKUP(Sheet3!J258,Sheet2!$B$2:$E$1120,2,FALSE)</f>
        <v>#N/A</v>
      </c>
      <c r="E258" s="5" t="e">
        <f t="shared" ref="E258:E321" si="8">IF(C258=D258,1, 0)</f>
        <v>#N/A</v>
      </c>
      <c r="F258" s="5" t="e">
        <f>VLOOKUP(Sheet3!J258,Sheet2!$B$2:$F$1120,3,FALSE)</f>
        <v>#N/A</v>
      </c>
      <c r="G258" s="5" t="e">
        <f>VLOOKUP(Sheet3!J258,Sheet2!$B$2:$E$1120,4,FALSE)</f>
        <v>#N/A</v>
      </c>
      <c r="H258" s="2">
        <v>42968</v>
      </c>
      <c r="I258" t="s">
        <v>258</v>
      </c>
      <c r="J258" t="s">
        <v>284</v>
      </c>
      <c r="K258" s="2">
        <v>42969</v>
      </c>
      <c r="L258" s="7" t="str">
        <f t="shared" ref="L258:L321" si="9">TEXT(K258,"mmm")</f>
        <v>Aug</v>
      </c>
      <c r="M258">
        <v>2020</v>
      </c>
      <c r="N258" t="s">
        <v>5</v>
      </c>
      <c r="O258" t="s">
        <v>8</v>
      </c>
      <c r="P258" t="s">
        <v>30</v>
      </c>
      <c r="Q258" s="5" t="s">
        <v>2308</v>
      </c>
      <c r="R258" s="5" t="s">
        <v>2308</v>
      </c>
    </row>
    <row r="259" spans="1:18" x14ac:dyDescent="0.2">
      <c r="A259" s="1" t="s">
        <v>0</v>
      </c>
      <c r="B259" t="s">
        <v>1</v>
      </c>
      <c r="C259" t="s">
        <v>141</v>
      </c>
      <c r="D259" s="5" t="str">
        <f>VLOOKUP(Sheet3!J259,Sheet2!$B$2:$E$1120,2,FALSE)</f>
        <v>MATH120</v>
      </c>
      <c r="E259" s="5">
        <f t="shared" si="8"/>
        <v>0</v>
      </c>
      <c r="F259" s="5" t="str">
        <f>VLOOKUP(Sheet3!J259,Sheet2!$B$2:$F$1120,3,FALSE)</f>
        <v>1113</v>
      </c>
      <c r="G259" s="5">
        <f>VLOOKUP(Sheet3!J259,Sheet2!$B$2:$E$1120,4,FALSE)</f>
        <v>24</v>
      </c>
      <c r="H259" s="2">
        <v>42968</v>
      </c>
      <c r="I259" t="s">
        <v>258</v>
      </c>
      <c r="J259" t="s">
        <v>285</v>
      </c>
      <c r="K259" s="2">
        <v>42929</v>
      </c>
      <c r="L259" s="7" t="str">
        <f t="shared" si="9"/>
        <v>Jul</v>
      </c>
      <c r="M259">
        <v>2018</v>
      </c>
      <c r="N259" t="s">
        <v>5</v>
      </c>
      <c r="O259" t="s">
        <v>13</v>
      </c>
      <c r="P259" t="s">
        <v>13</v>
      </c>
      <c r="Q259" s="5" t="s">
        <v>2309</v>
      </c>
      <c r="R259" s="5" t="s">
        <v>2309</v>
      </c>
    </row>
    <row r="260" spans="1:18" x14ac:dyDescent="0.2">
      <c r="A260" s="1" t="s">
        <v>0</v>
      </c>
      <c r="B260" t="s">
        <v>1</v>
      </c>
      <c r="C260" t="s">
        <v>141</v>
      </c>
      <c r="D260" s="5" t="str">
        <f>VLOOKUP(Sheet3!J260,Sheet2!$B$2:$E$1120,2,FALSE)</f>
        <v>MATH115</v>
      </c>
      <c r="E260" s="5">
        <f t="shared" si="8"/>
        <v>0</v>
      </c>
      <c r="F260" s="5" t="str">
        <f>VLOOKUP(Sheet3!J260,Sheet2!$B$2:$F$1120,3,FALSE)</f>
        <v>609</v>
      </c>
      <c r="G260" s="5">
        <f>VLOOKUP(Sheet3!J260,Sheet2!$B$2:$E$1120,4,FALSE)</f>
        <v>15</v>
      </c>
      <c r="H260" s="2">
        <v>42968</v>
      </c>
      <c r="I260" t="s">
        <v>258</v>
      </c>
      <c r="J260" t="s">
        <v>286</v>
      </c>
      <c r="K260" s="2">
        <v>42934</v>
      </c>
      <c r="L260" s="7" t="str">
        <f t="shared" si="9"/>
        <v>Jul</v>
      </c>
      <c r="M260">
        <v>2020</v>
      </c>
      <c r="N260" t="s">
        <v>5</v>
      </c>
      <c r="O260" t="s">
        <v>13</v>
      </c>
      <c r="P260" t="s">
        <v>16</v>
      </c>
      <c r="Q260" s="5" t="s">
        <v>2309</v>
      </c>
      <c r="R260" s="5" t="s">
        <v>2309</v>
      </c>
    </row>
    <row r="261" spans="1:18" x14ac:dyDescent="0.2">
      <c r="A261" s="1" t="s">
        <v>0</v>
      </c>
      <c r="B261" t="s">
        <v>1</v>
      </c>
      <c r="C261" t="s">
        <v>141</v>
      </c>
      <c r="D261" s="5" t="e">
        <f>VLOOKUP(Sheet3!J261,Sheet2!$B$2:$E$1120,2,FALSE)</f>
        <v>#N/A</v>
      </c>
      <c r="E261" s="5" t="e">
        <f t="shared" si="8"/>
        <v>#N/A</v>
      </c>
      <c r="F261" s="5" t="e">
        <f>VLOOKUP(Sheet3!J261,Sheet2!$B$2:$F$1120,3,FALSE)</f>
        <v>#N/A</v>
      </c>
      <c r="G261" s="5" t="e">
        <f>VLOOKUP(Sheet3!J261,Sheet2!$B$2:$E$1120,4,FALSE)</f>
        <v>#N/A</v>
      </c>
      <c r="H261" s="2">
        <v>42968</v>
      </c>
      <c r="I261" t="s">
        <v>258</v>
      </c>
      <c r="J261" t="s">
        <v>287</v>
      </c>
      <c r="K261" s="2">
        <v>42929</v>
      </c>
      <c r="L261" s="7" t="str">
        <f t="shared" si="9"/>
        <v>Jul</v>
      </c>
      <c r="M261">
        <v>2018</v>
      </c>
      <c r="N261" t="s">
        <v>5</v>
      </c>
      <c r="O261" t="s">
        <v>30</v>
      </c>
      <c r="P261" t="s">
        <v>30</v>
      </c>
      <c r="Q261" s="5" t="s">
        <v>2308</v>
      </c>
      <c r="R261" s="5" t="s">
        <v>2308</v>
      </c>
    </row>
    <row r="262" spans="1:18" x14ac:dyDescent="0.2">
      <c r="A262" s="1" t="s">
        <v>0</v>
      </c>
      <c r="B262" t="s">
        <v>1</v>
      </c>
      <c r="C262" t="s">
        <v>141</v>
      </c>
      <c r="D262" s="5" t="str">
        <f>VLOOKUP(Sheet3!J262,Sheet2!$B$2:$E$1120,2,FALSE)</f>
        <v>MATH120</v>
      </c>
      <c r="E262" s="5">
        <f t="shared" si="8"/>
        <v>0</v>
      </c>
      <c r="F262" s="5" t="str">
        <f>VLOOKUP(Sheet3!J262,Sheet2!$B$2:$F$1120,3,FALSE)</f>
        <v>1114</v>
      </c>
      <c r="G262" s="5">
        <f>VLOOKUP(Sheet3!J262,Sheet2!$B$2:$E$1120,4,FALSE)</f>
        <v>25</v>
      </c>
      <c r="H262" s="2">
        <v>42968</v>
      </c>
      <c r="I262" t="s">
        <v>258</v>
      </c>
      <c r="J262" t="s">
        <v>288</v>
      </c>
      <c r="K262" s="2">
        <v>42929</v>
      </c>
      <c r="L262" s="7" t="str">
        <f t="shared" si="9"/>
        <v>Jul</v>
      </c>
      <c r="M262">
        <v>2018</v>
      </c>
      <c r="N262" t="s">
        <v>5</v>
      </c>
      <c r="O262" t="s">
        <v>13</v>
      </c>
      <c r="P262" t="s">
        <v>13</v>
      </c>
      <c r="Q262" s="5" t="s">
        <v>2309</v>
      </c>
      <c r="R262" s="5" t="s">
        <v>2309</v>
      </c>
    </row>
    <row r="263" spans="1:18" x14ac:dyDescent="0.2">
      <c r="A263" s="1" t="s">
        <v>0</v>
      </c>
      <c r="B263" t="s">
        <v>1</v>
      </c>
      <c r="C263" t="s">
        <v>141</v>
      </c>
      <c r="D263" s="5" t="str">
        <f>VLOOKUP(Sheet3!J263,Sheet2!$B$2:$E$1120,2,FALSE)</f>
        <v>MATH112</v>
      </c>
      <c r="E263" s="5">
        <f t="shared" si="8"/>
        <v>0</v>
      </c>
      <c r="F263" s="5" t="str">
        <f>VLOOKUP(Sheet3!J263,Sheet2!$B$2:$F$1120,3,FALSE)</f>
        <v>306</v>
      </c>
      <c r="G263" s="5">
        <f>VLOOKUP(Sheet3!J263,Sheet2!$B$2:$E$1120,4,FALSE)</f>
        <v>9</v>
      </c>
      <c r="H263" s="2">
        <v>42968</v>
      </c>
      <c r="I263" t="s">
        <v>258</v>
      </c>
      <c r="J263" t="s">
        <v>289</v>
      </c>
      <c r="K263" s="2">
        <v>42965</v>
      </c>
      <c r="L263" s="7" t="str">
        <f t="shared" si="9"/>
        <v>Aug</v>
      </c>
      <c r="M263">
        <v>2018</v>
      </c>
      <c r="N263" t="s">
        <v>44</v>
      </c>
      <c r="O263" t="s">
        <v>30</v>
      </c>
      <c r="P263" t="s">
        <v>16</v>
      </c>
      <c r="Q263" s="5" t="s">
        <v>2308</v>
      </c>
      <c r="R263" s="5" t="s">
        <v>2309</v>
      </c>
    </row>
    <row r="264" spans="1:18" x14ac:dyDescent="0.2">
      <c r="A264" s="1" t="s">
        <v>0</v>
      </c>
      <c r="B264" t="s">
        <v>1</v>
      </c>
      <c r="C264" t="s">
        <v>141</v>
      </c>
      <c r="D264" s="5" t="e">
        <f>VLOOKUP(Sheet3!J264,Sheet2!$B$2:$E$1120,2,FALSE)</f>
        <v>#N/A</v>
      </c>
      <c r="E264" s="5" t="e">
        <f t="shared" si="8"/>
        <v>#N/A</v>
      </c>
      <c r="F264" s="5" t="e">
        <f>VLOOKUP(Sheet3!J264,Sheet2!$B$2:$F$1120,3,FALSE)</f>
        <v>#N/A</v>
      </c>
      <c r="G264" s="5" t="e">
        <f>VLOOKUP(Sheet3!J264,Sheet2!$B$2:$E$1120,4,FALSE)</f>
        <v>#N/A</v>
      </c>
      <c r="H264" s="2">
        <v>42968</v>
      </c>
      <c r="I264" t="s">
        <v>258</v>
      </c>
      <c r="J264" t="s">
        <v>290</v>
      </c>
      <c r="K264" s="2">
        <v>42969</v>
      </c>
      <c r="L264" s="7" t="str">
        <f t="shared" si="9"/>
        <v>Aug</v>
      </c>
      <c r="M264">
        <v>2018</v>
      </c>
      <c r="N264" t="s">
        <v>1</v>
      </c>
      <c r="O264" t="s">
        <v>16</v>
      </c>
      <c r="P264" t="s">
        <v>30</v>
      </c>
      <c r="Q264" s="5" t="s">
        <v>2309</v>
      </c>
      <c r="R264" s="5" t="s">
        <v>2308</v>
      </c>
    </row>
    <row r="265" spans="1:18" x14ac:dyDescent="0.2">
      <c r="A265" s="1" t="s">
        <v>0</v>
      </c>
      <c r="B265" t="s">
        <v>1</v>
      </c>
      <c r="C265" t="s">
        <v>141</v>
      </c>
      <c r="D265" s="5" t="e">
        <f>VLOOKUP(Sheet3!J265,Sheet2!$B$2:$E$1120,2,FALSE)</f>
        <v>#N/A</v>
      </c>
      <c r="E265" s="5" t="e">
        <f t="shared" si="8"/>
        <v>#N/A</v>
      </c>
      <c r="F265" s="5" t="e">
        <f>VLOOKUP(Sheet3!J265,Sheet2!$B$2:$F$1120,3,FALSE)</f>
        <v>#N/A</v>
      </c>
      <c r="G265" s="5" t="e">
        <f>VLOOKUP(Sheet3!J265,Sheet2!$B$2:$E$1120,4,FALSE)</f>
        <v>#N/A</v>
      </c>
      <c r="H265" s="2">
        <v>42968</v>
      </c>
      <c r="I265" t="s">
        <v>258</v>
      </c>
      <c r="J265" t="s">
        <v>291</v>
      </c>
      <c r="K265" s="2">
        <v>42967</v>
      </c>
      <c r="L265" s="7" t="str">
        <f t="shared" si="9"/>
        <v>Aug</v>
      </c>
      <c r="M265">
        <v>2018</v>
      </c>
      <c r="N265" t="s">
        <v>5</v>
      </c>
      <c r="O265" t="s">
        <v>13</v>
      </c>
      <c r="P265" t="s">
        <v>13</v>
      </c>
      <c r="Q265" s="5" t="s">
        <v>2309</v>
      </c>
      <c r="R265" s="5" t="s">
        <v>2309</v>
      </c>
    </row>
    <row r="266" spans="1:18" x14ac:dyDescent="0.2">
      <c r="A266" s="1" t="s">
        <v>0</v>
      </c>
      <c r="B266" t="s">
        <v>1</v>
      </c>
      <c r="C266" t="s">
        <v>141</v>
      </c>
      <c r="D266" s="5" t="str">
        <f>VLOOKUP(Sheet3!J266,Sheet2!$B$2:$E$1120,2,FALSE)</f>
        <v>MATH120</v>
      </c>
      <c r="E266" s="5">
        <f t="shared" si="8"/>
        <v>0</v>
      </c>
      <c r="F266" s="5" t="str">
        <f>VLOOKUP(Sheet3!J266,Sheet2!$B$2:$F$1120,3,FALSE)</f>
        <v>815</v>
      </c>
      <c r="G266" s="5">
        <f>VLOOKUP(Sheet3!J266,Sheet2!$B$2:$E$1120,4,FALSE)</f>
        <v>23</v>
      </c>
      <c r="H266" s="2">
        <v>42968</v>
      </c>
      <c r="I266" t="s">
        <v>292</v>
      </c>
      <c r="J266" t="s">
        <v>293</v>
      </c>
      <c r="K266" s="2">
        <v>42930</v>
      </c>
      <c r="L266" s="7" t="str">
        <f t="shared" si="9"/>
        <v>Jul</v>
      </c>
      <c r="M266">
        <v>2020</v>
      </c>
      <c r="N266" t="s">
        <v>5</v>
      </c>
      <c r="O266" t="s">
        <v>18</v>
      </c>
      <c r="P266" t="s">
        <v>18</v>
      </c>
      <c r="Q266" s="5" t="s">
        <v>2309</v>
      </c>
      <c r="R266" s="5" t="s">
        <v>2309</v>
      </c>
    </row>
    <row r="267" spans="1:18" x14ac:dyDescent="0.2">
      <c r="A267" s="1" t="s">
        <v>0</v>
      </c>
      <c r="B267" t="s">
        <v>1</v>
      </c>
      <c r="C267" t="s">
        <v>141</v>
      </c>
      <c r="D267" s="5" t="e">
        <f>VLOOKUP(Sheet3!J267,Sheet2!$B$2:$E$1120,2,FALSE)</f>
        <v>#N/A</v>
      </c>
      <c r="E267" s="5" t="e">
        <f t="shared" si="8"/>
        <v>#N/A</v>
      </c>
      <c r="F267" s="5" t="e">
        <f>VLOOKUP(Sheet3!J267,Sheet2!$B$2:$F$1120,3,FALSE)</f>
        <v>#N/A</v>
      </c>
      <c r="G267" s="5" t="e">
        <f>VLOOKUP(Sheet3!J267,Sheet2!$B$2:$E$1120,4,FALSE)</f>
        <v>#N/A</v>
      </c>
      <c r="H267" s="2">
        <v>42968</v>
      </c>
      <c r="I267" t="s">
        <v>292</v>
      </c>
      <c r="J267" t="s">
        <v>294</v>
      </c>
      <c r="K267" s="2">
        <v>42934</v>
      </c>
      <c r="L267" s="7" t="str">
        <f t="shared" si="9"/>
        <v>Jul</v>
      </c>
      <c r="M267">
        <v>2018</v>
      </c>
      <c r="N267" t="s">
        <v>1</v>
      </c>
      <c r="O267" t="s">
        <v>13</v>
      </c>
      <c r="P267" t="s">
        <v>16</v>
      </c>
      <c r="Q267" s="5" t="s">
        <v>2309</v>
      </c>
      <c r="R267" s="5" t="s">
        <v>2309</v>
      </c>
    </row>
    <row r="268" spans="1:18" x14ac:dyDescent="0.2">
      <c r="A268" s="1" t="s">
        <v>0</v>
      </c>
      <c r="B268" t="s">
        <v>1</v>
      </c>
      <c r="C268" t="s">
        <v>141</v>
      </c>
      <c r="D268" s="5" t="str">
        <f>VLOOKUP(Sheet3!J268,Sheet2!$B$2:$E$1120,2,FALSE)</f>
        <v>MATH120</v>
      </c>
      <c r="E268" s="5">
        <f t="shared" si="8"/>
        <v>0</v>
      </c>
      <c r="F268" s="5" t="str">
        <f>VLOOKUP(Sheet3!J268,Sheet2!$B$2:$F$1120,3,FALSE)</f>
        <v>809</v>
      </c>
      <c r="G268" s="5">
        <f>VLOOKUP(Sheet3!J268,Sheet2!$B$2:$E$1120,4,FALSE)</f>
        <v>17</v>
      </c>
      <c r="H268" s="2">
        <v>42968</v>
      </c>
      <c r="I268" t="s">
        <v>292</v>
      </c>
      <c r="J268" t="s">
        <v>295</v>
      </c>
      <c r="K268" s="2">
        <v>42933</v>
      </c>
      <c r="L268" s="7" t="str">
        <f t="shared" si="9"/>
        <v>Jul</v>
      </c>
      <c r="M268">
        <v>2018</v>
      </c>
      <c r="N268" t="s">
        <v>5</v>
      </c>
      <c r="O268" t="s">
        <v>13</v>
      </c>
      <c r="P268" t="s">
        <v>30</v>
      </c>
      <c r="Q268" s="5" t="s">
        <v>2309</v>
      </c>
      <c r="R268" s="5" t="s">
        <v>2308</v>
      </c>
    </row>
    <row r="269" spans="1:18" x14ac:dyDescent="0.2">
      <c r="A269" s="1" t="s">
        <v>0</v>
      </c>
      <c r="B269" t="s">
        <v>1</v>
      </c>
      <c r="C269" t="s">
        <v>141</v>
      </c>
      <c r="D269" s="5" t="str">
        <f>VLOOKUP(Sheet3!J269,Sheet2!$B$2:$E$1120,2,FALSE)</f>
        <v>MATH120</v>
      </c>
      <c r="E269" s="5">
        <f t="shared" si="8"/>
        <v>0</v>
      </c>
      <c r="F269" s="5" t="str">
        <f>VLOOKUP(Sheet3!J269,Sheet2!$B$2:$F$1120,3,FALSE)</f>
        <v>1414</v>
      </c>
      <c r="G269" s="5">
        <f>VLOOKUP(Sheet3!J269,Sheet2!$B$2:$E$1120,4,FALSE)</f>
        <v>28</v>
      </c>
      <c r="H269" s="2">
        <v>42968</v>
      </c>
      <c r="I269" t="s">
        <v>292</v>
      </c>
      <c r="J269" t="s">
        <v>296</v>
      </c>
      <c r="K269" s="2">
        <v>42930</v>
      </c>
      <c r="L269" s="7" t="str">
        <f t="shared" si="9"/>
        <v>Jul</v>
      </c>
      <c r="M269">
        <v>2020</v>
      </c>
      <c r="N269" t="s">
        <v>5</v>
      </c>
      <c r="O269" t="s">
        <v>18</v>
      </c>
      <c r="P269" t="s">
        <v>13</v>
      </c>
      <c r="Q269" s="5" t="s">
        <v>2309</v>
      </c>
      <c r="R269" s="5" t="s">
        <v>2309</v>
      </c>
    </row>
    <row r="270" spans="1:18" x14ac:dyDescent="0.2">
      <c r="A270" s="1" t="s">
        <v>0</v>
      </c>
      <c r="B270" t="s">
        <v>1</v>
      </c>
      <c r="C270" t="s">
        <v>141</v>
      </c>
      <c r="D270" s="5" t="str">
        <f>VLOOKUP(Sheet3!J270,Sheet2!$B$2:$E$1120,2,FALSE)</f>
        <v>MATH120</v>
      </c>
      <c r="E270" s="5">
        <f t="shared" si="8"/>
        <v>0</v>
      </c>
      <c r="F270" s="5" t="str">
        <f>VLOOKUP(Sheet3!J270,Sheet2!$B$2:$F$1120,3,FALSE)</f>
        <v>1114</v>
      </c>
      <c r="G270" s="5">
        <f>VLOOKUP(Sheet3!J270,Sheet2!$B$2:$E$1120,4,FALSE)</f>
        <v>25</v>
      </c>
      <c r="H270" s="2">
        <v>42968</v>
      </c>
      <c r="I270" t="s">
        <v>292</v>
      </c>
      <c r="J270" t="s">
        <v>297</v>
      </c>
      <c r="K270" s="2">
        <v>42930</v>
      </c>
      <c r="L270" s="7" t="str">
        <f t="shared" si="9"/>
        <v>Jul</v>
      </c>
      <c r="M270">
        <v>2018</v>
      </c>
      <c r="N270" t="s">
        <v>5</v>
      </c>
      <c r="O270" t="s">
        <v>13</v>
      </c>
      <c r="P270" t="s">
        <v>30</v>
      </c>
      <c r="Q270" s="5" t="s">
        <v>2309</v>
      </c>
      <c r="R270" s="5" t="s">
        <v>2308</v>
      </c>
    </row>
    <row r="271" spans="1:18" x14ac:dyDescent="0.2">
      <c r="A271" s="1" t="s">
        <v>0</v>
      </c>
      <c r="B271" t="s">
        <v>1</v>
      </c>
      <c r="C271" t="s">
        <v>141</v>
      </c>
      <c r="D271" s="5" t="str">
        <f>VLOOKUP(Sheet3!J271,Sheet2!$B$2:$E$1120,2,FALSE)</f>
        <v>MATH112</v>
      </c>
      <c r="E271" s="5">
        <f t="shared" si="8"/>
        <v>0</v>
      </c>
      <c r="F271" s="5" t="str">
        <f>VLOOKUP(Sheet3!J271,Sheet2!$B$2:$F$1120,3,FALSE)</f>
        <v>106</v>
      </c>
      <c r="G271" s="5">
        <f>VLOOKUP(Sheet3!J271,Sheet2!$B$2:$E$1120,4,FALSE)</f>
        <v>7</v>
      </c>
      <c r="H271" s="2">
        <v>42968</v>
      </c>
      <c r="I271" t="s">
        <v>292</v>
      </c>
      <c r="J271" t="s">
        <v>298</v>
      </c>
      <c r="K271" s="2">
        <v>42933</v>
      </c>
      <c r="L271" s="7" t="str">
        <f t="shared" si="9"/>
        <v>Jul</v>
      </c>
      <c r="M271">
        <v>2020</v>
      </c>
      <c r="N271" t="s">
        <v>5</v>
      </c>
      <c r="O271" t="s">
        <v>18</v>
      </c>
      <c r="P271" t="s">
        <v>18</v>
      </c>
      <c r="Q271" s="5" t="s">
        <v>2309</v>
      </c>
      <c r="R271" s="5" t="s">
        <v>2309</v>
      </c>
    </row>
    <row r="272" spans="1:18" x14ac:dyDescent="0.2">
      <c r="A272" s="1" t="s">
        <v>0</v>
      </c>
      <c r="B272" t="s">
        <v>1</v>
      </c>
      <c r="C272" t="s">
        <v>141</v>
      </c>
      <c r="D272" s="5" t="str">
        <f>VLOOKUP(Sheet3!J272,Sheet2!$B$2:$E$1120,2,FALSE)</f>
        <v>MATH120</v>
      </c>
      <c r="E272" s="5">
        <f t="shared" si="8"/>
        <v>0</v>
      </c>
      <c r="F272" s="5" t="str">
        <f>VLOOKUP(Sheet3!J272,Sheet2!$B$2:$F$1120,3,FALSE)</f>
        <v>1215</v>
      </c>
      <c r="G272" s="5">
        <f>VLOOKUP(Sheet3!J272,Sheet2!$B$2:$E$1120,4,FALSE)</f>
        <v>27</v>
      </c>
      <c r="H272" s="2">
        <v>42968</v>
      </c>
      <c r="I272" t="s">
        <v>292</v>
      </c>
      <c r="J272" t="s">
        <v>299</v>
      </c>
      <c r="K272" s="2">
        <v>42936</v>
      </c>
      <c r="L272" s="7" t="str">
        <f t="shared" si="9"/>
        <v>Jul</v>
      </c>
      <c r="M272">
        <v>2020</v>
      </c>
      <c r="N272" t="s">
        <v>5</v>
      </c>
      <c r="O272" t="s">
        <v>18</v>
      </c>
      <c r="P272" t="s">
        <v>18</v>
      </c>
      <c r="Q272" s="5" t="s">
        <v>2309</v>
      </c>
      <c r="R272" s="5" t="s">
        <v>2309</v>
      </c>
    </row>
    <row r="273" spans="1:18" x14ac:dyDescent="0.2">
      <c r="A273" s="1" t="s">
        <v>0</v>
      </c>
      <c r="B273" t="s">
        <v>1</v>
      </c>
      <c r="C273" t="s">
        <v>141</v>
      </c>
      <c r="D273" s="5" t="str">
        <f>VLOOKUP(Sheet3!J273,Sheet2!$B$2:$E$1120,2,FALSE)</f>
        <v>MATH115</v>
      </c>
      <c r="E273" s="5">
        <f t="shared" si="8"/>
        <v>0</v>
      </c>
      <c r="F273" s="5" t="str">
        <f>VLOOKUP(Sheet3!J273,Sheet2!$B$2:$F$1120,3,FALSE)</f>
        <v>511</v>
      </c>
      <c r="G273" s="5">
        <f>VLOOKUP(Sheet3!J273,Sheet2!$B$2:$E$1120,4,FALSE)</f>
        <v>16</v>
      </c>
      <c r="H273" s="2">
        <v>42968</v>
      </c>
      <c r="I273" t="s">
        <v>292</v>
      </c>
      <c r="J273" t="s">
        <v>300</v>
      </c>
      <c r="K273" s="2">
        <v>42934</v>
      </c>
      <c r="L273" s="7" t="str">
        <f t="shared" si="9"/>
        <v>Jul</v>
      </c>
      <c r="M273">
        <v>2020</v>
      </c>
      <c r="N273" t="s">
        <v>5</v>
      </c>
      <c r="O273" t="s">
        <v>13</v>
      </c>
      <c r="P273" t="s">
        <v>30</v>
      </c>
      <c r="Q273" s="5" t="s">
        <v>2309</v>
      </c>
      <c r="R273" s="5" t="s">
        <v>2308</v>
      </c>
    </row>
    <row r="274" spans="1:18" x14ac:dyDescent="0.2">
      <c r="A274" s="1" t="s">
        <v>0</v>
      </c>
      <c r="B274" t="s">
        <v>1</v>
      </c>
      <c r="C274" t="s">
        <v>141</v>
      </c>
      <c r="D274" s="5" t="str">
        <f>VLOOKUP(Sheet3!J274,Sheet2!$B$2:$E$1120,2,FALSE)</f>
        <v>MATH112</v>
      </c>
      <c r="E274" s="5">
        <f t="shared" si="8"/>
        <v>0</v>
      </c>
      <c r="F274" s="5" t="str">
        <f>VLOOKUP(Sheet3!J274,Sheet2!$B$2:$F$1120,3,FALSE)</f>
        <v>404</v>
      </c>
      <c r="G274" s="5">
        <f>VLOOKUP(Sheet3!J274,Sheet2!$B$2:$E$1120,4,FALSE)</f>
        <v>8</v>
      </c>
      <c r="H274" s="2">
        <v>42968</v>
      </c>
      <c r="I274" t="s">
        <v>292</v>
      </c>
      <c r="J274" t="s">
        <v>301</v>
      </c>
      <c r="K274" s="2">
        <v>42934</v>
      </c>
      <c r="L274" s="7" t="str">
        <f t="shared" si="9"/>
        <v>Jul</v>
      </c>
      <c r="M274">
        <v>2017</v>
      </c>
      <c r="N274" t="s">
        <v>1</v>
      </c>
      <c r="O274" t="s">
        <v>8</v>
      </c>
      <c r="P274" t="s">
        <v>8</v>
      </c>
      <c r="Q274" s="5" t="s">
        <v>2308</v>
      </c>
      <c r="R274" s="5" t="s">
        <v>2308</v>
      </c>
    </row>
    <row r="275" spans="1:18" x14ac:dyDescent="0.2">
      <c r="A275" s="1" t="s">
        <v>0</v>
      </c>
      <c r="B275" t="s">
        <v>1</v>
      </c>
      <c r="C275" t="s">
        <v>141</v>
      </c>
      <c r="D275" s="5" t="str">
        <f>VLOOKUP(Sheet3!J275,Sheet2!$B$2:$E$1120,2,FALSE)</f>
        <v>MATH120</v>
      </c>
      <c r="E275" s="5">
        <f t="shared" si="8"/>
        <v>0</v>
      </c>
      <c r="F275" s="5" t="str">
        <f>VLOOKUP(Sheet3!J275,Sheet2!$B$2:$F$1120,3,FALSE)</f>
        <v>812</v>
      </c>
      <c r="G275" s="5">
        <f>VLOOKUP(Sheet3!J275,Sheet2!$B$2:$E$1120,4,FALSE)</f>
        <v>20</v>
      </c>
      <c r="H275" s="2">
        <v>42968</v>
      </c>
      <c r="I275" t="s">
        <v>292</v>
      </c>
      <c r="J275" t="s">
        <v>302</v>
      </c>
      <c r="K275" s="2">
        <v>42933</v>
      </c>
      <c r="L275" s="7" t="str">
        <f t="shared" si="9"/>
        <v>Jul</v>
      </c>
      <c r="M275">
        <v>2018</v>
      </c>
      <c r="N275" t="s">
        <v>5</v>
      </c>
      <c r="O275" t="s">
        <v>13</v>
      </c>
      <c r="P275" t="s">
        <v>13</v>
      </c>
      <c r="Q275" s="5" t="s">
        <v>2309</v>
      </c>
      <c r="R275" s="5" t="s">
        <v>2309</v>
      </c>
    </row>
    <row r="276" spans="1:18" x14ac:dyDescent="0.2">
      <c r="A276" s="1" t="s">
        <v>0</v>
      </c>
      <c r="B276" t="s">
        <v>1</v>
      </c>
      <c r="C276" t="s">
        <v>141</v>
      </c>
      <c r="D276" s="5" t="e">
        <f>VLOOKUP(Sheet3!J276,Sheet2!$B$2:$E$1120,2,FALSE)</f>
        <v>#N/A</v>
      </c>
      <c r="E276" s="5" t="e">
        <f t="shared" si="8"/>
        <v>#N/A</v>
      </c>
      <c r="F276" s="5" t="e">
        <f>VLOOKUP(Sheet3!J276,Sheet2!$B$2:$F$1120,3,FALSE)</f>
        <v>#N/A</v>
      </c>
      <c r="G276" s="5" t="e">
        <f>VLOOKUP(Sheet3!J276,Sheet2!$B$2:$E$1120,4,FALSE)</f>
        <v>#N/A</v>
      </c>
      <c r="H276" s="2">
        <v>42968</v>
      </c>
      <c r="I276" t="s">
        <v>292</v>
      </c>
      <c r="J276" t="s">
        <v>303</v>
      </c>
      <c r="K276" s="2">
        <v>42977</v>
      </c>
      <c r="L276" s="7" t="str">
        <f t="shared" si="9"/>
        <v>Aug</v>
      </c>
      <c r="M276">
        <v>2017</v>
      </c>
      <c r="N276" t="s">
        <v>1</v>
      </c>
      <c r="O276" t="s">
        <v>8</v>
      </c>
      <c r="P276" t="s">
        <v>8</v>
      </c>
      <c r="Q276" s="5" t="s">
        <v>2308</v>
      </c>
      <c r="R276" s="5" t="s">
        <v>2308</v>
      </c>
    </row>
    <row r="277" spans="1:18" x14ac:dyDescent="0.2">
      <c r="A277" s="1" t="s">
        <v>0</v>
      </c>
      <c r="B277" t="s">
        <v>1</v>
      </c>
      <c r="C277" t="s">
        <v>141</v>
      </c>
      <c r="D277" s="5" t="str">
        <f>VLOOKUP(Sheet3!J277,Sheet2!$B$2:$E$1120,2,FALSE)</f>
        <v>MATH120</v>
      </c>
      <c r="E277" s="5">
        <f t="shared" si="8"/>
        <v>0</v>
      </c>
      <c r="F277" s="5" t="str">
        <f>VLOOKUP(Sheet3!J277,Sheet2!$B$2:$F$1120,3,FALSE)</f>
        <v>1114</v>
      </c>
      <c r="G277" s="5">
        <f>VLOOKUP(Sheet3!J277,Sheet2!$B$2:$E$1120,4,FALSE)</f>
        <v>25</v>
      </c>
      <c r="H277" s="2">
        <v>42968</v>
      </c>
      <c r="I277" t="s">
        <v>292</v>
      </c>
      <c r="J277" t="s">
        <v>304</v>
      </c>
      <c r="K277" s="2">
        <v>42934</v>
      </c>
      <c r="L277" s="7" t="str">
        <f t="shared" si="9"/>
        <v>Jul</v>
      </c>
      <c r="M277">
        <v>2020</v>
      </c>
      <c r="N277" t="s">
        <v>5</v>
      </c>
      <c r="O277" t="s">
        <v>18</v>
      </c>
      <c r="P277" t="s">
        <v>18</v>
      </c>
      <c r="Q277" s="5" t="s">
        <v>2309</v>
      </c>
      <c r="R277" s="5" t="s">
        <v>2309</v>
      </c>
    </row>
    <row r="278" spans="1:18" x14ac:dyDescent="0.2">
      <c r="A278" s="1" t="s">
        <v>0</v>
      </c>
      <c r="B278" t="s">
        <v>1</v>
      </c>
      <c r="C278" t="s">
        <v>141</v>
      </c>
      <c r="D278" s="5" t="str">
        <f>VLOOKUP(Sheet3!J278,Sheet2!$B$2:$E$1120,2,FALSE)</f>
        <v>MATH120</v>
      </c>
      <c r="E278" s="5">
        <f t="shared" si="8"/>
        <v>0</v>
      </c>
      <c r="F278" s="5" t="str">
        <f>VLOOKUP(Sheet3!J278,Sheet2!$B$2:$F$1120,3,FALSE)</f>
        <v>1211</v>
      </c>
      <c r="G278" s="5">
        <f>VLOOKUP(Sheet3!J278,Sheet2!$B$2:$E$1120,4,FALSE)</f>
        <v>23</v>
      </c>
      <c r="H278" s="2">
        <v>42968</v>
      </c>
      <c r="I278" t="s">
        <v>292</v>
      </c>
      <c r="J278" t="s">
        <v>305</v>
      </c>
      <c r="K278" s="2">
        <v>42933</v>
      </c>
      <c r="L278" s="7" t="str">
        <f t="shared" si="9"/>
        <v>Jul</v>
      </c>
      <c r="M278">
        <v>2018</v>
      </c>
      <c r="N278" t="s">
        <v>5</v>
      </c>
      <c r="O278" t="s">
        <v>18</v>
      </c>
      <c r="P278" t="s">
        <v>13</v>
      </c>
      <c r="Q278" s="5" t="s">
        <v>2309</v>
      </c>
      <c r="R278" s="5" t="s">
        <v>2309</v>
      </c>
    </row>
    <row r="279" spans="1:18" x14ac:dyDescent="0.2">
      <c r="A279" s="1" t="s">
        <v>0</v>
      </c>
      <c r="B279" t="s">
        <v>1</v>
      </c>
      <c r="C279" t="s">
        <v>141</v>
      </c>
      <c r="D279" s="5" t="e">
        <f>VLOOKUP(Sheet3!J279,Sheet2!$B$2:$E$1120,2,FALSE)</f>
        <v>#N/A</v>
      </c>
      <c r="E279" s="5" t="e">
        <f t="shared" si="8"/>
        <v>#N/A</v>
      </c>
      <c r="F279" s="5" t="e">
        <f>VLOOKUP(Sheet3!J279,Sheet2!$B$2:$F$1120,3,FALSE)</f>
        <v>#N/A</v>
      </c>
      <c r="G279" s="5" t="e">
        <f>VLOOKUP(Sheet3!J279,Sheet2!$B$2:$E$1120,4,FALSE)</f>
        <v>#N/A</v>
      </c>
      <c r="H279" s="2">
        <v>42968</v>
      </c>
      <c r="I279" t="s">
        <v>292</v>
      </c>
      <c r="J279" t="s">
        <v>306</v>
      </c>
      <c r="K279" s="2">
        <v>42949</v>
      </c>
      <c r="L279" s="7" t="str">
        <f t="shared" si="9"/>
        <v>Aug</v>
      </c>
      <c r="M279">
        <v>2019</v>
      </c>
      <c r="N279" t="s">
        <v>5</v>
      </c>
      <c r="O279" t="s">
        <v>18</v>
      </c>
      <c r="P279" t="s">
        <v>18</v>
      </c>
      <c r="Q279" s="5" t="s">
        <v>2309</v>
      </c>
      <c r="R279" s="5" t="s">
        <v>2309</v>
      </c>
    </row>
    <row r="280" spans="1:18" x14ac:dyDescent="0.2">
      <c r="A280" s="1" t="s">
        <v>0</v>
      </c>
      <c r="B280" t="s">
        <v>1</v>
      </c>
      <c r="C280" t="s">
        <v>141</v>
      </c>
      <c r="D280" s="5" t="e">
        <f>VLOOKUP(Sheet3!J280,Sheet2!$B$2:$E$1120,2,FALSE)</f>
        <v>#N/A</v>
      </c>
      <c r="E280" s="5" t="e">
        <f t="shared" si="8"/>
        <v>#N/A</v>
      </c>
      <c r="F280" s="5" t="e">
        <f>VLOOKUP(Sheet3!J280,Sheet2!$B$2:$F$1120,3,FALSE)</f>
        <v>#N/A</v>
      </c>
      <c r="G280" s="5" t="e">
        <f>VLOOKUP(Sheet3!J280,Sheet2!$B$2:$E$1120,4,FALSE)</f>
        <v>#N/A</v>
      </c>
      <c r="H280" s="2">
        <v>42968</v>
      </c>
      <c r="I280" t="s">
        <v>292</v>
      </c>
      <c r="J280" t="s">
        <v>307</v>
      </c>
      <c r="K280" s="2">
        <v>42949</v>
      </c>
      <c r="L280" s="7" t="str">
        <f t="shared" si="9"/>
        <v>Aug</v>
      </c>
      <c r="M280">
        <v>2018</v>
      </c>
      <c r="N280" t="s">
        <v>5</v>
      </c>
      <c r="O280" t="s">
        <v>13</v>
      </c>
      <c r="P280" t="s">
        <v>18</v>
      </c>
      <c r="Q280" s="5" t="s">
        <v>2309</v>
      </c>
      <c r="R280" s="5" t="s">
        <v>2309</v>
      </c>
    </row>
    <row r="281" spans="1:18" x14ac:dyDescent="0.2">
      <c r="A281" s="1" t="s">
        <v>0</v>
      </c>
      <c r="B281" t="s">
        <v>1</v>
      </c>
      <c r="C281" t="s">
        <v>141</v>
      </c>
      <c r="D281" s="5" t="str">
        <f>VLOOKUP(Sheet3!J281,Sheet2!$B$2:$E$1120,2,FALSE)</f>
        <v>MATH112</v>
      </c>
      <c r="E281" s="5">
        <f t="shared" si="8"/>
        <v>0</v>
      </c>
      <c r="F281" s="5" t="str">
        <f>VLOOKUP(Sheet3!J281,Sheet2!$B$2:$F$1120,3,FALSE)</f>
        <v>308</v>
      </c>
      <c r="G281" s="5">
        <f>VLOOKUP(Sheet3!J281,Sheet2!$B$2:$E$1120,4,FALSE)</f>
        <v>11</v>
      </c>
      <c r="H281" s="2">
        <v>42968</v>
      </c>
      <c r="I281" t="s">
        <v>292</v>
      </c>
      <c r="J281" t="s">
        <v>308</v>
      </c>
      <c r="K281" s="2">
        <v>42935</v>
      </c>
      <c r="L281" s="7" t="str">
        <f t="shared" si="9"/>
        <v>Jul</v>
      </c>
      <c r="M281">
        <v>2018</v>
      </c>
      <c r="N281" t="s">
        <v>5</v>
      </c>
      <c r="O281" t="s">
        <v>13</v>
      </c>
      <c r="P281" t="s">
        <v>16</v>
      </c>
      <c r="Q281" s="5" t="s">
        <v>2309</v>
      </c>
      <c r="R281" s="5" t="s">
        <v>2309</v>
      </c>
    </row>
    <row r="282" spans="1:18" x14ac:dyDescent="0.2">
      <c r="A282" s="1" t="s">
        <v>0</v>
      </c>
      <c r="B282" t="s">
        <v>1</v>
      </c>
      <c r="C282" t="s">
        <v>141</v>
      </c>
      <c r="D282" s="5" t="str">
        <f>VLOOKUP(Sheet3!J282,Sheet2!$B$2:$E$1120,2,FALSE)</f>
        <v>MATH112</v>
      </c>
      <c r="E282" s="5">
        <f t="shared" si="8"/>
        <v>0</v>
      </c>
      <c r="F282" s="5" t="str">
        <f>VLOOKUP(Sheet3!J282,Sheet2!$B$2:$F$1120,3,FALSE)</f>
        <v>408</v>
      </c>
      <c r="G282" s="5">
        <f>VLOOKUP(Sheet3!J282,Sheet2!$B$2:$E$1120,4,FALSE)</f>
        <v>12</v>
      </c>
      <c r="H282" s="2">
        <v>42968</v>
      </c>
      <c r="I282" t="s">
        <v>292</v>
      </c>
      <c r="J282" t="s">
        <v>309</v>
      </c>
      <c r="K282" s="2">
        <v>42933</v>
      </c>
      <c r="L282" s="7" t="str">
        <f t="shared" si="9"/>
        <v>Jul</v>
      </c>
      <c r="M282">
        <v>2018</v>
      </c>
      <c r="N282" t="s">
        <v>1</v>
      </c>
      <c r="O282" t="s">
        <v>18</v>
      </c>
      <c r="P282" t="s">
        <v>13</v>
      </c>
      <c r="Q282" s="5" t="s">
        <v>2309</v>
      </c>
      <c r="R282" s="5" t="s">
        <v>2309</v>
      </c>
    </row>
    <row r="283" spans="1:18" x14ac:dyDescent="0.2">
      <c r="A283" s="1" t="s">
        <v>0</v>
      </c>
      <c r="B283" t="s">
        <v>1</v>
      </c>
      <c r="C283" t="s">
        <v>141</v>
      </c>
      <c r="D283" s="5" t="str">
        <f>VLOOKUP(Sheet3!J283,Sheet2!$B$2:$E$1120,2,FALSE)</f>
        <v>MATH120</v>
      </c>
      <c r="E283" s="5">
        <f t="shared" si="8"/>
        <v>0</v>
      </c>
      <c r="F283" s="5" t="str">
        <f>VLOOKUP(Sheet3!J283,Sheet2!$B$2:$F$1120,3,FALSE)</f>
        <v>1215</v>
      </c>
      <c r="G283" s="5">
        <f>VLOOKUP(Sheet3!J283,Sheet2!$B$2:$E$1120,4,FALSE)</f>
        <v>27</v>
      </c>
      <c r="H283" s="2">
        <v>42968</v>
      </c>
      <c r="I283" t="s">
        <v>292</v>
      </c>
      <c r="J283" t="s">
        <v>310</v>
      </c>
      <c r="K283" s="2">
        <v>42933</v>
      </c>
      <c r="L283" s="7" t="str">
        <f t="shared" si="9"/>
        <v>Jul</v>
      </c>
      <c r="M283">
        <v>2020</v>
      </c>
      <c r="N283" t="s">
        <v>5</v>
      </c>
      <c r="O283" t="s">
        <v>18</v>
      </c>
      <c r="P283" t="s">
        <v>18</v>
      </c>
      <c r="Q283" s="5" t="s">
        <v>2309</v>
      </c>
      <c r="R283" s="5" t="s">
        <v>2309</v>
      </c>
    </row>
    <row r="284" spans="1:18" x14ac:dyDescent="0.2">
      <c r="A284" s="1" t="s">
        <v>0</v>
      </c>
      <c r="B284" t="s">
        <v>1</v>
      </c>
      <c r="C284" t="s">
        <v>141</v>
      </c>
      <c r="D284" s="5" t="str">
        <f>VLOOKUP(Sheet3!J284,Sheet2!$B$2:$E$1120,2,FALSE)</f>
        <v>MATH115</v>
      </c>
      <c r="E284" s="5">
        <f t="shared" si="8"/>
        <v>0</v>
      </c>
      <c r="F284" s="5" t="str">
        <f>VLOOKUP(Sheet3!J284,Sheet2!$B$2:$F$1120,3,FALSE)</f>
        <v>410</v>
      </c>
      <c r="G284" s="5">
        <f>VLOOKUP(Sheet3!J284,Sheet2!$B$2:$E$1120,4,FALSE)</f>
        <v>14</v>
      </c>
      <c r="H284" s="2">
        <v>42968</v>
      </c>
      <c r="I284" t="s">
        <v>292</v>
      </c>
      <c r="J284" t="s">
        <v>311</v>
      </c>
      <c r="K284" s="2">
        <v>42933</v>
      </c>
      <c r="L284" s="7" t="str">
        <f t="shared" si="9"/>
        <v>Jul</v>
      </c>
      <c r="M284">
        <v>2020</v>
      </c>
      <c r="N284" t="s">
        <v>5</v>
      </c>
      <c r="O284" t="s">
        <v>18</v>
      </c>
      <c r="P284" t="s">
        <v>18</v>
      </c>
      <c r="Q284" s="5" t="s">
        <v>2309</v>
      </c>
      <c r="R284" s="5" t="s">
        <v>2309</v>
      </c>
    </row>
    <row r="285" spans="1:18" x14ac:dyDescent="0.2">
      <c r="A285" s="1" t="s">
        <v>0</v>
      </c>
      <c r="B285" t="s">
        <v>1</v>
      </c>
      <c r="C285" t="s">
        <v>141</v>
      </c>
      <c r="D285" s="5" t="str">
        <f>VLOOKUP(Sheet3!J285,Sheet2!$B$2:$E$1120,2,FALSE)</f>
        <v>MATH112</v>
      </c>
      <c r="E285" s="5">
        <f t="shared" si="8"/>
        <v>0</v>
      </c>
      <c r="F285" s="5" t="str">
        <f>VLOOKUP(Sheet3!J285,Sheet2!$B$2:$F$1120,3,FALSE)</f>
        <v>405</v>
      </c>
      <c r="G285" s="5">
        <f>VLOOKUP(Sheet3!J285,Sheet2!$B$2:$E$1120,4,FALSE)</f>
        <v>9</v>
      </c>
      <c r="H285" s="2">
        <v>42968</v>
      </c>
      <c r="I285" t="s">
        <v>292</v>
      </c>
      <c r="J285" t="s">
        <v>312</v>
      </c>
      <c r="K285" s="2">
        <v>42933</v>
      </c>
      <c r="L285" s="7" t="str">
        <f t="shared" si="9"/>
        <v>Jul</v>
      </c>
      <c r="M285">
        <v>2018</v>
      </c>
      <c r="N285" t="s">
        <v>5</v>
      </c>
      <c r="O285" t="s">
        <v>13</v>
      </c>
      <c r="P285" t="s">
        <v>16</v>
      </c>
      <c r="Q285" s="5" t="s">
        <v>2309</v>
      </c>
      <c r="R285" s="5" t="s">
        <v>2309</v>
      </c>
    </row>
    <row r="286" spans="1:18" x14ac:dyDescent="0.2">
      <c r="A286" s="1" t="s">
        <v>0</v>
      </c>
      <c r="B286" t="s">
        <v>1</v>
      </c>
      <c r="C286" t="s">
        <v>141</v>
      </c>
      <c r="D286" s="5" t="e">
        <f>VLOOKUP(Sheet3!J286,Sheet2!$B$2:$E$1120,2,FALSE)</f>
        <v>#N/A</v>
      </c>
      <c r="E286" s="5" t="e">
        <f t="shared" si="8"/>
        <v>#N/A</v>
      </c>
      <c r="F286" s="5" t="e">
        <f>VLOOKUP(Sheet3!J286,Sheet2!$B$2:$F$1120,3,FALSE)</f>
        <v>#N/A</v>
      </c>
      <c r="G286" s="5" t="e">
        <f>VLOOKUP(Sheet3!J286,Sheet2!$B$2:$E$1120,4,FALSE)</f>
        <v>#N/A</v>
      </c>
      <c r="H286" s="2">
        <v>42968</v>
      </c>
      <c r="I286" t="s">
        <v>292</v>
      </c>
      <c r="J286" t="s">
        <v>313</v>
      </c>
      <c r="K286" s="2">
        <v>42933</v>
      </c>
      <c r="L286" s="7" t="str">
        <f t="shared" si="9"/>
        <v>Jul</v>
      </c>
      <c r="M286">
        <v>2018</v>
      </c>
      <c r="N286" t="s">
        <v>5</v>
      </c>
      <c r="O286" t="s">
        <v>18</v>
      </c>
      <c r="P286" t="s">
        <v>16</v>
      </c>
      <c r="Q286" s="5" t="s">
        <v>2309</v>
      </c>
      <c r="R286" s="5" t="s">
        <v>2309</v>
      </c>
    </row>
    <row r="287" spans="1:18" x14ac:dyDescent="0.2">
      <c r="A287" s="1" t="s">
        <v>0</v>
      </c>
      <c r="B287" t="s">
        <v>1</v>
      </c>
      <c r="C287" t="s">
        <v>141</v>
      </c>
      <c r="D287" s="5" t="str">
        <f>VLOOKUP(Sheet3!J287,Sheet2!$B$2:$E$1120,2,FALSE)</f>
        <v>MATH120</v>
      </c>
      <c r="E287" s="5">
        <f t="shared" si="8"/>
        <v>0</v>
      </c>
      <c r="F287" s="5" t="str">
        <f>VLOOKUP(Sheet3!J287,Sheet2!$B$2:$F$1120,3,FALSE)</f>
        <v>1015</v>
      </c>
      <c r="G287" s="5">
        <f>VLOOKUP(Sheet3!J287,Sheet2!$B$2:$E$1120,4,FALSE)</f>
        <v>25</v>
      </c>
      <c r="H287" s="2">
        <v>42968</v>
      </c>
      <c r="I287" t="s">
        <v>292</v>
      </c>
      <c r="J287" t="s">
        <v>314</v>
      </c>
      <c r="K287" s="2">
        <v>42971</v>
      </c>
      <c r="L287" s="7" t="str">
        <f t="shared" si="9"/>
        <v>Aug</v>
      </c>
      <c r="M287">
        <v>2020</v>
      </c>
      <c r="N287" t="s">
        <v>5</v>
      </c>
      <c r="O287" t="s">
        <v>18</v>
      </c>
      <c r="P287" t="s">
        <v>18</v>
      </c>
      <c r="Q287" s="5" t="s">
        <v>2309</v>
      </c>
      <c r="R287" s="5" t="s">
        <v>2309</v>
      </c>
    </row>
    <row r="288" spans="1:18" x14ac:dyDescent="0.2">
      <c r="A288" s="1" t="s">
        <v>0</v>
      </c>
      <c r="B288" t="s">
        <v>1</v>
      </c>
      <c r="C288" t="s">
        <v>141</v>
      </c>
      <c r="D288" s="5" t="str">
        <f>VLOOKUP(Sheet3!J288,Sheet2!$B$2:$E$1120,2,FALSE)</f>
        <v>MATH120</v>
      </c>
      <c r="E288" s="5">
        <f t="shared" si="8"/>
        <v>0</v>
      </c>
      <c r="F288" s="5" t="str">
        <f>VLOOKUP(Sheet3!J288,Sheet2!$B$2:$F$1120,3,FALSE)</f>
        <v>1013</v>
      </c>
      <c r="G288" s="5">
        <f>VLOOKUP(Sheet3!J288,Sheet2!$B$2:$E$1120,4,FALSE)</f>
        <v>23</v>
      </c>
      <c r="H288" s="2">
        <v>42968</v>
      </c>
      <c r="I288" t="s">
        <v>292</v>
      </c>
      <c r="J288" t="s">
        <v>315</v>
      </c>
      <c r="K288" s="2">
        <v>42934</v>
      </c>
      <c r="L288" s="7" t="str">
        <f t="shared" si="9"/>
        <v>Jul</v>
      </c>
      <c r="M288">
        <v>2020</v>
      </c>
      <c r="N288" t="s">
        <v>5</v>
      </c>
      <c r="O288" t="s">
        <v>18</v>
      </c>
      <c r="P288" t="s">
        <v>18</v>
      </c>
      <c r="Q288" s="5" t="s">
        <v>2309</v>
      </c>
      <c r="R288" s="5" t="s">
        <v>2309</v>
      </c>
    </row>
    <row r="289" spans="1:18" x14ac:dyDescent="0.2">
      <c r="A289" s="1" t="s">
        <v>0</v>
      </c>
      <c r="B289" t="s">
        <v>1</v>
      </c>
      <c r="C289" t="s">
        <v>141</v>
      </c>
      <c r="D289" s="5" t="str">
        <f>VLOOKUP(Sheet3!J289,Sheet2!$B$2:$E$1120,2,FALSE)</f>
        <v>MATH115</v>
      </c>
      <c r="E289" s="5">
        <f t="shared" si="8"/>
        <v>0</v>
      </c>
      <c r="F289" s="5" t="str">
        <f>VLOOKUP(Sheet3!J289,Sheet2!$B$2:$F$1120,3,FALSE)</f>
        <v>511</v>
      </c>
      <c r="G289" s="5">
        <f>VLOOKUP(Sheet3!J289,Sheet2!$B$2:$E$1120,4,FALSE)</f>
        <v>16</v>
      </c>
      <c r="H289" s="2">
        <v>42968</v>
      </c>
      <c r="I289" t="s">
        <v>292</v>
      </c>
      <c r="J289" t="s">
        <v>316</v>
      </c>
      <c r="K289" s="2">
        <v>42934</v>
      </c>
      <c r="L289" s="7" t="str">
        <f t="shared" si="9"/>
        <v>Jul</v>
      </c>
      <c r="M289">
        <v>2020</v>
      </c>
      <c r="N289" t="s">
        <v>5</v>
      </c>
      <c r="P289" t="s">
        <v>10</v>
      </c>
      <c r="R289" s="5" t="s">
        <v>10</v>
      </c>
    </row>
    <row r="290" spans="1:18" x14ac:dyDescent="0.2">
      <c r="A290" s="1" t="s">
        <v>0</v>
      </c>
      <c r="B290" t="s">
        <v>1</v>
      </c>
      <c r="C290" t="s">
        <v>141</v>
      </c>
      <c r="D290" s="5" t="str">
        <f>VLOOKUP(Sheet3!J290,Sheet2!$B$2:$E$1120,2,FALSE)</f>
        <v>MATH120</v>
      </c>
      <c r="E290" s="5">
        <f t="shared" si="8"/>
        <v>0</v>
      </c>
      <c r="F290" s="5" t="str">
        <f>VLOOKUP(Sheet3!J290,Sheet2!$B$2:$F$1120,3,FALSE)</f>
        <v>1214</v>
      </c>
      <c r="G290" s="5">
        <f>VLOOKUP(Sheet3!J290,Sheet2!$B$2:$E$1120,4,FALSE)</f>
        <v>26</v>
      </c>
      <c r="H290" s="2">
        <v>42968</v>
      </c>
      <c r="I290" t="s">
        <v>292</v>
      </c>
      <c r="J290" t="s">
        <v>317</v>
      </c>
      <c r="K290" s="2">
        <v>42934</v>
      </c>
      <c r="L290" s="7" t="str">
        <f t="shared" si="9"/>
        <v>Jul</v>
      </c>
      <c r="M290">
        <v>2018</v>
      </c>
      <c r="N290" t="s">
        <v>5</v>
      </c>
      <c r="O290" t="s">
        <v>18</v>
      </c>
      <c r="P290" t="s">
        <v>13</v>
      </c>
      <c r="Q290" s="5" t="s">
        <v>2309</v>
      </c>
      <c r="R290" s="5" t="s">
        <v>2309</v>
      </c>
    </row>
    <row r="291" spans="1:18" x14ac:dyDescent="0.2">
      <c r="A291" s="1" t="s">
        <v>0</v>
      </c>
      <c r="B291" t="s">
        <v>1</v>
      </c>
      <c r="C291" t="s">
        <v>318</v>
      </c>
      <c r="D291" s="5" t="str">
        <f>VLOOKUP(Sheet3!J291,Sheet2!$B$2:$E$1120,2,FALSE)</f>
        <v>MATH120</v>
      </c>
      <c r="E291" s="5">
        <f t="shared" si="8"/>
        <v>0</v>
      </c>
      <c r="F291" s="5" t="str">
        <f>VLOOKUP(Sheet3!J291,Sheet2!$B$2:$F$1120,3,FALSE)</f>
        <v>1313</v>
      </c>
      <c r="G291" s="5">
        <f>VLOOKUP(Sheet3!J291,Sheet2!$B$2:$E$1120,4,FALSE)</f>
        <v>26</v>
      </c>
      <c r="H291" s="2">
        <v>42968</v>
      </c>
      <c r="I291" t="s">
        <v>3</v>
      </c>
      <c r="J291" t="s">
        <v>319</v>
      </c>
      <c r="K291" s="2">
        <v>42929</v>
      </c>
      <c r="L291" s="7" t="str">
        <f t="shared" si="9"/>
        <v>Jul</v>
      </c>
      <c r="M291">
        <v>2020</v>
      </c>
      <c r="N291" t="s">
        <v>5</v>
      </c>
      <c r="O291" t="s">
        <v>18</v>
      </c>
      <c r="P291" t="s">
        <v>19</v>
      </c>
      <c r="Q291" s="5" t="s">
        <v>2309</v>
      </c>
      <c r="R291" s="5" t="s">
        <v>2309</v>
      </c>
    </row>
    <row r="292" spans="1:18" x14ac:dyDescent="0.2">
      <c r="A292" s="1" t="s">
        <v>0</v>
      </c>
      <c r="B292" t="s">
        <v>1</v>
      </c>
      <c r="C292" t="s">
        <v>318</v>
      </c>
      <c r="D292" s="5" t="str">
        <f>VLOOKUP(Sheet3!J292,Sheet2!$B$2:$E$1120,2,FALSE)</f>
        <v>MATH120</v>
      </c>
      <c r="E292" s="5">
        <f t="shared" si="8"/>
        <v>0</v>
      </c>
      <c r="F292" s="5" t="str">
        <f>VLOOKUP(Sheet3!J292,Sheet2!$B$2:$F$1120,3,FALSE)</f>
        <v>1416</v>
      </c>
      <c r="G292" s="5">
        <f>VLOOKUP(Sheet3!J292,Sheet2!$B$2:$E$1120,4,FALSE)</f>
        <v>30</v>
      </c>
      <c r="H292" s="2">
        <v>42968</v>
      </c>
      <c r="I292" t="s">
        <v>3</v>
      </c>
      <c r="J292" t="s">
        <v>320</v>
      </c>
      <c r="K292" s="2">
        <v>42929</v>
      </c>
      <c r="L292" s="7" t="str">
        <f t="shared" si="9"/>
        <v>Jul</v>
      </c>
      <c r="M292">
        <v>2018</v>
      </c>
      <c r="N292" t="s">
        <v>1</v>
      </c>
      <c r="O292" t="s">
        <v>16</v>
      </c>
      <c r="P292" t="s">
        <v>6</v>
      </c>
      <c r="Q292" s="5" t="s">
        <v>2309</v>
      </c>
      <c r="R292" s="5" t="s">
        <v>2308</v>
      </c>
    </row>
    <row r="293" spans="1:18" x14ac:dyDescent="0.2">
      <c r="A293" s="1" t="s">
        <v>0</v>
      </c>
      <c r="B293" t="s">
        <v>1</v>
      </c>
      <c r="C293" t="s">
        <v>318</v>
      </c>
      <c r="D293" s="5" t="e">
        <f>VLOOKUP(Sheet3!J293,Sheet2!$B$2:$E$1120,2,FALSE)</f>
        <v>#N/A</v>
      </c>
      <c r="E293" s="5" t="e">
        <f t="shared" si="8"/>
        <v>#N/A</v>
      </c>
      <c r="F293" s="5" t="e">
        <f>VLOOKUP(Sheet3!J293,Sheet2!$B$2:$F$1120,3,FALSE)</f>
        <v>#N/A</v>
      </c>
      <c r="G293" s="5" t="e">
        <f>VLOOKUP(Sheet3!J293,Sheet2!$B$2:$E$1120,4,FALSE)</f>
        <v>#N/A</v>
      </c>
      <c r="H293" s="2">
        <v>42968</v>
      </c>
      <c r="I293" t="s">
        <v>3</v>
      </c>
      <c r="J293" t="s">
        <v>321</v>
      </c>
      <c r="K293" s="2">
        <v>42830</v>
      </c>
      <c r="L293" s="7" t="str">
        <f t="shared" si="9"/>
        <v>Apr</v>
      </c>
      <c r="M293">
        <v>2020</v>
      </c>
      <c r="N293" t="s">
        <v>5</v>
      </c>
      <c r="O293" t="s">
        <v>16</v>
      </c>
      <c r="P293" t="s">
        <v>16</v>
      </c>
      <c r="Q293" s="5" t="s">
        <v>2309</v>
      </c>
      <c r="R293" s="5" t="s">
        <v>2309</v>
      </c>
    </row>
    <row r="294" spans="1:18" x14ac:dyDescent="0.2">
      <c r="A294" s="1" t="s">
        <v>0</v>
      </c>
      <c r="B294" t="s">
        <v>1</v>
      </c>
      <c r="C294" t="s">
        <v>318</v>
      </c>
      <c r="D294" s="5" t="e">
        <f>VLOOKUP(Sheet3!J294,Sheet2!$B$2:$E$1120,2,FALSE)</f>
        <v>#N/A</v>
      </c>
      <c r="E294" s="5" t="e">
        <f t="shared" si="8"/>
        <v>#N/A</v>
      </c>
      <c r="F294" s="5" t="e">
        <f>VLOOKUP(Sheet3!J294,Sheet2!$B$2:$F$1120,3,FALSE)</f>
        <v>#N/A</v>
      </c>
      <c r="G294" s="5" t="e">
        <f>VLOOKUP(Sheet3!J294,Sheet2!$B$2:$E$1120,4,FALSE)</f>
        <v>#N/A</v>
      </c>
      <c r="H294" s="2">
        <v>42968</v>
      </c>
      <c r="I294" t="s">
        <v>3</v>
      </c>
      <c r="J294" t="s">
        <v>322</v>
      </c>
      <c r="K294" s="2">
        <v>42928</v>
      </c>
      <c r="L294" s="7" t="str">
        <f t="shared" si="9"/>
        <v>Jul</v>
      </c>
      <c r="M294">
        <v>2017</v>
      </c>
      <c r="N294" t="s">
        <v>1</v>
      </c>
      <c r="O294" t="s">
        <v>6</v>
      </c>
      <c r="P294" t="s">
        <v>8</v>
      </c>
      <c r="Q294" s="5" t="s">
        <v>2308</v>
      </c>
      <c r="R294" s="5" t="s">
        <v>2308</v>
      </c>
    </row>
    <row r="295" spans="1:18" x14ac:dyDescent="0.2">
      <c r="A295" s="1" t="s">
        <v>0</v>
      </c>
      <c r="B295" t="s">
        <v>1</v>
      </c>
      <c r="C295" t="s">
        <v>318</v>
      </c>
      <c r="D295" s="5" t="str">
        <f>VLOOKUP(Sheet3!J295,Sheet2!$B$2:$E$1120,2,FALSE)</f>
        <v>MATH115</v>
      </c>
      <c r="E295" s="5">
        <f t="shared" si="8"/>
        <v>0</v>
      </c>
      <c r="F295" s="5" t="str">
        <f>VLOOKUP(Sheet3!J295,Sheet2!$B$2:$F$1120,3,FALSE)</f>
        <v>111</v>
      </c>
      <c r="G295" s="5">
        <f>VLOOKUP(Sheet3!J295,Sheet2!$B$2:$E$1120,4,FALSE)</f>
        <v>12</v>
      </c>
      <c r="H295" s="2">
        <v>42968</v>
      </c>
      <c r="I295" t="s">
        <v>3</v>
      </c>
      <c r="J295" t="s">
        <v>323</v>
      </c>
      <c r="K295" s="2">
        <v>42969</v>
      </c>
      <c r="L295" s="7" t="str">
        <f t="shared" si="9"/>
        <v>Aug</v>
      </c>
      <c r="M295">
        <v>2018</v>
      </c>
      <c r="N295" t="s">
        <v>1</v>
      </c>
      <c r="O295" t="s">
        <v>15</v>
      </c>
      <c r="P295" t="s">
        <v>32</v>
      </c>
      <c r="Q295" s="5" t="s">
        <v>2309</v>
      </c>
      <c r="R295" s="5" t="s">
        <v>2308</v>
      </c>
    </row>
    <row r="296" spans="1:18" x14ac:dyDescent="0.2">
      <c r="A296" s="1" t="s">
        <v>0</v>
      </c>
      <c r="B296" t="s">
        <v>1</v>
      </c>
      <c r="C296" t="s">
        <v>318</v>
      </c>
      <c r="D296" s="5" t="str">
        <f>VLOOKUP(Sheet3!J296,Sheet2!$B$2:$E$1120,2,FALSE)</f>
        <v>MATH120</v>
      </c>
      <c r="E296" s="5">
        <f t="shared" si="8"/>
        <v>0</v>
      </c>
      <c r="F296" s="5" t="str">
        <f>VLOOKUP(Sheet3!J296,Sheet2!$B$2:$F$1120,3,FALSE)</f>
        <v>1112</v>
      </c>
      <c r="G296" s="5">
        <f>VLOOKUP(Sheet3!J296,Sheet2!$B$2:$E$1120,4,FALSE)</f>
        <v>23</v>
      </c>
      <c r="H296" s="2">
        <v>42968</v>
      </c>
      <c r="I296" t="s">
        <v>3</v>
      </c>
      <c r="J296" t="s">
        <v>324</v>
      </c>
      <c r="K296" s="2">
        <v>42929</v>
      </c>
      <c r="L296" s="7" t="str">
        <f t="shared" si="9"/>
        <v>Jul</v>
      </c>
      <c r="M296">
        <v>2020</v>
      </c>
      <c r="N296" t="s">
        <v>5</v>
      </c>
      <c r="O296" t="s">
        <v>18</v>
      </c>
      <c r="P296" t="s">
        <v>25</v>
      </c>
      <c r="Q296" s="5" t="s">
        <v>2309</v>
      </c>
      <c r="R296" s="5" t="s">
        <v>2309</v>
      </c>
    </row>
    <row r="297" spans="1:18" x14ac:dyDescent="0.2">
      <c r="A297" s="1" t="s">
        <v>0</v>
      </c>
      <c r="B297" t="s">
        <v>1</v>
      </c>
      <c r="C297" t="s">
        <v>318</v>
      </c>
      <c r="D297" s="5" t="e">
        <f>VLOOKUP(Sheet3!J297,Sheet2!$B$2:$E$1120,2,FALSE)</f>
        <v>#N/A</v>
      </c>
      <c r="E297" s="5" t="e">
        <f t="shared" si="8"/>
        <v>#N/A</v>
      </c>
      <c r="F297" s="5" t="e">
        <f>VLOOKUP(Sheet3!J297,Sheet2!$B$2:$F$1120,3,FALSE)</f>
        <v>#N/A</v>
      </c>
      <c r="G297" s="5" t="e">
        <f>VLOOKUP(Sheet3!J297,Sheet2!$B$2:$E$1120,4,FALSE)</f>
        <v>#N/A</v>
      </c>
      <c r="H297" s="2">
        <v>42968</v>
      </c>
      <c r="I297" t="s">
        <v>3</v>
      </c>
      <c r="J297" t="s">
        <v>325</v>
      </c>
      <c r="K297" s="2">
        <v>42817</v>
      </c>
      <c r="L297" s="7" t="str">
        <f t="shared" si="9"/>
        <v>Mar</v>
      </c>
      <c r="M297">
        <v>2018</v>
      </c>
      <c r="N297" t="s">
        <v>5</v>
      </c>
      <c r="O297" t="s">
        <v>13</v>
      </c>
      <c r="P297" t="s">
        <v>12</v>
      </c>
      <c r="Q297" s="5" t="s">
        <v>2309</v>
      </c>
      <c r="R297" s="5" t="s">
        <v>2309</v>
      </c>
    </row>
    <row r="298" spans="1:18" x14ac:dyDescent="0.2">
      <c r="A298" s="1" t="s">
        <v>0</v>
      </c>
      <c r="B298" t="s">
        <v>1</v>
      </c>
      <c r="C298" t="s">
        <v>318</v>
      </c>
      <c r="D298" s="5" t="str">
        <f>VLOOKUP(Sheet3!J298,Sheet2!$B$2:$E$1120,2,FALSE)</f>
        <v>MATH120</v>
      </c>
      <c r="E298" s="5">
        <f t="shared" si="8"/>
        <v>0</v>
      </c>
      <c r="F298" s="5" t="str">
        <f>VLOOKUP(Sheet3!J298,Sheet2!$B$2:$F$1120,3,FALSE)</f>
        <v>1010</v>
      </c>
      <c r="G298" s="5">
        <f>VLOOKUP(Sheet3!J298,Sheet2!$B$2:$E$1120,4,FALSE)</f>
        <v>20</v>
      </c>
      <c r="H298" s="2">
        <v>42968</v>
      </c>
      <c r="I298" t="s">
        <v>3</v>
      </c>
      <c r="J298" t="s">
        <v>326</v>
      </c>
      <c r="K298" s="2">
        <v>42976</v>
      </c>
      <c r="L298" s="7" t="str">
        <f t="shared" si="9"/>
        <v>Aug</v>
      </c>
      <c r="M298">
        <v>2020</v>
      </c>
      <c r="N298" t="s">
        <v>5</v>
      </c>
      <c r="O298" t="s">
        <v>21</v>
      </c>
      <c r="P298" t="s">
        <v>21</v>
      </c>
      <c r="Q298" s="5" t="s">
        <v>2309</v>
      </c>
      <c r="R298" s="5" t="s">
        <v>2309</v>
      </c>
    </row>
    <row r="299" spans="1:18" x14ac:dyDescent="0.2">
      <c r="A299" s="1" t="s">
        <v>0</v>
      </c>
      <c r="B299" t="s">
        <v>1</v>
      </c>
      <c r="C299" t="s">
        <v>318</v>
      </c>
      <c r="D299" s="5" t="str">
        <f>VLOOKUP(Sheet3!J299,Sheet2!$B$2:$E$1120,2,FALSE)</f>
        <v>MATH120</v>
      </c>
      <c r="E299" s="5">
        <f t="shared" si="8"/>
        <v>0</v>
      </c>
      <c r="F299" s="5" t="str">
        <f>VLOOKUP(Sheet3!J299,Sheet2!$B$2:$F$1120,3,FALSE)</f>
        <v>811</v>
      </c>
      <c r="G299" s="5">
        <f>VLOOKUP(Sheet3!J299,Sheet2!$B$2:$E$1120,4,FALSE)</f>
        <v>19</v>
      </c>
      <c r="H299" s="2">
        <v>42968</v>
      </c>
      <c r="I299" t="s">
        <v>3</v>
      </c>
      <c r="J299" t="s">
        <v>327</v>
      </c>
      <c r="K299" s="2">
        <v>42957</v>
      </c>
      <c r="L299" s="7" t="str">
        <f t="shared" si="9"/>
        <v>Aug</v>
      </c>
      <c r="M299">
        <v>2018</v>
      </c>
      <c r="N299" t="s">
        <v>5</v>
      </c>
      <c r="O299" t="s">
        <v>32</v>
      </c>
      <c r="P299" t="s">
        <v>8</v>
      </c>
      <c r="Q299" s="5" t="s">
        <v>2308</v>
      </c>
      <c r="R299" s="5" t="s">
        <v>2308</v>
      </c>
    </row>
    <row r="300" spans="1:18" x14ac:dyDescent="0.2">
      <c r="A300" s="1" t="s">
        <v>0</v>
      </c>
      <c r="B300" t="s">
        <v>1</v>
      </c>
      <c r="C300" t="s">
        <v>318</v>
      </c>
      <c r="D300" s="5" t="e">
        <f>VLOOKUP(Sheet3!J300,Sheet2!$B$2:$E$1120,2,FALSE)</f>
        <v>#N/A</v>
      </c>
      <c r="E300" s="5" t="e">
        <f t="shared" si="8"/>
        <v>#N/A</v>
      </c>
      <c r="F300" s="5" t="e">
        <f>VLOOKUP(Sheet3!J300,Sheet2!$B$2:$F$1120,3,FALSE)</f>
        <v>#N/A</v>
      </c>
      <c r="G300" s="5" t="e">
        <f>VLOOKUP(Sheet3!J300,Sheet2!$B$2:$E$1120,4,FALSE)</f>
        <v>#N/A</v>
      </c>
      <c r="H300" s="2">
        <v>42968</v>
      </c>
      <c r="I300" t="s">
        <v>3</v>
      </c>
      <c r="J300" t="s">
        <v>328</v>
      </c>
      <c r="K300" s="2">
        <v>42823</v>
      </c>
      <c r="L300" s="7" t="str">
        <f t="shared" si="9"/>
        <v>Mar</v>
      </c>
      <c r="M300">
        <v>2020</v>
      </c>
      <c r="N300" t="s">
        <v>5</v>
      </c>
      <c r="O300" t="s">
        <v>18</v>
      </c>
      <c r="P300" t="s">
        <v>19</v>
      </c>
      <c r="Q300" s="5" t="s">
        <v>2309</v>
      </c>
      <c r="R300" s="5" t="s">
        <v>2309</v>
      </c>
    </row>
    <row r="301" spans="1:18" x14ac:dyDescent="0.2">
      <c r="A301" s="1" t="s">
        <v>0</v>
      </c>
      <c r="B301" t="s">
        <v>1</v>
      </c>
      <c r="C301" t="s">
        <v>318</v>
      </c>
      <c r="D301" s="5" t="e">
        <f>VLOOKUP(Sheet3!J301,Sheet2!$B$2:$E$1120,2,FALSE)</f>
        <v>#N/A</v>
      </c>
      <c r="E301" s="5" t="e">
        <f t="shared" si="8"/>
        <v>#N/A</v>
      </c>
      <c r="F301" s="5" t="e">
        <f>VLOOKUP(Sheet3!J301,Sheet2!$B$2:$F$1120,3,FALSE)</f>
        <v>#N/A</v>
      </c>
      <c r="G301" s="5" t="e">
        <f>VLOOKUP(Sheet3!J301,Sheet2!$B$2:$E$1120,4,FALSE)</f>
        <v>#N/A</v>
      </c>
      <c r="H301" s="2">
        <v>42968</v>
      </c>
      <c r="I301" t="s">
        <v>3</v>
      </c>
      <c r="J301" t="s">
        <v>329</v>
      </c>
      <c r="K301" s="2">
        <v>42817</v>
      </c>
      <c r="L301" s="7" t="str">
        <f t="shared" si="9"/>
        <v>Mar</v>
      </c>
      <c r="M301">
        <v>2018</v>
      </c>
      <c r="N301" t="s">
        <v>44</v>
      </c>
      <c r="O301" t="s">
        <v>13</v>
      </c>
      <c r="P301" t="s">
        <v>23</v>
      </c>
      <c r="Q301" s="5" t="s">
        <v>2309</v>
      </c>
      <c r="R301" s="5" t="s">
        <v>2309</v>
      </c>
    </row>
    <row r="302" spans="1:18" x14ac:dyDescent="0.2">
      <c r="A302" s="1" t="s">
        <v>0</v>
      </c>
      <c r="B302" t="s">
        <v>1</v>
      </c>
      <c r="C302" t="s">
        <v>318</v>
      </c>
      <c r="D302" s="5" t="str">
        <f>VLOOKUP(Sheet3!J302,Sheet2!$B$2:$E$1120,2,FALSE)</f>
        <v>MATH120</v>
      </c>
      <c r="E302" s="5">
        <f t="shared" si="8"/>
        <v>0</v>
      </c>
      <c r="F302" s="5" t="str">
        <f>VLOOKUP(Sheet3!J302,Sheet2!$B$2:$F$1120,3,FALSE)</f>
        <v>1210</v>
      </c>
      <c r="G302" s="5">
        <f>VLOOKUP(Sheet3!J302,Sheet2!$B$2:$E$1120,4,FALSE)</f>
        <v>22</v>
      </c>
      <c r="H302" s="2">
        <v>42968</v>
      </c>
      <c r="I302" t="s">
        <v>3</v>
      </c>
      <c r="J302" t="s">
        <v>330</v>
      </c>
      <c r="K302" s="2">
        <v>42929</v>
      </c>
      <c r="L302" s="7" t="str">
        <f t="shared" si="9"/>
        <v>Jul</v>
      </c>
      <c r="M302">
        <v>2017</v>
      </c>
      <c r="N302" t="s">
        <v>1</v>
      </c>
      <c r="O302" t="s">
        <v>8</v>
      </c>
      <c r="P302" t="s">
        <v>8</v>
      </c>
      <c r="Q302" s="5" t="s">
        <v>2308</v>
      </c>
      <c r="R302" s="5" t="s">
        <v>2308</v>
      </c>
    </row>
    <row r="303" spans="1:18" x14ac:dyDescent="0.2">
      <c r="A303" s="1" t="s">
        <v>0</v>
      </c>
      <c r="B303" t="s">
        <v>1</v>
      </c>
      <c r="C303" t="s">
        <v>318</v>
      </c>
      <c r="D303" s="5" t="e">
        <f>VLOOKUP(Sheet3!J303,Sheet2!$B$2:$E$1120,2,FALSE)</f>
        <v>#N/A</v>
      </c>
      <c r="E303" s="5" t="e">
        <f t="shared" si="8"/>
        <v>#N/A</v>
      </c>
      <c r="F303" s="5" t="e">
        <f>VLOOKUP(Sheet3!J303,Sheet2!$B$2:$F$1120,3,FALSE)</f>
        <v>#N/A</v>
      </c>
      <c r="G303" s="5" t="e">
        <f>VLOOKUP(Sheet3!J303,Sheet2!$B$2:$E$1120,4,FALSE)</f>
        <v>#N/A</v>
      </c>
      <c r="H303" s="2">
        <v>42968</v>
      </c>
      <c r="I303" t="s">
        <v>3</v>
      </c>
      <c r="J303" t="s">
        <v>331</v>
      </c>
      <c r="K303" s="2">
        <v>42830</v>
      </c>
      <c r="L303" s="7" t="str">
        <f t="shared" si="9"/>
        <v>Apr</v>
      </c>
      <c r="M303">
        <v>2020</v>
      </c>
      <c r="N303" t="s">
        <v>5</v>
      </c>
      <c r="O303" t="s">
        <v>32</v>
      </c>
      <c r="P303" t="s">
        <v>10</v>
      </c>
      <c r="Q303" s="5" t="s">
        <v>2308</v>
      </c>
      <c r="R303" s="5" t="s">
        <v>10</v>
      </c>
    </row>
    <row r="304" spans="1:18" x14ac:dyDescent="0.2">
      <c r="A304" s="1" t="s">
        <v>0</v>
      </c>
      <c r="B304" t="s">
        <v>1</v>
      </c>
      <c r="C304" t="s">
        <v>318</v>
      </c>
      <c r="D304" s="5" t="e">
        <f>VLOOKUP(Sheet3!J304,Sheet2!$B$2:$E$1120,2,FALSE)</f>
        <v>#N/A</v>
      </c>
      <c r="E304" s="5" t="e">
        <f t="shared" si="8"/>
        <v>#N/A</v>
      </c>
      <c r="F304" s="5" t="e">
        <f>VLOOKUP(Sheet3!J304,Sheet2!$B$2:$F$1120,3,FALSE)</f>
        <v>#N/A</v>
      </c>
      <c r="G304" s="5" t="e">
        <f>VLOOKUP(Sheet3!J304,Sheet2!$B$2:$E$1120,4,FALSE)</f>
        <v>#N/A</v>
      </c>
      <c r="H304" s="2">
        <v>42968</v>
      </c>
      <c r="I304" t="s">
        <v>3</v>
      </c>
      <c r="J304" t="s">
        <v>332</v>
      </c>
      <c r="K304" s="2">
        <v>42830</v>
      </c>
      <c r="L304" s="7" t="str">
        <f t="shared" si="9"/>
        <v>Apr</v>
      </c>
      <c r="M304">
        <v>2017</v>
      </c>
      <c r="N304" t="s">
        <v>1</v>
      </c>
      <c r="O304" t="s">
        <v>8</v>
      </c>
      <c r="P304" t="s">
        <v>10</v>
      </c>
      <c r="Q304" s="5" t="s">
        <v>2308</v>
      </c>
      <c r="R304" s="5" t="s">
        <v>10</v>
      </c>
    </row>
    <row r="305" spans="1:18" x14ac:dyDescent="0.2">
      <c r="A305" s="1" t="s">
        <v>0</v>
      </c>
      <c r="B305" t="s">
        <v>1</v>
      </c>
      <c r="C305" t="s">
        <v>318</v>
      </c>
      <c r="D305" s="5" t="str">
        <f>VLOOKUP(Sheet3!J305,Sheet2!$B$2:$E$1120,2,FALSE)</f>
        <v>MATH120</v>
      </c>
      <c r="E305" s="5">
        <f t="shared" si="8"/>
        <v>0</v>
      </c>
      <c r="F305" s="5" t="str">
        <f>VLOOKUP(Sheet3!J305,Sheet2!$B$2:$F$1120,3,FALSE)</f>
        <v>1314</v>
      </c>
      <c r="G305" s="5">
        <f>VLOOKUP(Sheet3!J305,Sheet2!$B$2:$E$1120,4,FALSE)</f>
        <v>27</v>
      </c>
      <c r="H305" s="2">
        <v>42968</v>
      </c>
      <c r="I305" t="s">
        <v>3</v>
      </c>
      <c r="J305" t="s">
        <v>333</v>
      </c>
      <c r="K305" s="2">
        <v>42929</v>
      </c>
      <c r="L305" s="7" t="str">
        <f t="shared" si="9"/>
        <v>Jul</v>
      </c>
      <c r="M305">
        <v>2020</v>
      </c>
      <c r="N305" t="s">
        <v>5</v>
      </c>
      <c r="O305" t="s">
        <v>12</v>
      </c>
      <c r="P305" t="s">
        <v>12</v>
      </c>
      <c r="Q305" s="5" t="s">
        <v>2309</v>
      </c>
      <c r="R305" s="5" t="s">
        <v>2309</v>
      </c>
    </row>
    <row r="306" spans="1:18" x14ac:dyDescent="0.2">
      <c r="A306" s="1" t="s">
        <v>0</v>
      </c>
      <c r="B306" t="s">
        <v>1</v>
      </c>
      <c r="C306" t="s">
        <v>318</v>
      </c>
      <c r="D306" s="5" t="e">
        <f>VLOOKUP(Sheet3!J306,Sheet2!$B$2:$E$1120,2,FALSE)</f>
        <v>#N/A</v>
      </c>
      <c r="E306" s="5" t="e">
        <f t="shared" si="8"/>
        <v>#N/A</v>
      </c>
      <c r="F306" s="5" t="e">
        <f>VLOOKUP(Sheet3!J306,Sheet2!$B$2:$F$1120,3,FALSE)</f>
        <v>#N/A</v>
      </c>
      <c r="G306" s="5" t="e">
        <f>VLOOKUP(Sheet3!J306,Sheet2!$B$2:$E$1120,4,FALSE)</f>
        <v>#N/A</v>
      </c>
      <c r="H306" s="2">
        <v>42968</v>
      </c>
      <c r="I306" t="s">
        <v>3</v>
      </c>
      <c r="J306" t="s">
        <v>334</v>
      </c>
      <c r="K306" s="2">
        <v>42936</v>
      </c>
      <c r="L306" s="7" t="str">
        <f t="shared" si="9"/>
        <v>Jul</v>
      </c>
      <c r="M306">
        <v>2017</v>
      </c>
      <c r="N306" t="s">
        <v>1</v>
      </c>
      <c r="O306" t="s">
        <v>32</v>
      </c>
      <c r="P306" t="s">
        <v>10</v>
      </c>
      <c r="Q306" s="5" t="s">
        <v>2308</v>
      </c>
      <c r="R306" s="5" t="s">
        <v>10</v>
      </c>
    </row>
    <row r="307" spans="1:18" x14ac:dyDescent="0.2">
      <c r="A307" s="1" t="s">
        <v>0</v>
      </c>
      <c r="B307" t="s">
        <v>1</v>
      </c>
      <c r="C307" t="s">
        <v>318</v>
      </c>
      <c r="D307" s="5" t="str">
        <f>VLOOKUP(Sheet3!J307,Sheet2!$B$2:$E$1120,2,FALSE)</f>
        <v>MATH120</v>
      </c>
      <c r="E307" s="5">
        <f t="shared" si="8"/>
        <v>0</v>
      </c>
      <c r="F307" s="5" t="str">
        <f>VLOOKUP(Sheet3!J307,Sheet2!$B$2:$F$1120,3,FALSE)</f>
        <v>1716</v>
      </c>
      <c r="G307" s="5">
        <f>VLOOKUP(Sheet3!J307,Sheet2!$B$2:$E$1120,4,FALSE)</f>
        <v>33</v>
      </c>
      <c r="H307" s="2">
        <v>42968</v>
      </c>
      <c r="I307" t="s">
        <v>3</v>
      </c>
      <c r="J307" t="s">
        <v>335</v>
      </c>
      <c r="K307" s="2">
        <v>42929</v>
      </c>
      <c r="L307" s="7" t="str">
        <f t="shared" si="9"/>
        <v>Jul</v>
      </c>
      <c r="M307">
        <v>2020</v>
      </c>
      <c r="N307" t="s">
        <v>5</v>
      </c>
      <c r="O307" t="s">
        <v>6</v>
      </c>
      <c r="P307" t="s">
        <v>23</v>
      </c>
      <c r="Q307" s="5" t="s">
        <v>2308</v>
      </c>
      <c r="R307" s="5" t="s">
        <v>2309</v>
      </c>
    </row>
    <row r="308" spans="1:18" x14ac:dyDescent="0.2">
      <c r="A308" s="1" t="s">
        <v>0</v>
      </c>
      <c r="B308" t="s">
        <v>1</v>
      </c>
      <c r="C308" t="s">
        <v>318</v>
      </c>
      <c r="D308" s="5" t="str">
        <f>VLOOKUP(Sheet3!J308,Sheet2!$B$2:$E$1120,2,FALSE)</f>
        <v>MATH120</v>
      </c>
      <c r="E308" s="5">
        <f t="shared" si="8"/>
        <v>0</v>
      </c>
      <c r="F308" s="5" t="str">
        <f>VLOOKUP(Sheet3!J308,Sheet2!$B$2:$F$1120,3,FALSE)</f>
        <v>914</v>
      </c>
      <c r="G308" s="5">
        <f>VLOOKUP(Sheet3!J308,Sheet2!$B$2:$E$1120,4,FALSE)</f>
        <v>23</v>
      </c>
      <c r="H308" s="2">
        <v>42968</v>
      </c>
      <c r="I308" t="s">
        <v>3</v>
      </c>
      <c r="J308" t="s">
        <v>336</v>
      </c>
      <c r="K308" s="2">
        <v>42923</v>
      </c>
      <c r="L308" s="7" t="str">
        <f t="shared" si="9"/>
        <v>Jul</v>
      </c>
      <c r="M308">
        <v>2018</v>
      </c>
      <c r="N308" t="s">
        <v>1</v>
      </c>
      <c r="O308" t="s">
        <v>6</v>
      </c>
      <c r="P308" t="s">
        <v>10</v>
      </c>
      <c r="Q308" s="5" t="s">
        <v>2308</v>
      </c>
      <c r="R308" s="5" t="s">
        <v>10</v>
      </c>
    </row>
    <row r="309" spans="1:18" x14ac:dyDescent="0.2">
      <c r="A309" s="1" t="s">
        <v>0</v>
      </c>
      <c r="B309" t="s">
        <v>1</v>
      </c>
      <c r="C309" t="s">
        <v>318</v>
      </c>
      <c r="D309" s="5" t="str">
        <f>VLOOKUP(Sheet3!J309,Sheet2!$B$2:$E$1120,2,FALSE)</f>
        <v>MATH115</v>
      </c>
      <c r="E309" s="5">
        <f t="shared" si="8"/>
        <v>0</v>
      </c>
      <c r="F309" s="5" t="str">
        <f>VLOOKUP(Sheet3!J309,Sheet2!$B$2:$F$1120,3,FALSE)</f>
        <v>411</v>
      </c>
      <c r="G309" s="5">
        <f>VLOOKUP(Sheet3!J309,Sheet2!$B$2:$E$1120,4,FALSE)</f>
        <v>15</v>
      </c>
      <c r="H309" s="2">
        <v>42968</v>
      </c>
      <c r="I309" t="s">
        <v>3</v>
      </c>
      <c r="J309" t="s">
        <v>337</v>
      </c>
      <c r="K309" s="2">
        <v>42929</v>
      </c>
      <c r="L309" s="7" t="str">
        <f t="shared" si="9"/>
        <v>Jul</v>
      </c>
      <c r="M309">
        <v>2020</v>
      </c>
      <c r="N309" t="s">
        <v>5</v>
      </c>
      <c r="O309" t="s">
        <v>8</v>
      </c>
      <c r="P309" t="s">
        <v>6</v>
      </c>
      <c r="Q309" s="5" t="s">
        <v>2308</v>
      </c>
      <c r="R309" s="5" t="s">
        <v>2308</v>
      </c>
    </row>
    <row r="310" spans="1:18" x14ac:dyDescent="0.2">
      <c r="A310" s="1" t="s">
        <v>0</v>
      </c>
      <c r="B310" t="s">
        <v>1</v>
      </c>
      <c r="C310" t="s">
        <v>318</v>
      </c>
      <c r="D310" s="5" t="e">
        <f>VLOOKUP(Sheet3!J310,Sheet2!$B$2:$E$1120,2,FALSE)</f>
        <v>#N/A</v>
      </c>
      <c r="E310" s="5" t="e">
        <f t="shared" si="8"/>
        <v>#N/A</v>
      </c>
      <c r="F310" s="5" t="e">
        <f>VLOOKUP(Sheet3!J310,Sheet2!$B$2:$F$1120,3,FALSE)</f>
        <v>#N/A</v>
      </c>
      <c r="G310" s="5" t="e">
        <f>VLOOKUP(Sheet3!J310,Sheet2!$B$2:$E$1120,4,FALSE)</f>
        <v>#N/A</v>
      </c>
      <c r="H310" s="2">
        <v>42968</v>
      </c>
      <c r="I310" t="s">
        <v>3</v>
      </c>
      <c r="J310" t="s">
        <v>338</v>
      </c>
      <c r="K310" s="2">
        <v>42830</v>
      </c>
      <c r="L310" s="7" t="str">
        <f t="shared" si="9"/>
        <v>Apr</v>
      </c>
      <c r="M310">
        <v>2020</v>
      </c>
      <c r="N310" t="s">
        <v>5</v>
      </c>
      <c r="O310" t="s">
        <v>23</v>
      </c>
      <c r="P310" t="s">
        <v>16</v>
      </c>
      <c r="Q310" s="5" t="s">
        <v>2309</v>
      </c>
      <c r="R310" s="5" t="s">
        <v>2309</v>
      </c>
    </row>
    <row r="311" spans="1:18" x14ac:dyDescent="0.2">
      <c r="A311" s="1" t="s">
        <v>0</v>
      </c>
      <c r="B311" t="s">
        <v>1</v>
      </c>
      <c r="C311" t="s">
        <v>318</v>
      </c>
      <c r="D311" s="5" t="e">
        <f>VLOOKUP(Sheet3!J311,Sheet2!$B$2:$E$1120,2,FALSE)</f>
        <v>#N/A</v>
      </c>
      <c r="E311" s="5" t="e">
        <f t="shared" si="8"/>
        <v>#N/A</v>
      </c>
      <c r="F311" s="5" t="e">
        <f>VLOOKUP(Sheet3!J311,Sheet2!$B$2:$F$1120,3,FALSE)</f>
        <v>#N/A</v>
      </c>
      <c r="G311" s="5" t="e">
        <f>VLOOKUP(Sheet3!J311,Sheet2!$B$2:$E$1120,4,FALSE)</f>
        <v>#N/A</v>
      </c>
      <c r="H311" s="2">
        <v>42968</v>
      </c>
      <c r="I311" t="s">
        <v>3</v>
      </c>
      <c r="J311" t="s">
        <v>339</v>
      </c>
      <c r="K311" s="2">
        <v>42821</v>
      </c>
      <c r="L311" s="7" t="str">
        <f t="shared" si="9"/>
        <v>Mar</v>
      </c>
      <c r="M311">
        <v>2019</v>
      </c>
      <c r="N311" t="s">
        <v>1</v>
      </c>
      <c r="O311" t="s">
        <v>18</v>
      </c>
      <c r="P311" t="s">
        <v>12</v>
      </c>
      <c r="Q311" s="5" t="s">
        <v>2309</v>
      </c>
      <c r="R311" s="5" t="s">
        <v>2309</v>
      </c>
    </row>
    <row r="312" spans="1:18" x14ac:dyDescent="0.2">
      <c r="A312" s="1" t="s">
        <v>0</v>
      </c>
      <c r="B312" t="s">
        <v>1</v>
      </c>
      <c r="C312" t="s">
        <v>318</v>
      </c>
      <c r="D312" s="5" t="str">
        <f>VLOOKUP(Sheet3!J312,Sheet2!$B$2:$E$1120,2,FALSE)</f>
        <v>MATH120</v>
      </c>
      <c r="E312" s="5">
        <f t="shared" si="8"/>
        <v>0</v>
      </c>
      <c r="F312" s="5" t="str">
        <f>VLOOKUP(Sheet3!J312,Sheet2!$B$2:$F$1120,3,FALSE)</f>
        <v>912</v>
      </c>
      <c r="G312" s="5">
        <f>VLOOKUP(Sheet3!J312,Sheet2!$B$2:$E$1120,4,FALSE)</f>
        <v>21</v>
      </c>
      <c r="H312" s="2">
        <v>42968</v>
      </c>
      <c r="I312" t="s">
        <v>3</v>
      </c>
      <c r="J312" t="s">
        <v>340</v>
      </c>
      <c r="K312" s="2">
        <v>42929</v>
      </c>
      <c r="L312" s="7" t="str">
        <f t="shared" si="9"/>
        <v>Jul</v>
      </c>
      <c r="M312">
        <v>2020</v>
      </c>
      <c r="N312" t="s">
        <v>5</v>
      </c>
      <c r="O312" t="s">
        <v>19</v>
      </c>
      <c r="P312" t="s">
        <v>18</v>
      </c>
      <c r="Q312" s="5" t="s">
        <v>2309</v>
      </c>
      <c r="R312" s="5" t="s">
        <v>2309</v>
      </c>
    </row>
    <row r="313" spans="1:18" x14ac:dyDescent="0.2">
      <c r="A313" s="1" t="s">
        <v>0</v>
      </c>
      <c r="B313" t="s">
        <v>1</v>
      </c>
      <c r="C313" t="s">
        <v>318</v>
      </c>
      <c r="D313" s="5" t="e">
        <f>VLOOKUP(Sheet3!J313,Sheet2!$B$2:$E$1120,2,FALSE)</f>
        <v>#N/A</v>
      </c>
      <c r="E313" s="5" t="e">
        <f t="shared" si="8"/>
        <v>#N/A</v>
      </c>
      <c r="F313" s="5" t="e">
        <f>VLOOKUP(Sheet3!J313,Sheet2!$B$2:$F$1120,3,FALSE)</f>
        <v>#N/A</v>
      </c>
      <c r="G313" s="5" t="e">
        <f>VLOOKUP(Sheet3!J313,Sheet2!$B$2:$E$1120,4,FALSE)</f>
        <v>#N/A</v>
      </c>
      <c r="H313" s="2">
        <v>42968</v>
      </c>
      <c r="I313" t="s">
        <v>3</v>
      </c>
      <c r="J313" t="s">
        <v>341</v>
      </c>
      <c r="K313" s="2">
        <v>42830</v>
      </c>
      <c r="L313" s="7" t="str">
        <f t="shared" si="9"/>
        <v>Apr</v>
      </c>
      <c r="M313">
        <v>2020</v>
      </c>
      <c r="N313" t="s">
        <v>5</v>
      </c>
      <c r="O313" t="s">
        <v>15</v>
      </c>
      <c r="P313" t="s">
        <v>16</v>
      </c>
      <c r="Q313" s="5" t="s">
        <v>2309</v>
      </c>
      <c r="R313" s="5" t="s">
        <v>2309</v>
      </c>
    </row>
    <row r="314" spans="1:18" x14ac:dyDescent="0.2">
      <c r="A314" s="1" t="s">
        <v>0</v>
      </c>
      <c r="B314" t="s">
        <v>1</v>
      </c>
      <c r="C314" t="s">
        <v>318</v>
      </c>
      <c r="D314" s="5" t="str">
        <f>VLOOKUP(Sheet3!J314,Sheet2!$B$2:$E$1120,2,FALSE)</f>
        <v>MATH120</v>
      </c>
      <c r="E314" s="5">
        <f t="shared" si="8"/>
        <v>0</v>
      </c>
      <c r="F314" s="5" t="str">
        <f>VLOOKUP(Sheet3!J314,Sheet2!$B$2:$F$1120,3,FALSE)</f>
        <v>2016</v>
      </c>
      <c r="G314" s="5">
        <f>VLOOKUP(Sheet3!J314,Sheet2!$B$2:$E$1120,4,FALSE)</f>
        <v>36</v>
      </c>
      <c r="H314" s="2">
        <v>42968</v>
      </c>
      <c r="I314" t="s">
        <v>3</v>
      </c>
      <c r="J314" t="s">
        <v>342</v>
      </c>
      <c r="K314" s="2">
        <v>42914</v>
      </c>
      <c r="L314" s="7" t="str">
        <f t="shared" si="9"/>
        <v>Jun</v>
      </c>
      <c r="M314">
        <v>2019</v>
      </c>
      <c r="N314" t="s">
        <v>1</v>
      </c>
      <c r="O314" t="s">
        <v>25</v>
      </c>
      <c r="P314" t="s">
        <v>25</v>
      </c>
      <c r="Q314" s="5" t="s">
        <v>2309</v>
      </c>
      <c r="R314" s="5" t="s">
        <v>2309</v>
      </c>
    </row>
    <row r="315" spans="1:18" x14ac:dyDescent="0.2">
      <c r="A315" s="1" t="s">
        <v>0</v>
      </c>
      <c r="B315" t="s">
        <v>1</v>
      </c>
      <c r="C315" t="s">
        <v>318</v>
      </c>
      <c r="D315" s="5" t="str">
        <f>VLOOKUP(Sheet3!J315,Sheet2!$B$2:$E$1120,2,FALSE)</f>
        <v>MATH120</v>
      </c>
      <c r="E315" s="5">
        <f t="shared" si="8"/>
        <v>0</v>
      </c>
      <c r="F315" s="5" t="str">
        <f>VLOOKUP(Sheet3!J315,Sheet2!$B$2:$F$1120,3,FALSE)</f>
        <v>1010</v>
      </c>
      <c r="G315" s="5">
        <f>VLOOKUP(Sheet3!J315,Sheet2!$B$2:$E$1120,4,FALSE)</f>
        <v>20</v>
      </c>
      <c r="H315" s="2">
        <v>42968</v>
      </c>
      <c r="I315" t="s">
        <v>3</v>
      </c>
      <c r="J315" t="s">
        <v>343</v>
      </c>
      <c r="K315" s="2">
        <v>42929</v>
      </c>
      <c r="L315" s="7" t="str">
        <f t="shared" si="9"/>
        <v>Jul</v>
      </c>
      <c r="M315">
        <v>2020</v>
      </c>
      <c r="N315" t="s">
        <v>5</v>
      </c>
      <c r="O315" t="s">
        <v>8</v>
      </c>
      <c r="P315" t="s">
        <v>30</v>
      </c>
      <c r="Q315" s="5" t="s">
        <v>2308</v>
      </c>
      <c r="R315" s="5" t="s">
        <v>2308</v>
      </c>
    </row>
    <row r="316" spans="1:18" x14ac:dyDescent="0.2">
      <c r="A316" s="1" t="s">
        <v>0</v>
      </c>
      <c r="B316" t="s">
        <v>1</v>
      </c>
      <c r="C316" t="s">
        <v>318</v>
      </c>
      <c r="D316" s="5" t="e">
        <f>VLOOKUP(Sheet3!J316,Sheet2!$B$2:$E$1120,2,FALSE)</f>
        <v>#N/A</v>
      </c>
      <c r="E316" s="5" t="e">
        <f t="shared" si="8"/>
        <v>#N/A</v>
      </c>
      <c r="F316" s="5" t="e">
        <f>VLOOKUP(Sheet3!J316,Sheet2!$B$2:$F$1120,3,FALSE)</f>
        <v>#N/A</v>
      </c>
      <c r="G316" s="5" t="e">
        <f>VLOOKUP(Sheet3!J316,Sheet2!$B$2:$E$1120,4,FALSE)</f>
        <v>#N/A</v>
      </c>
      <c r="H316" s="2">
        <v>42968</v>
      </c>
      <c r="I316" t="s">
        <v>3</v>
      </c>
      <c r="J316" t="s">
        <v>344</v>
      </c>
      <c r="K316" s="2">
        <v>42830</v>
      </c>
      <c r="L316" s="7" t="str">
        <f t="shared" si="9"/>
        <v>Apr</v>
      </c>
      <c r="M316">
        <v>2020</v>
      </c>
      <c r="N316" t="s">
        <v>5</v>
      </c>
      <c r="O316" t="s">
        <v>13</v>
      </c>
      <c r="P316" t="s">
        <v>19</v>
      </c>
      <c r="Q316" s="5" t="s">
        <v>2309</v>
      </c>
      <c r="R316" s="5" t="s">
        <v>2309</v>
      </c>
    </row>
    <row r="317" spans="1:18" x14ac:dyDescent="0.2">
      <c r="A317" s="1" t="s">
        <v>0</v>
      </c>
      <c r="B317" t="s">
        <v>1</v>
      </c>
      <c r="C317" t="s">
        <v>318</v>
      </c>
      <c r="D317" s="5" t="e">
        <f>VLOOKUP(Sheet3!J317,Sheet2!$B$2:$E$1120,2,FALSE)</f>
        <v>#N/A</v>
      </c>
      <c r="E317" s="5" t="e">
        <f t="shared" si="8"/>
        <v>#N/A</v>
      </c>
      <c r="F317" s="5" t="e">
        <f>VLOOKUP(Sheet3!J317,Sheet2!$B$2:$F$1120,3,FALSE)</f>
        <v>#N/A</v>
      </c>
      <c r="G317" s="5" t="e">
        <f>VLOOKUP(Sheet3!J317,Sheet2!$B$2:$E$1120,4,FALSE)</f>
        <v>#N/A</v>
      </c>
      <c r="H317" s="2">
        <v>42968</v>
      </c>
      <c r="I317" t="s">
        <v>3</v>
      </c>
      <c r="J317" t="s">
        <v>345</v>
      </c>
      <c r="K317" s="2">
        <v>42922</v>
      </c>
      <c r="L317" s="7" t="str">
        <f t="shared" si="9"/>
        <v>Jul</v>
      </c>
      <c r="M317">
        <v>2019</v>
      </c>
      <c r="N317" t="s">
        <v>5</v>
      </c>
      <c r="O317" t="s">
        <v>6</v>
      </c>
      <c r="P317" t="s">
        <v>6</v>
      </c>
      <c r="Q317" s="5" t="s">
        <v>2308</v>
      </c>
      <c r="R317" s="5" t="s">
        <v>2308</v>
      </c>
    </row>
    <row r="318" spans="1:18" x14ac:dyDescent="0.2">
      <c r="A318" s="1" t="s">
        <v>0</v>
      </c>
      <c r="B318" t="s">
        <v>1</v>
      </c>
      <c r="C318" t="s">
        <v>318</v>
      </c>
      <c r="D318" s="5" t="e">
        <f>VLOOKUP(Sheet3!J318,Sheet2!$B$2:$E$1120,2,FALSE)</f>
        <v>#N/A</v>
      </c>
      <c r="E318" s="5" t="e">
        <f t="shared" si="8"/>
        <v>#N/A</v>
      </c>
      <c r="F318" s="5" t="e">
        <f>VLOOKUP(Sheet3!J318,Sheet2!$B$2:$F$1120,3,FALSE)</f>
        <v>#N/A</v>
      </c>
      <c r="G318" s="5" t="e">
        <f>VLOOKUP(Sheet3!J318,Sheet2!$B$2:$E$1120,4,FALSE)</f>
        <v>#N/A</v>
      </c>
      <c r="H318" s="2">
        <v>42968</v>
      </c>
      <c r="I318" t="s">
        <v>3</v>
      </c>
      <c r="J318" t="s">
        <v>346</v>
      </c>
      <c r="K318" s="2">
        <v>42830</v>
      </c>
      <c r="L318" s="7" t="str">
        <f t="shared" si="9"/>
        <v>Apr</v>
      </c>
      <c r="M318">
        <v>2018</v>
      </c>
      <c r="N318" t="s">
        <v>5</v>
      </c>
      <c r="O318" t="s">
        <v>8</v>
      </c>
      <c r="P318" t="s">
        <v>6</v>
      </c>
      <c r="Q318" s="5" t="s">
        <v>2308</v>
      </c>
      <c r="R318" s="5" t="s">
        <v>2308</v>
      </c>
    </row>
    <row r="319" spans="1:18" x14ac:dyDescent="0.2">
      <c r="A319" s="1" t="s">
        <v>0</v>
      </c>
      <c r="B319" t="s">
        <v>1</v>
      </c>
      <c r="C319" t="s">
        <v>318</v>
      </c>
      <c r="D319" s="5" t="e">
        <f>VLOOKUP(Sheet3!J319,Sheet2!$B$2:$E$1120,2,FALSE)</f>
        <v>#N/A</v>
      </c>
      <c r="E319" s="5" t="e">
        <f t="shared" si="8"/>
        <v>#N/A</v>
      </c>
      <c r="F319" s="5" t="e">
        <f>VLOOKUP(Sheet3!J319,Sheet2!$B$2:$F$1120,3,FALSE)</f>
        <v>#N/A</v>
      </c>
      <c r="G319" s="5" t="e">
        <f>VLOOKUP(Sheet3!J319,Sheet2!$B$2:$E$1120,4,FALSE)</f>
        <v>#N/A</v>
      </c>
      <c r="H319" s="2">
        <v>42968</v>
      </c>
      <c r="I319" t="s">
        <v>3</v>
      </c>
      <c r="J319" t="s">
        <v>347</v>
      </c>
      <c r="K319" s="2">
        <v>42929</v>
      </c>
      <c r="L319" s="7" t="str">
        <f t="shared" si="9"/>
        <v>Jul</v>
      </c>
      <c r="M319">
        <v>2018</v>
      </c>
      <c r="N319" t="s">
        <v>5</v>
      </c>
      <c r="O319" t="s">
        <v>8</v>
      </c>
      <c r="P319" t="s">
        <v>10</v>
      </c>
      <c r="Q319" s="5" t="s">
        <v>2308</v>
      </c>
      <c r="R319" s="5" t="s">
        <v>10</v>
      </c>
    </row>
    <row r="320" spans="1:18" x14ac:dyDescent="0.2">
      <c r="A320" s="1" t="s">
        <v>0</v>
      </c>
      <c r="B320" t="s">
        <v>1</v>
      </c>
      <c r="C320" t="s">
        <v>318</v>
      </c>
      <c r="D320" s="5" t="str">
        <f>VLOOKUP(Sheet3!J320,Sheet2!$B$2:$E$1120,2,FALSE)</f>
        <v>MATH120</v>
      </c>
      <c r="E320" s="5">
        <f t="shared" si="8"/>
        <v>0</v>
      </c>
      <c r="F320" s="5" t="str">
        <f>VLOOKUP(Sheet3!J320,Sheet2!$B$2:$F$1120,3,FALSE)</f>
        <v>1614</v>
      </c>
      <c r="G320" s="5">
        <f>VLOOKUP(Sheet3!J320,Sheet2!$B$2:$E$1120,4,FALSE)</f>
        <v>30</v>
      </c>
      <c r="H320" s="2">
        <v>42968</v>
      </c>
      <c r="I320" t="s">
        <v>3</v>
      </c>
      <c r="J320" t="s">
        <v>348</v>
      </c>
      <c r="K320" s="2">
        <v>42929</v>
      </c>
      <c r="L320" s="7" t="str">
        <f t="shared" si="9"/>
        <v>Jul</v>
      </c>
      <c r="M320">
        <v>2020</v>
      </c>
      <c r="N320" t="s">
        <v>5</v>
      </c>
      <c r="O320" t="s">
        <v>23</v>
      </c>
      <c r="P320" t="s">
        <v>15</v>
      </c>
      <c r="Q320" s="5" t="s">
        <v>2309</v>
      </c>
      <c r="R320" s="5" t="s">
        <v>2309</v>
      </c>
    </row>
    <row r="321" spans="1:18" x14ac:dyDescent="0.2">
      <c r="A321" s="1" t="s">
        <v>0</v>
      </c>
      <c r="B321" t="s">
        <v>1</v>
      </c>
      <c r="C321" t="s">
        <v>318</v>
      </c>
      <c r="D321" s="5" t="e">
        <f>VLOOKUP(Sheet3!J321,Sheet2!$B$2:$E$1120,2,FALSE)</f>
        <v>#N/A</v>
      </c>
      <c r="E321" s="5" t="e">
        <f t="shared" si="8"/>
        <v>#N/A</v>
      </c>
      <c r="F321" s="5" t="e">
        <f>VLOOKUP(Sheet3!J321,Sheet2!$B$2:$F$1120,3,FALSE)</f>
        <v>#N/A</v>
      </c>
      <c r="G321" s="5" t="e">
        <f>VLOOKUP(Sheet3!J321,Sheet2!$B$2:$E$1120,4,FALSE)</f>
        <v>#N/A</v>
      </c>
      <c r="H321" s="2">
        <v>42968</v>
      </c>
      <c r="I321" t="s">
        <v>3</v>
      </c>
      <c r="J321" t="s">
        <v>349</v>
      </c>
      <c r="K321" s="2">
        <v>42830</v>
      </c>
      <c r="L321" s="7" t="str">
        <f t="shared" si="9"/>
        <v>Apr</v>
      </c>
      <c r="M321">
        <v>2018</v>
      </c>
      <c r="N321" t="s">
        <v>1</v>
      </c>
      <c r="O321" t="s">
        <v>19</v>
      </c>
      <c r="P321" t="s">
        <v>12</v>
      </c>
      <c r="Q321" s="5" t="s">
        <v>2309</v>
      </c>
      <c r="R321" s="5" t="s">
        <v>2309</v>
      </c>
    </row>
    <row r="322" spans="1:18" x14ac:dyDescent="0.2">
      <c r="A322" s="1" t="s">
        <v>0</v>
      </c>
      <c r="B322" t="s">
        <v>1</v>
      </c>
      <c r="C322" t="s">
        <v>318</v>
      </c>
      <c r="D322" s="5" t="e">
        <f>VLOOKUP(Sheet3!J322,Sheet2!$B$2:$E$1120,2,FALSE)</f>
        <v>#N/A</v>
      </c>
      <c r="E322" s="5" t="e">
        <f t="shared" ref="E322:E385" si="10">IF(C322=D322,1, 0)</f>
        <v>#N/A</v>
      </c>
      <c r="F322" s="5" t="e">
        <f>VLOOKUP(Sheet3!J322,Sheet2!$B$2:$F$1120,3,FALSE)</f>
        <v>#N/A</v>
      </c>
      <c r="G322" s="5" t="e">
        <f>VLOOKUP(Sheet3!J322,Sheet2!$B$2:$E$1120,4,FALSE)</f>
        <v>#N/A</v>
      </c>
      <c r="H322" s="2">
        <v>42968</v>
      </c>
      <c r="I322" t="s">
        <v>3</v>
      </c>
      <c r="J322" t="s">
        <v>350</v>
      </c>
      <c r="K322" s="2">
        <v>42965</v>
      </c>
      <c r="L322" s="7" t="str">
        <f t="shared" ref="L322:L385" si="11">TEXT(K322,"mmm")</f>
        <v>Aug</v>
      </c>
      <c r="M322">
        <v>2017</v>
      </c>
      <c r="N322" t="s">
        <v>1</v>
      </c>
      <c r="O322" t="s">
        <v>6</v>
      </c>
      <c r="P322" t="s">
        <v>8</v>
      </c>
      <c r="Q322" s="5" t="s">
        <v>2308</v>
      </c>
      <c r="R322" s="5" t="s">
        <v>2308</v>
      </c>
    </row>
    <row r="323" spans="1:18" x14ac:dyDescent="0.2">
      <c r="A323" s="1" t="s">
        <v>0</v>
      </c>
      <c r="B323" t="s">
        <v>1</v>
      </c>
      <c r="C323" t="s">
        <v>318</v>
      </c>
      <c r="D323" s="5" t="str">
        <f>VLOOKUP(Sheet3!J323,Sheet2!$B$2:$E$1120,2,FALSE)</f>
        <v>MATH120</v>
      </c>
      <c r="E323" s="5">
        <f t="shared" si="10"/>
        <v>0</v>
      </c>
      <c r="F323" s="5" t="str">
        <f>VLOOKUP(Sheet3!J323,Sheet2!$B$2:$F$1120,3,FALSE)</f>
        <v>1716</v>
      </c>
      <c r="G323" s="5">
        <f>VLOOKUP(Sheet3!J323,Sheet2!$B$2:$E$1120,4,FALSE)</f>
        <v>33</v>
      </c>
      <c r="H323" s="2">
        <v>42968</v>
      </c>
      <c r="I323" t="s">
        <v>3</v>
      </c>
      <c r="J323" t="s">
        <v>351</v>
      </c>
      <c r="K323" s="2">
        <v>42958</v>
      </c>
      <c r="L323" s="7" t="str">
        <f t="shared" si="11"/>
        <v>Aug</v>
      </c>
      <c r="M323">
        <v>2020</v>
      </c>
      <c r="N323" t="s">
        <v>5</v>
      </c>
      <c r="O323" t="s">
        <v>8</v>
      </c>
      <c r="P323" t="s">
        <v>10</v>
      </c>
      <c r="Q323" s="5" t="s">
        <v>2308</v>
      </c>
      <c r="R323" s="5" t="s">
        <v>10</v>
      </c>
    </row>
    <row r="324" spans="1:18" x14ac:dyDescent="0.2">
      <c r="A324" s="1" t="s">
        <v>0</v>
      </c>
      <c r="B324" t="s">
        <v>1</v>
      </c>
      <c r="C324" t="s">
        <v>318</v>
      </c>
      <c r="D324" s="5" t="e">
        <f>VLOOKUP(Sheet3!J324,Sheet2!$B$2:$E$1120,2,FALSE)</f>
        <v>#N/A</v>
      </c>
      <c r="E324" s="5" t="e">
        <f t="shared" si="10"/>
        <v>#N/A</v>
      </c>
      <c r="F324" s="5" t="e">
        <f>VLOOKUP(Sheet3!J324,Sheet2!$B$2:$F$1120,3,FALSE)</f>
        <v>#N/A</v>
      </c>
      <c r="G324" s="5" t="e">
        <f>VLOOKUP(Sheet3!J324,Sheet2!$B$2:$E$1120,4,FALSE)</f>
        <v>#N/A</v>
      </c>
      <c r="H324" s="2">
        <v>42968</v>
      </c>
      <c r="I324" t="s">
        <v>3</v>
      </c>
      <c r="J324" t="s">
        <v>352</v>
      </c>
      <c r="K324" s="2">
        <v>42821</v>
      </c>
      <c r="L324" s="7" t="str">
        <f t="shared" si="11"/>
        <v>Mar</v>
      </c>
      <c r="M324">
        <v>2019</v>
      </c>
      <c r="N324" t="s">
        <v>5</v>
      </c>
      <c r="O324" t="s">
        <v>12</v>
      </c>
      <c r="P324" t="s">
        <v>18</v>
      </c>
      <c r="Q324" s="5" t="s">
        <v>2309</v>
      </c>
      <c r="R324" s="5" t="s">
        <v>2309</v>
      </c>
    </row>
    <row r="325" spans="1:18" x14ac:dyDescent="0.2">
      <c r="A325" s="1" t="s">
        <v>0</v>
      </c>
      <c r="B325" t="s">
        <v>1</v>
      </c>
      <c r="C325" t="s">
        <v>318</v>
      </c>
      <c r="D325" s="5" t="str">
        <f>VLOOKUP(Sheet3!J325,Sheet2!$B$2:$E$1120,2,FALSE)</f>
        <v>MATH115</v>
      </c>
      <c r="E325" s="5">
        <f t="shared" si="10"/>
        <v>0</v>
      </c>
      <c r="F325" s="5" t="str">
        <f>VLOOKUP(Sheet3!J325,Sheet2!$B$2:$F$1120,3,FALSE)</f>
        <v>712</v>
      </c>
      <c r="G325" s="5">
        <f>VLOOKUP(Sheet3!J325,Sheet2!$B$2:$E$1120,4,FALSE)</f>
        <v>19</v>
      </c>
      <c r="H325" s="2">
        <v>42968</v>
      </c>
      <c r="I325" t="s">
        <v>258</v>
      </c>
      <c r="J325" t="s">
        <v>353</v>
      </c>
      <c r="K325" s="2">
        <v>42950</v>
      </c>
      <c r="L325" s="7" t="str">
        <f t="shared" si="11"/>
        <v>Aug</v>
      </c>
      <c r="M325">
        <v>2020</v>
      </c>
      <c r="N325" t="s">
        <v>5</v>
      </c>
      <c r="O325" t="s">
        <v>30</v>
      </c>
      <c r="P325" t="s">
        <v>18</v>
      </c>
      <c r="Q325" s="5" t="s">
        <v>2308</v>
      </c>
      <c r="R325" s="5" t="s">
        <v>2309</v>
      </c>
    </row>
    <row r="326" spans="1:18" x14ac:dyDescent="0.2">
      <c r="A326" s="1" t="s">
        <v>0</v>
      </c>
      <c r="B326" t="s">
        <v>1</v>
      </c>
      <c r="C326" t="s">
        <v>318</v>
      </c>
      <c r="D326" s="5" t="str">
        <f>VLOOKUP(Sheet3!J326,Sheet2!$B$2:$E$1120,2,FALSE)</f>
        <v>MATH120</v>
      </c>
      <c r="E326" s="5">
        <f t="shared" si="10"/>
        <v>0</v>
      </c>
      <c r="F326" s="5" t="str">
        <f>VLOOKUP(Sheet3!J326,Sheet2!$B$2:$F$1120,3,FALSE)</f>
        <v>815</v>
      </c>
      <c r="G326" s="5">
        <f>VLOOKUP(Sheet3!J326,Sheet2!$B$2:$E$1120,4,FALSE)</f>
        <v>23</v>
      </c>
      <c r="H326" s="2">
        <v>42968</v>
      </c>
      <c r="I326" t="s">
        <v>258</v>
      </c>
      <c r="J326" t="s">
        <v>354</v>
      </c>
      <c r="K326" s="2">
        <v>42929</v>
      </c>
      <c r="L326" s="7" t="str">
        <f t="shared" si="11"/>
        <v>Jul</v>
      </c>
      <c r="M326">
        <v>2017</v>
      </c>
      <c r="N326" t="s">
        <v>1</v>
      </c>
      <c r="O326" t="s">
        <v>13</v>
      </c>
      <c r="P326" t="s">
        <v>16</v>
      </c>
      <c r="Q326" s="5" t="s">
        <v>2309</v>
      </c>
      <c r="R326" s="5" t="s">
        <v>2309</v>
      </c>
    </row>
    <row r="327" spans="1:18" x14ac:dyDescent="0.2">
      <c r="A327" s="1" t="s">
        <v>0</v>
      </c>
      <c r="B327" t="s">
        <v>1</v>
      </c>
      <c r="C327" t="s">
        <v>318</v>
      </c>
      <c r="D327" s="5" t="str">
        <f>VLOOKUP(Sheet3!J327,Sheet2!$B$2:$E$1120,2,FALSE)</f>
        <v>MATH112</v>
      </c>
      <c r="E327" s="5">
        <f t="shared" si="10"/>
        <v>0</v>
      </c>
      <c r="F327" s="5" t="str">
        <f>VLOOKUP(Sheet3!J327,Sheet2!$B$2:$F$1120,3,FALSE)</f>
        <v>204</v>
      </c>
      <c r="G327" s="5">
        <f>VLOOKUP(Sheet3!J327,Sheet2!$B$2:$E$1120,4,FALSE)</f>
        <v>6</v>
      </c>
      <c r="H327" s="2">
        <v>42968</v>
      </c>
      <c r="I327" t="s">
        <v>258</v>
      </c>
      <c r="J327" t="s">
        <v>355</v>
      </c>
      <c r="K327" s="2">
        <v>42929</v>
      </c>
      <c r="L327" s="7" t="str">
        <f t="shared" si="11"/>
        <v>Jul</v>
      </c>
      <c r="M327">
        <v>2020</v>
      </c>
      <c r="N327" t="s">
        <v>5</v>
      </c>
      <c r="O327" t="s">
        <v>16</v>
      </c>
      <c r="P327" t="s">
        <v>10</v>
      </c>
      <c r="Q327" s="5" t="s">
        <v>2309</v>
      </c>
      <c r="R327" s="5" t="s">
        <v>10</v>
      </c>
    </row>
    <row r="328" spans="1:18" x14ac:dyDescent="0.2">
      <c r="A328" s="1" t="s">
        <v>0</v>
      </c>
      <c r="B328" t="s">
        <v>1</v>
      </c>
      <c r="C328" t="s">
        <v>318</v>
      </c>
      <c r="D328" s="5" t="str">
        <f>VLOOKUP(Sheet3!J328,Sheet2!$B$2:$E$1120,2,FALSE)</f>
        <v>MATH120</v>
      </c>
      <c r="E328" s="5">
        <f t="shared" si="10"/>
        <v>0</v>
      </c>
      <c r="F328" s="5" t="str">
        <f>VLOOKUP(Sheet3!J328,Sheet2!$B$2:$F$1120,3,FALSE)</f>
        <v>1012</v>
      </c>
      <c r="G328" s="5">
        <f>VLOOKUP(Sheet3!J328,Sheet2!$B$2:$E$1120,4,FALSE)</f>
        <v>22</v>
      </c>
      <c r="H328" s="2">
        <v>42968</v>
      </c>
      <c r="I328" t="s">
        <v>258</v>
      </c>
      <c r="J328" t="s">
        <v>356</v>
      </c>
      <c r="K328" s="2">
        <v>42929</v>
      </c>
      <c r="L328" s="7" t="str">
        <f t="shared" si="11"/>
        <v>Jul</v>
      </c>
      <c r="M328">
        <v>2019</v>
      </c>
      <c r="N328" t="s">
        <v>1</v>
      </c>
      <c r="O328" t="s">
        <v>16</v>
      </c>
      <c r="P328" t="s">
        <v>30</v>
      </c>
      <c r="Q328" s="5" t="s">
        <v>2309</v>
      </c>
      <c r="R328" s="5" t="s">
        <v>2308</v>
      </c>
    </row>
    <row r="329" spans="1:18" x14ac:dyDescent="0.2">
      <c r="A329" s="1" t="s">
        <v>0</v>
      </c>
      <c r="B329" t="s">
        <v>1</v>
      </c>
      <c r="C329" t="s">
        <v>318</v>
      </c>
      <c r="D329" s="5" t="str">
        <f>VLOOKUP(Sheet3!J329,Sheet2!$B$2:$E$1120,2,FALSE)</f>
        <v>MATH115</v>
      </c>
      <c r="E329" s="5">
        <f t="shared" si="10"/>
        <v>0</v>
      </c>
      <c r="F329" s="5" t="str">
        <f>VLOOKUP(Sheet3!J329,Sheet2!$B$2:$F$1120,3,FALSE)</f>
        <v>614</v>
      </c>
      <c r="G329" s="5">
        <f>VLOOKUP(Sheet3!J329,Sheet2!$B$2:$E$1120,4,FALSE)</f>
        <v>20</v>
      </c>
      <c r="H329" s="2">
        <v>42968</v>
      </c>
      <c r="I329" t="s">
        <v>258</v>
      </c>
      <c r="J329" t="s">
        <v>357</v>
      </c>
      <c r="K329" s="2">
        <v>42933</v>
      </c>
      <c r="L329" s="7" t="str">
        <f t="shared" si="11"/>
        <v>Jul</v>
      </c>
      <c r="M329">
        <v>2020</v>
      </c>
      <c r="N329" t="s">
        <v>5</v>
      </c>
      <c r="O329" t="s">
        <v>16</v>
      </c>
      <c r="P329" t="s">
        <v>13</v>
      </c>
      <c r="Q329" s="5" t="s">
        <v>2309</v>
      </c>
      <c r="R329" s="5" t="s">
        <v>2309</v>
      </c>
    </row>
    <row r="330" spans="1:18" x14ac:dyDescent="0.2">
      <c r="A330" s="1" t="s">
        <v>0</v>
      </c>
      <c r="B330" t="s">
        <v>1</v>
      </c>
      <c r="C330" t="s">
        <v>318</v>
      </c>
      <c r="D330" s="5" t="str">
        <f>VLOOKUP(Sheet3!J330,Sheet2!$B$2:$E$1120,2,FALSE)</f>
        <v>MATH120</v>
      </c>
      <c r="E330" s="5">
        <f t="shared" si="10"/>
        <v>0</v>
      </c>
      <c r="F330" s="5" t="str">
        <f>VLOOKUP(Sheet3!J330,Sheet2!$B$2:$F$1120,3,FALSE)</f>
        <v>913</v>
      </c>
      <c r="G330" s="5">
        <f>VLOOKUP(Sheet3!J330,Sheet2!$B$2:$E$1120,4,FALSE)</f>
        <v>22</v>
      </c>
      <c r="H330" s="2">
        <v>42968</v>
      </c>
      <c r="I330" t="s">
        <v>258</v>
      </c>
      <c r="J330" t="s">
        <v>358</v>
      </c>
      <c r="K330" s="2">
        <v>42929</v>
      </c>
      <c r="L330" s="7" t="str">
        <f t="shared" si="11"/>
        <v>Jul</v>
      </c>
      <c r="M330">
        <v>2018</v>
      </c>
      <c r="N330" t="s">
        <v>5</v>
      </c>
      <c r="O330" t="s">
        <v>16</v>
      </c>
      <c r="P330" t="s">
        <v>30</v>
      </c>
      <c r="Q330" s="5" t="s">
        <v>2309</v>
      </c>
      <c r="R330" s="5" t="s">
        <v>2308</v>
      </c>
    </row>
    <row r="331" spans="1:18" x14ac:dyDescent="0.2">
      <c r="A331" s="1" t="s">
        <v>0</v>
      </c>
      <c r="B331" t="s">
        <v>1</v>
      </c>
      <c r="C331" t="s">
        <v>318</v>
      </c>
      <c r="D331" s="5" t="str">
        <f>VLOOKUP(Sheet3!J331,Sheet2!$B$2:$E$1120,2,FALSE)</f>
        <v>MATH120</v>
      </c>
      <c r="E331" s="5">
        <f t="shared" si="10"/>
        <v>0</v>
      </c>
      <c r="F331" s="5" t="str">
        <f>VLOOKUP(Sheet3!J331,Sheet2!$B$2:$F$1120,3,FALSE)</f>
        <v>1215</v>
      </c>
      <c r="G331" s="5">
        <f>VLOOKUP(Sheet3!J331,Sheet2!$B$2:$E$1120,4,FALSE)</f>
        <v>27</v>
      </c>
      <c r="H331" s="2">
        <v>42968</v>
      </c>
      <c r="I331" t="s">
        <v>258</v>
      </c>
      <c r="J331" t="s">
        <v>359</v>
      </c>
      <c r="K331" s="2">
        <v>42929</v>
      </c>
      <c r="L331" s="7" t="str">
        <f t="shared" si="11"/>
        <v>Jul</v>
      </c>
      <c r="M331">
        <v>2019</v>
      </c>
      <c r="N331" t="s">
        <v>5</v>
      </c>
      <c r="O331" t="s">
        <v>16</v>
      </c>
      <c r="P331" t="s">
        <v>18</v>
      </c>
      <c r="Q331" s="5" t="s">
        <v>2309</v>
      </c>
      <c r="R331" s="5" t="s">
        <v>2309</v>
      </c>
    </row>
    <row r="332" spans="1:18" x14ac:dyDescent="0.2">
      <c r="A332" s="1" t="s">
        <v>0</v>
      </c>
      <c r="B332" t="s">
        <v>1</v>
      </c>
      <c r="C332" t="s">
        <v>318</v>
      </c>
      <c r="D332" s="5" t="e">
        <f>VLOOKUP(Sheet3!J332,Sheet2!$B$2:$E$1120,2,FALSE)</f>
        <v>#N/A</v>
      </c>
      <c r="E332" s="5" t="e">
        <f t="shared" si="10"/>
        <v>#N/A</v>
      </c>
      <c r="F332" s="5" t="e">
        <f>VLOOKUP(Sheet3!J332,Sheet2!$B$2:$F$1120,3,FALSE)</f>
        <v>#N/A</v>
      </c>
      <c r="G332" s="5" t="e">
        <f>VLOOKUP(Sheet3!J332,Sheet2!$B$2:$E$1120,4,FALSE)</f>
        <v>#N/A</v>
      </c>
      <c r="H332" s="2">
        <v>42968</v>
      </c>
      <c r="I332" t="s">
        <v>258</v>
      </c>
      <c r="J332" t="s">
        <v>360</v>
      </c>
      <c r="K332" s="2">
        <v>42830</v>
      </c>
      <c r="L332" s="7" t="str">
        <f t="shared" si="11"/>
        <v>Apr</v>
      </c>
      <c r="M332">
        <v>2020</v>
      </c>
      <c r="N332" t="s">
        <v>5</v>
      </c>
      <c r="O332" t="s">
        <v>18</v>
      </c>
      <c r="P332" t="s">
        <v>13</v>
      </c>
      <c r="Q332" s="5" t="s">
        <v>2309</v>
      </c>
      <c r="R332" s="5" t="s">
        <v>2309</v>
      </c>
    </row>
    <row r="333" spans="1:18" x14ac:dyDescent="0.2">
      <c r="A333" s="1" t="s">
        <v>0</v>
      </c>
      <c r="B333" t="s">
        <v>1</v>
      </c>
      <c r="C333" t="s">
        <v>318</v>
      </c>
      <c r="D333" s="5" t="str">
        <f>VLOOKUP(Sheet3!J333,Sheet2!$B$2:$E$1120,2,FALSE)</f>
        <v>MATH115</v>
      </c>
      <c r="E333" s="5">
        <f t="shared" si="10"/>
        <v>0</v>
      </c>
      <c r="F333" s="5" t="str">
        <f>VLOOKUP(Sheet3!J333,Sheet2!$B$2:$F$1120,3,FALSE)</f>
        <v>712</v>
      </c>
      <c r="G333" s="5">
        <f>VLOOKUP(Sheet3!J333,Sheet2!$B$2:$E$1120,4,FALSE)</f>
        <v>19</v>
      </c>
      <c r="H333" s="2">
        <v>42968</v>
      </c>
      <c r="I333" t="s">
        <v>258</v>
      </c>
      <c r="J333" t="s">
        <v>361</v>
      </c>
      <c r="K333" s="2">
        <v>42929</v>
      </c>
      <c r="L333" s="7" t="str">
        <f t="shared" si="11"/>
        <v>Jul</v>
      </c>
      <c r="M333">
        <v>2017</v>
      </c>
      <c r="N333" t="s">
        <v>1</v>
      </c>
      <c r="O333" t="s">
        <v>8</v>
      </c>
      <c r="P333" t="s">
        <v>10</v>
      </c>
      <c r="Q333" s="5" t="s">
        <v>2308</v>
      </c>
      <c r="R333" s="5" t="s">
        <v>10</v>
      </c>
    </row>
    <row r="334" spans="1:18" x14ac:dyDescent="0.2">
      <c r="A334" s="1" t="s">
        <v>0</v>
      </c>
      <c r="B334" t="s">
        <v>1</v>
      </c>
      <c r="C334" t="s">
        <v>318</v>
      </c>
      <c r="D334" s="5" t="str">
        <f>VLOOKUP(Sheet3!J334,Sheet2!$B$2:$E$1120,2,FALSE)</f>
        <v>MATH120</v>
      </c>
      <c r="E334" s="5">
        <f t="shared" si="10"/>
        <v>0</v>
      </c>
      <c r="F334" s="5" t="str">
        <f>VLOOKUP(Sheet3!J334,Sheet2!$B$2:$F$1120,3,FALSE)</f>
        <v>1614</v>
      </c>
      <c r="G334" s="5">
        <f>VLOOKUP(Sheet3!J334,Sheet2!$B$2:$E$1120,4,FALSE)</f>
        <v>30</v>
      </c>
      <c r="H334" s="2">
        <v>42968</v>
      </c>
      <c r="I334" t="s">
        <v>258</v>
      </c>
      <c r="J334" t="s">
        <v>362</v>
      </c>
      <c r="K334" s="2">
        <v>42928</v>
      </c>
      <c r="L334" s="7" t="str">
        <f t="shared" si="11"/>
        <v>Jul</v>
      </c>
      <c r="M334">
        <v>2019</v>
      </c>
      <c r="N334" t="s">
        <v>1</v>
      </c>
      <c r="O334" t="s">
        <v>18</v>
      </c>
      <c r="P334" t="s">
        <v>18</v>
      </c>
      <c r="Q334" s="5" t="s">
        <v>2309</v>
      </c>
      <c r="R334" s="5" t="s">
        <v>2309</v>
      </c>
    </row>
    <row r="335" spans="1:18" x14ac:dyDescent="0.2">
      <c r="A335" s="1" t="s">
        <v>0</v>
      </c>
      <c r="B335" t="s">
        <v>1</v>
      </c>
      <c r="C335" t="s">
        <v>318</v>
      </c>
      <c r="D335" s="5" t="str">
        <f>VLOOKUP(Sheet3!J335,Sheet2!$B$2:$E$1120,2,FALSE)</f>
        <v>MATH120</v>
      </c>
      <c r="E335" s="5">
        <f t="shared" si="10"/>
        <v>0</v>
      </c>
      <c r="F335" s="5" t="str">
        <f>VLOOKUP(Sheet3!J335,Sheet2!$B$2:$F$1120,3,FALSE)</f>
        <v>1215</v>
      </c>
      <c r="G335" s="5">
        <f>VLOOKUP(Sheet3!J335,Sheet2!$B$2:$E$1120,4,FALSE)</f>
        <v>27</v>
      </c>
      <c r="H335" s="2">
        <v>42968</v>
      </c>
      <c r="I335" t="s">
        <v>258</v>
      </c>
      <c r="J335" t="s">
        <v>363</v>
      </c>
      <c r="K335" s="2">
        <v>42929</v>
      </c>
      <c r="L335" s="7" t="str">
        <f t="shared" si="11"/>
        <v>Jul</v>
      </c>
      <c r="M335">
        <v>2020</v>
      </c>
      <c r="N335" t="s">
        <v>5</v>
      </c>
      <c r="O335" t="s">
        <v>16</v>
      </c>
      <c r="P335" t="s">
        <v>30</v>
      </c>
      <c r="Q335" s="5" t="s">
        <v>2309</v>
      </c>
      <c r="R335" s="5" t="s">
        <v>2308</v>
      </c>
    </row>
    <row r="336" spans="1:18" x14ac:dyDescent="0.2">
      <c r="A336" s="1" t="s">
        <v>0</v>
      </c>
      <c r="B336" t="s">
        <v>1</v>
      </c>
      <c r="C336" t="s">
        <v>318</v>
      </c>
      <c r="D336" s="5" t="str">
        <f>VLOOKUP(Sheet3!J336,Sheet2!$B$2:$E$1120,2,FALSE)</f>
        <v>MATH120</v>
      </c>
      <c r="E336" s="5">
        <f t="shared" si="10"/>
        <v>0</v>
      </c>
      <c r="F336" s="5" t="str">
        <f>VLOOKUP(Sheet3!J336,Sheet2!$B$2:$F$1120,3,FALSE)</f>
        <v>1716</v>
      </c>
      <c r="G336" s="5">
        <f>VLOOKUP(Sheet3!J336,Sheet2!$B$2:$E$1120,4,FALSE)</f>
        <v>33</v>
      </c>
      <c r="H336" s="2">
        <v>42968</v>
      </c>
      <c r="I336" t="s">
        <v>258</v>
      </c>
      <c r="J336" t="s">
        <v>364</v>
      </c>
      <c r="K336" s="2">
        <v>42929</v>
      </c>
      <c r="L336" s="7" t="str">
        <f t="shared" si="11"/>
        <v>Jul</v>
      </c>
      <c r="M336">
        <v>2019</v>
      </c>
      <c r="N336" t="s">
        <v>1</v>
      </c>
      <c r="O336" t="s">
        <v>18</v>
      </c>
      <c r="P336" t="s">
        <v>18</v>
      </c>
      <c r="Q336" s="5" t="s">
        <v>2309</v>
      </c>
      <c r="R336" s="5" t="s">
        <v>2309</v>
      </c>
    </row>
    <row r="337" spans="1:18" x14ac:dyDescent="0.2">
      <c r="A337" s="1" t="s">
        <v>0</v>
      </c>
      <c r="B337" t="s">
        <v>1</v>
      </c>
      <c r="C337" t="s">
        <v>318</v>
      </c>
      <c r="D337" s="5" t="str">
        <f>VLOOKUP(Sheet3!J337,Sheet2!$B$2:$E$1120,2,FALSE)</f>
        <v>MATH115</v>
      </c>
      <c r="E337" s="5">
        <f t="shared" si="10"/>
        <v>0</v>
      </c>
      <c r="F337" s="5" t="str">
        <f>VLOOKUP(Sheet3!J337,Sheet2!$B$2:$F$1120,3,FALSE)</f>
        <v>615</v>
      </c>
      <c r="G337" s="5">
        <f>VLOOKUP(Sheet3!J337,Sheet2!$B$2:$E$1120,4,FALSE)</f>
        <v>21</v>
      </c>
      <c r="H337" s="2">
        <v>42968</v>
      </c>
      <c r="I337" t="s">
        <v>258</v>
      </c>
      <c r="J337" t="s">
        <v>365</v>
      </c>
      <c r="K337" s="2">
        <v>42930</v>
      </c>
      <c r="L337" s="7" t="str">
        <f t="shared" si="11"/>
        <v>Jul</v>
      </c>
      <c r="M337">
        <v>2019</v>
      </c>
      <c r="N337" t="s">
        <v>5</v>
      </c>
      <c r="O337" t="s">
        <v>13</v>
      </c>
      <c r="P337" t="s">
        <v>13</v>
      </c>
      <c r="Q337" s="5" t="s">
        <v>2309</v>
      </c>
      <c r="R337" s="5" t="s">
        <v>2309</v>
      </c>
    </row>
    <row r="338" spans="1:18" x14ac:dyDescent="0.2">
      <c r="A338" s="1" t="s">
        <v>0</v>
      </c>
      <c r="B338" t="s">
        <v>1</v>
      </c>
      <c r="C338" t="s">
        <v>318</v>
      </c>
      <c r="D338" s="5" t="e">
        <f>VLOOKUP(Sheet3!J338,Sheet2!$B$2:$E$1120,2,FALSE)</f>
        <v>#N/A</v>
      </c>
      <c r="E338" s="5" t="e">
        <f t="shared" si="10"/>
        <v>#N/A</v>
      </c>
      <c r="F338" s="5" t="e">
        <f>VLOOKUP(Sheet3!J338,Sheet2!$B$2:$F$1120,3,FALSE)</f>
        <v>#N/A</v>
      </c>
      <c r="G338" s="5" t="e">
        <f>VLOOKUP(Sheet3!J338,Sheet2!$B$2:$E$1120,4,FALSE)</f>
        <v>#N/A</v>
      </c>
      <c r="H338" s="2">
        <v>42968</v>
      </c>
      <c r="I338" t="s">
        <v>258</v>
      </c>
      <c r="J338" t="s">
        <v>366</v>
      </c>
      <c r="K338" s="2">
        <v>42817</v>
      </c>
      <c r="L338" s="7" t="str">
        <f t="shared" si="11"/>
        <v>Mar</v>
      </c>
      <c r="M338">
        <v>2020</v>
      </c>
      <c r="N338" t="s">
        <v>5</v>
      </c>
      <c r="O338" t="s">
        <v>18</v>
      </c>
      <c r="P338" t="s">
        <v>18</v>
      </c>
      <c r="Q338" s="5" t="s">
        <v>2309</v>
      </c>
      <c r="R338" s="5" t="s">
        <v>2309</v>
      </c>
    </row>
    <row r="339" spans="1:18" x14ac:dyDescent="0.2">
      <c r="A339" s="1" t="s">
        <v>0</v>
      </c>
      <c r="B339" t="s">
        <v>1</v>
      </c>
      <c r="C339" t="s">
        <v>318</v>
      </c>
      <c r="D339" s="5" t="e">
        <f>VLOOKUP(Sheet3!J339,Sheet2!$B$2:$E$1120,2,FALSE)</f>
        <v>#N/A</v>
      </c>
      <c r="E339" s="5" t="e">
        <f t="shared" si="10"/>
        <v>#N/A</v>
      </c>
      <c r="F339" s="5" t="e">
        <f>VLOOKUP(Sheet3!J339,Sheet2!$B$2:$F$1120,3,FALSE)</f>
        <v>#N/A</v>
      </c>
      <c r="G339" s="5" t="e">
        <f>VLOOKUP(Sheet3!J339,Sheet2!$B$2:$E$1120,4,FALSE)</f>
        <v>#N/A</v>
      </c>
      <c r="H339" s="2">
        <v>42968</v>
      </c>
      <c r="I339" t="s">
        <v>258</v>
      </c>
      <c r="J339" t="s">
        <v>367</v>
      </c>
      <c r="K339" s="2">
        <v>42929</v>
      </c>
      <c r="L339" s="7" t="str">
        <f t="shared" si="11"/>
        <v>Jul</v>
      </c>
      <c r="M339">
        <v>2018</v>
      </c>
      <c r="N339" t="s">
        <v>1</v>
      </c>
      <c r="O339" t="s">
        <v>13</v>
      </c>
      <c r="P339" t="s">
        <v>10</v>
      </c>
      <c r="Q339" s="5" t="s">
        <v>2309</v>
      </c>
      <c r="R339" s="5" t="s">
        <v>10</v>
      </c>
    </row>
    <row r="340" spans="1:18" x14ac:dyDescent="0.2">
      <c r="A340" s="1" t="s">
        <v>0</v>
      </c>
      <c r="B340" t="s">
        <v>1</v>
      </c>
      <c r="C340" t="s">
        <v>318</v>
      </c>
      <c r="D340" s="5" t="str">
        <f>VLOOKUP(Sheet3!J340,Sheet2!$B$2:$E$1120,2,FALSE)</f>
        <v>MATH120</v>
      </c>
      <c r="E340" s="5">
        <f t="shared" si="10"/>
        <v>0</v>
      </c>
      <c r="F340" s="5" t="str">
        <f>VLOOKUP(Sheet3!J340,Sheet2!$B$2:$F$1120,3,FALSE)</f>
        <v>1415</v>
      </c>
      <c r="G340" s="5">
        <f>VLOOKUP(Sheet3!J340,Sheet2!$B$2:$E$1120,4,FALSE)</f>
        <v>29</v>
      </c>
      <c r="H340" s="2">
        <v>42968</v>
      </c>
      <c r="I340" t="s">
        <v>258</v>
      </c>
      <c r="J340" t="s">
        <v>368</v>
      </c>
      <c r="K340" s="2">
        <v>42930</v>
      </c>
      <c r="L340" s="7" t="str">
        <f t="shared" si="11"/>
        <v>Jul</v>
      </c>
      <c r="M340">
        <v>2018</v>
      </c>
      <c r="N340" t="s">
        <v>5</v>
      </c>
      <c r="O340" t="s">
        <v>18</v>
      </c>
      <c r="P340" t="s">
        <v>13</v>
      </c>
      <c r="Q340" s="5" t="s">
        <v>2309</v>
      </c>
      <c r="R340" s="5" t="s">
        <v>2309</v>
      </c>
    </row>
    <row r="341" spans="1:18" x14ac:dyDescent="0.2">
      <c r="A341" s="1" t="s">
        <v>0</v>
      </c>
      <c r="B341" t="s">
        <v>1</v>
      </c>
      <c r="C341" t="s">
        <v>318</v>
      </c>
      <c r="D341" s="5" t="str">
        <f>VLOOKUP(Sheet3!J341,Sheet2!$B$2:$E$1120,2,FALSE)</f>
        <v>MATH120</v>
      </c>
      <c r="E341" s="5">
        <f t="shared" si="10"/>
        <v>0</v>
      </c>
      <c r="F341" s="5" t="str">
        <f>VLOOKUP(Sheet3!J341,Sheet2!$B$2:$F$1120,3,FALSE)</f>
        <v>913</v>
      </c>
      <c r="G341" s="5">
        <f>VLOOKUP(Sheet3!J341,Sheet2!$B$2:$E$1120,4,FALSE)</f>
        <v>22</v>
      </c>
      <c r="H341" s="2">
        <v>42968</v>
      </c>
      <c r="I341" t="s">
        <v>258</v>
      </c>
      <c r="J341" t="s">
        <v>369</v>
      </c>
      <c r="K341" s="2">
        <v>42930</v>
      </c>
      <c r="L341" s="7" t="str">
        <f t="shared" si="11"/>
        <v>Jul</v>
      </c>
      <c r="M341">
        <v>2019</v>
      </c>
      <c r="N341" t="s">
        <v>5</v>
      </c>
      <c r="O341" t="s">
        <v>8</v>
      </c>
      <c r="P341" t="s">
        <v>10</v>
      </c>
      <c r="Q341" s="5" t="s">
        <v>2308</v>
      </c>
      <c r="R341" s="5" t="s">
        <v>10</v>
      </c>
    </row>
    <row r="342" spans="1:18" x14ac:dyDescent="0.2">
      <c r="A342" s="1" t="s">
        <v>0</v>
      </c>
      <c r="B342" t="s">
        <v>1</v>
      </c>
      <c r="C342" t="s">
        <v>318</v>
      </c>
      <c r="D342" s="5" t="e">
        <f>VLOOKUP(Sheet3!J342,Sheet2!$B$2:$E$1120,2,FALSE)</f>
        <v>#N/A</v>
      </c>
      <c r="E342" s="5" t="e">
        <f t="shared" si="10"/>
        <v>#N/A</v>
      </c>
      <c r="F342" s="5" t="e">
        <f>VLOOKUP(Sheet3!J342,Sheet2!$B$2:$F$1120,3,FALSE)</f>
        <v>#N/A</v>
      </c>
      <c r="G342" s="5" t="e">
        <f>VLOOKUP(Sheet3!J342,Sheet2!$B$2:$E$1120,4,FALSE)</f>
        <v>#N/A</v>
      </c>
      <c r="H342" s="2">
        <v>42968</v>
      </c>
      <c r="I342" t="s">
        <v>258</v>
      </c>
      <c r="J342" t="s">
        <v>370</v>
      </c>
      <c r="K342" s="2">
        <v>42929</v>
      </c>
      <c r="L342" s="7" t="str">
        <f t="shared" si="11"/>
        <v>Jul</v>
      </c>
      <c r="M342">
        <v>2017</v>
      </c>
      <c r="N342" t="s">
        <v>1</v>
      </c>
      <c r="O342" t="s">
        <v>18</v>
      </c>
      <c r="P342" t="s">
        <v>13</v>
      </c>
      <c r="Q342" s="5" t="s">
        <v>2309</v>
      </c>
      <c r="R342" s="5" t="s">
        <v>2309</v>
      </c>
    </row>
    <row r="343" spans="1:18" x14ac:dyDescent="0.2">
      <c r="A343" s="1" t="s">
        <v>0</v>
      </c>
      <c r="B343" t="s">
        <v>1</v>
      </c>
      <c r="C343" t="s">
        <v>318</v>
      </c>
      <c r="D343" s="5" t="e">
        <f>VLOOKUP(Sheet3!J343,Sheet2!$B$2:$E$1120,2,FALSE)</f>
        <v>#N/A</v>
      </c>
      <c r="E343" s="5" t="e">
        <f t="shared" si="10"/>
        <v>#N/A</v>
      </c>
      <c r="F343" s="5" t="e">
        <f>VLOOKUP(Sheet3!J343,Sheet2!$B$2:$F$1120,3,FALSE)</f>
        <v>#N/A</v>
      </c>
      <c r="G343" s="5" t="e">
        <f>VLOOKUP(Sheet3!J343,Sheet2!$B$2:$E$1120,4,FALSE)</f>
        <v>#N/A</v>
      </c>
      <c r="H343" s="2">
        <v>42968</v>
      </c>
      <c r="I343" t="s">
        <v>258</v>
      </c>
      <c r="J343" t="s">
        <v>371</v>
      </c>
      <c r="K343" s="2">
        <v>42821</v>
      </c>
      <c r="L343" s="7" t="str">
        <f t="shared" si="11"/>
        <v>Mar</v>
      </c>
      <c r="M343">
        <v>2019</v>
      </c>
      <c r="N343" t="s">
        <v>5</v>
      </c>
      <c r="O343" t="s">
        <v>18</v>
      </c>
      <c r="P343" t="s">
        <v>18</v>
      </c>
      <c r="Q343" s="5" t="s">
        <v>2309</v>
      </c>
      <c r="R343" s="5" t="s">
        <v>2309</v>
      </c>
    </row>
    <row r="344" spans="1:18" x14ac:dyDescent="0.2">
      <c r="A344" s="1" t="s">
        <v>0</v>
      </c>
      <c r="B344" t="s">
        <v>1</v>
      </c>
      <c r="C344" t="s">
        <v>318</v>
      </c>
      <c r="D344" s="5" t="e">
        <f>VLOOKUP(Sheet3!J344,Sheet2!$B$2:$E$1120,2,FALSE)</f>
        <v>#N/A</v>
      </c>
      <c r="E344" s="5" t="e">
        <f t="shared" si="10"/>
        <v>#N/A</v>
      </c>
      <c r="F344" s="5" t="e">
        <f>VLOOKUP(Sheet3!J344,Sheet2!$B$2:$F$1120,3,FALSE)</f>
        <v>#N/A</v>
      </c>
      <c r="G344" s="5" t="e">
        <f>VLOOKUP(Sheet3!J344,Sheet2!$B$2:$E$1120,4,FALSE)</f>
        <v>#N/A</v>
      </c>
      <c r="H344" s="2">
        <v>42968</v>
      </c>
      <c r="I344" t="s">
        <v>258</v>
      </c>
      <c r="J344" t="s">
        <v>372</v>
      </c>
      <c r="K344" s="2">
        <v>42823</v>
      </c>
      <c r="L344" s="7" t="str">
        <f t="shared" si="11"/>
        <v>Mar</v>
      </c>
      <c r="M344">
        <v>2020</v>
      </c>
      <c r="N344" t="s">
        <v>5</v>
      </c>
      <c r="O344" t="s">
        <v>8</v>
      </c>
      <c r="P344" t="s">
        <v>13</v>
      </c>
      <c r="Q344" s="5" t="s">
        <v>2308</v>
      </c>
      <c r="R344" s="5" t="s">
        <v>2309</v>
      </c>
    </row>
    <row r="345" spans="1:18" x14ac:dyDescent="0.2">
      <c r="A345" s="1" t="s">
        <v>0</v>
      </c>
      <c r="B345" t="s">
        <v>1</v>
      </c>
      <c r="C345" t="s">
        <v>318</v>
      </c>
      <c r="D345" s="5" t="str">
        <f>VLOOKUP(Sheet3!J345,Sheet2!$B$2:$E$1120,2,FALSE)</f>
        <v>MATH115</v>
      </c>
      <c r="E345" s="5">
        <f t="shared" si="10"/>
        <v>0</v>
      </c>
      <c r="F345" s="5" t="str">
        <f>VLOOKUP(Sheet3!J345,Sheet2!$B$2:$F$1120,3,FALSE)</f>
        <v>413</v>
      </c>
      <c r="G345" s="5">
        <f>VLOOKUP(Sheet3!J345,Sheet2!$B$2:$E$1120,4,FALSE)</f>
        <v>17</v>
      </c>
      <c r="H345" s="2">
        <v>42968</v>
      </c>
      <c r="I345" t="s">
        <v>258</v>
      </c>
      <c r="J345" t="s">
        <v>373</v>
      </c>
      <c r="K345" s="2">
        <v>42930</v>
      </c>
      <c r="L345" s="7" t="str">
        <f t="shared" si="11"/>
        <v>Jul</v>
      </c>
      <c r="M345">
        <v>2018</v>
      </c>
      <c r="N345" t="s">
        <v>5</v>
      </c>
      <c r="O345" t="s">
        <v>8</v>
      </c>
      <c r="P345" t="s">
        <v>8</v>
      </c>
      <c r="Q345" s="5" t="s">
        <v>2308</v>
      </c>
      <c r="R345" s="5" t="s">
        <v>2308</v>
      </c>
    </row>
    <row r="346" spans="1:18" x14ac:dyDescent="0.2">
      <c r="A346" s="1" t="s">
        <v>0</v>
      </c>
      <c r="B346" t="s">
        <v>1</v>
      </c>
      <c r="C346" t="s">
        <v>318</v>
      </c>
      <c r="D346" s="5" t="e">
        <f>VLOOKUP(Sheet3!J346,Sheet2!$B$2:$E$1120,2,FALSE)</f>
        <v>#N/A</v>
      </c>
      <c r="E346" s="5" t="e">
        <f t="shared" si="10"/>
        <v>#N/A</v>
      </c>
      <c r="F346" s="5" t="e">
        <f>VLOOKUP(Sheet3!J346,Sheet2!$B$2:$F$1120,3,FALSE)</f>
        <v>#N/A</v>
      </c>
      <c r="G346" s="5" t="e">
        <f>VLOOKUP(Sheet3!J346,Sheet2!$B$2:$E$1120,4,FALSE)</f>
        <v>#N/A</v>
      </c>
      <c r="H346" s="2">
        <v>42968</v>
      </c>
      <c r="I346" t="s">
        <v>46</v>
      </c>
      <c r="J346" t="s">
        <v>374</v>
      </c>
      <c r="K346" s="2">
        <v>42933</v>
      </c>
      <c r="L346" s="7" t="str">
        <f t="shared" si="11"/>
        <v>Jul</v>
      </c>
      <c r="M346">
        <v>2017</v>
      </c>
      <c r="N346" t="s">
        <v>1</v>
      </c>
      <c r="O346" t="s">
        <v>8</v>
      </c>
      <c r="P346" t="s">
        <v>30</v>
      </c>
      <c r="Q346" s="5" t="s">
        <v>2308</v>
      </c>
      <c r="R346" s="5" t="s">
        <v>2308</v>
      </c>
    </row>
    <row r="347" spans="1:18" x14ac:dyDescent="0.2">
      <c r="A347" s="1" t="s">
        <v>0</v>
      </c>
      <c r="B347" t="s">
        <v>1</v>
      </c>
      <c r="C347" t="s">
        <v>318</v>
      </c>
      <c r="D347" s="5" t="str">
        <f>VLOOKUP(Sheet3!J347,Sheet2!$B$2:$E$1120,2,FALSE)</f>
        <v>MATH120</v>
      </c>
      <c r="E347" s="5">
        <f t="shared" si="10"/>
        <v>0</v>
      </c>
      <c r="F347" s="5" t="str">
        <f>VLOOKUP(Sheet3!J347,Sheet2!$B$2:$F$1120,3,FALSE)</f>
        <v>1113</v>
      </c>
      <c r="G347" s="5">
        <f>VLOOKUP(Sheet3!J347,Sheet2!$B$2:$E$1120,4,FALSE)</f>
        <v>24</v>
      </c>
      <c r="H347" s="2">
        <v>42968</v>
      </c>
      <c r="I347" t="s">
        <v>46</v>
      </c>
      <c r="J347" t="s">
        <v>375</v>
      </c>
      <c r="K347" s="2">
        <v>42929</v>
      </c>
      <c r="L347" s="7" t="str">
        <f t="shared" si="11"/>
        <v>Jul</v>
      </c>
      <c r="M347">
        <v>2020</v>
      </c>
      <c r="N347" t="s">
        <v>5</v>
      </c>
      <c r="O347" t="s">
        <v>16</v>
      </c>
      <c r="P347" t="s">
        <v>13</v>
      </c>
      <c r="Q347" s="5" t="s">
        <v>2309</v>
      </c>
      <c r="R347" s="5" t="s">
        <v>2309</v>
      </c>
    </row>
    <row r="348" spans="1:18" x14ac:dyDescent="0.2">
      <c r="A348" s="1" t="s">
        <v>0</v>
      </c>
      <c r="B348" t="s">
        <v>1</v>
      </c>
      <c r="C348" t="s">
        <v>318</v>
      </c>
      <c r="D348" s="5" t="str">
        <f>VLOOKUP(Sheet3!J348,Sheet2!$B$2:$E$1120,2,FALSE)</f>
        <v>MATH120</v>
      </c>
      <c r="E348" s="5">
        <f t="shared" si="10"/>
        <v>0</v>
      </c>
      <c r="F348" s="5" t="str">
        <f>VLOOKUP(Sheet3!J348,Sheet2!$B$2:$F$1120,3,FALSE)</f>
        <v>812</v>
      </c>
      <c r="G348" s="5">
        <f>VLOOKUP(Sheet3!J348,Sheet2!$B$2:$E$1120,4,FALSE)</f>
        <v>20</v>
      </c>
      <c r="H348" s="2">
        <v>42968</v>
      </c>
      <c r="I348" t="s">
        <v>46</v>
      </c>
      <c r="J348" t="s">
        <v>376</v>
      </c>
      <c r="K348" s="2">
        <v>42970</v>
      </c>
      <c r="L348" s="7" t="str">
        <f t="shared" si="11"/>
        <v>Aug</v>
      </c>
      <c r="M348">
        <v>2020</v>
      </c>
      <c r="N348" t="s">
        <v>5</v>
      </c>
      <c r="O348" t="s">
        <v>18</v>
      </c>
      <c r="P348" t="s">
        <v>18</v>
      </c>
      <c r="Q348" s="5" t="s">
        <v>2309</v>
      </c>
      <c r="R348" s="5" t="s">
        <v>2309</v>
      </c>
    </row>
    <row r="349" spans="1:18" x14ac:dyDescent="0.2">
      <c r="A349" s="1" t="s">
        <v>0</v>
      </c>
      <c r="B349" t="s">
        <v>1</v>
      </c>
      <c r="C349" t="s">
        <v>318</v>
      </c>
      <c r="D349" s="5" t="str">
        <f>VLOOKUP(Sheet3!J349,Sheet2!$B$2:$E$1120,2,FALSE)</f>
        <v>MATH120</v>
      </c>
      <c r="E349" s="5">
        <f t="shared" si="10"/>
        <v>0</v>
      </c>
      <c r="F349" s="5" t="str">
        <f>VLOOKUP(Sheet3!J349,Sheet2!$B$2:$F$1120,3,FALSE)</f>
        <v>1114</v>
      </c>
      <c r="G349" s="5">
        <f>VLOOKUP(Sheet3!J349,Sheet2!$B$2:$E$1120,4,FALSE)</f>
        <v>25</v>
      </c>
      <c r="H349" s="2">
        <v>42968</v>
      </c>
      <c r="I349" t="s">
        <v>46</v>
      </c>
      <c r="J349" t="s">
        <v>377</v>
      </c>
      <c r="K349" s="2">
        <v>42933</v>
      </c>
      <c r="L349" s="7" t="str">
        <f t="shared" si="11"/>
        <v>Jul</v>
      </c>
      <c r="M349">
        <v>2019</v>
      </c>
      <c r="N349" t="s">
        <v>1</v>
      </c>
      <c r="O349" t="s">
        <v>18</v>
      </c>
      <c r="P349" t="s">
        <v>18</v>
      </c>
      <c r="Q349" s="5" t="s">
        <v>2309</v>
      </c>
      <c r="R349" s="5" t="s">
        <v>2309</v>
      </c>
    </row>
    <row r="350" spans="1:18" x14ac:dyDescent="0.2">
      <c r="A350" s="1" t="s">
        <v>0</v>
      </c>
      <c r="B350" t="s">
        <v>1</v>
      </c>
      <c r="C350" t="s">
        <v>318</v>
      </c>
      <c r="D350" s="5" t="str">
        <f>VLOOKUP(Sheet3!J350,Sheet2!$B$2:$E$1120,2,FALSE)</f>
        <v>MATH120</v>
      </c>
      <c r="E350" s="5">
        <f t="shared" si="10"/>
        <v>0</v>
      </c>
      <c r="F350" s="5" t="str">
        <f>VLOOKUP(Sheet3!J350,Sheet2!$B$2:$F$1120,3,FALSE)</f>
        <v>911</v>
      </c>
      <c r="G350" s="5">
        <f>VLOOKUP(Sheet3!J350,Sheet2!$B$2:$E$1120,4,FALSE)</f>
        <v>20</v>
      </c>
      <c r="H350" s="2">
        <v>42968</v>
      </c>
      <c r="I350" t="s">
        <v>46</v>
      </c>
      <c r="J350" t="s">
        <v>378</v>
      </c>
      <c r="K350" s="2">
        <v>42930</v>
      </c>
      <c r="L350" s="7" t="str">
        <f t="shared" si="11"/>
        <v>Jul</v>
      </c>
      <c r="M350">
        <v>2019</v>
      </c>
      <c r="N350" t="s">
        <v>5</v>
      </c>
      <c r="O350" t="s">
        <v>18</v>
      </c>
      <c r="P350" t="s">
        <v>18</v>
      </c>
      <c r="Q350" s="5" t="s">
        <v>2309</v>
      </c>
      <c r="R350" s="5" t="s">
        <v>2309</v>
      </c>
    </row>
    <row r="351" spans="1:18" x14ac:dyDescent="0.2">
      <c r="A351" s="1" t="s">
        <v>0</v>
      </c>
      <c r="B351" t="s">
        <v>1</v>
      </c>
      <c r="C351" t="s">
        <v>318</v>
      </c>
      <c r="D351" s="5" t="str">
        <f>VLOOKUP(Sheet3!J351,Sheet2!$B$2:$E$1120,2,FALSE)</f>
        <v>MATH120</v>
      </c>
      <c r="E351" s="5">
        <f t="shared" si="10"/>
        <v>0</v>
      </c>
      <c r="F351" s="5" t="str">
        <f>VLOOKUP(Sheet3!J351,Sheet2!$B$2:$F$1120,3,FALSE)</f>
        <v>1514</v>
      </c>
      <c r="G351" s="5">
        <f>VLOOKUP(Sheet3!J351,Sheet2!$B$2:$E$1120,4,FALSE)</f>
        <v>29</v>
      </c>
      <c r="H351" s="2">
        <v>42968</v>
      </c>
      <c r="I351" t="s">
        <v>46</v>
      </c>
      <c r="J351" t="s">
        <v>379</v>
      </c>
      <c r="K351" s="2">
        <v>42969</v>
      </c>
      <c r="L351" s="7" t="str">
        <f t="shared" si="11"/>
        <v>Aug</v>
      </c>
      <c r="M351">
        <v>2017</v>
      </c>
      <c r="N351" t="s">
        <v>1</v>
      </c>
      <c r="O351" t="s">
        <v>13</v>
      </c>
      <c r="P351" t="s">
        <v>13</v>
      </c>
      <c r="Q351" s="5" t="s">
        <v>2309</v>
      </c>
      <c r="R351" s="5" t="s">
        <v>2309</v>
      </c>
    </row>
    <row r="352" spans="1:18" x14ac:dyDescent="0.2">
      <c r="A352" s="1" t="s">
        <v>0</v>
      </c>
      <c r="B352" t="s">
        <v>1</v>
      </c>
      <c r="C352" t="s">
        <v>318</v>
      </c>
      <c r="D352" s="5" t="e">
        <f>VLOOKUP(Sheet3!J352,Sheet2!$B$2:$E$1120,2,FALSE)</f>
        <v>#N/A</v>
      </c>
      <c r="E352" s="5" t="e">
        <f t="shared" si="10"/>
        <v>#N/A</v>
      </c>
      <c r="F352" s="5" t="e">
        <f>VLOOKUP(Sheet3!J352,Sheet2!$B$2:$F$1120,3,FALSE)</f>
        <v>#N/A</v>
      </c>
      <c r="G352" s="5" t="e">
        <f>VLOOKUP(Sheet3!J352,Sheet2!$B$2:$E$1120,4,FALSE)</f>
        <v>#N/A</v>
      </c>
      <c r="H352" s="2">
        <v>42968</v>
      </c>
      <c r="I352" t="s">
        <v>46</v>
      </c>
      <c r="J352" t="s">
        <v>380</v>
      </c>
      <c r="K352" s="2">
        <v>42817</v>
      </c>
      <c r="L352" s="7" t="str">
        <f t="shared" si="11"/>
        <v>Mar</v>
      </c>
      <c r="M352">
        <v>2019</v>
      </c>
      <c r="N352" t="s">
        <v>5</v>
      </c>
      <c r="O352" t="s">
        <v>18</v>
      </c>
      <c r="P352" t="s">
        <v>18</v>
      </c>
      <c r="Q352" s="5" t="s">
        <v>2309</v>
      </c>
      <c r="R352" s="5" t="s">
        <v>2309</v>
      </c>
    </row>
    <row r="353" spans="1:18" x14ac:dyDescent="0.2">
      <c r="A353" s="1" t="s">
        <v>0</v>
      </c>
      <c r="B353" t="s">
        <v>1</v>
      </c>
      <c r="C353" t="s">
        <v>318</v>
      </c>
      <c r="D353" s="5" t="e">
        <f>VLOOKUP(Sheet3!J353,Sheet2!$B$2:$E$1120,2,FALSE)</f>
        <v>#N/A</v>
      </c>
      <c r="E353" s="5" t="e">
        <f t="shared" si="10"/>
        <v>#N/A</v>
      </c>
      <c r="F353" s="5" t="e">
        <f>VLOOKUP(Sheet3!J353,Sheet2!$B$2:$F$1120,3,FALSE)</f>
        <v>#N/A</v>
      </c>
      <c r="G353" s="5" t="e">
        <f>VLOOKUP(Sheet3!J353,Sheet2!$B$2:$E$1120,4,FALSE)</f>
        <v>#N/A</v>
      </c>
      <c r="H353" s="2">
        <v>42968</v>
      </c>
      <c r="I353" t="s">
        <v>46</v>
      </c>
      <c r="J353" t="s">
        <v>381</v>
      </c>
      <c r="K353" s="2">
        <v>42930</v>
      </c>
      <c r="L353" s="7" t="str">
        <f t="shared" si="11"/>
        <v>Jul</v>
      </c>
      <c r="M353">
        <v>2019</v>
      </c>
      <c r="N353" t="s">
        <v>5</v>
      </c>
      <c r="O353" t="s">
        <v>30</v>
      </c>
      <c r="P353" t="s">
        <v>30</v>
      </c>
      <c r="Q353" s="5" t="s">
        <v>2308</v>
      </c>
      <c r="R353" s="5" t="s">
        <v>2308</v>
      </c>
    </row>
    <row r="354" spans="1:18" x14ac:dyDescent="0.2">
      <c r="A354" s="1" t="s">
        <v>0</v>
      </c>
      <c r="B354" t="s">
        <v>1</v>
      </c>
      <c r="C354" t="s">
        <v>318</v>
      </c>
      <c r="D354" s="5" t="str">
        <f>VLOOKUP(Sheet3!J354,Sheet2!$B$2:$E$1120,2,FALSE)</f>
        <v>MATH120</v>
      </c>
      <c r="E354" s="5">
        <f t="shared" si="10"/>
        <v>0</v>
      </c>
      <c r="F354" s="5" t="str">
        <f>VLOOKUP(Sheet3!J354,Sheet2!$B$2:$F$1120,3,FALSE)</f>
        <v>1915</v>
      </c>
      <c r="G354" s="5">
        <f>VLOOKUP(Sheet3!J354,Sheet2!$B$2:$E$1120,4,FALSE)</f>
        <v>34</v>
      </c>
      <c r="H354" s="2">
        <v>42968</v>
      </c>
      <c r="I354" t="s">
        <v>46</v>
      </c>
      <c r="J354" t="s">
        <v>382</v>
      </c>
      <c r="K354" s="2">
        <v>42951</v>
      </c>
      <c r="L354" s="7" t="str">
        <f t="shared" si="11"/>
        <v>Aug</v>
      </c>
      <c r="M354">
        <v>2020</v>
      </c>
      <c r="N354" t="s">
        <v>5</v>
      </c>
      <c r="O354" t="s">
        <v>18</v>
      </c>
      <c r="P354" t="s">
        <v>18</v>
      </c>
      <c r="Q354" s="5" t="s">
        <v>2309</v>
      </c>
      <c r="R354" s="5" t="s">
        <v>2309</v>
      </c>
    </row>
    <row r="355" spans="1:18" x14ac:dyDescent="0.2">
      <c r="A355" s="1" t="s">
        <v>0</v>
      </c>
      <c r="B355" t="s">
        <v>1</v>
      </c>
      <c r="C355" t="s">
        <v>318</v>
      </c>
      <c r="D355" s="5" t="str">
        <f>VLOOKUP(Sheet3!J355,Sheet2!$B$2:$E$1120,2,FALSE)</f>
        <v>MATH120</v>
      </c>
      <c r="E355" s="5">
        <f t="shared" si="10"/>
        <v>0</v>
      </c>
      <c r="F355" s="5" t="str">
        <f>VLOOKUP(Sheet3!J355,Sheet2!$B$2:$F$1120,3,FALSE)</f>
        <v>1114</v>
      </c>
      <c r="G355" s="5">
        <f>VLOOKUP(Sheet3!J355,Sheet2!$B$2:$E$1120,4,FALSE)</f>
        <v>25</v>
      </c>
      <c r="H355" s="2">
        <v>42968</v>
      </c>
      <c r="I355" t="s">
        <v>46</v>
      </c>
      <c r="J355" t="s">
        <v>383</v>
      </c>
      <c r="K355" s="2">
        <v>42933</v>
      </c>
      <c r="L355" s="7" t="str">
        <f t="shared" si="11"/>
        <v>Jul</v>
      </c>
      <c r="M355">
        <v>2017</v>
      </c>
      <c r="N355" t="s">
        <v>1</v>
      </c>
      <c r="O355" t="s">
        <v>15</v>
      </c>
      <c r="P355" t="s">
        <v>8</v>
      </c>
      <c r="Q355" s="5" t="s">
        <v>2309</v>
      </c>
      <c r="R355" s="5" t="s">
        <v>2308</v>
      </c>
    </row>
    <row r="356" spans="1:18" x14ac:dyDescent="0.2">
      <c r="A356" s="1" t="s">
        <v>0</v>
      </c>
      <c r="B356" t="s">
        <v>1</v>
      </c>
      <c r="C356" t="s">
        <v>318</v>
      </c>
      <c r="D356" s="5" t="str">
        <f>VLOOKUP(Sheet3!J356,Sheet2!$B$2:$E$1120,2,FALSE)</f>
        <v>MATH115</v>
      </c>
      <c r="E356" s="5">
        <f t="shared" si="10"/>
        <v>0</v>
      </c>
      <c r="F356" s="5" t="str">
        <f>VLOOKUP(Sheet3!J356,Sheet2!$B$2:$F$1120,3,FALSE)</f>
        <v>711</v>
      </c>
      <c r="G356" s="5">
        <f>VLOOKUP(Sheet3!J356,Sheet2!$B$2:$E$1120,4,FALSE)</f>
        <v>18</v>
      </c>
      <c r="H356" s="2">
        <v>42968</v>
      </c>
      <c r="I356" t="s">
        <v>46</v>
      </c>
      <c r="J356" t="s">
        <v>384</v>
      </c>
      <c r="K356" s="2">
        <v>42933</v>
      </c>
      <c r="L356" s="7" t="str">
        <f t="shared" si="11"/>
        <v>Jul</v>
      </c>
      <c r="M356">
        <v>2018</v>
      </c>
      <c r="N356" t="s">
        <v>5</v>
      </c>
      <c r="O356" t="s">
        <v>8</v>
      </c>
      <c r="P356" t="s">
        <v>8</v>
      </c>
      <c r="Q356" s="5" t="s">
        <v>2308</v>
      </c>
      <c r="R356" s="5" t="s">
        <v>2308</v>
      </c>
    </row>
    <row r="357" spans="1:18" x14ac:dyDescent="0.2">
      <c r="A357" s="1" t="s">
        <v>0</v>
      </c>
      <c r="B357" t="s">
        <v>1</v>
      </c>
      <c r="C357" t="s">
        <v>318</v>
      </c>
      <c r="D357" s="5" t="str">
        <f>VLOOKUP(Sheet3!J357,Sheet2!$B$2:$E$1120,2,FALSE)</f>
        <v>MATH115</v>
      </c>
      <c r="E357" s="5">
        <f t="shared" si="10"/>
        <v>0</v>
      </c>
      <c r="F357" s="5" t="str">
        <f>VLOOKUP(Sheet3!J357,Sheet2!$B$2:$F$1120,3,FALSE)</f>
        <v>510</v>
      </c>
      <c r="G357" s="5">
        <f>VLOOKUP(Sheet3!J357,Sheet2!$B$2:$E$1120,4,FALSE)</f>
        <v>15</v>
      </c>
      <c r="H357" s="2">
        <v>42968</v>
      </c>
      <c r="I357" t="s">
        <v>46</v>
      </c>
      <c r="J357" t="s">
        <v>385</v>
      </c>
      <c r="K357" s="2">
        <v>42929</v>
      </c>
      <c r="L357" s="7" t="str">
        <f t="shared" si="11"/>
        <v>Jul</v>
      </c>
      <c r="M357">
        <v>2017</v>
      </c>
      <c r="N357" t="s">
        <v>1</v>
      </c>
      <c r="O357" t="s">
        <v>18</v>
      </c>
      <c r="P357" t="s">
        <v>13</v>
      </c>
      <c r="Q357" s="5" t="s">
        <v>2309</v>
      </c>
      <c r="R357" s="5" t="s">
        <v>2309</v>
      </c>
    </row>
    <row r="358" spans="1:18" x14ac:dyDescent="0.2">
      <c r="A358" s="1" t="s">
        <v>0</v>
      </c>
      <c r="B358" t="s">
        <v>1</v>
      </c>
      <c r="C358" t="s">
        <v>318</v>
      </c>
      <c r="D358" s="5" t="str">
        <f>VLOOKUP(Sheet3!J358,Sheet2!$B$2:$E$1120,2,FALSE)</f>
        <v>MATH120</v>
      </c>
      <c r="E358" s="5">
        <f t="shared" si="10"/>
        <v>0</v>
      </c>
      <c r="F358" s="5" t="str">
        <f>VLOOKUP(Sheet3!J358,Sheet2!$B$2:$F$1120,3,FALSE)</f>
        <v>1110</v>
      </c>
      <c r="G358" s="5">
        <f>VLOOKUP(Sheet3!J358,Sheet2!$B$2:$E$1120,4,FALSE)</f>
        <v>21</v>
      </c>
      <c r="H358" s="2">
        <v>42968</v>
      </c>
      <c r="I358" t="s">
        <v>46</v>
      </c>
      <c r="J358" t="s">
        <v>386</v>
      </c>
      <c r="K358" s="2">
        <v>42933</v>
      </c>
      <c r="L358" s="7" t="str">
        <f t="shared" si="11"/>
        <v>Jul</v>
      </c>
      <c r="M358">
        <v>2018</v>
      </c>
      <c r="N358" t="s">
        <v>5</v>
      </c>
      <c r="O358" t="s">
        <v>13</v>
      </c>
      <c r="P358" t="s">
        <v>13</v>
      </c>
      <c r="Q358" s="5" t="s">
        <v>2309</v>
      </c>
      <c r="R358" s="5" t="s">
        <v>2309</v>
      </c>
    </row>
    <row r="359" spans="1:18" x14ac:dyDescent="0.2">
      <c r="A359" s="1" t="s">
        <v>0</v>
      </c>
      <c r="B359" t="s">
        <v>1</v>
      </c>
      <c r="C359" t="s">
        <v>318</v>
      </c>
      <c r="D359" s="5" t="str">
        <f>VLOOKUP(Sheet3!J359,Sheet2!$B$2:$E$1120,2,FALSE)</f>
        <v>MATH120</v>
      </c>
      <c r="E359" s="5">
        <f t="shared" si="10"/>
        <v>0</v>
      </c>
      <c r="F359" s="5" t="str">
        <f>VLOOKUP(Sheet3!J359,Sheet2!$B$2:$F$1120,3,FALSE)</f>
        <v>1314</v>
      </c>
      <c r="G359" s="5">
        <f>VLOOKUP(Sheet3!J359,Sheet2!$B$2:$E$1120,4,FALSE)</f>
        <v>27</v>
      </c>
      <c r="H359" s="2">
        <v>42968</v>
      </c>
      <c r="I359" t="s">
        <v>46</v>
      </c>
      <c r="J359" t="s">
        <v>387</v>
      </c>
      <c r="K359" s="2">
        <v>42933</v>
      </c>
      <c r="L359" s="7" t="str">
        <f t="shared" si="11"/>
        <v>Jul</v>
      </c>
      <c r="M359">
        <v>2018</v>
      </c>
      <c r="N359" t="s">
        <v>5</v>
      </c>
      <c r="O359" t="s">
        <v>15</v>
      </c>
      <c r="P359" t="s">
        <v>13</v>
      </c>
      <c r="Q359" s="5" t="s">
        <v>2309</v>
      </c>
      <c r="R359" s="5" t="s">
        <v>2309</v>
      </c>
    </row>
    <row r="360" spans="1:18" x14ac:dyDescent="0.2">
      <c r="A360" s="1" t="s">
        <v>0</v>
      </c>
      <c r="B360" t="s">
        <v>1</v>
      </c>
      <c r="C360" t="s">
        <v>318</v>
      </c>
      <c r="D360" s="5" t="str">
        <f>VLOOKUP(Sheet3!J360,Sheet2!$B$2:$E$1120,2,FALSE)</f>
        <v>MATH120</v>
      </c>
      <c r="E360" s="5">
        <f t="shared" si="10"/>
        <v>0</v>
      </c>
      <c r="F360" s="5" t="str">
        <f>VLOOKUP(Sheet3!J360,Sheet2!$B$2:$F$1120,3,FALSE)</f>
        <v>813</v>
      </c>
      <c r="G360" s="5">
        <f>VLOOKUP(Sheet3!J360,Sheet2!$B$2:$E$1120,4,FALSE)</f>
        <v>21</v>
      </c>
      <c r="H360" s="2">
        <v>42968</v>
      </c>
      <c r="I360" t="s">
        <v>46</v>
      </c>
      <c r="J360" t="s">
        <v>388</v>
      </c>
      <c r="K360" s="2">
        <v>42930</v>
      </c>
      <c r="L360" s="7" t="str">
        <f t="shared" si="11"/>
        <v>Jul</v>
      </c>
      <c r="M360">
        <v>2018</v>
      </c>
      <c r="N360" t="s">
        <v>5</v>
      </c>
      <c r="O360" t="s">
        <v>13</v>
      </c>
      <c r="P360" t="s">
        <v>13</v>
      </c>
      <c r="Q360" s="5" t="s">
        <v>2309</v>
      </c>
      <c r="R360" s="5" t="s">
        <v>2309</v>
      </c>
    </row>
    <row r="361" spans="1:18" x14ac:dyDescent="0.2">
      <c r="A361" s="1" t="s">
        <v>0</v>
      </c>
      <c r="B361" t="s">
        <v>1</v>
      </c>
      <c r="C361" t="s">
        <v>318</v>
      </c>
      <c r="D361" s="5" t="str">
        <f>VLOOKUP(Sheet3!J361,Sheet2!$B$2:$E$1120,2,FALSE)</f>
        <v>MATH120</v>
      </c>
      <c r="E361" s="5">
        <f t="shared" si="10"/>
        <v>0</v>
      </c>
      <c r="F361" s="5" t="str">
        <f>VLOOKUP(Sheet3!J361,Sheet2!$B$2:$F$1120,3,FALSE)</f>
        <v>1112</v>
      </c>
      <c r="G361" s="5">
        <f>VLOOKUP(Sheet3!J361,Sheet2!$B$2:$E$1120,4,FALSE)</f>
        <v>23</v>
      </c>
      <c r="H361" s="2">
        <v>42968</v>
      </c>
      <c r="I361" t="s">
        <v>46</v>
      </c>
      <c r="J361" t="s">
        <v>389</v>
      </c>
      <c r="K361" s="2">
        <v>42933</v>
      </c>
      <c r="L361" s="7" t="str">
        <f t="shared" si="11"/>
        <v>Jul</v>
      </c>
      <c r="M361">
        <v>2018</v>
      </c>
      <c r="N361" t="s">
        <v>5</v>
      </c>
      <c r="O361" t="s">
        <v>8</v>
      </c>
      <c r="P361" t="s">
        <v>16</v>
      </c>
      <c r="Q361" s="5" t="s">
        <v>2308</v>
      </c>
      <c r="R361" s="5" t="s">
        <v>2309</v>
      </c>
    </row>
    <row r="362" spans="1:18" x14ac:dyDescent="0.2">
      <c r="A362" s="1" t="s">
        <v>0</v>
      </c>
      <c r="B362" t="s">
        <v>1</v>
      </c>
      <c r="C362" t="s">
        <v>318</v>
      </c>
      <c r="D362" s="5" t="str">
        <f>VLOOKUP(Sheet3!J362,Sheet2!$B$2:$E$1120,2,FALSE)</f>
        <v>MATH120</v>
      </c>
      <c r="E362" s="5">
        <f t="shared" si="10"/>
        <v>0</v>
      </c>
      <c r="F362" s="5" t="str">
        <f>VLOOKUP(Sheet3!J362,Sheet2!$B$2:$F$1120,3,FALSE)</f>
        <v>1213</v>
      </c>
      <c r="G362" s="5">
        <f>VLOOKUP(Sheet3!J362,Sheet2!$B$2:$E$1120,4,FALSE)</f>
        <v>25</v>
      </c>
      <c r="H362" s="2">
        <v>42968</v>
      </c>
      <c r="I362" t="s">
        <v>46</v>
      </c>
      <c r="J362" t="s">
        <v>390</v>
      </c>
      <c r="K362" s="2">
        <v>42929</v>
      </c>
      <c r="L362" s="7" t="str">
        <f t="shared" si="11"/>
        <v>Jul</v>
      </c>
      <c r="M362">
        <v>2019</v>
      </c>
      <c r="N362" t="s">
        <v>5</v>
      </c>
      <c r="O362" t="s">
        <v>18</v>
      </c>
      <c r="P362" t="s">
        <v>18</v>
      </c>
      <c r="Q362" s="5" t="s">
        <v>2309</v>
      </c>
      <c r="R362" s="5" t="s">
        <v>2309</v>
      </c>
    </row>
    <row r="363" spans="1:18" x14ac:dyDescent="0.2">
      <c r="A363" s="1" t="s">
        <v>0</v>
      </c>
      <c r="B363" t="s">
        <v>1</v>
      </c>
      <c r="C363" t="s">
        <v>318</v>
      </c>
      <c r="D363" s="5" t="str">
        <f>VLOOKUP(Sheet3!J363,Sheet2!$B$2:$E$1120,2,FALSE)</f>
        <v>MATH115</v>
      </c>
      <c r="E363" s="5">
        <f t="shared" si="10"/>
        <v>0</v>
      </c>
      <c r="F363" s="5" t="str">
        <f>VLOOKUP(Sheet3!J363,Sheet2!$B$2:$F$1120,3,FALSE)</f>
        <v>713</v>
      </c>
      <c r="G363" s="5">
        <f>VLOOKUP(Sheet3!J363,Sheet2!$B$2:$E$1120,4,FALSE)</f>
        <v>20</v>
      </c>
      <c r="H363" s="2">
        <v>42968</v>
      </c>
      <c r="I363" t="s">
        <v>46</v>
      </c>
      <c r="J363" t="s">
        <v>391</v>
      </c>
      <c r="K363" s="2">
        <v>42933</v>
      </c>
      <c r="L363" s="7" t="str">
        <f t="shared" si="11"/>
        <v>Jul</v>
      </c>
      <c r="M363">
        <v>2020</v>
      </c>
      <c r="N363" t="s">
        <v>5</v>
      </c>
      <c r="O363" t="s">
        <v>19</v>
      </c>
      <c r="P363" t="s">
        <v>13</v>
      </c>
      <c r="Q363" s="5" t="s">
        <v>2309</v>
      </c>
      <c r="R363" s="5" t="s">
        <v>2309</v>
      </c>
    </row>
    <row r="364" spans="1:18" x14ac:dyDescent="0.2">
      <c r="A364" s="1" t="s">
        <v>0</v>
      </c>
      <c r="B364" t="s">
        <v>1</v>
      </c>
      <c r="C364" t="s">
        <v>318</v>
      </c>
      <c r="D364" s="5" t="e">
        <f>VLOOKUP(Sheet3!J364,Sheet2!$B$2:$E$1120,2,FALSE)</f>
        <v>#N/A</v>
      </c>
      <c r="E364" s="5" t="e">
        <f t="shared" si="10"/>
        <v>#N/A</v>
      </c>
      <c r="F364" s="5" t="e">
        <f>VLOOKUP(Sheet3!J364,Sheet2!$B$2:$F$1120,3,FALSE)</f>
        <v>#N/A</v>
      </c>
      <c r="G364" s="5" t="e">
        <f>VLOOKUP(Sheet3!J364,Sheet2!$B$2:$E$1120,4,FALSE)</f>
        <v>#N/A</v>
      </c>
      <c r="H364" s="2">
        <v>42968</v>
      </c>
      <c r="I364" t="s">
        <v>46</v>
      </c>
      <c r="J364" t="s">
        <v>392</v>
      </c>
      <c r="K364" s="2">
        <v>42821</v>
      </c>
      <c r="L364" s="7" t="str">
        <f t="shared" si="11"/>
        <v>Mar</v>
      </c>
      <c r="M364">
        <v>2019</v>
      </c>
      <c r="N364" t="s">
        <v>5</v>
      </c>
      <c r="O364" t="s">
        <v>8</v>
      </c>
      <c r="P364" t="s">
        <v>16</v>
      </c>
      <c r="Q364" s="5" t="s">
        <v>2308</v>
      </c>
      <c r="R364" s="5" t="s">
        <v>2309</v>
      </c>
    </row>
    <row r="365" spans="1:18" x14ac:dyDescent="0.2">
      <c r="A365" s="1" t="s">
        <v>0</v>
      </c>
      <c r="B365" t="s">
        <v>1</v>
      </c>
      <c r="C365" t="s">
        <v>318</v>
      </c>
      <c r="D365" s="5" t="e">
        <f>VLOOKUP(Sheet3!J365,Sheet2!$B$2:$E$1120,2,FALSE)</f>
        <v>#N/A</v>
      </c>
      <c r="E365" s="5" t="e">
        <f t="shared" si="10"/>
        <v>#N/A</v>
      </c>
      <c r="F365" s="5" t="e">
        <f>VLOOKUP(Sheet3!J365,Sheet2!$B$2:$F$1120,3,FALSE)</f>
        <v>#N/A</v>
      </c>
      <c r="G365" s="5" t="e">
        <f>VLOOKUP(Sheet3!J365,Sheet2!$B$2:$E$1120,4,FALSE)</f>
        <v>#N/A</v>
      </c>
      <c r="H365" s="2">
        <v>42968</v>
      </c>
      <c r="I365" t="s">
        <v>46</v>
      </c>
      <c r="J365" t="s">
        <v>393</v>
      </c>
      <c r="K365" s="2">
        <v>42948</v>
      </c>
      <c r="L365" s="7" t="str">
        <f t="shared" si="11"/>
        <v>Aug</v>
      </c>
      <c r="M365">
        <v>2018</v>
      </c>
      <c r="N365" t="s">
        <v>5</v>
      </c>
      <c r="O365" t="s">
        <v>16</v>
      </c>
      <c r="P365" t="s">
        <v>13</v>
      </c>
      <c r="Q365" s="5" t="s">
        <v>2309</v>
      </c>
      <c r="R365" s="5" t="s">
        <v>2309</v>
      </c>
    </row>
    <row r="366" spans="1:18" x14ac:dyDescent="0.2">
      <c r="A366" s="1" t="s">
        <v>0</v>
      </c>
      <c r="B366" t="s">
        <v>1</v>
      </c>
      <c r="C366" t="s">
        <v>318</v>
      </c>
      <c r="D366" s="5" t="str">
        <f>VLOOKUP(Sheet3!J366,Sheet2!$B$2:$E$1120,2,FALSE)</f>
        <v>MATH115</v>
      </c>
      <c r="E366" s="5">
        <f t="shared" si="10"/>
        <v>0</v>
      </c>
      <c r="F366" s="5" t="str">
        <f>VLOOKUP(Sheet3!J366,Sheet2!$B$2:$F$1120,3,FALSE)</f>
        <v>609</v>
      </c>
      <c r="G366" s="5">
        <f>VLOOKUP(Sheet3!J366,Sheet2!$B$2:$E$1120,4,FALSE)</f>
        <v>15</v>
      </c>
      <c r="H366" s="2">
        <v>42968</v>
      </c>
      <c r="I366" t="s">
        <v>46</v>
      </c>
      <c r="J366" t="s">
        <v>394</v>
      </c>
      <c r="K366" s="2">
        <v>42933</v>
      </c>
      <c r="L366" s="7" t="str">
        <f t="shared" si="11"/>
        <v>Jul</v>
      </c>
      <c r="M366">
        <v>2020</v>
      </c>
      <c r="N366" t="s">
        <v>5</v>
      </c>
      <c r="O366" t="s">
        <v>16</v>
      </c>
      <c r="P366" t="s">
        <v>13</v>
      </c>
      <c r="Q366" s="5" t="s">
        <v>2309</v>
      </c>
      <c r="R366" s="5" t="s">
        <v>2309</v>
      </c>
    </row>
    <row r="367" spans="1:18" x14ac:dyDescent="0.2">
      <c r="A367" s="1" t="s">
        <v>0</v>
      </c>
      <c r="B367" t="s">
        <v>1</v>
      </c>
      <c r="C367" t="s">
        <v>318</v>
      </c>
      <c r="D367" s="5" t="str">
        <f>VLOOKUP(Sheet3!J367,Sheet2!$B$2:$E$1120,2,FALSE)</f>
        <v>MATH120</v>
      </c>
      <c r="E367" s="5">
        <f t="shared" si="10"/>
        <v>0</v>
      </c>
      <c r="F367" s="5" t="str">
        <f>VLOOKUP(Sheet3!J367,Sheet2!$B$2:$F$1120,3,FALSE)</f>
        <v>806</v>
      </c>
      <c r="G367" s="5">
        <f>VLOOKUP(Sheet3!J367,Sheet2!$B$2:$E$1120,4,FALSE)</f>
        <v>14</v>
      </c>
      <c r="H367" s="2">
        <v>42968</v>
      </c>
      <c r="I367" t="s">
        <v>46</v>
      </c>
      <c r="J367" t="s">
        <v>395</v>
      </c>
      <c r="K367" s="2">
        <v>42933</v>
      </c>
      <c r="L367" s="7" t="str">
        <f t="shared" si="11"/>
        <v>Jul</v>
      </c>
      <c r="M367">
        <v>2020</v>
      </c>
      <c r="N367" t="s">
        <v>5</v>
      </c>
      <c r="P367" t="s">
        <v>10</v>
      </c>
      <c r="R367" s="5" t="s">
        <v>10</v>
      </c>
    </row>
    <row r="368" spans="1:18" x14ac:dyDescent="0.2">
      <c r="A368" s="1" t="s">
        <v>0</v>
      </c>
      <c r="B368" t="s">
        <v>1</v>
      </c>
      <c r="C368" t="s">
        <v>318</v>
      </c>
      <c r="D368" s="5" t="e">
        <f>VLOOKUP(Sheet3!J368,Sheet2!$B$2:$E$1120,2,FALSE)</f>
        <v>#N/A</v>
      </c>
      <c r="E368" s="5" t="e">
        <f t="shared" si="10"/>
        <v>#N/A</v>
      </c>
      <c r="F368" s="5" t="e">
        <f>VLOOKUP(Sheet3!J368,Sheet2!$B$2:$F$1120,3,FALSE)</f>
        <v>#N/A</v>
      </c>
      <c r="G368" s="5" t="e">
        <f>VLOOKUP(Sheet3!J368,Sheet2!$B$2:$E$1120,4,FALSE)</f>
        <v>#N/A</v>
      </c>
      <c r="H368" s="2">
        <v>42968</v>
      </c>
      <c r="I368" t="s">
        <v>46</v>
      </c>
      <c r="J368" t="s">
        <v>396</v>
      </c>
      <c r="K368" s="2">
        <v>42969</v>
      </c>
      <c r="L368" s="7" t="str">
        <f t="shared" si="11"/>
        <v>Aug</v>
      </c>
      <c r="M368">
        <v>2020</v>
      </c>
      <c r="N368" t="s">
        <v>5</v>
      </c>
      <c r="O368" t="s">
        <v>30</v>
      </c>
      <c r="P368" t="s">
        <v>30</v>
      </c>
      <c r="Q368" s="5" t="s">
        <v>2308</v>
      </c>
      <c r="R368" s="5" t="s">
        <v>2308</v>
      </c>
    </row>
    <row r="369" spans="1:18" x14ac:dyDescent="0.2">
      <c r="A369" s="1" t="s">
        <v>0</v>
      </c>
      <c r="B369" t="s">
        <v>1</v>
      </c>
      <c r="C369" t="s">
        <v>318</v>
      </c>
      <c r="D369" s="5" t="str">
        <f>VLOOKUP(Sheet3!J369,Sheet2!$B$2:$E$1120,2,FALSE)</f>
        <v>MATH120</v>
      </c>
      <c r="E369" s="5">
        <f t="shared" si="10"/>
        <v>0</v>
      </c>
      <c r="F369" s="5" t="str">
        <f>VLOOKUP(Sheet3!J369,Sheet2!$B$2:$F$1120,3,FALSE)</f>
        <v>1115</v>
      </c>
      <c r="G369" s="5">
        <f>VLOOKUP(Sheet3!J369,Sheet2!$B$2:$E$1120,4,FALSE)</f>
        <v>26</v>
      </c>
      <c r="H369" s="2">
        <v>42968</v>
      </c>
      <c r="I369" t="s">
        <v>46</v>
      </c>
      <c r="J369" t="s">
        <v>397</v>
      </c>
      <c r="K369" s="2">
        <v>42962</v>
      </c>
      <c r="L369" s="7" t="str">
        <f t="shared" si="11"/>
        <v>Aug</v>
      </c>
      <c r="M369">
        <v>2020</v>
      </c>
      <c r="N369" t="s">
        <v>5</v>
      </c>
      <c r="O369" t="s">
        <v>18</v>
      </c>
      <c r="P369" t="s">
        <v>18</v>
      </c>
      <c r="Q369" s="5" t="s">
        <v>2309</v>
      </c>
      <c r="R369" s="5" t="s">
        <v>2309</v>
      </c>
    </row>
    <row r="370" spans="1:18" x14ac:dyDescent="0.2">
      <c r="A370" s="1" t="s">
        <v>0</v>
      </c>
      <c r="B370" t="s">
        <v>1</v>
      </c>
      <c r="C370" t="s">
        <v>318</v>
      </c>
      <c r="D370" s="5" t="str">
        <f>VLOOKUP(Sheet3!J370,Sheet2!$B$2:$E$1120,2,FALSE)</f>
        <v>MATH120</v>
      </c>
      <c r="E370" s="5">
        <f t="shared" si="10"/>
        <v>0</v>
      </c>
      <c r="F370" s="5" t="str">
        <f>VLOOKUP(Sheet3!J370,Sheet2!$B$2:$F$1120,3,FALSE)</f>
        <v>914</v>
      </c>
      <c r="G370" s="5">
        <f>VLOOKUP(Sheet3!J370,Sheet2!$B$2:$E$1120,4,FALSE)</f>
        <v>23</v>
      </c>
      <c r="H370" s="2">
        <v>42968</v>
      </c>
      <c r="I370" t="s">
        <v>46</v>
      </c>
      <c r="J370" t="s">
        <v>398</v>
      </c>
      <c r="K370" s="2">
        <v>42929</v>
      </c>
      <c r="L370" s="7" t="str">
        <f t="shared" si="11"/>
        <v>Jul</v>
      </c>
      <c r="M370">
        <v>2020</v>
      </c>
      <c r="N370" t="s">
        <v>5</v>
      </c>
      <c r="O370" t="s">
        <v>18</v>
      </c>
      <c r="P370" t="s">
        <v>18</v>
      </c>
      <c r="Q370" s="5" t="s">
        <v>2309</v>
      </c>
      <c r="R370" s="5" t="s">
        <v>2309</v>
      </c>
    </row>
    <row r="371" spans="1:18" x14ac:dyDescent="0.2">
      <c r="A371" s="1" t="s">
        <v>0</v>
      </c>
      <c r="B371" t="s">
        <v>1</v>
      </c>
      <c r="C371" t="s">
        <v>318</v>
      </c>
      <c r="D371" s="5" t="str">
        <f>VLOOKUP(Sheet3!J371,Sheet2!$B$2:$E$1120,2,FALSE)</f>
        <v>MATH120</v>
      </c>
      <c r="E371" s="5">
        <f t="shared" si="10"/>
        <v>0</v>
      </c>
      <c r="F371" s="5" t="str">
        <f>VLOOKUP(Sheet3!J371,Sheet2!$B$2:$F$1120,3,FALSE)</f>
        <v>1113</v>
      </c>
      <c r="G371" s="5">
        <f>VLOOKUP(Sheet3!J371,Sheet2!$B$2:$E$1120,4,FALSE)</f>
        <v>24</v>
      </c>
      <c r="H371" s="2">
        <v>42968</v>
      </c>
      <c r="I371" t="s">
        <v>46</v>
      </c>
      <c r="J371" t="s">
        <v>399</v>
      </c>
      <c r="K371" s="2">
        <v>42929</v>
      </c>
      <c r="L371" s="7" t="str">
        <f t="shared" si="11"/>
        <v>Jul</v>
      </c>
      <c r="M371">
        <v>2020</v>
      </c>
      <c r="N371" t="s">
        <v>5</v>
      </c>
      <c r="O371" t="s">
        <v>13</v>
      </c>
      <c r="P371" t="s">
        <v>13</v>
      </c>
      <c r="Q371" s="5" t="s">
        <v>2309</v>
      </c>
      <c r="R371" s="5" t="s">
        <v>2309</v>
      </c>
    </row>
    <row r="372" spans="1:18" x14ac:dyDescent="0.2">
      <c r="A372" s="1" t="s">
        <v>0</v>
      </c>
      <c r="B372" t="s">
        <v>1</v>
      </c>
      <c r="C372" t="s">
        <v>318</v>
      </c>
      <c r="D372" s="5" t="e">
        <f>VLOOKUP(Sheet3!J372,Sheet2!$B$2:$E$1120,2,FALSE)</f>
        <v>#N/A</v>
      </c>
      <c r="E372" s="5" t="e">
        <f t="shared" si="10"/>
        <v>#N/A</v>
      </c>
      <c r="F372" s="5" t="e">
        <f>VLOOKUP(Sheet3!J372,Sheet2!$B$2:$F$1120,3,FALSE)</f>
        <v>#N/A</v>
      </c>
      <c r="G372" s="5" t="e">
        <f>VLOOKUP(Sheet3!J372,Sheet2!$B$2:$E$1120,4,FALSE)</f>
        <v>#N/A</v>
      </c>
      <c r="H372" s="2">
        <v>42968</v>
      </c>
      <c r="I372" t="s">
        <v>46</v>
      </c>
      <c r="J372" t="s">
        <v>400</v>
      </c>
      <c r="K372" s="2">
        <v>42821</v>
      </c>
      <c r="L372" s="7" t="str">
        <f t="shared" si="11"/>
        <v>Mar</v>
      </c>
      <c r="M372">
        <v>2019</v>
      </c>
      <c r="N372" t="s">
        <v>5</v>
      </c>
      <c r="O372" t="s">
        <v>16</v>
      </c>
      <c r="P372" t="s">
        <v>16</v>
      </c>
      <c r="Q372" s="5" t="s">
        <v>2309</v>
      </c>
      <c r="R372" s="5" t="s">
        <v>2309</v>
      </c>
    </row>
    <row r="373" spans="1:18" x14ac:dyDescent="0.2">
      <c r="A373" s="1" t="s">
        <v>0</v>
      </c>
      <c r="B373" t="s">
        <v>1</v>
      </c>
      <c r="C373" t="s">
        <v>318</v>
      </c>
      <c r="D373" s="5" t="str">
        <f>VLOOKUP(Sheet3!J373,Sheet2!$B$2:$E$1120,2,FALSE)</f>
        <v>MATH112</v>
      </c>
      <c r="E373" s="5">
        <f t="shared" si="10"/>
        <v>0</v>
      </c>
      <c r="F373" s="5" t="str">
        <f>VLOOKUP(Sheet3!J373,Sheet2!$B$2:$F$1120,3,FALSE)</f>
        <v>104</v>
      </c>
      <c r="G373" s="5">
        <f>VLOOKUP(Sheet3!J373,Sheet2!$B$2:$E$1120,4,FALSE)</f>
        <v>5</v>
      </c>
      <c r="H373" s="2">
        <v>42968</v>
      </c>
      <c r="I373" t="s">
        <v>46</v>
      </c>
      <c r="J373" t="s">
        <v>401</v>
      </c>
      <c r="K373" s="2">
        <v>42930</v>
      </c>
      <c r="L373" s="7" t="str">
        <f t="shared" si="11"/>
        <v>Jul</v>
      </c>
      <c r="M373">
        <v>2017</v>
      </c>
      <c r="N373" t="s">
        <v>1</v>
      </c>
      <c r="O373" t="s">
        <v>8</v>
      </c>
      <c r="P373" t="s">
        <v>10</v>
      </c>
      <c r="Q373" s="5" t="s">
        <v>2308</v>
      </c>
      <c r="R373" s="5" t="s">
        <v>10</v>
      </c>
    </row>
    <row r="374" spans="1:18" x14ac:dyDescent="0.2">
      <c r="A374" s="1" t="s">
        <v>0</v>
      </c>
      <c r="B374" t="s">
        <v>1</v>
      </c>
      <c r="C374" t="s">
        <v>318</v>
      </c>
      <c r="D374" s="5" t="str">
        <f>VLOOKUP(Sheet3!J374,Sheet2!$B$2:$E$1120,2,FALSE)</f>
        <v>MATH112</v>
      </c>
      <c r="E374" s="5">
        <f t="shared" si="10"/>
        <v>0</v>
      </c>
      <c r="F374" s="5" t="str">
        <f>VLOOKUP(Sheet3!J374,Sheet2!$B$2:$F$1120,3,FALSE)</f>
        <v>106</v>
      </c>
      <c r="G374" s="5">
        <f>VLOOKUP(Sheet3!J374,Sheet2!$B$2:$E$1120,4,FALSE)</f>
        <v>7</v>
      </c>
      <c r="H374" s="2">
        <v>42968</v>
      </c>
      <c r="I374" t="s">
        <v>46</v>
      </c>
      <c r="J374" t="s">
        <v>402</v>
      </c>
      <c r="K374" s="2">
        <v>42933</v>
      </c>
      <c r="L374" s="7" t="str">
        <f t="shared" si="11"/>
        <v>Jul</v>
      </c>
      <c r="M374">
        <v>2017</v>
      </c>
      <c r="N374" t="s">
        <v>1</v>
      </c>
      <c r="O374" t="s">
        <v>8</v>
      </c>
      <c r="P374" t="s">
        <v>8</v>
      </c>
      <c r="Q374" s="5" t="s">
        <v>2308</v>
      </c>
      <c r="R374" s="5" t="s">
        <v>2308</v>
      </c>
    </row>
    <row r="375" spans="1:18" x14ac:dyDescent="0.2">
      <c r="A375" s="1" t="s">
        <v>0</v>
      </c>
      <c r="B375" t="s">
        <v>1</v>
      </c>
      <c r="C375" t="s">
        <v>318</v>
      </c>
      <c r="D375" s="5" t="str">
        <f>VLOOKUP(Sheet3!J375,Sheet2!$B$2:$E$1120,2,FALSE)</f>
        <v>MATH120</v>
      </c>
      <c r="E375" s="5">
        <f t="shared" si="10"/>
        <v>0</v>
      </c>
      <c r="F375" s="5" t="str">
        <f>VLOOKUP(Sheet3!J375,Sheet2!$B$2:$F$1120,3,FALSE)</f>
        <v>912</v>
      </c>
      <c r="G375" s="5">
        <f>VLOOKUP(Sheet3!J375,Sheet2!$B$2:$E$1120,4,FALSE)</f>
        <v>21</v>
      </c>
      <c r="H375" s="2">
        <v>42968</v>
      </c>
      <c r="I375" t="s">
        <v>46</v>
      </c>
      <c r="J375" t="s">
        <v>403</v>
      </c>
      <c r="K375" s="2">
        <v>42933</v>
      </c>
      <c r="L375" s="7" t="str">
        <f t="shared" si="11"/>
        <v>Jul</v>
      </c>
      <c r="M375">
        <v>2019</v>
      </c>
      <c r="N375" t="s">
        <v>1</v>
      </c>
      <c r="O375" t="s">
        <v>12</v>
      </c>
      <c r="P375" t="s">
        <v>18</v>
      </c>
      <c r="Q375" s="5" t="s">
        <v>2309</v>
      </c>
      <c r="R375" s="5" t="s">
        <v>2309</v>
      </c>
    </row>
    <row r="376" spans="1:18" x14ac:dyDescent="0.2">
      <c r="A376" s="1" t="s">
        <v>0</v>
      </c>
      <c r="B376" t="s">
        <v>1</v>
      </c>
      <c r="C376" t="s">
        <v>318</v>
      </c>
      <c r="D376" s="5" t="str">
        <f>VLOOKUP(Sheet3!J376,Sheet2!$B$2:$E$1120,2,FALSE)</f>
        <v>MATH120</v>
      </c>
      <c r="E376" s="5">
        <f t="shared" si="10"/>
        <v>0</v>
      </c>
      <c r="F376" s="5" t="str">
        <f>VLOOKUP(Sheet3!J376,Sheet2!$B$2:$F$1120,3,FALSE)</f>
        <v>1014</v>
      </c>
      <c r="G376" s="5">
        <f>VLOOKUP(Sheet3!J376,Sheet2!$B$2:$E$1120,4,FALSE)</f>
        <v>24</v>
      </c>
      <c r="H376" s="2">
        <v>42968</v>
      </c>
      <c r="I376" t="s">
        <v>3</v>
      </c>
      <c r="J376" t="s">
        <v>404</v>
      </c>
      <c r="K376" s="2">
        <v>42936</v>
      </c>
      <c r="L376" s="7" t="str">
        <f t="shared" si="11"/>
        <v>Jul</v>
      </c>
      <c r="M376">
        <v>2020</v>
      </c>
      <c r="N376" t="s">
        <v>5</v>
      </c>
      <c r="O376" t="s">
        <v>15</v>
      </c>
      <c r="P376" t="s">
        <v>15</v>
      </c>
      <c r="Q376" s="5" t="s">
        <v>2309</v>
      </c>
      <c r="R376" s="5" t="s">
        <v>2309</v>
      </c>
    </row>
    <row r="377" spans="1:18" x14ac:dyDescent="0.2">
      <c r="A377" s="1" t="s">
        <v>0</v>
      </c>
      <c r="B377" t="s">
        <v>1</v>
      </c>
      <c r="C377" t="s">
        <v>318</v>
      </c>
      <c r="D377" s="5" t="str">
        <f>VLOOKUP(Sheet3!J377,Sheet2!$B$2:$E$1120,2,FALSE)</f>
        <v>MATH115</v>
      </c>
      <c r="E377" s="5">
        <f t="shared" si="10"/>
        <v>0</v>
      </c>
      <c r="F377" s="5" t="str">
        <f>VLOOKUP(Sheet3!J377,Sheet2!$B$2:$F$1120,3,FALSE)</f>
        <v>510</v>
      </c>
      <c r="G377" s="5">
        <f>VLOOKUP(Sheet3!J377,Sheet2!$B$2:$E$1120,4,FALSE)</f>
        <v>15</v>
      </c>
      <c r="H377" s="2">
        <v>42968</v>
      </c>
      <c r="I377" t="s">
        <v>3</v>
      </c>
      <c r="J377" t="s">
        <v>405</v>
      </c>
      <c r="K377" s="2">
        <v>42930</v>
      </c>
      <c r="L377" s="7" t="str">
        <f t="shared" si="11"/>
        <v>Jul</v>
      </c>
      <c r="M377">
        <v>2020</v>
      </c>
      <c r="N377" t="s">
        <v>5</v>
      </c>
      <c r="O377" t="s">
        <v>18</v>
      </c>
      <c r="P377" t="s">
        <v>18</v>
      </c>
      <c r="Q377" s="5" t="s">
        <v>2309</v>
      </c>
      <c r="R377" s="5" t="s">
        <v>2309</v>
      </c>
    </row>
    <row r="378" spans="1:18" x14ac:dyDescent="0.2">
      <c r="A378" s="1" t="s">
        <v>0</v>
      </c>
      <c r="B378" t="s">
        <v>1</v>
      </c>
      <c r="C378" t="s">
        <v>318</v>
      </c>
      <c r="D378" s="5" t="str">
        <f>VLOOKUP(Sheet3!J378,Sheet2!$B$2:$E$1120,2,FALSE)</f>
        <v>MATH115</v>
      </c>
      <c r="E378" s="5">
        <f t="shared" si="10"/>
        <v>0</v>
      </c>
      <c r="F378" s="5" t="str">
        <f>VLOOKUP(Sheet3!J378,Sheet2!$B$2:$F$1120,3,FALSE)</f>
        <v>412</v>
      </c>
      <c r="G378" s="5">
        <f>VLOOKUP(Sheet3!J378,Sheet2!$B$2:$E$1120,4,FALSE)</f>
        <v>16</v>
      </c>
      <c r="H378" s="2">
        <v>42968</v>
      </c>
      <c r="I378" t="s">
        <v>3</v>
      </c>
      <c r="J378" t="s">
        <v>406</v>
      </c>
      <c r="K378" s="2">
        <v>42934</v>
      </c>
      <c r="L378" s="7" t="str">
        <f t="shared" si="11"/>
        <v>Jul</v>
      </c>
      <c r="M378">
        <v>2020</v>
      </c>
      <c r="N378" t="s">
        <v>5</v>
      </c>
      <c r="O378" t="s">
        <v>8</v>
      </c>
      <c r="P378" t="s">
        <v>10</v>
      </c>
      <c r="Q378" s="5" t="s">
        <v>2308</v>
      </c>
      <c r="R378" s="5" t="s">
        <v>10</v>
      </c>
    </row>
    <row r="379" spans="1:18" x14ac:dyDescent="0.2">
      <c r="A379" s="1" t="s">
        <v>0</v>
      </c>
      <c r="B379" t="s">
        <v>1</v>
      </c>
      <c r="C379" t="s">
        <v>318</v>
      </c>
      <c r="D379" s="5" t="e">
        <f>VLOOKUP(Sheet3!J379,Sheet2!$B$2:$E$1120,2,FALSE)</f>
        <v>#N/A</v>
      </c>
      <c r="E379" s="5" t="e">
        <f t="shared" si="10"/>
        <v>#N/A</v>
      </c>
      <c r="F379" s="5" t="e">
        <f>VLOOKUP(Sheet3!J379,Sheet2!$B$2:$F$1120,3,FALSE)</f>
        <v>#N/A</v>
      </c>
      <c r="G379" s="5" t="e">
        <f>VLOOKUP(Sheet3!J379,Sheet2!$B$2:$E$1120,4,FALSE)</f>
        <v>#N/A</v>
      </c>
      <c r="H379" s="2">
        <v>42968</v>
      </c>
      <c r="I379" t="s">
        <v>3</v>
      </c>
      <c r="J379" t="s">
        <v>407</v>
      </c>
      <c r="K379" s="2">
        <v>42933</v>
      </c>
      <c r="L379" s="7" t="str">
        <f t="shared" si="11"/>
        <v>Jul</v>
      </c>
      <c r="M379">
        <v>2017</v>
      </c>
      <c r="N379" t="s">
        <v>1</v>
      </c>
      <c r="O379" t="s">
        <v>16</v>
      </c>
      <c r="P379" t="s">
        <v>8</v>
      </c>
      <c r="Q379" s="5" t="s">
        <v>2309</v>
      </c>
      <c r="R379" s="5" t="s">
        <v>2308</v>
      </c>
    </row>
    <row r="380" spans="1:18" x14ac:dyDescent="0.2">
      <c r="A380" s="1" t="s">
        <v>0</v>
      </c>
      <c r="B380" t="s">
        <v>1</v>
      </c>
      <c r="C380" t="s">
        <v>318</v>
      </c>
      <c r="D380" s="5" t="str">
        <f>VLOOKUP(Sheet3!J380,Sheet2!$B$2:$E$1120,2,FALSE)</f>
        <v>MATH120</v>
      </c>
      <c r="E380" s="5">
        <f t="shared" si="10"/>
        <v>0</v>
      </c>
      <c r="F380" s="5" t="str">
        <f>VLOOKUP(Sheet3!J380,Sheet2!$B$2:$F$1120,3,FALSE)</f>
        <v>1616</v>
      </c>
      <c r="G380" s="5">
        <f>VLOOKUP(Sheet3!J380,Sheet2!$B$2:$E$1120,4,FALSE)</f>
        <v>32</v>
      </c>
      <c r="H380" s="2">
        <v>42968</v>
      </c>
      <c r="I380" t="s">
        <v>3</v>
      </c>
      <c r="J380" t="s">
        <v>408</v>
      </c>
      <c r="K380" s="2">
        <v>42968</v>
      </c>
      <c r="L380" s="7" t="str">
        <f t="shared" si="11"/>
        <v>Aug</v>
      </c>
      <c r="M380">
        <v>2020</v>
      </c>
      <c r="N380" t="s">
        <v>5</v>
      </c>
      <c r="O380" t="s">
        <v>23</v>
      </c>
      <c r="P380" t="s">
        <v>21</v>
      </c>
      <c r="Q380" s="5" t="s">
        <v>2309</v>
      </c>
      <c r="R380" s="5" t="s">
        <v>2309</v>
      </c>
    </row>
    <row r="381" spans="1:18" x14ac:dyDescent="0.2">
      <c r="A381" s="1" t="s">
        <v>0</v>
      </c>
      <c r="B381" t="s">
        <v>1</v>
      </c>
      <c r="C381" t="s">
        <v>318</v>
      </c>
      <c r="D381" s="5" t="str">
        <f>VLOOKUP(Sheet3!J381,Sheet2!$B$2:$E$1120,2,FALSE)</f>
        <v>MATH120</v>
      </c>
      <c r="E381" s="5">
        <f t="shared" si="10"/>
        <v>0</v>
      </c>
      <c r="F381" s="5" t="str">
        <f>VLOOKUP(Sheet3!J381,Sheet2!$B$2:$F$1120,3,FALSE)</f>
        <v>806</v>
      </c>
      <c r="G381" s="5">
        <f>VLOOKUP(Sheet3!J381,Sheet2!$B$2:$E$1120,4,FALSE)</f>
        <v>14</v>
      </c>
      <c r="H381" s="2">
        <v>42968</v>
      </c>
      <c r="I381" t="s">
        <v>3</v>
      </c>
      <c r="J381" t="s">
        <v>409</v>
      </c>
      <c r="K381" s="2">
        <v>42950</v>
      </c>
      <c r="L381" s="7" t="str">
        <f t="shared" si="11"/>
        <v>Aug</v>
      </c>
      <c r="M381">
        <v>2019</v>
      </c>
      <c r="N381" t="s">
        <v>1</v>
      </c>
      <c r="O381" t="s">
        <v>13</v>
      </c>
      <c r="P381" t="s">
        <v>23</v>
      </c>
      <c r="Q381" s="5" t="s">
        <v>2309</v>
      </c>
      <c r="R381" s="5" t="s">
        <v>2309</v>
      </c>
    </row>
    <row r="382" spans="1:18" x14ac:dyDescent="0.2">
      <c r="A382" s="1" t="s">
        <v>0</v>
      </c>
      <c r="B382" t="s">
        <v>1</v>
      </c>
      <c r="C382" t="s">
        <v>318</v>
      </c>
      <c r="D382" s="5" t="str">
        <f>VLOOKUP(Sheet3!J382,Sheet2!$B$2:$E$1120,2,FALSE)</f>
        <v>MATH115</v>
      </c>
      <c r="E382" s="5">
        <f t="shared" si="10"/>
        <v>0</v>
      </c>
      <c r="F382" s="5" t="str">
        <f>VLOOKUP(Sheet3!J382,Sheet2!$B$2:$F$1120,3,FALSE)</f>
        <v>710</v>
      </c>
      <c r="G382" s="5">
        <f>VLOOKUP(Sheet3!J382,Sheet2!$B$2:$E$1120,4,FALSE)</f>
        <v>17</v>
      </c>
      <c r="H382" s="2">
        <v>42968</v>
      </c>
      <c r="I382" t="s">
        <v>3</v>
      </c>
      <c r="J382" t="s">
        <v>410</v>
      </c>
      <c r="K382" s="2">
        <v>42933</v>
      </c>
      <c r="L382" s="7" t="str">
        <f t="shared" si="11"/>
        <v>Jul</v>
      </c>
      <c r="M382">
        <v>2018</v>
      </c>
      <c r="N382" t="s">
        <v>5</v>
      </c>
      <c r="O382" t="s">
        <v>23</v>
      </c>
      <c r="P382" t="s">
        <v>6</v>
      </c>
      <c r="Q382" s="5" t="s">
        <v>2309</v>
      </c>
      <c r="R382" s="5" t="s">
        <v>2308</v>
      </c>
    </row>
    <row r="383" spans="1:18" x14ac:dyDescent="0.2">
      <c r="A383" s="1" t="s">
        <v>0</v>
      </c>
      <c r="B383" t="s">
        <v>1</v>
      </c>
      <c r="C383" t="s">
        <v>318</v>
      </c>
      <c r="D383" s="5" t="str">
        <f>VLOOKUP(Sheet3!J383,Sheet2!$B$2:$E$1120,2,FALSE)</f>
        <v>MATH120</v>
      </c>
      <c r="E383" s="5">
        <f t="shared" si="10"/>
        <v>0</v>
      </c>
      <c r="F383" s="5" t="str">
        <f>VLOOKUP(Sheet3!J383,Sheet2!$B$2:$F$1120,3,FALSE)</f>
        <v>912</v>
      </c>
      <c r="G383" s="5">
        <f>VLOOKUP(Sheet3!J383,Sheet2!$B$2:$E$1120,4,FALSE)</f>
        <v>21</v>
      </c>
      <c r="H383" s="2">
        <v>42968</v>
      </c>
      <c r="I383" t="s">
        <v>3</v>
      </c>
      <c r="J383" t="s">
        <v>411</v>
      </c>
      <c r="K383" s="2">
        <v>42930</v>
      </c>
      <c r="L383" s="7" t="str">
        <f t="shared" si="11"/>
        <v>Jul</v>
      </c>
      <c r="M383">
        <v>2019</v>
      </c>
      <c r="N383" t="s">
        <v>1</v>
      </c>
      <c r="O383" t="s">
        <v>12</v>
      </c>
      <c r="P383" t="s">
        <v>13</v>
      </c>
      <c r="Q383" s="5" t="s">
        <v>2309</v>
      </c>
      <c r="R383" s="5" t="s">
        <v>2309</v>
      </c>
    </row>
    <row r="384" spans="1:18" x14ac:dyDescent="0.2">
      <c r="A384" s="1" t="s">
        <v>0</v>
      </c>
      <c r="B384" t="s">
        <v>1</v>
      </c>
      <c r="C384" t="s">
        <v>318</v>
      </c>
      <c r="D384" s="5" t="str">
        <f>VLOOKUP(Sheet3!J384,Sheet2!$B$2:$E$1120,2,FALSE)</f>
        <v>MATH120</v>
      </c>
      <c r="E384" s="5">
        <f t="shared" si="10"/>
        <v>0</v>
      </c>
      <c r="F384" s="5" t="str">
        <f>VLOOKUP(Sheet3!J384,Sheet2!$B$2:$F$1120,3,FALSE)</f>
        <v>1515</v>
      </c>
      <c r="G384" s="5">
        <f>VLOOKUP(Sheet3!J384,Sheet2!$B$2:$E$1120,4,FALSE)</f>
        <v>30</v>
      </c>
      <c r="H384" s="2">
        <v>42968</v>
      </c>
      <c r="I384" t="s">
        <v>3</v>
      </c>
      <c r="J384" t="s">
        <v>412</v>
      </c>
      <c r="K384" s="2">
        <v>42941</v>
      </c>
      <c r="L384" s="7" t="str">
        <f t="shared" si="11"/>
        <v>Jul</v>
      </c>
      <c r="M384">
        <v>2020</v>
      </c>
      <c r="N384" t="s">
        <v>5</v>
      </c>
      <c r="O384" t="s">
        <v>25</v>
      </c>
      <c r="P384" t="s">
        <v>25</v>
      </c>
      <c r="Q384" s="5" t="s">
        <v>2309</v>
      </c>
      <c r="R384" s="5" t="s">
        <v>2309</v>
      </c>
    </row>
    <row r="385" spans="1:18" x14ac:dyDescent="0.2">
      <c r="A385" s="1" t="s">
        <v>0</v>
      </c>
      <c r="B385" t="s">
        <v>1</v>
      </c>
      <c r="C385" t="s">
        <v>318</v>
      </c>
      <c r="D385" s="5" t="str">
        <f>VLOOKUP(Sheet3!J385,Sheet2!$B$2:$E$1120,2,FALSE)</f>
        <v>MATH120</v>
      </c>
      <c r="E385" s="5">
        <f t="shared" si="10"/>
        <v>0</v>
      </c>
      <c r="F385" s="5" t="str">
        <f>VLOOKUP(Sheet3!J385,Sheet2!$B$2:$F$1120,3,FALSE)</f>
        <v>1013</v>
      </c>
      <c r="G385" s="5">
        <f>VLOOKUP(Sheet3!J385,Sheet2!$B$2:$E$1120,4,FALSE)</f>
        <v>23</v>
      </c>
      <c r="H385" s="2">
        <v>42968</v>
      </c>
      <c r="I385" t="s">
        <v>3</v>
      </c>
      <c r="J385" t="s">
        <v>413</v>
      </c>
      <c r="K385" s="2">
        <v>42941</v>
      </c>
      <c r="L385" s="7" t="str">
        <f t="shared" si="11"/>
        <v>Jul</v>
      </c>
      <c r="M385">
        <v>2020</v>
      </c>
      <c r="N385" t="s">
        <v>5</v>
      </c>
      <c r="O385" t="s">
        <v>16</v>
      </c>
      <c r="P385" t="s">
        <v>16</v>
      </c>
      <c r="Q385" s="5" t="s">
        <v>2309</v>
      </c>
      <c r="R385" s="5" t="s">
        <v>2309</v>
      </c>
    </row>
    <row r="386" spans="1:18" x14ac:dyDescent="0.2">
      <c r="A386" s="1" t="s">
        <v>0</v>
      </c>
      <c r="B386" t="s">
        <v>1</v>
      </c>
      <c r="C386" t="s">
        <v>318</v>
      </c>
      <c r="D386" s="5" t="str">
        <f>VLOOKUP(Sheet3!J386,Sheet2!$B$2:$E$1120,2,FALSE)</f>
        <v>MATH120</v>
      </c>
      <c r="E386" s="5">
        <f t="shared" ref="E386:E449" si="12">IF(C386=D386,1, 0)</f>
        <v>0</v>
      </c>
      <c r="F386" s="5" t="str">
        <f>VLOOKUP(Sheet3!J386,Sheet2!$B$2:$F$1120,3,FALSE)</f>
        <v>1514</v>
      </c>
      <c r="G386" s="5">
        <f>VLOOKUP(Sheet3!J386,Sheet2!$B$2:$E$1120,4,FALSE)</f>
        <v>29</v>
      </c>
      <c r="H386" s="2">
        <v>42968</v>
      </c>
      <c r="I386" t="s">
        <v>3</v>
      </c>
      <c r="J386" t="s">
        <v>414</v>
      </c>
      <c r="K386" s="2">
        <v>42934</v>
      </c>
      <c r="L386" s="7" t="str">
        <f t="shared" ref="L386:L449" si="13">TEXT(K386,"mmm")</f>
        <v>Jul</v>
      </c>
      <c r="M386">
        <v>2018</v>
      </c>
      <c r="N386" t="s">
        <v>1</v>
      </c>
      <c r="O386" t="s">
        <v>16</v>
      </c>
      <c r="P386" t="s">
        <v>16</v>
      </c>
      <c r="Q386" s="5" t="s">
        <v>2309</v>
      </c>
      <c r="R386" s="5" t="s">
        <v>2309</v>
      </c>
    </row>
    <row r="387" spans="1:18" x14ac:dyDescent="0.2">
      <c r="A387" s="1" t="s">
        <v>0</v>
      </c>
      <c r="B387" t="s">
        <v>1</v>
      </c>
      <c r="C387" t="s">
        <v>318</v>
      </c>
      <c r="D387" s="5" t="str">
        <f>VLOOKUP(Sheet3!J387,Sheet2!$B$2:$E$1120,2,FALSE)</f>
        <v>MATH120</v>
      </c>
      <c r="E387" s="5">
        <f t="shared" si="12"/>
        <v>0</v>
      </c>
      <c r="F387" s="5" t="str">
        <f>VLOOKUP(Sheet3!J387,Sheet2!$B$2:$F$1120,3,FALSE)</f>
        <v>1212</v>
      </c>
      <c r="G387" s="5">
        <f>VLOOKUP(Sheet3!J387,Sheet2!$B$2:$E$1120,4,FALSE)</f>
        <v>24</v>
      </c>
      <c r="H387" s="2">
        <v>42968</v>
      </c>
      <c r="I387" t="s">
        <v>3</v>
      </c>
      <c r="J387" t="s">
        <v>415</v>
      </c>
      <c r="K387" s="2">
        <v>42934</v>
      </c>
      <c r="L387" s="7" t="str">
        <f t="shared" si="13"/>
        <v>Jul</v>
      </c>
      <c r="M387">
        <v>2018</v>
      </c>
      <c r="N387" t="s">
        <v>44</v>
      </c>
      <c r="O387" t="s">
        <v>19</v>
      </c>
      <c r="P387" t="s">
        <v>16</v>
      </c>
      <c r="Q387" s="5" t="s">
        <v>2309</v>
      </c>
      <c r="R387" s="5" t="s">
        <v>2309</v>
      </c>
    </row>
    <row r="388" spans="1:18" x14ac:dyDescent="0.2">
      <c r="A388" s="1" t="s">
        <v>0</v>
      </c>
      <c r="B388" t="s">
        <v>1</v>
      </c>
      <c r="C388" t="s">
        <v>318</v>
      </c>
      <c r="D388" s="5" t="str">
        <f>VLOOKUP(Sheet3!J388,Sheet2!$B$2:$E$1120,2,FALSE)</f>
        <v>MATH115</v>
      </c>
      <c r="E388" s="5">
        <f t="shared" si="12"/>
        <v>0</v>
      </c>
      <c r="F388" s="5" t="str">
        <f>VLOOKUP(Sheet3!J388,Sheet2!$B$2:$F$1120,3,FALSE)</f>
        <v>614</v>
      </c>
      <c r="G388" s="5">
        <f>VLOOKUP(Sheet3!J388,Sheet2!$B$2:$E$1120,4,FALSE)</f>
        <v>20</v>
      </c>
      <c r="H388" s="2">
        <v>42968</v>
      </c>
      <c r="I388" t="s">
        <v>3</v>
      </c>
      <c r="J388" t="s">
        <v>416</v>
      </c>
      <c r="K388" s="2">
        <v>42947</v>
      </c>
      <c r="L388" s="7" t="str">
        <f t="shared" si="13"/>
        <v>Jul</v>
      </c>
      <c r="M388">
        <v>2019</v>
      </c>
      <c r="N388" t="s">
        <v>5</v>
      </c>
      <c r="O388" t="s">
        <v>16</v>
      </c>
      <c r="P388" t="s">
        <v>417</v>
      </c>
      <c r="Q388" s="5" t="s">
        <v>2309</v>
      </c>
      <c r="R388" s="5" t="s">
        <v>2310</v>
      </c>
    </row>
    <row r="389" spans="1:18" x14ac:dyDescent="0.2">
      <c r="A389" s="1" t="s">
        <v>0</v>
      </c>
      <c r="B389" t="s">
        <v>1</v>
      </c>
      <c r="C389" t="s">
        <v>318</v>
      </c>
      <c r="D389" s="5" t="str">
        <f>VLOOKUP(Sheet3!J389,Sheet2!$B$2:$E$1120,2,FALSE)</f>
        <v>MATH120</v>
      </c>
      <c r="E389" s="5">
        <f t="shared" si="12"/>
        <v>0</v>
      </c>
      <c r="F389" s="5" t="str">
        <f>VLOOKUP(Sheet3!J389,Sheet2!$B$2:$F$1120,3,FALSE)</f>
        <v>1415</v>
      </c>
      <c r="G389" s="5">
        <f>VLOOKUP(Sheet3!J389,Sheet2!$B$2:$E$1120,4,FALSE)</f>
        <v>29</v>
      </c>
      <c r="H389" s="2">
        <v>42968</v>
      </c>
      <c r="I389" t="s">
        <v>3</v>
      </c>
      <c r="J389" t="s">
        <v>418</v>
      </c>
      <c r="K389" s="2">
        <v>42965</v>
      </c>
      <c r="L389" s="7" t="str">
        <f t="shared" si="13"/>
        <v>Aug</v>
      </c>
      <c r="M389">
        <v>2019</v>
      </c>
      <c r="N389" t="s">
        <v>5</v>
      </c>
      <c r="O389" t="s">
        <v>16</v>
      </c>
      <c r="P389" t="s">
        <v>18</v>
      </c>
      <c r="Q389" s="5" t="s">
        <v>2309</v>
      </c>
      <c r="R389" s="5" t="s">
        <v>2309</v>
      </c>
    </row>
    <row r="390" spans="1:18" x14ac:dyDescent="0.2">
      <c r="A390" s="1" t="s">
        <v>0</v>
      </c>
      <c r="B390" t="s">
        <v>1</v>
      </c>
      <c r="C390" t="s">
        <v>318</v>
      </c>
      <c r="D390" s="5" t="str">
        <f>VLOOKUP(Sheet3!J390,Sheet2!$B$2:$E$1120,2,FALSE)</f>
        <v>MATH120</v>
      </c>
      <c r="E390" s="5">
        <f t="shared" si="12"/>
        <v>0</v>
      </c>
      <c r="F390" s="5" t="str">
        <f>VLOOKUP(Sheet3!J390,Sheet2!$B$2:$F$1120,3,FALSE)</f>
        <v>912</v>
      </c>
      <c r="G390" s="5">
        <f>VLOOKUP(Sheet3!J390,Sheet2!$B$2:$E$1120,4,FALSE)</f>
        <v>21</v>
      </c>
      <c r="H390" s="2">
        <v>42968</v>
      </c>
      <c r="I390" t="s">
        <v>3</v>
      </c>
      <c r="J390" t="s">
        <v>419</v>
      </c>
      <c r="K390" s="2">
        <v>42940</v>
      </c>
      <c r="L390" s="7" t="str">
        <f t="shared" si="13"/>
        <v>Jul</v>
      </c>
      <c r="M390">
        <v>2020</v>
      </c>
      <c r="N390" t="s">
        <v>5</v>
      </c>
      <c r="O390" t="s">
        <v>13</v>
      </c>
      <c r="P390" t="s">
        <v>21</v>
      </c>
      <c r="Q390" s="5" t="s">
        <v>2309</v>
      </c>
      <c r="R390" s="5" t="s">
        <v>2309</v>
      </c>
    </row>
    <row r="391" spans="1:18" x14ac:dyDescent="0.2">
      <c r="A391" s="1" t="s">
        <v>0</v>
      </c>
      <c r="B391" t="s">
        <v>1</v>
      </c>
      <c r="C391" t="s">
        <v>318</v>
      </c>
      <c r="D391" s="5" t="e">
        <f>VLOOKUP(Sheet3!J391,Sheet2!$B$2:$E$1120,2,FALSE)</f>
        <v>#N/A</v>
      </c>
      <c r="E391" s="5" t="e">
        <f t="shared" si="12"/>
        <v>#N/A</v>
      </c>
      <c r="F391" s="5" t="e">
        <f>VLOOKUP(Sheet3!J391,Sheet2!$B$2:$F$1120,3,FALSE)</f>
        <v>#N/A</v>
      </c>
      <c r="G391" s="5" t="e">
        <f>VLOOKUP(Sheet3!J391,Sheet2!$B$2:$E$1120,4,FALSE)</f>
        <v>#N/A</v>
      </c>
      <c r="H391" s="2">
        <v>42968</v>
      </c>
      <c r="I391" t="s">
        <v>3</v>
      </c>
      <c r="J391" t="s">
        <v>420</v>
      </c>
      <c r="K391" s="2">
        <v>42950</v>
      </c>
      <c r="L391" s="7" t="str">
        <f t="shared" si="13"/>
        <v>Aug</v>
      </c>
      <c r="M391">
        <v>2019</v>
      </c>
      <c r="N391" t="s">
        <v>1</v>
      </c>
      <c r="O391" t="s">
        <v>15</v>
      </c>
      <c r="P391" t="s">
        <v>23</v>
      </c>
      <c r="Q391" s="5" t="s">
        <v>2309</v>
      </c>
      <c r="R391" s="5" t="s">
        <v>2309</v>
      </c>
    </row>
    <row r="392" spans="1:18" x14ac:dyDescent="0.2">
      <c r="A392" s="1" t="s">
        <v>0</v>
      </c>
      <c r="B392" t="s">
        <v>1</v>
      </c>
      <c r="C392" t="s">
        <v>318</v>
      </c>
      <c r="D392" s="5" t="str">
        <f>VLOOKUP(Sheet3!J392,Sheet2!$B$2:$E$1120,2,FALSE)</f>
        <v>MATH120</v>
      </c>
      <c r="E392" s="5">
        <f t="shared" si="12"/>
        <v>0</v>
      </c>
      <c r="F392" s="5" t="str">
        <f>VLOOKUP(Sheet3!J392,Sheet2!$B$2:$F$1120,3,FALSE)</f>
        <v>812</v>
      </c>
      <c r="G392" s="5">
        <f>VLOOKUP(Sheet3!J392,Sheet2!$B$2:$E$1120,4,FALSE)</f>
        <v>20</v>
      </c>
      <c r="H392" s="2">
        <v>42968</v>
      </c>
      <c r="I392" t="s">
        <v>3</v>
      </c>
      <c r="J392" t="s">
        <v>421</v>
      </c>
      <c r="K392" s="2">
        <v>42930</v>
      </c>
      <c r="L392" s="7" t="str">
        <f t="shared" si="13"/>
        <v>Jul</v>
      </c>
      <c r="M392">
        <v>2018</v>
      </c>
      <c r="N392" t="s">
        <v>1</v>
      </c>
      <c r="O392" t="s">
        <v>23</v>
      </c>
      <c r="P392" t="s">
        <v>21</v>
      </c>
      <c r="Q392" s="5" t="s">
        <v>2309</v>
      </c>
      <c r="R392" s="5" t="s">
        <v>2309</v>
      </c>
    </row>
    <row r="393" spans="1:18" x14ac:dyDescent="0.2">
      <c r="A393" s="1" t="s">
        <v>0</v>
      </c>
      <c r="B393" t="s">
        <v>1</v>
      </c>
      <c r="C393" t="s">
        <v>318</v>
      </c>
      <c r="D393" s="5" t="str">
        <f>VLOOKUP(Sheet3!J393,Sheet2!$B$2:$E$1120,2,FALSE)</f>
        <v>MATH115</v>
      </c>
      <c r="E393" s="5">
        <f t="shared" si="12"/>
        <v>0</v>
      </c>
      <c r="F393" s="5" t="str">
        <f>VLOOKUP(Sheet3!J393,Sheet2!$B$2:$F$1120,3,FALSE)</f>
        <v>613</v>
      </c>
      <c r="G393" s="5">
        <f>VLOOKUP(Sheet3!J393,Sheet2!$B$2:$E$1120,4,FALSE)</f>
        <v>19</v>
      </c>
      <c r="H393" s="2">
        <v>42968</v>
      </c>
      <c r="I393" t="s">
        <v>3</v>
      </c>
      <c r="J393" t="s">
        <v>422</v>
      </c>
      <c r="K393" s="2">
        <v>42937</v>
      </c>
      <c r="L393" s="7" t="str">
        <f t="shared" si="13"/>
        <v>Jul</v>
      </c>
      <c r="M393">
        <v>2019</v>
      </c>
      <c r="N393" t="s">
        <v>1</v>
      </c>
      <c r="O393" t="s">
        <v>21</v>
      </c>
      <c r="P393" t="s">
        <v>21</v>
      </c>
      <c r="Q393" s="5" t="s">
        <v>2309</v>
      </c>
      <c r="R393" s="5" t="s">
        <v>2309</v>
      </c>
    </row>
    <row r="394" spans="1:18" x14ac:dyDescent="0.2">
      <c r="A394" s="1" t="s">
        <v>0</v>
      </c>
      <c r="B394" t="s">
        <v>1</v>
      </c>
      <c r="C394" t="s">
        <v>318</v>
      </c>
      <c r="D394" s="5" t="str">
        <f>VLOOKUP(Sheet3!J394,Sheet2!$B$2:$E$1120,2,FALSE)</f>
        <v>MATH120</v>
      </c>
      <c r="E394" s="5">
        <f t="shared" si="12"/>
        <v>0</v>
      </c>
      <c r="F394" s="5" t="str">
        <f>VLOOKUP(Sheet3!J394,Sheet2!$B$2:$F$1120,3,FALSE)</f>
        <v>1411</v>
      </c>
      <c r="G394" s="5">
        <f>VLOOKUP(Sheet3!J394,Sheet2!$B$2:$E$1120,4,FALSE)</f>
        <v>25</v>
      </c>
      <c r="H394" s="2">
        <v>42968</v>
      </c>
      <c r="I394" t="s">
        <v>3</v>
      </c>
      <c r="J394" t="s">
        <v>423</v>
      </c>
      <c r="K394" s="2">
        <v>42933</v>
      </c>
      <c r="L394" s="7" t="str">
        <f t="shared" si="13"/>
        <v>Jul</v>
      </c>
      <c r="M394">
        <v>2020</v>
      </c>
      <c r="N394" t="s">
        <v>5</v>
      </c>
      <c r="O394" t="s">
        <v>21</v>
      </c>
      <c r="P394" t="s">
        <v>21</v>
      </c>
      <c r="Q394" s="5" t="s">
        <v>2309</v>
      </c>
      <c r="R394" s="5" t="s">
        <v>2309</v>
      </c>
    </row>
    <row r="395" spans="1:18" x14ac:dyDescent="0.2">
      <c r="A395" s="1" t="s">
        <v>0</v>
      </c>
      <c r="B395" t="s">
        <v>1</v>
      </c>
      <c r="C395" t="s">
        <v>318</v>
      </c>
      <c r="D395" s="5" t="str">
        <f>VLOOKUP(Sheet3!J395,Sheet2!$B$2:$E$1120,2,FALSE)</f>
        <v>MATH120</v>
      </c>
      <c r="E395" s="5">
        <f t="shared" si="12"/>
        <v>0</v>
      </c>
      <c r="F395" s="5" t="str">
        <f>VLOOKUP(Sheet3!J395,Sheet2!$B$2:$F$1120,3,FALSE)</f>
        <v>1013</v>
      </c>
      <c r="G395" s="5">
        <f>VLOOKUP(Sheet3!J395,Sheet2!$B$2:$E$1120,4,FALSE)</f>
        <v>23</v>
      </c>
      <c r="H395" s="2">
        <v>42968</v>
      </c>
      <c r="I395" t="s">
        <v>3</v>
      </c>
      <c r="J395" t="s">
        <v>424</v>
      </c>
      <c r="K395" s="2">
        <v>42934</v>
      </c>
      <c r="L395" s="7" t="str">
        <f t="shared" si="13"/>
        <v>Jul</v>
      </c>
      <c r="M395">
        <v>2019</v>
      </c>
      <c r="N395" t="s">
        <v>5</v>
      </c>
      <c r="O395" t="s">
        <v>30</v>
      </c>
      <c r="P395" t="s">
        <v>21</v>
      </c>
      <c r="Q395" s="5" t="s">
        <v>2308</v>
      </c>
      <c r="R395" s="5" t="s">
        <v>2309</v>
      </c>
    </row>
    <row r="396" spans="1:18" x14ac:dyDescent="0.2">
      <c r="A396" s="1" t="s">
        <v>0</v>
      </c>
      <c r="B396" t="s">
        <v>1</v>
      </c>
      <c r="C396" t="s">
        <v>318</v>
      </c>
      <c r="D396" s="5" t="e">
        <f>VLOOKUP(Sheet3!J396,Sheet2!$B$2:$E$1120,2,FALSE)</f>
        <v>#N/A</v>
      </c>
      <c r="E396" s="5" t="e">
        <f t="shared" si="12"/>
        <v>#N/A</v>
      </c>
      <c r="F396" s="5" t="e">
        <f>VLOOKUP(Sheet3!J396,Sheet2!$B$2:$F$1120,3,FALSE)</f>
        <v>#N/A</v>
      </c>
      <c r="G396" s="5" t="e">
        <f>VLOOKUP(Sheet3!J396,Sheet2!$B$2:$E$1120,4,FALSE)</f>
        <v>#N/A</v>
      </c>
      <c r="H396" s="2">
        <v>42968</v>
      </c>
      <c r="I396" t="s">
        <v>3</v>
      </c>
      <c r="J396" t="s">
        <v>425</v>
      </c>
      <c r="K396" s="2">
        <v>42930</v>
      </c>
      <c r="L396" s="7" t="str">
        <f t="shared" si="13"/>
        <v>Jul</v>
      </c>
      <c r="M396">
        <v>2018</v>
      </c>
      <c r="N396" t="s">
        <v>5</v>
      </c>
      <c r="O396" t="s">
        <v>23</v>
      </c>
      <c r="P396" t="s">
        <v>21</v>
      </c>
      <c r="Q396" s="5" t="s">
        <v>2309</v>
      </c>
      <c r="R396" s="5" t="s">
        <v>2309</v>
      </c>
    </row>
    <row r="397" spans="1:18" x14ac:dyDescent="0.2">
      <c r="A397" s="1" t="s">
        <v>0</v>
      </c>
      <c r="B397" t="s">
        <v>1</v>
      </c>
      <c r="C397" t="s">
        <v>318</v>
      </c>
      <c r="D397" s="5" t="str">
        <f>VLOOKUP(Sheet3!J397,Sheet2!$B$2:$E$1120,2,FALSE)</f>
        <v>MATH115</v>
      </c>
      <c r="E397" s="5">
        <f t="shared" si="12"/>
        <v>0</v>
      </c>
      <c r="F397" s="5" t="str">
        <f>VLOOKUP(Sheet3!J397,Sheet2!$B$2:$F$1120,3,FALSE)</f>
        <v>514</v>
      </c>
      <c r="G397" s="5">
        <f>VLOOKUP(Sheet3!J397,Sheet2!$B$2:$E$1120,4,FALSE)</f>
        <v>19</v>
      </c>
      <c r="H397" s="2">
        <v>42968</v>
      </c>
      <c r="I397" t="s">
        <v>3</v>
      </c>
      <c r="J397" t="s">
        <v>426</v>
      </c>
      <c r="K397" s="2">
        <v>42933</v>
      </c>
      <c r="L397" s="7" t="str">
        <f t="shared" si="13"/>
        <v>Jul</v>
      </c>
      <c r="M397">
        <v>2020</v>
      </c>
      <c r="N397" t="s">
        <v>5</v>
      </c>
      <c r="O397" t="s">
        <v>16</v>
      </c>
      <c r="P397" t="s">
        <v>417</v>
      </c>
      <c r="Q397" s="5" t="s">
        <v>2309</v>
      </c>
      <c r="R397" s="5" t="s">
        <v>2310</v>
      </c>
    </row>
    <row r="398" spans="1:18" x14ac:dyDescent="0.2">
      <c r="A398" s="1" t="s">
        <v>0</v>
      </c>
      <c r="B398" t="s">
        <v>1</v>
      </c>
      <c r="C398" t="s">
        <v>318</v>
      </c>
      <c r="D398" s="5" t="str">
        <f>VLOOKUP(Sheet3!J398,Sheet2!$B$2:$E$1120,2,FALSE)</f>
        <v>MATH120</v>
      </c>
      <c r="E398" s="5">
        <f t="shared" si="12"/>
        <v>0</v>
      </c>
      <c r="F398" s="5" t="str">
        <f>VLOOKUP(Sheet3!J398,Sheet2!$B$2:$F$1120,3,FALSE)</f>
        <v>910</v>
      </c>
      <c r="G398" s="5">
        <f>VLOOKUP(Sheet3!J398,Sheet2!$B$2:$E$1120,4,FALSE)</f>
        <v>19</v>
      </c>
      <c r="H398" s="2">
        <v>42968</v>
      </c>
      <c r="I398" t="s">
        <v>3</v>
      </c>
      <c r="J398" t="s">
        <v>427</v>
      </c>
      <c r="K398" s="2">
        <v>42933</v>
      </c>
      <c r="L398" s="7" t="str">
        <f t="shared" si="13"/>
        <v>Jul</v>
      </c>
      <c r="M398">
        <v>2017</v>
      </c>
      <c r="N398" t="s">
        <v>1</v>
      </c>
      <c r="O398" t="s">
        <v>6</v>
      </c>
      <c r="P398" t="s">
        <v>30</v>
      </c>
      <c r="Q398" s="5" t="s">
        <v>2308</v>
      </c>
      <c r="R398" s="5" t="s">
        <v>2308</v>
      </c>
    </row>
    <row r="399" spans="1:18" x14ac:dyDescent="0.2">
      <c r="A399" s="1" t="s">
        <v>0</v>
      </c>
      <c r="B399" t="s">
        <v>1</v>
      </c>
      <c r="C399" t="s">
        <v>318</v>
      </c>
      <c r="D399" s="5" t="e">
        <f>VLOOKUP(Sheet3!J399,Sheet2!$B$2:$E$1120,2,FALSE)</f>
        <v>#N/A</v>
      </c>
      <c r="E399" s="5" t="e">
        <f t="shared" si="12"/>
        <v>#N/A</v>
      </c>
      <c r="F399" s="5" t="e">
        <f>VLOOKUP(Sheet3!J399,Sheet2!$B$2:$F$1120,3,FALSE)</f>
        <v>#N/A</v>
      </c>
      <c r="G399" s="5" t="e">
        <f>VLOOKUP(Sheet3!J399,Sheet2!$B$2:$E$1120,4,FALSE)</f>
        <v>#N/A</v>
      </c>
      <c r="H399" s="2">
        <v>42968</v>
      </c>
      <c r="I399" t="s">
        <v>3</v>
      </c>
      <c r="J399" t="s">
        <v>428</v>
      </c>
      <c r="K399" s="2">
        <v>42933</v>
      </c>
      <c r="L399" s="7" t="str">
        <f t="shared" si="13"/>
        <v>Jul</v>
      </c>
      <c r="M399">
        <v>2020</v>
      </c>
      <c r="N399" t="s">
        <v>5</v>
      </c>
      <c r="O399" t="s">
        <v>21</v>
      </c>
      <c r="P399" t="s">
        <v>30</v>
      </c>
      <c r="Q399" s="5" t="s">
        <v>2309</v>
      </c>
      <c r="R399" s="5" t="s">
        <v>2308</v>
      </c>
    </row>
    <row r="400" spans="1:18" x14ac:dyDescent="0.2">
      <c r="A400" s="1" t="s">
        <v>0</v>
      </c>
      <c r="B400" t="s">
        <v>1</v>
      </c>
      <c r="C400" t="s">
        <v>318</v>
      </c>
      <c r="D400" s="5" t="str">
        <f>VLOOKUP(Sheet3!J400,Sheet2!$B$2:$E$1120,2,FALSE)</f>
        <v>MATH120</v>
      </c>
      <c r="E400" s="5">
        <f t="shared" si="12"/>
        <v>0</v>
      </c>
      <c r="F400" s="5" t="str">
        <f>VLOOKUP(Sheet3!J400,Sheet2!$B$2:$F$1120,3,FALSE)</f>
        <v>811</v>
      </c>
      <c r="G400" s="5">
        <f>VLOOKUP(Sheet3!J400,Sheet2!$B$2:$E$1120,4,FALSE)</f>
        <v>19</v>
      </c>
      <c r="H400" s="2">
        <v>42968</v>
      </c>
      <c r="I400" t="s">
        <v>3</v>
      </c>
      <c r="J400" t="s">
        <v>429</v>
      </c>
      <c r="K400" s="2">
        <v>42933</v>
      </c>
      <c r="L400" s="7" t="str">
        <f t="shared" si="13"/>
        <v>Jul</v>
      </c>
      <c r="M400">
        <v>2020</v>
      </c>
      <c r="N400" t="s">
        <v>5</v>
      </c>
      <c r="O400" t="s">
        <v>16</v>
      </c>
      <c r="P400" t="s">
        <v>30</v>
      </c>
      <c r="Q400" s="5" t="s">
        <v>2309</v>
      </c>
      <c r="R400" s="5" t="s">
        <v>2308</v>
      </c>
    </row>
    <row r="401" spans="1:18" x14ac:dyDescent="0.2">
      <c r="A401" s="1" t="s">
        <v>0</v>
      </c>
      <c r="B401" t="s">
        <v>1</v>
      </c>
      <c r="C401" t="s">
        <v>318</v>
      </c>
      <c r="D401" s="5" t="e">
        <f>VLOOKUP(Sheet3!J401,Sheet2!$B$2:$E$1120,2,FALSE)</f>
        <v>#N/A</v>
      </c>
      <c r="E401" s="5" t="e">
        <f t="shared" si="12"/>
        <v>#N/A</v>
      </c>
      <c r="F401" s="5" t="e">
        <f>VLOOKUP(Sheet3!J401,Sheet2!$B$2:$F$1120,3,FALSE)</f>
        <v>#N/A</v>
      </c>
      <c r="G401" s="5" t="e">
        <f>VLOOKUP(Sheet3!J401,Sheet2!$B$2:$E$1120,4,FALSE)</f>
        <v>#N/A</v>
      </c>
      <c r="H401" s="2">
        <v>42968</v>
      </c>
      <c r="I401" t="s">
        <v>3</v>
      </c>
      <c r="J401" t="s">
        <v>430</v>
      </c>
      <c r="K401" s="2">
        <v>42933</v>
      </c>
      <c r="L401" s="7" t="str">
        <f t="shared" si="13"/>
        <v>Jul</v>
      </c>
      <c r="M401">
        <v>2019</v>
      </c>
      <c r="N401" t="s">
        <v>5</v>
      </c>
      <c r="O401" t="s">
        <v>25</v>
      </c>
      <c r="P401" t="s">
        <v>25</v>
      </c>
      <c r="Q401" s="5" t="s">
        <v>2309</v>
      </c>
      <c r="R401" s="5" t="s">
        <v>2309</v>
      </c>
    </row>
    <row r="402" spans="1:18" x14ac:dyDescent="0.2">
      <c r="A402" s="1" t="s">
        <v>0</v>
      </c>
      <c r="B402" t="s">
        <v>1</v>
      </c>
      <c r="C402" t="s">
        <v>318</v>
      </c>
      <c r="D402" s="5" t="e">
        <f>VLOOKUP(Sheet3!J402,Sheet2!$B$2:$E$1120,2,FALSE)</f>
        <v>#N/A</v>
      </c>
      <c r="E402" s="5" t="e">
        <f t="shared" si="12"/>
        <v>#N/A</v>
      </c>
      <c r="F402" s="5" t="e">
        <f>VLOOKUP(Sheet3!J402,Sheet2!$B$2:$F$1120,3,FALSE)</f>
        <v>#N/A</v>
      </c>
      <c r="G402" s="5" t="e">
        <f>VLOOKUP(Sheet3!J402,Sheet2!$B$2:$E$1120,4,FALSE)</f>
        <v>#N/A</v>
      </c>
      <c r="H402" s="2">
        <v>42968</v>
      </c>
      <c r="I402" t="s">
        <v>3</v>
      </c>
      <c r="J402" t="s">
        <v>431</v>
      </c>
      <c r="K402" s="2">
        <v>42935</v>
      </c>
      <c r="L402" s="7" t="str">
        <f t="shared" si="13"/>
        <v>Jul</v>
      </c>
      <c r="M402">
        <v>2018</v>
      </c>
      <c r="N402" t="s">
        <v>5</v>
      </c>
      <c r="O402" t="s">
        <v>8</v>
      </c>
      <c r="P402" t="s">
        <v>10</v>
      </c>
      <c r="Q402" s="5" t="s">
        <v>2308</v>
      </c>
      <c r="R402" s="5" t="s">
        <v>10</v>
      </c>
    </row>
    <row r="403" spans="1:18" x14ac:dyDescent="0.2">
      <c r="A403" s="1" t="s">
        <v>0</v>
      </c>
      <c r="B403" t="s">
        <v>1</v>
      </c>
      <c r="C403" t="s">
        <v>318</v>
      </c>
      <c r="D403" s="5" t="str">
        <f>VLOOKUP(Sheet3!J403,Sheet2!$B$2:$E$1120,2,FALSE)</f>
        <v>MATH120</v>
      </c>
      <c r="E403" s="5">
        <f t="shared" si="12"/>
        <v>0</v>
      </c>
      <c r="F403" s="5" t="str">
        <f>VLOOKUP(Sheet3!J403,Sheet2!$B$2:$F$1120,3,FALSE)</f>
        <v>1716</v>
      </c>
      <c r="G403" s="5">
        <f>VLOOKUP(Sheet3!J403,Sheet2!$B$2:$E$1120,4,FALSE)</f>
        <v>33</v>
      </c>
      <c r="H403" s="2">
        <v>42968</v>
      </c>
      <c r="I403" t="s">
        <v>3</v>
      </c>
      <c r="J403" t="s">
        <v>432</v>
      </c>
      <c r="K403" s="2">
        <v>42933</v>
      </c>
      <c r="L403" s="7" t="str">
        <f t="shared" si="13"/>
        <v>Jul</v>
      </c>
      <c r="M403">
        <v>2017</v>
      </c>
      <c r="N403" t="s">
        <v>1</v>
      </c>
      <c r="O403" t="s">
        <v>19</v>
      </c>
      <c r="P403" t="s">
        <v>16</v>
      </c>
      <c r="Q403" s="5" t="s">
        <v>2309</v>
      </c>
      <c r="R403" s="5" t="s">
        <v>2309</v>
      </c>
    </row>
    <row r="404" spans="1:18" x14ac:dyDescent="0.2">
      <c r="A404" s="1" t="s">
        <v>0</v>
      </c>
      <c r="B404" t="s">
        <v>1</v>
      </c>
      <c r="C404" t="s">
        <v>318</v>
      </c>
      <c r="D404" s="5" t="str">
        <f>VLOOKUP(Sheet3!J404,Sheet2!$B$2:$E$1120,2,FALSE)</f>
        <v>MATH120</v>
      </c>
      <c r="E404" s="5">
        <f t="shared" si="12"/>
        <v>0</v>
      </c>
      <c r="F404" s="5" t="str">
        <f>VLOOKUP(Sheet3!J404,Sheet2!$B$2:$F$1120,3,FALSE)</f>
        <v>1315</v>
      </c>
      <c r="G404" s="5">
        <f>VLOOKUP(Sheet3!J404,Sheet2!$B$2:$E$1120,4,FALSE)</f>
        <v>28</v>
      </c>
      <c r="H404" s="2">
        <v>42968</v>
      </c>
      <c r="I404" t="s">
        <v>3</v>
      </c>
      <c r="J404" t="s">
        <v>433</v>
      </c>
      <c r="K404" s="2">
        <v>42930</v>
      </c>
      <c r="L404" s="7" t="str">
        <f t="shared" si="13"/>
        <v>Jul</v>
      </c>
      <c r="M404">
        <v>2020</v>
      </c>
      <c r="N404" t="s">
        <v>5</v>
      </c>
      <c r="O404" t="s">
        <v>23</v>
      </c>
      <c r="P404" t="s">
        <v>21</v>
      </c>
      <c r="Q404" s="5" t="s">
        <v>2309</v>
      </c>
      <c r="R404" s="5" t="s">
        <v>2309</v>
      </c>
    </row>
    <row r="405" spans="1:18" x14ac:dyDescent="0.2">
      <c r="A405" s="1" t="s">
        <v>0</v>
      </c>
      <c r="B405" t="s">
        <v>1</v>
      </c>
      <c r="C405" t="s">
        <v>434</v>
      </c>
      <c r="D405" s="5" t="str">
        <f>VLOOKUP(Sheet3!J405,Sheet2!$B$2:$E$1120,2,FALSE)</f>
        <v>MATH120</v>
      </c>
      <c r="E405" s="5">
        <f t="shared" si="12"/>
        <v>1</v>
      </c>
      <c r="F405" s="5" t="str">
        <f>VLOOKUP(Sheet3!J405,Sheet2!$B$2:$F$1120,3,FALSE)</f>
        <v>812</v>
      </c>
      <c r="G405" s="5">
        <f>VLOOKUP(Sheet3!J405,Sheet2!$B$2:$E$1120,4,FALSE)</f>
        <v>20</v>
      </c>
      <c r="H405" s="2">
        <v>42968</v>
      </c>
      <c r="I405" t="s">
        <v>435</v>
      </c>
      <c r="J405" t="s">
        <v>436</v>
      </c>
      <c r="K405" s="2">
        <v>42971</v>
      </c>
      <c r="L405" s="7" t="str">
        <f t="shared" si="13"/>
        <v>Aug</v>
      </c>
      <c r="M405">
        <v>2018</v>
      </c>
      <c r="N405" t="s">
        <v>5</v>
      </c>
      <c r="O405" t="s">
        <v>32</v>
      </c>
      <c r="P405" t="s">
        <v>30</v>
      </c>
      <c r="Q405" s="5" t="s">
        <v>2308</v>
      </c>
      <c r="R405" s="5" t="s">
        <v>2308</v>
      </c>
    </row>
    <row r="406" spans="1:18" x14ac:dyDescent="0.2">
      <c r="A406" s="1" t="s">
        <v>0</v>
      </c>
      <c r="B406" t="s">
        <v>1</v>
      </c>
      <c r="C406" t="s">
        <v>434</v>
      </c>
      <c r="D406" s="5" t="str">
        <f>VLOOKUP(Sheet3!J406,Sheet2!$B$2:$E$1120,2,FALSE)</f>
        <v>MATH120</v>
      </c>
      <c r="E406" s="5">
        <f t="shared" si="12"/>
        <v>1</v>
      </c>
      <c r="F406" s="5" t="str">
        <f>VLOOKUP(Sheet3!J406,Sheet2!$B$2:$F$1120,3,FALSE)</f>
        <v>915</v>
      </c>
      <c r="G406" s="5">
        <f>VLOOKUP(Sheet3!J406,Sheet2!$B$2:$E$1120,4,FALSE)</f>
        <v>24</v>
      </c>
      <c r="H406" s="2">
        <v>42968</v>
      </c>
      <c r="I406" t="s">
        <v>435</v>
      </c>
      <c r="J406" t="s">
        <v>437</v>
      </c>
      <c r="K406" s="2">
        <v>42929</v>
      </c>
      <c r="L406" s="7" t="str">
        <f t="shared" si="13"/>
        <v>Jul</v>
      </c>
      <c r="M406">
        <v>2017</v>
      </c>
      <c r="N406" t="s">
        <v>1</v>
      </c>
      <c r="O406" t="s">
        <v>18</v>
      </c>
      <c r="P406" t="s">
        <v>18</v>
      </c>
      <c r="Q406" s="5" t="s">
        <v>2309</v>
      </c>
      <c r="R406" s="5" t="s">
        <v>2309</v>
      </c>
    </row>
    <row r="407" spans="1:18" x14ac:dyDescent="0.2">
      <c r="A407" s="1" t="s">
        <v>0</v>
      </c>
      <c r="B407" t="s">
        <v>1</v>
      </c>
      <c r="C407" t="s">
        <v>434</v>
      </c>
      <c r="D407" s="5" t="str">
        <f>VLOOKUP(Sheet3!J407,Sheet2!$B$2:$E$1120,2,FALSE)</f>
        <v>MATH120</v>
      </c>
      <c r="E407" s="5">
        <f t="shared" si="12"/>
        <v>1</v>
      </c>
      <c r="F407" s="5" t="str">
        <f>VLOOKUP(Sheet3!J407,Sheet2!$B$2:$F$1120,3,FALSE)</f>
        <v>1115</v>
      </c>
      <c r="G407" s="5">
        <f>VLOOKUP(Sheet3!J407,Sheet2!$B$2:$E$1120,4,FALSE)</f>
        <v>26</v>
      </c>
      <c r="H407" s="2">
        <v>42968</v>
      </c>
      <c r="I407" t="s">
        <v>435</v>
      </c>
      <c r="J407" t="s">
        <v>438</v>
      </c>
      <c r="K407" s="2">
        <v>42951</v>
      </c>
      <c r="L407" s="7" t="str">
        <f t="shared" si="13"/>
        <v>Aug</v>
      </c>
      <c r="M407">
        <v>2020</v>
      </c>
      <c r="N407" t="s">
        <v>5</v>
      </c>
      <c r="O407" t="s">
        <v>16</v>
      </c>
      <c r="P407" t="s">
        <v>30</v>
      </c>
      <c r="Q407" s="5" t="s">
        <v>2309</v>
      </c>
      <c r="R407" s="5" t="s">
        <v>2308</v>
      </c>
    </row>
    <row r="408" spans="1:18" x14ac:dyDescent="0.2">
      <c r="A408" s="1" t="s">
        <v>0</v>
      </c>
      <c r="B408" t="s">
        <v>1</v>
      </c>
      <c r="C408" t="s">
        <v>434</v>
      </c>
      <c r="D408" s="5" t="e">
        <f>VLOOKUP(Sheet3!J408,Sheet2!$B$2:$E$1120,2,FALSE)</f>
        <v>#N/A</v>
      </c>
      <c r="E408" s="5" t="e">
        <f t="shared" si="12"/>
        <v>#N/A</v>
      </c>
      <c r="F408" s="5" t="e">
        <f>VLOOKUP(Sheet3!J408,Sheet2!$B$2:$F$1120,3,FALSE)</f>
        <v>#N/A</v>
      </c>
      <c r="G408" s="5" t="e">
        <f>VLOOKUP(Sheet3!J408,Sheet2!$B$2:$E$1120,4,FALSE)</f>
        <v>#N/A</v>
      </c>
      <c r="H408" s="2">
        <v>42968</v>
      </c>
      <c r="I408" t="s">
        <v>435</v>
      </c>
      <c r="J408" t="s">
        <v>439</v>
      </c>
      <c r="K408" s="2">
        <v>42830</v>
      </c>
      <c r="L408" s="7" t="str">
        <f t="shared" si="13"/>
        <v>Apr</v>
      </c>
      <c r="M408">
        <v>2020</v>
      </c>
      <c r="N408" t="s">
        <v>5</v>
      </c>
      <c r="O408" t="s">
        <v>13</v>
      </c>
      <c r="P408" t="s">
        <v>18</v>
      </c>
      <c r="Q408" s="5" t="s">
        <v>2309</v>
      </c>
      <c r="R408" s="5" t="s">
        <v>2309</v>
      </c>
    </row>
    <row r="409" spans="1:18" x14ac:dyDescent="0.2">
      <c r="A409" s="1" t="s">
        <v>0</v>
      </c>
      <c r="B409" t="s">
        <v>1</v>
      </c>
      <c r="C409" t="s">
        <v>434</v>
      </c>
      <c r="D409" s="5" t="str">
        <f>VLOOKUP(Sheet3!J409,Sheet2!$B$2:$E$1120,2,FALSE)</f>
        <v>MATH120</v>
      </c>
      <c r="E409" s="5">
        <f t="shared" si="12"/>
        <v>1</v>
      </c>
      <c r="F409" s="5" t="str">
        <f>VLOOKUP(Sheet3!J409,Sheet2!$B$2:$F$1120,3,FALSE)</f>
        <v>1313</v>
      </c>
      <c r="G409" s="5">
        <f>VLOOKUP(Sheet3!J409,Sheet2!$B$2:$E$1120,4,FALSE)</f>
        <v>26</v>
      </c>
      <c r="H409" s="2">
        <v>42968</v>
      </c>
      <c r="I409" t="s">
        <v>435</v>
      </c>
      <c r="J409" t="s">
        <v>440</v>
      </c>
      <c r="K409" s="2">
        <v>42965</v>
      </c>
      <c r="L409" s="7" t="str">
        <f t="shared" si="13"/>
        <v>Aug</v>
      </c>
      <c r="M409">
        <v>2018</v>
      </c>
      <c r="N409" t="s">
        <v>1</v>
      </c>
      <c r="O409" t="s">
        <v>8</v>
      </c>
      <c r="P409" t="s">
        <v>8</v>
      </c>
      <c r="Q409" s="5" t="s">
        <v>2308</v>
      </c>
      <c r="R409" s="5" t="s">
        <v>2308</v>
      </c>
    </row>
    <row r="410" spans="1:18" x14ac:dyDescent="0.2">
      <c r="A410" s="1" t="s">
        <v>0</v>
      </c>
      <c r="B410" t="s">
        <v>1</v>
      </c>
      <c r="C410" t="s">
        <v>434</v>
      </c>
      <c r="D410" s="5" t="e">
        <f>VLOOKUP(Sheet3!J410,Sheet2!$B$2:$E$1120,2,FALSE)</f>
        <v>#N/A</v>
      </c>
      <c r="E410" s="5" t="e">
        <f t="shared" si="12"/>
        <v>#N/A</v>
      </c>
      <c r="F410" s="5" t="e">
        <f>VLOOKUP(Sheet3!J410,Sheet2!$B$2:$F$1120,3,FALSE)</f>
        <v>#N/A</v>
      </c>
      <c r="G410" s="5" t="e">
        <f>VLOOKUP(Sheet3!J410,Sheet2!$B$2:$E$1120,4,FALSE)</f>
        <v>#N/A</v>
      </c>
      <c r="H410" s="2">
        <v>42968</v>
      </c>
      <c r="I410" t="s">
        <v>435</v>
      </c>
      <c r="J410" t="s">
        <v>441</v>
      </c>
      <c r="K410" s="2">
        <v>42914</v>
      </c>
      <c r="L410" s="7" t="str">
        <f t="shared" si="13"/>
        <v>Jun</v>
      </c>
      <c r="M410">
        <v>2019</v>
      </c>
      <c r="N410" t="s">
        <v>44</v>
      </c>
      <c r="O410" t="s">
        <v>16</v>
      </c>
      <c r="P410" t="s">
        <v>16</v>
      </c>
      <c r="Q410" s="5" t="s">
        <v>2309</v>
      </c>
      <c r="R410" s="5" t="s">
        <v>2309</v>
      </c>
    </row>
    <row r="411" spans="1:18" x14ac:dyDescent="0.2">
      <c r="A411" s="1" t="s">
        <v>0</v>
      </c>
      <c r="B411" t="s">
        <v>1</v>
      </c>
      <c r="C411" t="s">
        <v>434</v>
      </c>
      <c r="D411" s="5" t="e">
        <f>VLOOKUP(Sheet3!J411,Sheet2!$B$2:$E$1120,2,FALSE)</f>
        <v>#N/A</v>
      </c>
      <c r="E411" s="5" t="e">
        <f t="shared" si="12"/>
        <v>#N/A</v>
      </c>
      <c r="F411" s="5" t="e">
        <f>VLOOKUP(Sheet3!J411,Sheet2!$B$2:$F$1120,3,FALSE)</f>
        <v>#N/A</v>
      </c>
      <c r="G411" s="5" t="e">
        <f>VLOOKUP(Sheet3!J411,Sheet2!$B$2:$E$1120,4,FALSE)</f>
        <v>#N/A</v>
      </c>
      <c r="H411" s="2">
        <v>42968</v>
      </c>
      <c r="I411" t="s">
        <v>435</v>
      </c>
      <c r="J411" t="s">
        <v>442</v>
      </c>
      <c r="K411" s="2">
        <v>42843</v>
      </c>
      <c r="L411" s="7" t="str">
        <f t="shared" si="13"/>
        <v>Apr</v>
      </c>
      <c r="M411">
        <v>2018</v>
      </c>
      <c r="N411" t="s">
        <v>5</v>
      </c>
      <c r="O411" t="s">
        <v>18</v>
      </c>
      <c r="P411" t="s">
        <v>18</v>
      </c>
      <c r="Q411" s="5" t="s">
        <v>2309</v>
      </c>
      <c r="R411" s="5" t="s">
        <v>2309</v>
      </c>
    </row>
    <row r="412" spans="1:18" x14ac:dyDescent="0.2">
      <c r="A412" s="1" t="s">
        <v>0</v>
      </c>
      <c r="B412" t="s">
        <v>1</v>
      </c>
      <c r="C412" t="s">
        <v>434</v>
      </c>
      <c r="D412" s="5" t="str">
        <f>VLOOKUP(Sheet3!J412,Sheet2!$B$2:$E$1120,2,FALSE)</f>
        <v>MATH120</v>
      </c>
      <c r="E412" s="5">
        <f t="shared" si="12"/>
        <v>1</v>
      </c>
      <c r="F412" s="5" t="str">
        <f>VLOOKUP(Sheet3!J412,Sheet2!$B$2:$F$1120,3,FALSE)</f>
        <v>812</v>
      </c>
      <c r="G412" s="5">
        <f>VLOOKUP(Sheet3!J412,Sheet2!$B$2:$E$1120,4,FALSE)</f>
        <v>20</v>
      </c>
      <c r="H412" s="2">
        <v>42968</v>
      </c>
      <c r="I412" t="s">
        <v>435</v>
      </c>
      <c r="J412" t="s">
        <v>443</v>
      </c>
      <c r="K412" s="2">
        <v>42929</v>
      </c>
      <c r="L412" s="7" t="str">
        <f t="shared" si="13"/>
        <v>Jul</v>
      </c>
      <c r="M412">
        <v>2020</v>
      </c>
      <c r="N412" t="s">
        <v>5</v>
      </c>
      <c r="O412" t="s">
        <v>16</v>
      </c>
      <c r="P412" t="s">
        <v>23</v>
      </c>
      <c r="Q412" s="5" t="s">
        <v>2309</v>
      </c>
      <c r="R412" s="5" t="s">
        <v>2309</v>
      </c>
    </row>
    <row r="413" spans="1:18" x14ac:dyDescent="0.2">
      <c r="A413" s="1" t="s">
        <v>0</v>
      </c>
      <c r="B413" t="s">
        <v>1</v>
      </c>
      <c r="C413" t="s">
        <v>434</v>
      </c>
      <c r="D413" s="5" t="str">
        <f>VLOOKUP(Sheet3!J413,Sheet2!$B$2:$E$1120,2,FALSE)</f>
        <v>MATH120</v>
      </c>
      <c r="E413" s="5">
        <f t="shared" si="12"/>
        <v>1</v>
      </c>
      <c r="F413" s="5" t="str">
        <f>VLOOKUP(Sheet3!J413,Sheet2!$B$2:$F$1120,3,FALSE)</f>
        <v>1816</v>
      </c>
      <c r="G413" s="5">
        <f>VLOOKUP(Sheet3!J413,Sheet2!$B$2:$E$1120,4,FALSE)</f>
        <v>34</v>
      </c>
      <c r="H413" s="2">
        <v>42968</v>
      </c>
      <c r="I413" t="s">
        <v>435</v>
      </c>
      <c r="J413" t="s">
        <v>444</v>
      </c>
      <c r="K413" s="2">
        <v>42968</v>
      </c>
      <c r="L413" s="7" t="str">
        <f t="shared" si="13"/>
        <v>Aug</v>
      </c>
      <c r="M413">
        <v>2018</v>
      </c>
      <c r="N413" t="s">
        <v>5</v>
      </c>
      <c r="O413" t="s">
        <v>13</v>
      </c>
      <c r="P413" t="s">
        <v>19</v>
      </c>
      <c r="Q413" s="5" t="s">
        <v>2309</v>
      </c>
      <c r="R413" s="5" t="s">
        <v>2309</v>
      </c>
    </row>
    <row r="414" spans="1:18" x14ac:dyDescent="0.2">
      <c r="A414" s="1" t="s">
        <v>0</v>
      </c>
      <c r="B414" t="s">
        <v>1</v>
      </c>
      <c r="C414" t="s">
        <v>434</v>
      </c>
      <c r="D414" s="5" t="e">
        <f>VLOOKUP(Sheet3!J414,Sheet2!$B$2:$E$1120,2,FALSE)</f>
        <v>#N/A</v>
      </c>
      <c r="E414" s="5" t="e">
        <f t="shared" si="12"/>
        <v>#N/A</v>
      </c>
      <c r="F414" s="5" t="e">
        <f>VLOOKUP(Sheet3!J414,Sheet2!$B$2:$F$1120,3,FALSE)</f>
        <v>#N/A</v>
      </c>
      <c r="G414" s="5" t="e">
        <f>VLOOKUP(Sheet3!J414,Sheet2!$B$2:$E$1120,4,FALSE)</f>
        <v>#N/A</v>
      </c>
      <c r="H414" s="2">
        <v>42968</v>
      </c>
      <c r="I414" t="s">
        <v>435</v>
      </c>
      <c r="J414" t="s">
        <v>445</v>
      </c>
      <c r="K414" s="2">
        <v>42821</v>
      </c>
      <c r="L414" s="7" t="str">
        <f t="shared" si="13"/>
        <v>Mar</v>
      </c>
      <c r="M414">
        <v>2019</v>
      </c>
      <c r="N414" t="s">
        <v>5</v>
      </c>
      <c r="O414" t="s">
        <v>13</v>
      </c>
      <c r="P414" t="s">
        <v>18</v>
      </c>
      <c r="Q414" s="5" t="s">
        <v>2309</v>
      </c>
      <c r="R414" s="5" t="s">
        <v>2309</v>
      </c>
    </row>
    <row r="415" spans="1:18" x14ac:dyDescent="0.2">
      <c r="A415" s="1" t="s">
        <v>0</v>
      </c>
      <c r="B415" t="s">
        <v>1</v>
      </c>
      <c r="C415" t="s">
        <v>434</v>
      </c>
      <c r="D415" s="5" t="e">
        <f>VLOOKUP(Sheet3!J415,Sheet2!$B$2:$E$1120,2,FALSE)</f>
        <v>#N/A</v>
      </c>
      <c r="E415" s="5" t="e">
        <f t="shared" si="12"/>
        <v>#N/A</v>
      </c>
      <c r="F415" s="5" t="e">
        <f>VLOOKUP(Sheet3!J415,Sheet2!$B$2:$F$1120,3,FALSE)</f>
        <v>#N/A</v>
      </c>
      <c r="G415" s="5" t="e">
        <f>VLOOKUP(Sheet3!J415,Sheet2!$B$2:$E$1120,4,FALSE)</f>
        <v>#N/A</v>
      </c>
      <c r="H415" s="2">
        <v>42968</v>
      </c>
      <c r="I415" t="s">
        <v>435</v>
      </c>
      <c r="J415" t="s">
        <v>446</v>
      </c>
      <c r="K415" s="2">
        <v>42821</v>
      </c>
      <c r="L415" s="7" t="str">
        <f t="shared" si="13"/>
        <v>Mar</v>
      </c>
      <c r="M415">
        <v>2019</v>
      </c>
      <c r="N415" t="s">
        <v>5</v>
      </c>
      <c r="O415" t="s">
        <v>16</v>
      </c>
      <c r="P415" t="s">
        <v>13</v>
      </c>
      <c r="Q415" s="5" t="s">
        <v>2309</v>
      </c>
      <c r="R415" s="5" t="s">
        <v>2309</v>
      </c>
    </row>
    <row r="416" spans="1:18" x14ac:dyDescent="0.2">
      <c r="A416" s="1" t="s">
        <v>0</v>
      </c>
      <c r="B416" t="s">
        <v>1</v>
      </c>
      <c r="C416" t="s">
        <v>434</v>
      </c>
      <c r="D416" s="5" t="e">
        <f>VLOOKUP(Sheet3!J416,Sheet2!$B$2:$E$1120,2,FALSE)</f>
        <v>#N/A</v>
      </c>
      <c r="E416" s="5" t="e">
        <f t="shared" si="12"/>
        <v>#N/A</v>
      </c>
      <c r="F416" s="5" t="e">
        <f>VLOOKUP(Sheet3!J416,Sheet2!$B$2:$F$1120,3,FALSE)</f>
        <v>#N/A</v>
      </c>
      <c r="G416" s="5" t="e">
        <f>VLOOKUP(Sheet3!J416,Sheet2!$B$2:$E$1120,4,FALSE)</f>
        <v>#N/A</v>
      </c>
      <c r="H416" s="2">
        <v>42968</v>
      </c>
      <c r="I416" t="s">
        <v>435</v>
      </c>
      <c r="J416" t="s">
        <v>447</v>
      </c>
      <c r="K416" s="2">
        <v>42850</v>
      </c>
      <c r="L416" s="7" t="str">
        <f t="shared" si="13"/>
        <v>Apr</v>
      </c>
      <c r="M416">
        <v>2017</v>
      </c>
      <c r="N416" t="s">
        <v>1</v>
      </c>
      <c r="O416" t="s">
        <v>32</v>
      </c>
      <c r="P416" t="s">
        <v>16</v>
      </c>
      <c r="Q416" s="5" t="s">
        <v>2308</v>
      </c>
      <c r="R416" s="5" t="s">
        <v>2309</v>
      </c>
    </row>
    <row r="417" spans="1:18" x14ac:dyDescent="0.2">
      <c r="A417" s="1" t="s">
        <v>0</v>
      </c>
      <c r="B417" t="s">
        <v>1</v>
      </c>
      <c r="C417" t="s">
        <v>434</v>
      </c>
      <c r="D417" s="5" t="e">
        <f>VLOOKUP(Sheet3!J417,Sheet2!$B$2:$E$1120,2,FALSE)</f>
        <v>#N/A</v>
      </c>
      <c r="E417" s="5" t="e">
        <f t="shared" si="12"/>
        <v>#N/A</v>
      </c>
      <c r="F417" s="5" t="e">
        <f>VLOOKUP(Sheet3!J417,Sheet2!$B$2:$F$1120,3,FALSE)</f>
        <v>#N/A</v>
      </c>
      <c r="G417" s="5" t="e">
        <f>VLOOKUP(Sheet3!J417,Sheet2!$B$2:$E$1120,4,FALSE)</f>
        <v>#N/A</v>
      </c>
      <c r="H417" s="2">
        <v>42968</v>
      </c>
      <c r="I417" t="s">
        <v>435</v>
      </c>
      <c r="J417" t="s">
        <v>448</v>
      </c>
      <c r="K417" s="2">
        <v>42817</v>
      </c>
      <c r="L417" s="7" t="str">
        <f t="shared" si="13"/>
        <v>Mar</v>
      </c>
      <c r="M417">
        <v>2020</v>
      </c>
      <c r="N417" t="s">
        <v>5</v>
      </c>
      <c r="O417" t="s">
        <v>8</v>
      </c>
      <c r="P417" t="s">
        <v>30</v>
      </c>
      <c r="Q417" s="5" t="s">
        <v>2308</v>
      </c>
      <c r="R417" s="5" t="s">
        <v>2308</v>
      </c>
    </row>
    <row r="418" spans="1:18" x14ac:dyDescent="0.2">
      <c r="A418" s="1" t="s">
        <v>0</v>
      </c>
      <c r="B418" t="s">
        <v>1</v>
      </c>
      <c r="C418" t="s">
        <v>434</v>
      </c>
      <c r="D418" s="5" t="str">
        <f>VLOOKUP(Sheet3!J418,Sheet2!$B$2:$E$1120,2,FALSE)</f>
        <v>MATH120</v>
      </c>
      <c r="E418" s="5">
        <f t="shared" si="12"/>
        <v>1</v>
      </c>
      <c r="F418" s="5" t="str">
        <f>VLOOKUP(Sheet3!J418,Sheet2!$B$2:$F$1120,3,FALSE)</f>
        <v>2016</v>
      </c>
      <c r="G418" s="5">
        <f>VLOOKUP(Sheet3!J418,Sheet2!$B$2:$E$1120,4,FALSE)</f>
        <v>36</v>
      </c>
      <c r="H418" s="2">
        <v>42968</v>
      </c>
      <c r="I418" t="s">
        <v>435</v>
      </c>
      <c r="J418" t="s">
        <v>449</v>
      </c>
      <c r="K418" s="2">
        <v>42949</v>
      </c>
      <c r="L418" s="7" t="str">
        <f t="shared" si="13"/>
        <v>Aug</v>
      </c>
      <c r="M418">
        <v>2020</v>
      </c>
      <c r="N418" t="s">
        <v>5</v>
      </c>
      <c r="O418" t="s">
        <v>18</v>
      </c>
      <c r="P418" t="s">
        <v>18</v>
      </c>
      <c r="Q418" s="5" t="s">
        <v>2309</v>
      </c>
      <c r="R418" s="5" t="s">
        <v>2309</v>
      </c>
    </row>
    <row r="419" spans="1:18" x14ac:dyDescent="0.2">
      <c r="A419" s="1" t="s">
        <v>0</v>
      </c>
      <c r="B419" t="s">
        <v>1</v>
      </c>
      <c r="C419" t="s">
        <v>434</v>
      </c>
      <c r="D419" s="5" t="e">
        <f>VLOOKUP(Sheet3!J419,Sheet2!$B$2:$E$1120,2,FALSE)</f>
        <v>#N/A</v>
      </c>
      <c r="E419" s="5" t="e">
        <f t="shared" si="12"/>
        <v>#N/A</v>
      </c>
      <c r="F419" s="5" t="e">
        <f>VLOOKUP(Sheet3!J419,Sheet2!$B$2:$F$1120,3,FALSE)</f>
        <v>#N/A</v>
      </c>
      <c r="G419" s="5" t="e">
        <f>VLOOKUP(Sheet3!J419,Sheet2!$B$2:$E$1120,4,FALSE)</f>
        <v>#N/A</v>
      </c>
      <c r="H419" s="2">
        <v>42968</v>
      </c>
      <c r="I419" t="s">
        <v>435</v>
      </c>
      <c r="J419" t="s">
        <v>450</v>
      </c>
      <c r="K419" s="2">
        <v>42837</v>
      </c>
      <c r="L419" s="7" t="str">
        <f t="shared" si="13"/>
        <v>Apr</v>
      </c>
      <c r="M419">
        <v>2020</v>
      </c>
      <c r="N419" t="s">
        <v>5</v>
      </c>
      <c r="O419" t="s">
        <v>13</v>
      </c>
      <c r="P419" t="s">
        <v>13</v>
      </c>
      <c r="Q419" s="5" t="s">
        <v>2309</v>
      </c>
      <c r="R419" s="5" t="s">
        <v>2309</v>
      </c>
    </row>
    <row r="420" spans="1:18" x14ac:dyDescent="0.2">
      <c r="A420" s="1" t="s">
        <v>0</v>
      </c>
      <c r="B420" t="s">
        <v>1</v>
      </c>
      <c r="C420" t="s">
        <v>434</v>
      </c>
      <c r="D420" s="5" t="e">
        <f>VLOOKUP(Sheet3!J420,Sheet2!$B$2:$E$1120,2,FALSE)</f>
        <v>#N/A</v>
      </c>
      <c r="E420" s="5" t="e">
        <f t="shared" si="12"/>
        <v>#N/A</v>
      </c>
      <c r="F420" s="5" t="e">
        <f>VLOOKUP(Sheet3!J420,Sheet2!$B$2:$F$1120,3,FALSE)</f>
        <v>#N/A</v>
      </c>
      <c r="G420" s="5" t="e">
        <f>VLOOKUP(Sheet3!J420,Sheet2!$B$2:$E$1120,4,FALSE)</f>
        <v>#N/A</v>
      </c>
      <c r="H420" s="2">
        <v>42968</v>
      </c>
      <c r="I420" t="s">
        <v>435</v>
      </c>
      <c r="J420" t="s">
        <v>451</v>
      </c>
      <c r="K420" s="2">
        <v>42906</v>
      </c>
      <c r="L420" s="7" t="str">
        <f t="shared" si="13"/>
        <v>Jun</v>
      </c>
      <c r="M420">
        <v>2020</v>
      </c>
      <c r="N420" t="s">
        <v>5</v>
      </c>
      <c r="O420" t="s">
        <v>13</v>
      </c>
      <c r="P420" t="s">
        <v>18</v>
      </c>
      <c r="Q420" s="5" t="s">
        <v>2309</v>
      </c>
      <c r="R420" s="5" t="s">
        <v>2309</v>
      </c>
    </row>
    <row r="421" spans="1:18" x14ac:dyDescent="0.2">
      <c r="A421" s="1" t="s">
        <v>0</v>
      </c>
      <c r="B421" t="s">
        <v>1</v>
      </c>
      <c r="C421" t="s">
        <v>434</v>
      </c>
      <c r="D421" s="5" t="e">
        <f>VLOOKUP(Sheet3!J421,Sheet2!$B$2:$E$1120,2,FALSE)</f>
        <v>#N/A</v>
      </c>
      <c r="E421" s="5" t="e">
        <f t="shared" si="12"/>
        <v>#N/A</v>
      </c>
      <c r="F421" s="5" t="e">
        <f>VLOOKUP(Sheet3!J421,Sheet2!$B$2:$F$1120,3,FALSE)</f>
        <v>#N/A</v>
      </c>
      <c r="G421" s="5" t="e">
        <f>VLOOKUP(Sheet3!J421,Sheet2!$B$2:$E$1120,4,FALSE)</f>
        <v>#N/A</v>
      </c>
      <c r="H421" s="2">
        <v>42968</v>
      </c>
      <c r="I421" t="s">
        <v>435</v>
      </c>
      <c r="J421" t="s">
        <v>452</v>
      </c>
      <c r="K421" s="2">
        <v>42830</v>
      </c>
      <c r="L421" s="7" t="str">
        <f t="shared" si="13"/>
        <v>Apr</v>
      </c>
      <c r="M421">
        <v>2020</v>
      </c>
      <c r="N421" t="s">
        <v>5</v>
      </c>
      <c r="O421" t="s">
        <v>13</v>
      </c>
      <c r="P421" t="s">
        <v>12</v>
      </c>
      <c r="Q421" s="5" t="s">
        <v>2309</v>
      </c>
      <c r="R421" s="5" t="s">
        <v>2309</v>
      </c>
    </row>
    <row r="422" spans="1:18" x14ac:dyDescent="0.2">
      <c r="A422" s="1" t="s">
        <v>0</v>
      </c>
      <c r="B422" t="s">
        <v>1</v>
      </c>
      <c r="C422" t="s">
        <v>434</v>
      </c>
      <c r="D422" s="5" t="e">
        <f>VLOOKUP(Sheet3!J422,Sheet2!$B$2:$E$1120,2,FALSE)</f>
        <v>#N/A</v>
      </c>
      <c r="E422" s="5" t="e">
        <f t="shared" si="12"/>
        <v>#N/A</v>
      </c>
      <c r="F422" s="5" t="e">
        <f>VLOOKUP(Sheet3!J422,Sheet2!$B$2:$F$1120,3,FALSE)</f>
        <v>#N/A</v>
      </c>
      <c r="G422" s="5" t="e">
        <f>VLOOKUP(Sheet3!J422,Sheet2!$B$2:$E$1120,4,FALSE)</f>
        <v>#N/A</v>
      </c>
      <c r="H422" s="2">
        <v>42968</v>
      </c>
      <c r="I422" t="s">
        <v>435</v>
      </c>
      <c r="J422" t="s">
        <v>453</v>
      </c>
      <c r="K422" s="2">
        <v>42830</v>
      </c>
      <c r="L422" s="7" t="str">
        <f t="shared" si="13"/>
        <v>Apr</v>
      </c>
      <c r="M422">
        <v>2020</v>
      </c>
      <c r="N422" t="s">
        <v>5</v>
      </c>
      <c r="O422" t="s">
        <v>23</v>
      </c>
      <c r="P422" t="s">
        <v>18</v>
      </c>
      <c r="Q422" s="5" t="s">
        <v>2309</v>
      </c>
      <c r="R422" s="5" t="s">
        <v>2309</v>
      </c>
    </row>
    <row r="423" spans="1:18" x14ac:dyDescent="0.2">
      <c r="A423" s="1" t="s">
        <v>0</v>
      </c>
      <c r="B423" t="s">
        <v>1</v>
      </c>
      <c r="C423" t="s">
        <v>434</v>
      </c>
      <c r="D423" s="5" t="str">
        <f>VLOOKUP(Sheet3!J423,Sheet2!$B$2:$E$1120,2,FALSE)</f>
        <v>MATH115</v>
      </c>
      <c r="E423" s="5">
        <f t="shared" si="12"/>
        <v>0</v>
      </c>
      <c r="F423" s="5" t="str">
        <f>VLOOKUP(Sheet3!J423,Sheet2!$B$2:$F$1120,3,FALSE)</f>
        <v>509</v>
      </c>
      <c r="G423" s="5">
        <f>VLOOKUP(Sheet3!J423,Sheet2!$B$2:$E$1120,4,FALSE)</f>
        <v>14</v>
      </c>
      <c r="H423" s="2">
        <v>42968</v>
      </c>
      <c r="I423" t="s">
        <v>435</v>
      </c>
      <c r="J423" t="s">
        <v>454</v>
      </c>
      <c r="K423" s="2">
        <v>42955</v>
      </c>
      <c r="L423" s="7" t="str">
        <f t="shared" si="13"/>
        <v>Aug</v>
      </c>
      <c r="M423">
        <v>2020</v>
      </c>
      <c r="N423" t="s">
        <v>5</v>
      </c>
      <c r="P423" t="s">
        <v>10</v>
      </c>
      <c r="R423" s="5" t="s">
        <v>10</v>
      </c>
    </row>
    <row r="424" spans="1:18" x14ac:dyDescent="0.2">
      <c r="A424" s="1" t="s">
        <v>0</v>
      </c>
      <c r="B424" t="s">
        <v>1</v>
      </c>
      <c r="C424" t="s">
        <v>434</v>
      </c>
      <c r="D424" s="5" t="e">
        <f>VLOOKUP(Sheet3!J424,Sheet2!$B$2:$E$1120,2,FALSE)</f>
        <v>#N/A</v>
      </c>
      <c r="E424" s="5" t="e">
        <f t="shared" si="12"/>
        <v>#N/A</v>
      </c>
      <c r="F424" s="5" t="e">
        <f>VLOOKUP(Sheet3!J424,Sheet2!$B$2:$F$1120,3,FALSE)</f>
        <v>#N/A</v>
      </c>
      <c r="G424" s="5" t="e">
        <f>VLOOKUP(Sheet3!J424,Sheet2!$B$2:$E$1120,4,FALSE)</f>
        <v>#N/A</v>
      </c>
      <c r="H424" s="2">
        <v>42968</v>
      </c>
      <c r="I424" t="s">
        <v>435</v>
      </c>
      <c r="J424" t="s">
        <v>455</v>
      </c>
      <c r="K424" s="2">
        <v>42835</v>
      </c>
      <c r="L424" s="7" t="str">
        <f t="shared" si="13"/>
        <v>Apr</v>
      </c>
      <c r="M424">
        <v>2017</v>
      </c>
      <c r="N424" t="s">
        <v>1</v>
      </c>
      <c r="O424" t="s">
        <v>30</v>
      </c>
      <c r="P424" t="s">
        <v>8</v>
      </c>
      <c r="Q424" s="5" t="s">
        <v>2308</v>
      </c>
      <c r="R424" s="5" t="s">
        <v>2308</v>
      </c>
    </row>
    <row r="425" spans="1:18" x14ac:dyDescent="0.2">
      <c r="A425" s="1" t="s">
        <v>0</v>
      </c>
      <c r="B425" t="s">
        <v>1</v>
      </c>
      <c r="C425" t="s">
        <v>434</v>
      </c>
      <c r="D425" s="5" t="e">
        <f>VLOOKUP(Sheet3!J425,Sheet2!$B$2:$E$1120,2,FALSE)</f>
        <v>#N/A</v>
      </c>
      <c r="E425" s="5" t="e">
        <f t="shared" si="12"/>
        <v>#N/A</v>
      </c>
      <c r="F425" s="5" t="e">
        <f>VLOOKUP(Sheet3!J425,Sheet2!$B$2:$F$1120,3,FALSE)</f>
        <v>#N/A</v>
      </c>
      <c r="G425" s="5" t="e">
        <f>VLOOKUP(Sheet3!J425,Sheet2!$B$2:$E$1120,4,FALSE)</f>
        <v>#N/A</v>
      </c>
      <c r="H425" s="2">
        <v>42968</v>
      </c>
      <c r="I425" t="s">
        <v>435</v>
      </c>
      <c r="J425" t="s">
        <v>456</v>
      </c>
      <c r="K425" s="2">
        <v>42965</v>
      </c>
      <c r="L425" s="7" t="str">
        <f t="shared" si="13"/>
        <v>Aug</v>
      </c>
      <c r="M425">
        <v>2020</v>
      </c>
      <c r="N425" t="s">
        <v>5</v>
      </c>
      <c r="O425" t="s">
        <v>8</v>
      </c>
      <c r="P425" t="s">
        <v>10</v>
      </c>
      <c r="Q425" s="5" t="s">
        <v>2308</v>
      </c>
      <c r="R425" s="5" t="s">
        <v>10</v>
      </c>
    </row>
    <row r="426" spans="1:18" x14ac:dyDescent="0.2">
      <c r="A426" s="1" t="s">
        <v>0</v>
      </c>
      <c r="B426" t="s">
        <v>1</v>
      </c>
      <c r="C426" t="s">
        <v>434</v>
      </c>
      <c r="D426" s="5" t="e">
        <f>VLOOKUP(Sheet3!J426,Sheet2!$B$2:$E$1120,2,FALSE)</f>
        <v>#N/A</v>
      </c>
      <c r="E426" s="5" t="e">
        <f t="shared" si="12"/>
        <v>#N/A</v>
      </c>
      <c r="F426" s="5" t="e">
        <f>VLOOKUP(Sheet3!J426,Sheet2!$B$2:$F$1120,3,FALSE)</f>
        <v>#N/A</v>
      </c>
      <c r="G426" s="5" t="e">
        <f>VLOOKUP(Sheet3!J426,Sheet2!$B$2:$E$1120,4,FALSE)</f>
        <v>#N/A</v>
      </c>
      <c r="H426" s="2">
        <v>42968</v>
      </c>
      <c r="I426" t="s">
        <v>435</v>
      </c>
      <c r="J426" t="s">
        <v>457</v>
      </c>
      <c r="K426" s="2">
        <v>42830</v>
      </c>
      <c r="L426" s="7" t="str">
        <f t="shared" si="13"/>
        <v>Apr</v>
      </c>
      <c r="M426">
        <v>2020</v>
      </c>
      <c r="N426" t="s">
        <v>5</v>
      </c>
      <c r="O426" t="s">
        <v>19</v>
      </c>
      <c r="P426" t="s">
        <v>18</v>
      </c>
      <c r="Q426" s="5" t="s">
        <v>2309</v>
      </c>
      <c r="R426" s="5" t="s">
        <v>2309</v>
      </c>
    </row>
    <row r="427" spans="1:18" x14ac:dyDescent="0.2">
      <c r="A427" s="1" t="s">
        <v>0</v>
      </c>
      <c r="B427" t="s">
        <v>1</v>
      </c>
      <c r="C427" t="s">
        <v>434</v>
      </c>
      <c r="D427" s="5" t="e">
        <f>VLOOKUP(Sheet3!J427,Sheet2!$B$2:$E$1120,2,FALSE)</f>
        <v>#N/A</v>
      </c>
      <c r="E427" s="5" t="e">
        <f t="shared" si="12"/>
        <v>#N/A</v>
      </c>
      <c r="F427" s="5" t="e">
        <f>VLOOKUP(Sheet3!J427,Sheet2!$B$2:$F$1120,3,FALSE)</f>
        <v>#N/A</v>
      </c>
      <c r="G427" s="5" t="e">
        <f>VLOOKUP(Sheet3!J427,Sheet2!$B$2:$E$1120,4,FALSE)</f>
        <v>#N/A</v>
      </c>
      <c r="H427" s="2">
        <v>42968</v>
      </c>
      <c r="I427" t="s">
        <v>435</v>
      </c>
      <c r="J427" t="s">
        <v>458</v>
      </c>
      <c r="K427" s="2">
        <v>42830</v>
      </c>
      <c r="L427" s="7" t="str">
        <f t="shared" si="13"/>
        <v>Apr</v>
      </c>
      <c r="M427">
        <v>2020</v>
      </c>
      <c r="N427" t="s">
        <v>5</v>
      </c>
      <c r="O427" t="s">
        <v>18</v>
      </c>
      <c r="P427" t="s">
        <v>25</v>
      </c>
      <c r="Q427" s="5" t="s">
        <v>2309</v>
      </c>
      <c r="R427" s="5" t="s">
        <v>2309</v>
      </c>
    </row>
    <row r="428" spans="1:18" x14ac:dyDescent="0.2">
      <c r="A428" s="1" t="s">
        <v>0</v>
      </c>
      <c r="B428" t="s">
        <v>1</v>
      </c>
      <c r="C428" t="s">
        <v>434</v>
      </c>
      <c r="D428" s="5" t="e">
        <f>VLOOKUP(Sheet3!J428,Sheet2!$B$2:$E$1120,2,FALSE)</f>
        <v>#N/A</v>
      </c>
      <c r="E428" s="5" t="e">
        <f t="shared" si="12"/>
        <v>#N/A</v>
      </c>
      <c r="F428" s="5" t="e">
        <f>VLOOKUP(Sheet3!J428,Sheet2!$B$2:$F$1120,3,FALSE)</f>
        <v>#N/A</v>
      </c>
      <c r="G428" s="5" t="e">
        <f>VLOOKUP(Sheet3!J428,Sheet2!$B$2:$E$1120,4,FALSE)</f>
        <v>#N/A</v>
      </c>
      <c r="H428" s="2">
        <v>42968</v>
      </c>
      <c r="I428" t="s">
        <v>435</v>
      </c>
      <c r="J428" t="s">
        <v>459</v>
      </c>
      <c r="K428" s="2">
        <v>42956</v>
      </c>
      <c r="L428" s="7" t="str">
        <f t="shared" si="13"/>
        <v>Aug</v>
      </c>
      <c r="M428">
        <v>2020</v>
      </c>
      <c r="N428" t="s">
        <v>5</v>
      </c>
      <c r="O428" t="s">
        <v>13</v>
      </c>
      <c r="P428" t="s">
        <v>13</v>
      </c>
      <c r="Q428" s="5" t="s">
        <v>2309</v>
      </c>
      <c r="R428" s="5" t="s">
        <v>2309</v>
      </c>
    </row>
    <row r="429" spans="1:18" x14ac:dyDescent="0.2">
      <c r="A429" s="1" t="s">
        <v>0</v>
      </c>
      <c r="B429" t="s">
        <v>1</v>
      </c>
      <c r="C429" t="s">
        <v>434</v>
      </c>
      <c r="D429" s="5" t="e">
        <f>VLOOKUP(Sheet3!J429,Sheet2!$B$2:$E$1120,2,FALSE)</f>
        <v>#N/A</v>
      </c>
      <c r="E429" s="5" t="e">
        <f t="shared" si="12"/>
        <v>#N/A</v>
      </c>
      <c r="F429" s="5" t="e">
        <f>VLOOKUP(Sheet3!J429,Sheet2!$B$2:$F$1120,3,FALSE)</f>
        <v>#N/A</v>
      </c>
      <c r="G429" s="5" t="e">
        <f>VLOOKUP(Sheet3!J429,Sheet2!$B$2:$E$1120,4,FALSE)</f>
        <v>#N/A</v>
      </c>
      <c r="H429" s="2">
        <v>42968</v>
      </c>
      <c r="I429" t="s">
        <v>435</v>
      </c>
      <c r="J429" t="s">
        <v>460</v>
      </c>
      <c r="K429" s="2">
        <v>42971</v>
      </c>
      <c r="L429" s="7" t="str">
        <f t="shared" si="13"/>
        <v>Aug</v>
      </c>
      <c r="M429">
        <v>2018</v>
      </c>
      <c r="N429" t="s">
        <v>5</v>
      </c>
      <c r="O429" t="s">
        <v>30</v>
      </c>
      <c r="P429" t="s">
        <v>10</v>
      </c>
      <c r="Q429" s="5" t="s">
        <v>2308</v>
      </c>
      <c r="R429" s="5" t="s">
        <v>10</v>
      </c>
    </row>
    <row r="430" spans="1:18" x14ac:dyDescent="0.2">
      <c r="A430" s="1" t="s">
        <v>0</v>
      </c>
      <c r="B430" t="s">
        <v>1</v>
      </c>
      <c r="C430" t="s">
        <v>434</v>
      </c>
      <c r="D430" s="5" t="str">
        <f>VLOOKUP(Sheet3!J430,Sheet2!$B$2:$E$1120,2,FALSE)</f>
        <v>MATH120</v>
      </c>
      <c r="E430" s="5">
        <f t="shared" si="12"/>
        <v>1</v>
      </c>
      <c r="F430" s="5" t="str">
        <f>VLOOKUP(Sheet3!J430,Sheet2!$B$2:$F$1120,3,FALSE)</f>
        <v>1414</v>
      </c>
      <c r="G430" s="5">
        <f>VLOOKUP(Sheet3!J430,Sheet2!$B$2:$E$1120,4,FALSE)</f>
        <v>28</v>
      </c>
      <c r="H430" s="2">
        <v>42968</v>
      </c>
      <c r="I430" t="s">
        <v>435</v>
      </c>
      <c r="J430" t="s">
        <v>461</v>
      </c>
      <c r="K430" s="2">
        <v>42929</v>
      </c>
      <c r="L430" s="7" t="str">
        <f t="shared" si="13"/>
        <v>Jul</v>
      </c>
      <c r="M430">
        <v>2020</v>
      </c>
      <c r="N430" t="s">
        <v>5</v>
      </c>
      <c r="O430" t="s">
        <v>13</v>
      </c>
      <c r="P430" t="s">
        <v>13</v>
      </c>
      <c r="Q430" s="5" t="s">
        <v>2309</v>
      </c>
      <c r="R430" s="5" t="s">
        <v>2309</v>
      </c>
    </row>
    <row r="431" spans="1:18" x14ac:dyDescent="0.2">
      <c r="A431" s="1" t="s">
        <v>0</v>
      </c>
      <c r="B431" t="s">
        <v>1</v>
      </c>
      <c r="C431" t="s">
        <v>434</v>
      </c>
      <c r="D431" s="5" t="str">
        <f>VLOOKUP(Sheet3!J431,Sheet2!$B$2:$E$1120,2,FALSE)</f>
        <v>MATH120</v>
      </c>
      <c r="E431" s="5">
        <f t="shared" si="12"/>
        <v>1</v>
      </c>
      <c r="F431" s="5" t="str">
        <f>VLOOKUP(Sheet3!J431,Sheet2!$B$2:$F$1120,3,FALSE)</f>
        <v>1615</v>
      </c>
      <c r="G431" s="5">
        <f>VLOOKUP(Sheet3!J431,Sheet2!$B$2:$E$1120,4,FALSE)</f>
        <v>31</v>
      </c>
      <c r="H431" s="2">
        <v>42968</v>
      </c>
      <c r="I431" t="s">
        <v>435</v>
      </c>
      <c r="J431" t="s">
        <v>462</v>
      </c>
      <c r="K431" s="2">
        <v>42929</v>
      </c>
      <c r="L431" s="7" t="str">
        <f t="shared" si="13"/>
        <v>Jul</v>
      </c>
      <c r="M431">
        <v>2020</v>
      </c>
      <c r="N431" t="s">
        <v>5</v>
      </c>
      <c r="O431" t="s">
        <v>13</v>
      </c>
      <c r="P431" t="s">
        <v>12</v>
      </c>
      <c r="Q431" s="5" t="s">
        <v>2309</v>
      </c>
      <c r="R431" s="5" t="s">
        <v>2309</v>
      </c>
    </row>
    <row r="432" spans="1:18" x14ac:dyDescent="0.2">
      <c r="A432" s="1" t="s">
        <v>0</v>
      </c>
      <c r="B432" t="s">
        <v>1</v>
      </c>
      <c r="C432" t="s">
        <v>434</v>
      </c>
      <c r="D432" s="5" t="e">
        <f>VLOOKUP(Sheet3!J432,Sheet2!$B$2:$E$1120,2,FALSE)</f>
        <v>#N/A</v>
      </c>
      <c r="E432" s="5" t="e">
        <f t="shared" si="12"/>
        <v>#N/A</v>
      </c>
      <c r="F432" s="5" t="e">
        <f>VLOOKUP(Sheet3!J432,Sheet2!$B$2:$F$1120,3,FALSE)</f>
        <v>#N/A</v>
      </c>
      <c r="G432" s="5" t="e">
        <f>VLOOKUP(Sheet3!J432,Sheet2!$B$2:$E$1120,4,FALSE)</f>
        <v>#N/A</v>
      </c>
      <c r="H432" s="2">
        <v>42968</v>
      </c>
      <c r="I432" t="s">
        <v>435</v>
      </c>
      <c r="J432" t="s">
        <v>463</v>
      </c>
      <c r="K432" s="2">
        <v>42814</v>
      </c>
      <c r="L432" s="7" t="str">
        <f t="shared" si="13"/>
        <v>Mar</v>
      </c>
      <c r="M432">
        <v>2018</v>
      </c>
      <c r="N432" t="s">
        <v>5</v>
      </c>
      <c r="O432" t="s">
        <v>13</v>
      </c>
      <c r="P432" t="s">
        <v>13</v>
      </c>
      <c r="Q432" s="5" t="s">
        <v>2309</v>
      </c>
      <c r="R432" s="5" t="s">
        <v>2309</v>
      </c>
    </row>
    <row r="433" spans="1:18" x14ac:dyDescent="0.2">
      <c r="A433" s="1" t="s">
        <v>0</v>
      </c>
      <c r="B433" t="s">
        <v>1</v>
      </c>
      <c r="C433" t="s">
        <v>434</v>
      </c>
      <c r="D433" s="5" t="str">
        <f>VLOOKUP(Sheet3!J433,Sheet2!$B$2:$E$1120,2,FALSE)</f>
        <v>MATH120</v>
      </c>
      <c r="E433" s="5">
        <f t="shared" si="12"/>
        <v>1</v>
      </c>
      <c r="F433" s="5" t="str">
        <f>VLOOKUP(Sheet3!J433,Sheet2!$B$2:$F$1120,3,FALSE)</f>
        <v>912</v>
      </c>
      <c r="G433" s="5">
        <f>VLOOKUP(Sheet3!J433,Sheet2!$B$2:$E$1120,4,FALSE)</f>
        <v>21</v>
      </c>
      <c r="H433" s="2">
        <v>42968</v>
      </c>
      <c r="I433" t="s">
        <v>435</v>
      </c>
      <c r="J433" t="s">
        <v>464</v>
      </c>
      <c r="K433" s="2">
        <v>42929</v>
      </c>
      <c r="L433" s="7" t="str">
        <f t="shared" si="13"/>
        <v>Jul</v>
      </c>
      <c r="M433">
        <v>2020</v>
      </c>
      <c r="N433" t="s">
        <v>5</v>
      </c>
      <c r="O433" t="s">
        <v>30</v>
      </c>
      <c r="P433" t="s">
        <v>8</v>
      </c>
      <c r="Q433" s="5" t="s">
        <v>2308</v>
      </c>
      <c r="R433" s="5" t="s">
        <v>2308</v>
      </c>
    </row>
    <row r="434" spans="1:18" x14ac:dyDescent="0.2">
      <c r="A434" s="1" t="s">
        <v>0</v>
      </c>
      <c r="B434" t="s">
        <v>1</v>
      </c>
      <c r="C434" t="s">
        <v>434</v>
      </c>
      <c r="D434" s="5" t="str">
        <f>VLOOKUP(Sheet3!J434,Sheet2!$B$2:$E$1120,2,FALSE)</f>
        <v>MATH120</v>
      </c>
      <c r="E434" s="5">
        <f t="shared" si="12"/>
        <v>1</v>
      </c>
      <c r="F434" s="5" t="str">
        <f>VLOOKUP(Sheet3!J434,Sheet2!$B$2:$F$1120,3,FALSE)</f>
        <v>812</v>
      </c>
      <c r="G434" s="5">
        <f>VLOOKUP(Sheet3!J434,Sheet2!$B$2:$E$1120,4,FALSE)</f>
        <v>20</v>
      </c>
      <c r="H434" s="2">
        <v>42968</v>
      </c>
      <c r="I434" t="s">
        <v>465</v>
      </c>
      <c r="J434" t="s">
        <v>436</v>
      </c>
      <c r="K434" s="2">
        <v>42971</v>
      </c>
      <c r="L434" s="7" t="str">
        <f t="shared" si="13"/>
        <v>Aug</v>
      </c>
      <c r="M434">
        <v>2018</v>
      </c>
      <c r="N434" t="s">
        <v>5</v>
      </c>
      <c r="O434" t="s">
        <v>32</v>
      </c>
      <c r="P434" t="s">
        <v>30</v>
      </c>
      <c r="Q434" s="5" t="s">
        <v>2308</v>
      </c>
      <c r="R434" s="5" t="s">
        <v>2308</v>
      </c>
    </row>
    <row r="435" spans="1:18" x14ac:dyDescent="0.2">
      <c r="A435" s="1" t="s">
        <v>0</v>
      </c>
      <c r="B435" t="s">
        <v>1</v>
      </c>
      <c r="C435" t="s">
        <v>434</v>
      </c>
      <c r="D435" s="5" t="str">
        <f>VLOOKUP(Sheet3!J435,Sheet2!$B$2:$E$1120,2,FALSE)</f>
        <v>MATH120</v>
      </c>
      <c r="E435" s="5">
        <f t="shared" si="12"/>
        <v>1</v>
      </c>
      <c r="F435" s="5" t="str">
        <f>VLOOKUP(Sheet3!J435,Sheet2!$B$2:$F$1120,3,FALSE)</f>
        <v>915</v>
      </c>
      <c r="G435" s="5">
        <f>VLOOKUP(Sheet3!J435,Sheet2!$B$2:$E$1120,4,FALSE)</f>
        <v>24</v>
      </c>
      <c r="H435" s="2">
        <v>42968</v>
      </c>
      <c r="I435" t="s">
        <v>465</v>
      </c>
      <c r="J435" t="s">
        <v>437</v>
      </c>
      <c r="K435" s="2">
        <v>42929</v>
      </c>
      <c r="L435" s="7" t="str">
        <f t="shared" si="13"/>
        <v>Jul</v>
      </c>
      <c r="M435">
        <v>2017</v>
      </c>
      <c r="N435" t="s">
        <v>1</v>
      </c>
      <c r="O435" t="s">
        <v>18</v>
      </c>
      <c r="P435" t="s">
        <v>18</v>
      </c>
      <c r="Q435" s="5" t="s">
        <v>2309</v>
      </c>
      <c r="R435" s="5" t="s">
        <v>2309</v>
      </c>
    </row>
    <row r="436" spans="1:18" x14ac:dyDescent="0.2">
      <c r="A436" s="1" t="s">
        <v>0</v>
      </c>
      <c r="B436" t="s">
        <v>1</v>
      </c>
      <c r="C436" t="s">
        <v>434</v>
      </c>
      <c r="D436" s="5" t="str">
        <f>VLOOKUP(Sheet3!J436,Sheet2!$B$2:$E$1120,2,FALSE)</f>
        <v>MATH120</v>
      </c>
      <c r="E436" s="5">
        <f t="shared" si="12"/>
        <v>1</v>
      </c>
      <c r="F436" s="5" t="str">
        <f>VLOOKUP(Sheet3!J436,Sheet2!$B$2:$F$1120,3,FALSE)</f>
        <v>1115</v>
      </c>
      <c r="G436" s="5">
        <f>VLOOKUP(Sheet3!J436,Sheet2!$B$2:$E$1120,4,FALSE)</f>
        <v>26</v>
      </c>
      <c r="H436" s="2">
        <v>42968</v>
      </c>
      <c r="I436" t="s">
        <v>465</v>
      </c>
      <c r="J436" t="s">
        <v>438</v>
      </c>
      <c r="K436" s="2">
        <v>42951</v>
      </c>
      <c r="L436" s="7" t="str">
        <f t="shared" si="13"/>
        <v>Aug</v>
      </c>
      <c r="M436">
        <v>2020</v>
      </c>
      <c r="N436" t="s">
        <v>5</v>
      </c>
      <c r="O436" t="s">
        <v>16</v>
      </c>
      <c r="P436" t="s">
        <v>30</v>
      </c>
      <c r="Q436" s="5" t="s">
        <v>2309</v>
      </c>
      <c r="R436" s="5" t="s">
        <v>2308</v>
      </c>
    </row>
    <row r="437" spans="1:18" x14ac:dyDescent="0.2">
      <c r="A437" s="1" t="s">
        <v>0</v>
      </c>
      <c r="B437" t="s">
        <v>1</v>
      </c>
      <c r="C437" t="s">
        <v>434</v>
      </c>
      <c r="D437" s="5" t="e">
        <f>VLOOKUP(Sheet3!J437,Sheet2!$B$2:$E$1120,2,FALSE)</f>
        <v>#N/A</v>
      </c>
      <c r="E437" s="5" t="e">
        <f t="shared" si="12"/>
        <v>#N/A</v>
      </c>
      <c r="F437" s="5" t="e">
        <f>VLOOKUP(Sheet3!J437,Sheet2!$B$2:$F$1120,3,FALSE)</f>
        <v>#N/A</v>
      </c>
      <c r="G437" s="5" t="e">
        <f>VLOOKUP(Sheet3!J437,Sheet2!$B$2:$E$1120,4,FALSE)</f>
        <v>#N/A</v>
      </c>
      <c r="H437" s="2">
        <v>42968</v>
      </c>
      <c r="I437" t="s">
        <v>465</v>
      </c>
      <c r="J437" t="s">
        <v>439</v>
      </c>
      <c r="K437" s="2">
        <v>42830</v>
      </c>
      <c r="L437" s="7" t="str">
        <f t="shared" si="13"/>
        <v>Apr</v>
      </c>
      <c r="M437">
        <v>2020</v>
      </c>
      <c r="N437" t="s">
        <v>5</v>
      </c>
      <c r="O437" t="s">
        <v>13</v>
      </c>
      <c r="P437" t="s">
        <v>18</v>
      </c>
      <c r="Q437" s="5" t="s">
        <v>2309</v>
      </c>
      <c r="R437" s="5" t="s">
        <v>2309</v>
      </c>
    </row>
    <row r="438" spans="1:18" x14ac:dyDescent="0.2">
      <c r="A438" s="1" t="s">
        <v>0</v>
      </c>
      <c r="B438" t="s">
        <v>1</v>
      </c>
      <c r="C438" t="s">
        <v>434</v>
      </c>
      <c r="D438" s="5" t="str">
        <f>VLOOKUP(Sheet3!J438,Sheet2!$B$2:$E$1120,2,FALSE)</f>
        <v>MATH120</v>
      </c>
      <c r="E438" s="5">
        <f t="shared" si="12"/>
        <v>1</v>
      </c>
      <c r="F438" s="5" t="str">
        <f>VLOOKUP(Sheet3!J438,Sheet2!$B$2:$F$1120,3,FALSE)</f>
        <v>1313</v>
      </c>
      <c r="G438" s="5">
        <f>VLOOKUP(Sheet3!J438,Sheet2!$B$2:$E$1120,4,FALSE)</f>
        <v>26</v>
      </c>
      <c r="H438" s="2">
        <v>42968</v>
      </c>
      <c r="I438" t="s">
        <v>465</v>
      </c>
      <c r="J438" t="s">
        <v>440</v>
      </c>
      <c r="K438" s="2">
        <v>42965</v>
      </c>
      <c r="L438" s="7" t="str">
        <f t="shared" si="13"/>
        <v>Aug</v>
      </c>
      <c r="M438">
        <v>2018</v>
      </c>
      <c r="N438" t="s">
        <v>1</v>
      </c>
      <c r="O438" t="s">
        <v>8</v>
      </c>
      <c r="P438" t="s">
        <v>8</v>
      </c>
      <c r="Q438" s="5" t="s">
        <v>2308</v>
      </c>
      <c r="R438" s="5" t="s">
        <v>2308</v>
      </c>
    </row>
    <row r="439" spans="1:18" x14ac:dyDescent="0.2">
      <c r="A439" s="1" t="s">
        <v>0</v>
      </c>
      <c r="B439" t="s">
        <v>1</v>
      </c>
      <c r="C439" t="s">
        <v>434</v>
      </c>
      <c r="D439" s="5" t="e">
        <f>VLOOKUP(Sheet3!J439,Sheet2!$B$2:$E$1120,2,FALSE)</f>
        <v>#N/A</v>
      </c>
      <c r="E439" s="5" t="e">
        <f t="shared" si="12"/>
        <v>#N/A</v>
      </c>
      <c r="F439" s="5" t="e">
        <f>VLOOKUP(Sheet3!J439,Sheet2!$B$2:$F$1120,3,FALSE)</f>
        <v>#N/A</v>
      </c>
      <c r="G439" s="5" t="e">
        <f>VLOOKUP(Sheet3!J439,Sheet2!$B$2:$E$1120,4,FALSE)</f>
        <v>#N/A</v>
      </c>
      <c r="H439" s="2">
        <v>42968</v>
      </c>
      <c r="I439" t="s">
        <v>465</v>
      </c>
      <c r="J439" t="s">
        <v>441</v>
      </c>
      <c r="K439" s="2">
        <v>42914</v>
      </c>
      <c r="L439" s="7" t="str">
        <f t="shared" si="13"/>
        <v>Jun</v>
      </c>
      <c r="M439">
        <v>2019</v>
      </c>
      <c r="N439" t="s">
        <v>44</v>
      </c>
      <c r="O439" t="s">
        <v>16</v>
      </c>
      <c r="P439" t="s">
        <v>16</v>
      </c>
      <c r="Q439" s="5" t="s">
        <v>2309</v>
      </c>
      <c r="R439" s="5" t="s">
        <v>2309</v>
      </c>
    </row>
    <row r="440" spans="1:18" x14ac:dyDescent="0.2">
      <c r="A440" s="1" t="s">
        <v>0</v>
      </c>
      <c r="B440" t="s">
        <v>1</v>
      </c>
      <c r="C440" t="s">
        <v>434</v>
      </c>
      <c r="D440" s="5" t="e">
        <f>VLOOKUP(Sheet3!J440,Sheet2!$B$2:$E$1120,2,FALSE)</f>
        <v>#N/A</v>
      </c>
      <c r="E440" s="5" t="e">
        <f t="shared" si="12"/>
        <v>#N/A</v>
      </c>
      <c r="F440" s="5" t="e">
        <f>VLOOKUP(Sheet3!J440,Sheet2!$B$2:$F$1120,3,FALSE)</f>
        <v>#N/A</v>
      </c>
      <c r="G440" s="5" t="e">
        <f>VLOOKUP(Sheet3!J440,Sheet2!$B$2:$E$1120,4,FALSE)</f>
        <v>#N/A</v>
      </c>
      <c r="H440" s="2">
        <v>42968</v>
      </c>
      <c r="I440" t="s">
        <v>465</v>
      </c>
      <c r="J440" t="s">
        <v>442</v>
      </c>
      <c r="K440" s="2">
        <v>42843</v>
      </c>
      <c r="L440" s="7" t="str">
        <f t="shared" si="13"/>
        <v>Apr</v>
      </c>
      <c r="M440">
        <v>2018</v>
      </c>
      <c r="N440" t="s">
        <v>5</v>
      </c>
      <c r="O440" t="s">
        <v>18</v>
      </c>
      <c r="P440" t="s">
        <v>18</v>
      </c>
      <c r="Q440" s="5" t="s">
        <v>2309</v>
      </c>
      <c r="R440" s="5" t="s">
        <v>2309</v>
      </c>
    </row>
    <row r="441" spans="1:18" x14ac:dyDescent="0.2">
      <c r="A441" s="1" t="s">
        <v>0</v>
      </c>
      <c r="B441" t="s">
        <v>1</v>
      </c>
      <c r="C441" t="s">
        <v>434</v>
      </c>
      <c r="D441" s="5" t="str">
        <f>VLOOKUP(Sheet3!J441,Sheet2!$B$2:$E$1120,2,FALSE)</f>
        <v>MATH120</v>
      </c>
      <c r="E441" s="5">
        <f t="shared" si="12"/>
        <v>1</v>
      </c>
      <c r="F441" s="5" t="str">
        <f>VLOOKUP(Sheet3!J441,Sheet2!$B$2:$F$1120,3,FALSE)</f>
        <v>812</v>
      </c>
      <c r="G441" s="5">
        <f>VLOOKUP(Sheet3!J441,Sheet2!$B$2:$E$1120,4,FALSE)</f>
        <v>20</v>
      </c>
      <c r="H441" s="2">
        <v>42968</v>
      </c>
      <c r="I441" t="s">
        <v>465</v>
      </c>
      <c r="J441" t="s">
        <v>443</v>
      </c>
      <c r="K441" s="2">
        <v>42929</v>
      </c>
      <c r="L441" s="7" t="str">
        <f t="shared" si="13"/>
        <v>Jul</v>
      </c>
      <c r="M441">
        <v>2020</v>
      </c>
      <c r="N441" t="s">
        <v>5</v>
      </c>
      <c r="O441" t="s">
        <v>16</v>
      </c>
      <c r="P441" t="s">
        <v>23</v>
      </c>
      <c r="Q441" s="5" t="s">
        <v>2309</v>
      </c>
      <c r="R441" s="5" t="s">
        <v>2309</v>
      </c>
    </row>
    <row r="442" spans="1:18" x14ac:dyDescent="0.2">
      <c r="A442" s="1" t="s">
        <v>0</v>
      </c>
      <c r="B442" t="s">
        <v>1</v>
      </c>
      <c r="C442" t="s">
        <v>434</v>
      </c>
      <c r="D442" s="5" t="str">
        <f>VLOOKUP(Sheet3!J442,Sheet2!$B$2:$E$1120,2,FALSE)</f>
        <v>MATH120</v>
      </c>
      <c r="E442" s="5">
        <f t="shared" si="12"/>
        <v>1</v>
      </c>
      <c r="F442" s="5" t="str">
        <f>VLOOKUP(Sheet3!J442,Sheet2!$B$2:$F$1120,3,FALSE)</f>
        <v>1816</v>
      </c>
      <c r="G442" s="5">
        <f>VLOOKUP(Sheet3!J442,Sheet2!$B$2:$E$1120,4,FALSE)</f>
        <v>34</v>
      </c>
      <c r="H442" s="2">
        <v>42968</v>
      </c>
      <c r="I442" t="s">
        <v>465</v>
      </c>
      <c r="J442" t="s">
        <v>444</v>
      </c>
      <c r="K442" s="2">
        <v>42968</v>
      </c>
      <c r="L442" s="7" t="str">
        <f t="shared" si="13"/>
        <v>Aug</v>
      </c>
      <c r="M442">
        <v>2018</v>
      </c>
      <c r="N442" t="s">
        <v>5</v>
      </c>
      <c r="O442" t="s">
        <v>13</v>
      </c>
      <c r="P442" t="s">
        <v>19</v>
      </c>
      <c r="Q442" s="5" t="s">
        <v>2309</v>
      </c>
      <c r="R442" s="5" t="s">
        <v>2309</v>
      </c>
    </row>
    <row r="443" spans="1:18" x14ac:dyDescent="0.2">
      <c r="A443" s="1" t="s">
        <v>0</v>
      </c>
      <c r="B443" t="s">
        <v>1</v>
      </c>
      <c r="C443" t="s">
        <v>434</v>
      </c>
      <c r="D443" s="5" t="e">
        <f>VLOOKUP(Sheet3!J443,Sheet2!$B$2:$E$1120,2,FALSE)</f>
        <v>#N/A</v>
      </c>
      <c r="E443" s="5" t="e">
        <f t="shared" si="12"/>
        <v>#N/A</v>
      </c>
      <c r="F443" s="5" t="e">
        <f>VLOOKUP(Sheet3!J443,Sheet2!$B$2:$F$1120,3,FALSE)</f>
        <v>#N/A</v>
      </c>
      <c r="G443" s="5" t="e">
        <f>VLOOKUP(Sheet3!J443,Sheet2!$B$2:$E$1120,4,FALSE)</f>
        <v>#N/A</v>
      </c>
      <c r="H443" s="2">
        <v>42968</v>
      </c>
      <c r="I443" t="s">
        <v>465</v>
      </c>
      <c r="J443" t="s">
        <v>445</v>
      </c>
      <c r="K443" s="2">
        <v>42821</v>
      </c>
      <c r="L443" s="7" t="str">
        <f t="shared" si="13"/>
        <v>Mar</v>
      </c>
      <c r="M443">
        <v>2019</v>
      </c>
      <c r="N443" t="s">
        <v>5</v>
      </c>
      <c r="O443" t="s">
        <v>13</v>
      </c>
      <c r="P443" t="s">
        <v>18</v>
      </c>
      <c r="Q443" s="5" t="s">
        <v>2309</v>
      </c>
      <c r="R443" s="5" t="s">
        <v>2309</v>
      </c>
    </row>
    <row r="444" spans="1:18" x14ac:dyDescent="0.2">
      <c r="A444" s="1" t="s">
        <v>0</v>
      </c>
      <c r="B444" t="s">
        <v>1</v>
      </c>
      <c r="C444" t="s">
        <v>434</v>
      </c>
      <c r="D444" s="5" t="e">
        <f>VLOOKUP(Sheet3!J444,Sheet2!$B$2:$E$1120,2,FALSE)</f>
        <v>#N/A</v>
      </c>
      <c r="E444" s="5" t="e">
        <f t="shared" si="12"/>
        <v>#N/A</v>
      </c>
      <c r="F444" s="5" t="e">
        <f>VLOOKUP(Sheet3!J444,Sheet2!$B$2:$F$1120,3,FALSE)</f>
        <v>#N/A</v>
      </c>
      <c r="G444" s="5" t="e">
        <f>VLOOKUP(Sheet3!J444,Sheet2!$B$2:$E$1120,4,FALSE)</f>
        <v>#N/A</v>
      </c>
      <c r="H444" s="2">
        <v>42968</v>
      </c>
      <c r="I444" t="s">
        <v>465</v>
      </c>
      <c r="J444" t="s">
        <v>446</v>
      </c>
      <c r="K444" s="2">
        <v>42821</v>
      </c>
      <c r="L444" s="7" t="str">
        <f t="shared" si="13"/>
        <v>Mar</v>
      </c>
      <c r="M444">
        <v>2019</v>
      </c>
      <c r="N444" t="s">
        <v>5</v>
      </c>
      <c r="O444" t="s">
        <v>16</v>
      </c>
      <c r="P444" t="s">
        <v>13</v>
      </c>
      <c r="Q444" s="5" t="s">
        <v>2309</v>
      </c>
      <c r="R444" s="5" t="s">
        <v>2309</v>
      </c>
    </row>
    <row r="445" spans="1:18" x14ac:dyDescent="0.2">
      <c r="A445" s="1" t="s">
        <v>0</v>
      </c>
      <c r="B445" t="s">
        <v>1</v>
      </c>
      <c r="C445" t="s">
        <v>434</v>
      </c>
      <c r="D445" s="5" t="e">
        <f>VLOOKUP(Sheet3!J445,Sheet2!$B$2:$E$1120,2,FALSE)</f>
        <v>#N/A</v>
      </c>
      <c r="E445" s="5" t="e">
        <f t="shared" si="12"/>
        <v>#N/A</v>
      </c>
      <c r="F445" s="5" t="e">
        <f>VLOOKUP(Sheet3!J445,Sheet2!$B$2:$F$1120,3,FALSE)</f>
        <v>#N/A</v>
      </c>
      <c r="G445" s="5" t="e">
        <f>VLOOKUP(Sheet3!J445,Sheet2!$B$2:$E$1120,4,FALSE)</f>
        <v>#N/A</v>
      </c>
      <c r="H445" s="2">
        <v>42968</v>
      </c>
      <c r="I445" t="s">
        <v>465</v>
      </c>
      <c r="J445" t="s">
        <v>447</v>
      </c>
      <c r="K445" s="2">
        <v>42850</v>
      </c>
      <c r="L445" s="7" t="str">
        <f t="shared" si="13"/>
        <v>Apr</v>
      </c>
      <c r="M445">
        <v>2017</v>
      </c>
      <c r="N445" t="s">
        <v>1</v>
      </c>
      <c r="O445" t="s">
        <v>32</v>
      </c>
      <c r="P445" t="s">
        <v>16</v>
      </c>
      <c r="Q445" s="5" t="s">
        <v>2308</v>
      </c>
      <c r="R445" s="5" t="s">
        <v>2309</v>
      </c>
    </row>
    <row r="446" spans="1:18" x14ac:dyDescent="0.2">
      <c r="A446" s="1" t="s">
        <v>0</v>
      </c>
      <c r="B446" t="s">
        <v>1</v>
      </c>
      <c r="C446" t="s">
        <v>434</v>
      </c>
      <c r="D446" s="5" t="e">
        <f>VLOOKUP(Sheet3!J446,Sheet2!$B$2:$E$1120,2,FALSE)</f>
        <v>#N/A</v>
      </c>
      <c r="E446" s="5" t="e">
        <f t="shared" si="12"/>
        <v>#N/A</v>
      </c>
      <c r="F446" s="5" t="e">
        <f>VLOOKUP(Sheet3!J446,Sheet2!$B$2:$F$1120,3,FALSE)</f>
        <v>#N/A</v>
      </c>
      <c r="G446" s="5" t="e">
        <f>VLOOKUP(Sheet3!J446,Sheet2!$B$2:$E$1120,4,FALSE)</f>
        <v>#N/A</v>
      </c>
      <c r="H446" s="2">
        <v>42968</v>
      </c>
      <c r="I446" t="s">
        <v>465</v>
      </c>
      <c r="J446" t="s">
        <v>448</v>
      </c>
      <c r="K446" s="2">
        <v>42817</v>
      </c>
      <c r="L446" s="7" t="str">
        <f t="shared" si="13"/>
        <v>Mar</v>
      </c>
      <c r="M446">
        <v>2020</v>
      </c>
      <c r="N446" t="s">
        <v>5</v>
      </c>
      <c r="O446" t="s">
        <v>8</v>
      </c>
      <c r="P446" t="s">
        <v>30</v>
      </c>
      <c r="Q446" s="5" t="s">
        <v>2308</v>
      </c>
      <c r="R446" s="5" t="s">
        <v>2308</v>
      </c>
    </row>
    <row r="447" spans="1:18" x14ac:dyDescent="0.2">
      <c r="A447" s="1" t="s">
        <v>0</v>
      </c>
      <c r="B447" t="s">
        <v>1</v>
      </c>
      <c r="C447" t="s">
        <v>434</v>
      </c>
      <c r="D447" s="5" t="str">
        <f>VLOOKUP(Sheet3!J447,Sheet2!$B$2:$E$1120,2,FALSE)</f>
        <v>MATH120</v>
      </c>
      <c r="E447" s="5">
        <f t="shared" si="12"/>
        <v>1</v>
      </c>
      <c r="F447" s="5" t="str">
        <f>VLOOKUP(Sheet3!J447,Sheet2!$B$2:$F$1120,3,FALSE)</f>
        <v>2016</v>
      </c>
      <c r="G447" s="5">
        <f>VLOOKUP(Sheet3!J447,Sheet2!$B$2:$E$1120,4,FALSE)</f>
        <v>36</v>
      </c>
      <c r="H447" s="2">
        <v>42968</v>
      </c>
      <c r="I447" t="s">
        <v>465</v>
      </c>
      <c r="J447" t="s">
        <v>449</v>
      </c>
      <c r="K447" s="2">
        <v>42949</v>
      </c>
      <c r="L447" s="7" t="str">
        <f t="shared" si="13"/>
        <v>Aug</v>
      </c>
      <c r="M447">
        <v>2020</v>
      </c>
      <c r="N447" t="s">
        <v>5</v>
      </c>
      <c r="O447" t="s">
        <v>18</v>
      </c>
      <c r="P447" t="s">
        <v>18</v>
      </c>
      <c r="Q447" s="5" t="s">
        <v>2309</v>
      </c>
      <c r="R447" s="5" t="s">
        <v>2309</v>
      </c>
    </row>
    <row r="448" spans="1:18" x14ac:dyDescent="0.2">
      <c r="A448" s="1" t="s">
        <v>0</v>
      </c>
      <c r="B448" t="s">
        <v>1</v>
      </c>
      <c r="C448" t="s">
        <v>434</v>
      </c>
      <c r="D448" s="5" t="e">
        <f>VLOOKUP(Sheet3!J448,Sheet2!$B$2:$E$1120,2,FALSE)</f>
        <v>#N/A</v>
      </c>
      <c r="E448" s="5" t="e">
        <f t="shared" si="12"/>
        <v>#N/A</v>
      </c>
      <c r="F448" s="5" t="e">
        <f>VLOOKUP(Sheet3!J448,Sheet2!$B$2:$F$1120,3,FALSE)</f>
        <v>#N/A</v>
      </c>
      <c r="G448" s="5" t="e">
        <f>VLOOKUP(Sheet3!J448,Sheet2!$B$2:$E$1120,4,FALSE)</f>
        <v>#N/A</v>
      </c>
      <c r="H448" s="2">
        <v>42968</v>
      </c>
      <c r="I448" t="s">
        <v>465</v>
      </c>
      <c r="J448" t="s">
        <v>450</v>
      </c>
      <c r="K448" s="2">
        <v>42837</v>
      </c>
      <c r="L448" s="7" t="str">
        <f t="shared" si="13"/>
        <v>Apr</v>
      </c>
      <c r="M448">
        <v>2020</v>
      </c>
      <c r="N448" t="s">
        <v>5</v>
      </c>
      <c r="O448" t="s">
        <v>13</v>
      </c>
      <c r="P448" t="s">
        <v>13</v>
      </c>
      <c r="Q448" s="5" t="s">
        <v>2309</v>
      </c>
      <c r="R448" s="5" t="s">
        <v>2309</v>
      </c>
    </row>
    <row r="449" spans="1:18" x14ac:dyDescent="0.2">
      <c r="A449" s="1" t="s">
        <v>0</v>
      </c>
      <c r="B449" t="s">
        <v>1</v>
      </c>
      <c r="C449" t="s">
        <v>434</v>
      </c>
      <c r="D449" s="5" t="e">
        <f>VLOOKUP(Sheet3!J449,Sheet2!$B$2:$E$1120,2,FALSE)</f>
        <v>#N/A</v>
      </c>
      <c r="E449" s="5" t="e">
        <f t="shared" si="12"/>
        <v>#N/A</v>
      </c>
      <c r="F449" s="5" t="e">
        <f>VLOOKUP(Sheet3!J449,Sheet2!$B$2:$F$1120,3,FALSE)</f>
        <v>#N/A</v>
      </c>
      <c r="G449" s="5" t="e">
        <f>VLOOKUP(Sheet3!J449,Sheet2!$B$2:$E$1120,4,FALSE)</f>
        <v>#N/A</v>
      </c>
      <c r="H449" s="2">
        <v>42968</v>
      </c>
      <c r="I449" t="s">
        <v>465</v>
      </c>
      <c r="J449" t="s">
        <v>451</v>
      </c>
      <c r="K449" s="2">
        <v>42906</v>
      </c>
      <c r="L449" s="7" t="str">
        <f t="shared" si="13"/>
        <v>Jun</v>
      </c>
      <c r="M449">
        <v>2020</v>
      </c>
      <c r="N449" t="s">
        <v>5</v>
      </c>
      <c r="O449" t="s">
        <v>13</v>
      </c>
      <c r="P449" t="s">
        <v>18</v>
      </c>
      <c r="Q449" s="5" t="s">
        <v>2309</v>
      </c>
      <c r="R449" s="5" t="s">
        <v>2309</v>
      </c>
    </row>
    <row r="450" spans="1:18" x14ac:dyDescent="0.2">
      <c r="A450" s="1" t="s">
        <v>0</v>
      </c>
      <c r="B450" t="s">
        <v>1</v>
      </c>
      <c r="C450" t="s">
        <v>434</v>
      </c>
      <c r="D450" s="5" t="e">
        <f>VLOOKUP(Sheet3!J450,Sheet2!$B$2:$E$1120,2,FALSE)</f>
        <v>#N/A</v>
      </c>
      <c r="E450" s="5" t="e">
        <f t="shared" ref="E450:E513" si="14">IF(C450=D450,1, 0)</f>
        <v>#N/A</v>
      </c>
      <c r="F450" s="5" t="e">
        <f>VLOOKUP(Sheet3!J450,Sheet2!$B$2:$F$1120,3,FALSE)</f>
        <v>#N/A</v>
      </c>
      <c r="G450" s="5" t="e">
        <f>VLOOKUP(Sheet3!J450,Sheet2!$B$2:$E$1120,4,FALSE)</f>
        <v>#N/A</v>
      </c>
      <c r="H450" s="2">
        <v>42968</v>
      </c>
      <c r="I450" t="s">
        <v>465</v>
      </c>
      <c r="J450" t="s">
        <v>452</v>
      </c>
      <c r="K450" s="2">
        <v>42830</v>
      </c>
      <c r="L450" s="7" t="str">
        <f t="shared" ref="L450:L513" si="15">TEXT(K450,"mmm")</f>
        <v>Apr</v>
      </c>
      <c r="M450">
        <v>2020</v>
      </c>
      <c r="N450" t="s">
        <v>5</v>
      </c>
      <c r="O450" t="s">
        <v>13</v>
      </c>
      <c r="P450" t="s">
        <v>12</v>
      </c>
      <c r="Q450" s="5" t="s">
        <v>2309</v>
      </c>
      <c r="R450" s="5" t="s">
        <v>2309</v>
      </c>
    </row>
    <row r="451" spans="1:18" x14ac:dyDescent="0.2">
      <c r="A451" s="1" t="s">
        <v>0</v>
      </c>
      <c r="B451" t="s">
        <v>1</v>
      </c>
      <c r="C451" t="s">
        <v>434</v>
      </c>
      <c r="D451" s="5" t="e">
        <f>VLOOKUP(Sheet3!J451,Sheet2!$B$2:$E$1120,2,FALSE)</f>
        <v>#N/A</v>
      </c>
      <c r="E451" s="5" t="e">
        <f t="shared" si="14"/>
        <v>#N/A</v>
      </c>
      <c r="F451" s="5" t="e">
        <f>VLOOKUP(Sheet3!J451,Sheet2!$B$2:$F$1120,3,FALSE)</f>
        <v>#N/A</v>
      </c>
      <c r="G451" s="5" t="e">
        <f>VLOOKUP(Sheet3!J451,Sheet2!$B$2:$E$1120,4,FALSE)</f>
        <v>#N/A</v>
      </c>
      <c r="H451" s="2">
        <v>42968</v>
      </c>
      <c r="I451" t="s">
        <v>465</v>
      </c>
      <c r="J451" t="s">
        <v>453</v>
      </c>
      <c r="K451" s="2">
        <v>42830</v>
      </c>
      <c r="L451" s="7" t="str">
        <f t="shared" si="15"/>
        <v>Apr</v>
      </c>
      <c r="M451">
        <v>2020</v>
      </c>
      <c r="N451" t="s">
        <v>5</v>
      </c>
      <c r="O451" t="s">
        <v>23</v>
      </c>
      <c r="P451" t="s">
        <v>18</v>
      </c>
      <c r="Q451" s="5" t="s">
        <v>2309</v>
      </c>
      <c r="R451" s="5" t="s">
        <v>2309</v>
      </c>
    </row>
    <row r="452" spans="1:18" x14ac:dyDescent="0.2">
      <c r="A452" s="1" t="s">
        <v>0</v>
      </c>
      <c r="B452" t="s">
        <v>1</v>
      </c>
      <c r="C452" t="s">
        <v>434</v>
      </c>
      <c r="D452" s="5" t="str">
        <f>VLOOKUP(Sheet3!J452,Sheet2!$B$2:$E$1120,2,FALSE)</f>
        <v>MATH115</v>
      </c>
      <c r="E452" s="5">
        <f t="shared" si="14"/>
        <v>0</v>
      </c>
      <c r="F452" s="5" t="str">
        <f>VLOOKUP(Sheet3!J452,Sheet2!$B$2:$F$1120,3,FALSE)</f>
        <v>509</v>
      </c>
      <c r="G452" s="5">
        <f>VLOOKUP(Sheet3!J452,Sheet2!$B$2:$E$1120,4,FALSE)</f>
        <v>14</v>
      </c>
      <c r="H452" s="2">
        <v>42968</v>
      </c>
      <c r="I452" t="s">
        <v>465</v>
      </c>
      <c r="J452" t="s">
        <v>454</v>
      </c>
      <c r="K452" s="2">
        <v>42955</v>
      </c>
      <c r="L452" s="7" t="str">
        <f t="shared" si="15"/>
        <v>Aug</v>
      </c>
      <c r="M452">
        <v>2020</v>
      </c>
      <c r="N452" t="s">
        <v>5</v>
      </c>
      <c r="P452" t="s">
        <v>10</v>
      </c>
      <c r="R452" s="5" t="s">
        <v>10</v>
      </c>
    </row>
    <row r="453" spans="1:18" x14ac:dyDescent="0.2">
      <c r="A453" s="1" t="s">
        <v>0</v>
      </c>
      <c r="B453" t="s">
        <v>1</v>
      </c>
      <c r="C453" t="s">
        <v>434</v>
      </c>
      <c r="D453" s="5" t="e">
        <f>VLOOKUP(Sheet3!J453,Sheet2!$B$2:$E$1120,2,FALSE)</f>
        <v>#N/A</v>
      </c>
      <c r="E453" s="5" t="e">
        <f t="shared" si="14"/>
        <v>#N/A</v>
      </c>
      <c r="F453" s="5" t="e">
        <f>VLOOKUP(Sheet3!J453,Sheet2!$B$2:$F$1120,3,FALSE)</f>
        <v>#N/A</v>
      </c>
      <c r="G453" s="5" t="e">
        <f>VLOOKUP(Sheet3!J453,Sheet2!$B$2:$E$1120,4,FALSE)</f>
        <v>#N/A</v>
      </c>
      <c r="H453" s="2">
        <v>42968</v>
      </c>
      <c r="I453" t="s">
        <v>465</v>
      </c>
      <c r="J453" t="s">
        <v>455</v>
      </c>
      <c r="K453" s="2">
        <v>42835</v>
      </c>
      <c r="L453" s="7" t="str">
        <f t="shared" si="15"/>
        <v>Apr</v>
      </c>
      <c r="M453">
        <v>2017</v>
      </c>
      <c r="N453" t="s">
        <v>1</v>
      </c>
      <c r="O453" t="s">
        <v>30</v>
      </c>
      <c r="P453" t="s">
        <v>8</v>
      </c>
      <c r="Q453" s="5" t="s">
        <v>2308</v>
      </c>
      <c r="R453" s="5" t="s">
        <v>2308</v>
      </c>
    </row>
    <row r="454" spans="1:18" x14ac:dyDescent="0.2">
      <c r="A454" s="1" t="s">
        <v>0</v>
      </c>
      <c r="B454" t="s">
        <v>1</v>
      </c>
      <c r="C454" t="s">
        <v>434</v>
      </c>
      <c r="D454" s="5" t="e">
        <f>VLOOKUP(Sheet3!J454,Sheet2!$B$2:$E$1120,2,FALSE)</f>
        <v>#N/A</v>
      </c>
      <c r="E454" s="5" t="e">
        <f t="shared" si="14"/>
        <v>#N/A</v>
      </c>
      <c r="F454" s="5" t="e">
        <f>VLOOKUP(Sheet3!J454,Sheet2!$B$2:$F$1120,3,FALSE)</f>
        <v>#N/A</v>
      </c>
      <c r="G454" s="5" t="e">
        <f>VLOOKUP(Sheet3!J454,Sheet2!$B$2:$E$1120,4,FALSE)</f>
        <v>#N/A</v>
      </c>
      <c r="H454" s="2">
        <v>42968</v>
      </c>
      <c r="I454" t="s">
        <v>465</v>
      </c>
      <c r="J454" t="s">
        <v>456</v>
      </c>
      <c r="K454" s="2">
        <v>42965</v>
      </c>
      <c r="L454" s="7" t="str">
        <f t="shared" si="15"/>
        <v>Aug</v>
      </c>
      <c r="M454">
        <v>2020</v>
      </c>
      <c r="N454" t="s">
        <v>5</v>
      </c>
      <c r="O454" t="s">
        <v>8</v>
      </c>
      <c r="P454" t="s">
        <v>10</v>
      </c>
      <c r="Q454" s="5" t="s">
        <v>2308</v>
      </c>
      <c r="R454" s="5" t="s">
        <v>10</v>
      </c>
    </row>
    <row r="455" spans="1:18" x14ac:dyDescent="0.2">
      <c r="A455" s="1" t="s">
        <v>0</v>
      </c>
      <c r="B455" t="s">
        <v>1</v>
      </c>
      <c r="C455" t="s">
        <v>434</v>
      </c>
      <c r="D455" s="5" t="e">
        <f>VLOOKUP(Sheet3!J455,Sheet2!$B$2:$E$1120,2,FALSE)</f>
        <v>#N/A</v>
      </c>
      <c r="E455" s="5" t="e">
        <f t="shared" si="14"/>
        <v>#N/A</v>
      </c>
      <c r="F455" s="5" t="e">
        <f>VLOOKUP(Sheet3!J455,Sheet2!$B$2:$F$1120,3,FALSE)</f>
        <v>#N/A</v>
      </c>
      <c r="G455" s="5" t="e">
        <f>VLOOKUP(Sheet3!J455,Sheet2!$B$2:$E$1120,4,FALSE)</f>
        <v>#N/A</v>
      </c>
      <c r="H455" s="2">
        <v>42968</v>
      </c>
      <c r="I455" t="s">
        <v>465</v>
      </c>
      <c r="J455" t="s">
        <v>457</v>
      </c>
      <c r="K455" s="2">
        <v>42830</v>
      </c>
      <c r="L455" s="7" t="str">
        <f t="shared" si="15"/>
        <v>Apr</v>
      </c>
      <c r="M455">
        <v>2020</v>
      </c>
      <c r="N455" t="s">
        <v>5</v>
      </c>
      <c r="O455" t="s">
        <v>19</v>
      </c>
      <c r="P455" t="s">
        <v>18</v>
      </c>
      <c r="Q455" s="5" t="s">
        <v>2309</v>
      </c>
      <c r="R455" s="5" t="s">
        <v>2309</v>
      </c>
    </row>
    <row r="456" spans="1:18" x14ac:dyDescent="0.2">
      <c r="A456" s="1" t="s">
        <v>0</v>
      </c>
      <c r="B456" t="s">
        <v>1</v>
      </c>
      <c r="C456" t="s">
        <v>434</v>
      </c>
      <c r="D456" s="5" t="e">
        <f>VLOOKUP(Sheet3!J456,Sheet2!$B$2:$E$1120,2,FALSE)</f>
        <v>#N/A</v>
      </c>
      <c r="E456" s="5" t="e">
        <f t="shared" si="14"/>
        <v>#N/A</v>
      </c>
      <c r="F456" s="5" t="e">
        <f>VLOOKUP(Sheet3!J456,Sheet2!$B$2:$F$1120,3,FALSE)</f>
        <v>#N/A</v>
      </c>
      <c r="G456" s="5" t="e">
        <f>VLOOKUP(Sheet3!J456,Sheet2!$B$2:$E$1120,4,FALSE)</f>
        <v>#N/A</v>
      </c>
      <c r="H456" s="2">
        <v>42968</v>
      </c>
      <c r="I456" t="s">
        <v>465</v>
      </c>
      <c r="J456" t="s">
        <v>458</v>
      </c>
      <c r="K456" s="2">
        <v>42830</v>
      </c>
      <c r="L456" s="7" t="str">
        <f t="shared" si="15"/>
        <v>Apr</v>
      </c>
      <c r="M456">
        <v>2020</v>
      </c>
      <c r="N456" t="s">
        <v>5</v>
      </c>
      <c r="O456" t="s">
        <v>18</v>
      </c>
      <c r="P456" t="s">
        <v>25</v>
      </c>
      <c r="Q456" s="5" t="s">
        <v>2309</v>
      </c>
      <c r="R456" s="5" t="s">
        <v>2309</v>
      </c>
    </row>
    <row r="457" spans="1:18" x14ac:dyDescent="0.2">
      <c r="A457" s="1" t="s">
        <v>0</v>
      </c>
      <c r="B457" t="s">
        <v>1</v>
      </c>
      <c r="C457" t="s">
        <v>434</v>
      </c>
      <c r="D457" s="5" t="e">
        <f>VLOOKUP(Sheet3!J457,Sheet2!$B$2:$E$1120,2,FALSE)</f>
        <v>#N/A</v>
      </c>
      <c r="E457" s="5" t="e">
        <f t="shared" si="14"/>
        <v>#N/A</v>
      </c>
      <c r="F457" s="5" t="e">
        <f>VLOOKUP(Sheet3!J457,Sheet2!$B$2:$F$1120,3,FALSE)</f>
        <v>#N/A</v>
      </c>
      <c r="G457" s="5" t="e">
        <f>VLOOKUP(Sheet3!J457,Sheet2!$B$2:$E$1120,4,FALSE)</f>
        <v>#N/A</v>
      </c>
      <c r="H457" s="2">
        <v>42968</v>
      </c>
      <c r="I457" t="s">
        <v>465</v>
      </c>
      <c r="J457" t="s">
        <v>459</v>
      </c>
      <c r="K457" s="2">
        <v>42956</v>
      </c>
      <c r="L457" s="7" t="str">
        <f t="shared" si="15"/>
        <v>Aug</v>
      </c>
      <c r="M457">
        <v>2020</v>
      </c>
      <c r="N457" t="s">
        <v>5</v>
      </c>
      <c r="O457" t="s">
        <v>13</v>
      </c>
      <c r="P457" t="s">
        <v>13</v>
      </c>
      <c r="Q457" s="5" t="s">
        <v>2309</v>
      </c>
      <c r="R457" s="5" t="s">
        <v>2309</v>
      </c>
    </row>
    <row r="458" spans="1:18" x14ac:dyDescent="0.2">
      <c r="A458" s="1" t="s">
        <v>0</v>
      </c>
      <c r="B458" t="s">
        <v>1</v>
      </c>
      <c r="C458" t="s">
        <v>434</v>
      </c>
      <c r="D458" s="5" t="e">
        <f>VLOOKUP(Sheet3!J458,Sheet2!$B$2:$E$1120,2,FALSE)</f>
        <v>#N/A</v>
      </c>
      <c r="E458" s="5" t="e">
        <f t="shared" si="14"/>
        <v>#N/A</v>
      </c>
      <c r="F458" s="5" t="e">
        <f>VLOOKUP(Sheet3!J458,Sheet2!$B$2:$F$1120,3,FALSE)</f>
        <v>#N/A</v>
      </c>
      <c r="G458" s="5" t="e">
        <f>VLOOKUP(Sheet3!J458,Sheet2!$B$2:$E$1120,4,FALSE)</f>
        <v>#N/A</v>
      </c>
      <c r="H458" s="2">
        <v>42968</v>
      </c>
      <c r="I458" t="s">
        <v>465</v>
      </c>
      <c r="J458" t="s">
        <v>460</v>
      </c>
      <c r="K458" s="2">
        <v>42971</v>
      </c>
      <c r="L458" s="7" t="str">
        <f t="shared" si="15"/>
        <v>Aug</v>
      </c>
      <c r="M458">
        <v>2018</v>
      </c>
      <c r="N458" t="s">
        <v>5</v>
      </c>
      <c r="O458" t="s">
        <v>30</v>
      </c>
      <c r="P458" t="s">
        <v>10</v>
      </c>
      <c r="Q458" s="5" t="s">
        <v>2308</v>
      </c>
      <c r="R458" s="5" t="s">
        <v>10</v>
      </c>
    </row>
    <row r="459" spans="1:18" x14ac:dyDescent="0.2">
      <c r="A459" s="1" t="s">
        <v>0</v>
      </c>
      <c r="B459" t="s">
        <v>1</v>
      </c>
      <c r="C459" t="s">
        <v>434</v>
      </c>
      <c r="D459" s="5" t="str">
        <f>VLOOKUP(Sheet3!J459,Sheet2!$B$2:$E$1120,2,FALSE)</f>
        <v>MATH120</v>
      </c>
      <c r="E459" s="5">
        <f t="shared" si="14"/>
        <v>1</v>
      </c>
      <c r="F459" s="5" t="str">
        <f>VLOOKUP(Sheet3!J459,Sheet2!$B$2:$F$1120,3,FALSE)</f>
        <v>1414</v>
      </c>
      <c r="G459" s="5">
        <f>VLOOKUP(Sheet3!J459,Sheet2!$B$2:$E$1120,4,FALSE)</f>
        <v>28</v>
      </c>
      <c r="H459" s="2">
        <v>42968</v>
      </c>
      <c r="I459" t="s">
        <v>465</v>
      </c>
      <c r="J459" t="s">
        <v>461</v>
      </c>
      <c r="K459" s="2">
        <v>42929</v>
      </c>
      <c r="L459" s="7" t="str">
        <f t="shared" si="15"/>
        <v>Jul</v>
      </c>
      <c r="M459">
        <v>2020</v>
      </c>
      <c r="N459" t="s">
        <v>5</v>
      </c>
      <c r="O459" t="s">
        <v>13</v>
      </c>
      <c r="P459" t="s">
        <v>13</v>
      </c>
      <c r="Q459" s="5" t="s">
        <v>2309</v>
      </c>
      <c r="R459" s="5" t="s">
        <v>2309</v>
      </c>
    </row>
    <row r="460" spans="1:18" x14ac:dyDescent="0.2">
      <c r="A460" s="1" t="s">
        <v>0</v>
      </c>
      <c r="B460" t="s">
        <v>1</v>
      </c>
      <c r="C460" t="s">
        <v>434</v>
      </c>
      <c r="D460" s="5" t="str">
        <f>VLOOKUP(Sheet3!J460,Sheet2!$B$2:$E$1120,2,FALSE)</f>
        <v>MATH120</v>
      </c>
      <c r="E460" s="5">
        <f t="shared" si="14"/>
        <v>1</v>
      </c>
      <c r="F460" s="5" t="str">
        <f>VLOOKUP(Sheet3!J460,Sheet2!$B$2:$F$1120,3,FALSE)</f>
        <v>1615</v>
      </c>
      <c r="G460" s="5">
        <f>VLOOKUP(Sheet3!J460,Sheet2!$B$2:$E$1120,4,FALSE)</f>
        <v>31</v>
      </c>
      <c r="H460" s="2">
        <v>42968</v>
      </c>
      <c r="I460" t="s">
        <v>465</v>
      </c>
      <c r="J460" t="s">
        <v>462</v>
      </c>
      <c r="K460" s="2">
        <v>42929</v>
      </c>
      <c r="L460" s="7" t="str">
        <f t="shared" si="15"/>
        <v>Jul</v>
      </c>
      <c r="M460">
        <v>2020</v>
      </c>
      <c r="N460" t="s">
        <v>5</v>
      </c>
      <c r="O460" t="s">
        <v>13</v>
      </c>
      <c r="P460" t="s">
        <v>12</v>
      </c>
      <c r="Q460" s="5" t="s">
        <v>2309</v>
      </c>
      <c r="R460" s="5" t="s">
        <v>2309</v>
      </c>
    </row>
    <row r="461" spans="1:18" x14ac:dyDescent="0.2">
      <c r="A461" s="1" t="s">
        <v>0</v>
      </c>
      <c r="B461" t="s">
        <v>1</v>
      </c>
      <c r="C461" t="s">
        <v>434</v>
      </c>
      <c r="D461" s="5" t="e">
        <f>VLOOKUP(Sheet3!J461,Sheet2!$B$2:$E$1120,2,FALSE)</f>
        <v>#N/A</v>
      </c>
      <c r="E461" s="5" t="e">
        <f t="shared" si="14"/>
        <v>#N/A</v>
      </c>
      <c r="F461" s="5" t="e">
        <f>VLOOKUP(Sheet3!J461,Sheet2!$B$2:$F$1120,3,FALSE)</f>
        <v>#N/A</v>
      </c>
      <c r="G461" s="5" t="e">
        <f>VLOOKUP(Sheet3!J461,Sheet2!$B$2:$E$1120,4,FALSE)</f>
        <v>#N/A</v>
      </c>
      <c r="H461" s="2">
        <v>42968</v>
      </c>
      <c r="I461" t="s">
        <v>465</v>
      </c>
      <c r="J461" t="s">
        <v>463</v>
      </c>
      <c r="K461" s="2">
        <v>42814</v>
      </c>
      <c r="L461" s="7" t="str">
        <f t="shared" si="15"/>
        <v>Mar</v>
      </c>
      <c r="M461">
        <v>2018</v>
      </c>
      <c r="N461" t="s">
        <v>5</v>
      </c>
      <c r="O461" t="s">
        <v>13</v>
      </c>
      <c r="P461" t="s">
        <v>13</v>
      </c>
      <c r="Q461" s="5" t="s">
        <v>2309</v>
      </c>
      <c r="R461" s="5" t="s">
        <v>2309</v>
      </c>
    </row>
    <row r="462" spans="1:18" x14ac:dyDescent="0.2">
      <c r="A462" s="1" t="s">
        <v>0</v>
      </c>
      <c r="B462" t="s">
        <v>1</v>
      </c>
      <c r="C462" t="s">
        <v>434</v>
      </c>
      <c r="D462" s="5" t="str">
        <f>VLOOKUP(Sheet3!J462,Sheet2!$B$2:$E$1120,2,FALSE)</f>
        <v>MATH120</v>
      </c>
      <c r="E462" s="5">
        <f t="shared" si="14"/>
        <v>1</v>
      </c>
      <c r="F462" s="5" t="str">
        <f>VLOOKUP(Sheet3!J462,Sheet2!$B$2:$F$1120,3,FALSE)</f>
        <v>912</v>
      </c>
      <c r="G462" s="5">
        <f>VLOOKUP(Sheet3!J462,Sheet2!$B$2:$E$1120,4,FALSE)</f>
        <v>21</v>
      </c>
      <c r="H462" s="2">
        <v>42968</v>
      </c>
      <c r="I462" t="s">
        <v>465</v>
      </c>
      <c r="J462" t="s">
        <v>464</v>
      </c>
      <c r="K462" s="2">
        <v>42929</v>
      </c>
      <c r="L462" s="7" t="str">
        <f t="shared" si="15"/>
        <v>Jul</v>
      </c>
      <c r="M462">
        <v>2020</v>
      </c>
      <c r="N462" t="s">
        <v>5</v>
      </c>
      <c r="O462" t="s">
        <v>30</v>
      </c>
      <c r="P462" t="s">
        <v>8</v>
      </c>
      <c r="Q462" s="5" t="s">
        <v>2308</v>
      </c>
      <c r="R462" s="5" t="s">
        <v>2308</v>
      </c>
    </row>
    <row r="463" spans="1:18" x14ac:dyDescent="0.2">
      <c r="A463" s="1" t="s">
        <v>0</v>
      </c>
      <c r="B463" t="s">
        <v>1</v>
      </c>
      <c r="C463" t="s">
        <v>434</v>
      </c>
      <c r="D463" s="5" t="str">
        <f>VLOOKUP(Sheet3!J463,Sheet2!$B$2:$E$1120,2,FALSE)</f>
        <v>MATH120</v>
      </c>
      <c r="E463" s="5">
        <f t="shared" si="14"/>
        <v>1</v>
      </c>
      <c r="F463" s="5" t="str">
        <f>VLOOKUP(Sheet3!J463,Sheet2!$B$2:$F$1120,3,FALSE)</f>
        <v>1014</v>
      </c>
      <c r="G463" s="5">
        <f>VLOOKUP(Sheet3!J463,Sheet2!$B$2:$E$1120,4,FALSE)</f>
        <v>24</v>
      </c>
      <c r="H463" s="2">
        <v>42968</v>
      </c>
      <c r="I463" t="s">
        <v>466</v>
      </c>
      <c r="J463" t="s">
        <v>467</v>
      </c>
      <c r="K463" s="2">
        <v>42930</v>
      </c>
      <c r="L463" s="7" t="str">
        <f t="shared" si="15"/>
        <v>Jul</v>
      </c>
      <c r="M463">
        <v>2020</v>
      </c>
      <c r="N463" t="s">
        <v>5</v>
      </c>
      <c r="O463" t="s">
        <v>25</v>
      </c>
      <c r="P463" t="s">
        <v>18</v>
      </c>
      <c r="Q463" s="5" t="s">
        <v>2309</v>
      </c>
      <c r="R463" s="5" t="s">
        <v>2309</v>
      </c>
    </row>
    <row r="464" spans="1:18" x14ac:dyDescent="0.2">
      <c r="A464" s="1" t="s">
        <v>0</v>
      </c>
      <c r="B464" t="s">
        <v>1</v>
      </c>
      <c r="C464" t="s">
        <v>434</v>
      </c>
      <c r="D464" s="5" t="str">
        <f>VLOOKUP(Sheet3!J464,Sheet2!$B$2:$E$1120,2,FALSE)</f>
        <v>MATH120</v>
      </c>
      <c r="E464" s="5">
        <f t="shared" si="14"/>
        <v>1</v>
      </c>
      <c r="F464" s="5" t="str">
        <f>VLOOKUP(Sheet3!J464,Sheet2!$B$2:$F$1120,3,FALSE)</f>
        <v>1815</v>
      </c>
      <c r="G464" s="5">
        <f>VLOOKUP(Sheet3!J464,Sheet2!$B$2:$E$1120,4,FALSE)</f>
        <v>33</v>
      </c>
      <c r="H464" s="2">
        <v>42968</v>
      </c>
      <c r="I464" t="s">
        <v>466</v>
      </c>
      <c r="J464" t="s">
        <v>468</v>
      </c>
      <c r="K464" s="2">
        <v>42933</v>
      </c>
      <c r="L464" s="7" t="str">
        <f t="shared" si="15"/>
        <v>Jul</v>
      </c>
      <c r="M464">
        <v>2020</v>
      </c>
      <c r="N464" t="s">
        <v>5</v>
      </c>
      <c r="O464" t="s">
        <v>25</v>
      </c>
      <c r="P464" t="s">
        <v>18</v>
      </c>
      <c r="Q464" s="5" t="s">
        <v>2309</v>
      </c>
      <c r="R464" s="5" t="s">
        <v>2309</v>
      </c>
    </row>
    <row r="465" spans="1:18" x14ac:dyDescent="0.2">
      <c r="A465" s="1" t="s">
        <v>0</v>
      </c>
      <c r="B465" t="s">
        <v>1</v>
      </c>
      <c r="C465" t="s">
        <v>434</v>
      </c>
      <c r="D465" s="5" t="str">
        <f>VLOOKUP(Sheet3!J465,Sheet2!$B$2:$E$1120,2,FALSE)</f>
        <v>MATH120</v>
      </c>
      <c r="E465" s="5">
        <f t="shared" si="14"/>
        <v>1</v>
      </c>
      <c r="F465" s="5" t="str">
        <f>VLOOKUP(Sheet3!J465,Sheet2!$B$2:$F$1120,3,FALSE)</f>
        <v>813</v>
      </c>
      <c r="G465" s="5">
        <f>VLOOKUP(Sheet3!J465,Sheet2!$B$2:$E$1120,4,FALSE)</f>
        <v>21</v>
      </c>
      <c r="H465" s="2">
        <v>42968</v>
      </c>
      <c r="I465" t="s">
        <v>466</v>
      </c>
      <c r="J465" t="s">
        <v>469</v>
      </c>
      <c r="K465" s="2">
        <v>42930</v>
      </c>
      <c r="L465" s="7" t="str">
        <f t="shared" si="15"/>
        <v>Jul</v>
      </c>
      <c r="M465">
        <v>2019</v>
      </c>
      <c r="N465" t="s">
        <v>1</v>
      </c>
      <c r="O465" t="s">
        <v>16</v>
      </c>
      <c r="P465" t="s">
        <v>32</v>
      </c>
      <c r="Q465" s="5" t="s">
        <v>2309</v>
      </c>
      <c r="R465" s="5" t="s">
        <v>2308</v>
      </c>
    </row>
    <row r="466" spans="1:18" x14ac:dyDescent="0.2">
      <c r="A466" s="1" t="s">
        <v>0</v>
      </c>
      <c r="B466" t="s">
        <v>1</v>
      </c>
      <c r="C466" t="s">
        <v>434</v>
      </c>
      <c r="D466" s="5" t="str">
        <f>VLOOKUP(Sheet3!J466,Sheet2!$B$2:$E$1120,2,FALSE)</f>
        <v>MATH120</v>
      </c>
      <c r="E466" s="5">
        <f t="shared" si="14"/>
        <v>1</v>
      </c>
      <c r="F466" s="5" t="str">
        <f>VLOOKUP(Sheet3!J466,Sheet2!$B$2:$F$1120,3,FALSE)</f>
        <v>912</v>
      </c>
      <c r="G466" s="5">
        <f>VLOOKUP(Sheet3!J466,Sheet2!$B$2:$E$1120,4,FALSE)</f>
        <v>21</v>
      </c>
      <c r="H466" s="2">
        <v>42968</v>
      </c>
      <c r="I466" t="s">
        <v>466</v>
      </c>
      <c r="J466" t="s">
        <v>470</v>
      </c>
      <c r="K466" s="2">
        <v>42930</v>
      </c>
      <c r="L466" s="7" t="str">
        <f t="shared" si="15"/>
        <v>Jul</v>
      </c>
      <c r="M466">
        <v>2018</v>
      </c>
      <c r="N466" t="s">
        <v>1</v>
      </c>
      <c r="O466" t="s">
        <v>13</v>
      </c>
      <c r="P466" t="s">
        <v>16</v>
      </c>
      <c r="Q466" s="5" t="s">
        <v>2309</v>
      </c>
      <c r="R466" s="5" t="s">
        <v>2309</v>
      </c>
    </row>
    <row r="467" spans="1:18" x14ac:dyDescent="0.2">
      <c r="A467" s="1" t="s">
        <v>0</v>
      </c>
      <c r="B467" t="s">
        <v>1</v>
      </c>
      <c r="C467" t="s">
        <v>434</v>
      </c>
      <c r="D467" s="5" t="str">
        <f>VLOOKUP(Sheet3!J467,Sheet2!$B$2:$E$1120,2,FALSE)</f>
        <v>MATH120</v>
      </c>
      <c r="E467" s="5">
        <f t="shared" si="14"/>
        <v>1</v>
      </c>
      <c r="F467" s="5" t="str">
        <f>VLOOKUP(Sheet3!J467,Sheet2!$B$2:$F$1120,3,FALSE)</f>
        <v>815</v>
      </c>
      <c r="G467" s="5">
        <f>VLOOKUP(Sheet3!J467,Sheet2!$B$2:$E$1120,4,FALSE)</f>
        <v>23</v>
      </c>
      <c r="H467" s="2">
        <v>42968</v>
      </c>
      <c r="I467" t="s">
        <v>466</v>
      </c>
      <c r="J467" t="s">
        <v>471</v>
      </c>
      <c r="K467" s="2">
        <v>42930</v>
      </c>
      <c r="L467" s="7" t="str">
        <f t="shared" si="15"/>
        <v>Jul</v>
      </c>
      <c r="M467">
        <v>2017</v>
      </c>
      <c r="N467" t="s">
        <v>1</v>
      </c>
      <c r="O467" t="s">
        <v>8</v>
      </c>
      <c r="P467" t="s">
        <v>10</v>
      </c>
      <c r="Q467" s="5" t="s">
        <v>2308</v>
      </c>
      <c r="R467" s="5" t="s">
        <v>10</v>
      </c>
    </row>
    <row r="468" spans="1:18" x14ac:dyDescent="0.2">
      <c r="A468" s="1" t="s">
        <v>0</v>
      </c>
      <c r="B468" t="s">
        <v>1</v>
      </c>
      <c r="C468" t="s">
        <v>434</v>
      </c>
      <c r="D468" s="5" t="str">
        <f>VLOOKUP(Sheet3!J468,Sheet2!$B$2:$E$1120,2,FALSE)</f>
        <v>MATH120</v>
      </c>
      <c r="E468" s="5">
        <f t="shared" si="14"/>
        <v>1</v>
      </c>
      <c r="F468" s="5" t="str">
        <f>VLOOKUP(Sheet3!J468,Sheet2!$B$2:$F$1120,3,FALSE)</f>
        <v>1515</v>
      </c>
      <c r="G468" s="5">
        <f>VLOOKUP(Sheet3!J468,Sheet2!$B$2:$E$1120,4,FALSE)</f>
        <v>30</v>
      </c>
      <c r="H468" s="2">
        <v>42968</v>
      </c>
      <c r="I468" t="s">
        <v>466</v>
      </c>
      <c r="J468" t="s">
        <v>472</v>
      </c>
      <c r="K468" s="2">
        <v>42933</v>
      </c>
      <c r="L468" s="7" t="str">
        <f t="shared" si="15"/>
        <v>Jul</v>
      </c>
      <c r="M468">
        <v>2020</v>
      </c>
      <c r="N468" t="s">
        <v>5</v>
      </c>
      <c r="O468" t="s">
        <v>18</v>
      </c>
      <c r="P468" t="s">
        <v>12</v>
      </c>
      <c r="Q468" s="5" t="s">
        <v>2309</v>
      </c>
      <c r="R468" s="5" t="s">
        <v>2309</v>
      </c>
    </row>
    <row r="469" spans="1:18" x14ac:dyDescent="0.2">
      <c r="A469" s="1" t="s">
        <v>0</v>
      </c>
      <c r="B469" t="s">
        <v>1</v>
      </c>
      <c r="C469" t="s">
        <v>434</v>
      </c>
      <c r="D469" s="5" t="str">
        <f>VLOOKUP(Sheet3!J469,Sheet2!$B$2:$E$1120,2,FALSE)</f>
        <v>MATH120</v>
      </c>
      <c r="E469" s="5">
        <f t="shared" si="14"/>
        <v>1</v>
      </c>
      <c r="F469" s="5" t="str">
        <f>VLOOKUP(Sheet3!J469,Sheet2!$B$2:$F$1120,3,FALSE)</f>
        <v>1115</v>
      </c>
      <c r="G469" s="5">
        <f>VLOOKUP(Sheet3!J469,Sheet2!$B$2:$E$1120,4,FALSE)</f>
        <v>26</v>
      </c>
      <c r="H469" s="2">
        <v>42968</v>
      </c>
      <c r="I469" t="s">
        <v>466</v>
      </c>
      <c r="J469" t="s">
        <v>473</v>
      </c>
      <c r="K469" s="2">
        <v>42930</v>
      </c>
      <c r="L469" s="7" t="str">
        <f t="shared" si="15"/>
        <v>Jul</v>
      </c>
      <c r="M469">
        <v>2017</v>
      </c>
      <c r="N469" t="s">
        <v>1</v>
      </c>
      <c r="O469" t="s">
        <v>16</v>
      </c>
      <c r="P469" t="s">
        <v>21</v>
      </c>
      <c r="Q469" s="5" t="s">
        <v>2309</v>
      </c>
      <c r="R469" s="5" t="s">
        <v>2309</v>
      </c>
    </row>
    <row r="470" spans="1:18" x14ac:dyDescent="0.2">
      <c r="A470" s="1" t="s">
        <v>0</v>
      </c>
      <c r="B470" t="s">
        <v>1</v>
      </c>
      <c r="C470" t="s">
        <v>434</v>
      </c>
      <c r="D470" s="5" t="str">
        <f>VLOOKUP(Sheet3!J470,Sheet2!$B$2:$E$1120,2,FALSE)</f>
        <v>MATH120</v>
      </c>
      <c r="E470" s="5">
        <f t="shared" si="14"/>
        <v>1</v>
      </c>
      <c r="F470" s="5" t="str">
        <f>VLOOKUP(Sheet3!J470,Sheet2!$B$2:$F$1120,3,FALSE)</f>
        <v>1816</v>
      </c>
      <c r="G470" s="5">
        <f>VLOOKUP(Sheet3!J470,Sheet2!$B$2:$E$1120,4,FALSE)</f>
        <v>34</v>
      </c>
      <c r="H470" s="2">
        <v>42968</v>
      </c>
      <c r="I470" t="s">
        <v>466</v>
      </c>
      <c r="J470" t="s">
        <v>474</v>
      </c>
      <c r="K470" s="2">
        <v>42929</v>
      </c>
      <c r="L470" s="7" t="str">
        <f t="shared" si="15"/>
        <v>Jul</v>
      </c>
      <c r="M470">
        <v>2018</v>
      </c>
      <c r="N470" t="s">
        <v>5</v>
      </c>
      <c r="O470" t="s">
        <v>25</v>
      </c>
      <c r="P470" t="s">
        <v>25</v>
      </c>
      <c r="Q470" s="5" t="s">
        <v>2309</v>
      </c>
      <c r="R470" s="5" t="s">
        <v>2309</v>
      </c>
    </row>
    <row r="471" spans="1:18" x14ac:dyDescent="0.2">
      <c r="A471" s="1" t="s">
        <v>0</v>
      </c>
      <c r="B471" t="s">
        <v>1</v>
      </c>
      <c r="C471" t="s">
        <v>434</v>
      </c>
      <c r="D471" s="5" t="str">
        <f>VLOOKUP(Sheet3!J471,Sheet2!$B$2:$E$1120,2,FALSE)</f>
        <v>MATH120</v>
      </c>
      <c r="E471" s="5">
        <f t="shared" si="14"/>
        <v>1</v>
      </c>
      <c r="F471" s="5" t="str">
        <f>VLOOKUP(Sheet3!J471,Sheet2!$B$2:$F$1120,3,FALSE)</f>
        <v>1514</v>
      </c>
      <c r="G471" s="5">
        <f>VLOOKUP(Sheet3!J471,Sheet2!$B$2:$E$1120,4,FALSE)</f>
        <v>29</v>
      </c>
      <c r="H471" s="2">
        <v>42968</v>
      </c>
      <c r="I471" t="s">
        <v>466</v>
      </c>
      <c r="J471" t="s">
        <v>475</v>
      </c>
      <c r="K471" s="2">
        <v>42943</v>
      </c>
      <c r="L471" s="7" t="str">
        <f t="shared" si="15"/>
        <v>Jul</v>
      </c>
      <c r="M471">
        <v>2018</v>
      </c>
      <c r="N471" t="s">
        <v>5</v>
      </c>
      <c r="O471" t="s">
        <v>13</v>
      </c>
      <c r="P471" t="s">
        <v>10</v>
      </c>
      <c r="Q471" s="5" t="s">
        <v>2309</v>
      </c>
      <c r="R471" s="5" t="s">
        <v>10</v>
      </c>
    </row>
    <row r="472" spans="1:18" x14ac:dyDescent="0.2">
      <c r="A472" s="1" t="s">
        <v>0</v>
      </c>
      <c r="B472" t="s">
        <v>1</v>
      </c>
      <c r="C472" t="s">
        <v>434</v>
      </c>
      <c r="D472" s="5" t="str">
        <f>VLOOKUP(Sheet3!J472,Sheet2!$B$2:$E$1120,2,FALSE)</f>
        <v>MATH120</v>
      </c>
      <c r="E472" s="5">
        <f t="shared" si="14"/>
        <v>1</v>
      </c>
      <c r="F472" s="5" t="str">
        <f>VLOOKUP(Sheet3!J472,Sheet2!$B$2:$F$1120,3,FALSE)</f>
        <v>1615</v>
      </c>
      <c r="G472" s="5">
        <f>VLOOKUP(Sheet3!J472,Sheet2!$B$2:$E$1120,4,FALSE)</f>
        <v>31</v>
      </c>
      <c r="H472" s="2">
        <v>42968</v>
      </c>
      <c r="I472" t="s">
        <v>466</v>
      </c>
      <c r="J472" t="s">
        <v>476</v>
      </c>
      <c r="K472" s="2">
        <v>42930</v>
      </c>
      <c r="L472" s="7" t="str">
        <f t="shared" si="15"/>
        <v>Jul</v>
      </c>
      <c r="M472">
        <v>2020</v>
      </c>
      <c r="N472" t="s">
        <v>5</v>
      </c>
      <c r="O472" t="s">
        <v>8</v>
      </c>
      <c r="P472" t="s">
        <v>10</v>
      </c>
      <c r="Q472" s="5" t="s">
        <v>2308</v>
      </c>
      <c r="R472" s="5" t="s">
        <v>10</v>
      </c>
    </row>
    <row r="473" spans="1:18" x14ac:dyDescent="0.2">
      <c r="A473" s="1" t="s">
        <v>0</v>
      </c>
      <c r="B473" t="s">
        <v>1</v>
      </c>
      <c r="C473" t="s">
        <v>434</v>
      </c>
      <c r="D473" s="5" t="str">
        <f>VLOOKUP(Sheet3!J473,Sheet2!$B$2:$E$1120,2,FALSE)</f>
        <v>MATH120</v>
      </c>
      <c r="E473" s="5">
        <f t="shared" si="14"/>
        <v>1</v>
      </c>
      <c r="F473" s="5" t="str">
        <f>VLOOKUP(Sheet3!J473,Sheet2!$B$2:$F$1120,3,FALSE)</f>
        <v>1214</v>
      </c>
      <c r="G473" s="5">
        <f>VLOOKUP(Sheet3!J473,Sheet2!$B$2:$E$1120,4,FALSE)</f>
        <v>26</v>
      </c>
      <c r="H473" s="2">
        <v>42968</v>
      </c>
      <c r="I473" t="s">
        <v>466</v>
      </c>
      <c r="J473" t="s">
        <v>477</v>
      </c>
      <c r="K473" s="2">
        <v>42933</v>
      </c>
      <c r="L473" s="7" t="str">
        <f t="shared" si="15"/>
        <v>Jul</v>
      </c>
      <c r="M473">
        <v>2020</v>
      </c>
      <c r="N473" t="s">
        <v>5</v>
      </c>
      <c r="O473" t="s">
        <v>13</v>
      </c>
      <c r="P473" t="s">
        <v>16</v>
      </c>
      <c r="Q473" s="5" t="s">
        <v>2309</v>
      </c>
      <c r="R473" s="5" t="s">
        <v>2309</v>
      </c>
    </row>
    <row r="474" spans="1:18" x14ac:dyDescent="0.2">
      <c r="A474" s="1" t="s">
        <v>0</v>
      </c>
      <c r="B474" t="s">
        <v>1</v>
      </c>
      <c r="C474" t="s">
        <v>434</v>
      </c>
      <c r="D474" s="5" t="str">
        <f>VLOOKUP(Sheet3!J474,Sheet2!$B$2:$E$1120,2,FALSE)</f>
        <v>MATH120</v>
      </c>
      <c r="E474" s="5">
        <f t="shared" si="14"/>
        <v>1</v>
      </c>
      <c r="F474" s="5" t="str">
        <f>VLOOKUP(Sheet3!J474,Sheet2!$B$2:$F$1120,3,FALSE)</f>
        <v>1816</v>
      </c>
      <c r="G474" s="5">
        <f>VLOOKUP(Sheet3!J474,Sheet2!$B$2:$E$1120,4,FALSE)</f>
        <v>34</v>
      </c>
      <c r="H474" s="2">
        <v>42968</v>
      </c>
      <c r="I474" t="s">
        <v>466</v>
      </c>
      <c r="J474" t="s">
        <v>478</v>
      </c>
      <c r="K474" s="2">
        <v>42968</v>
      </c>
      <c r="L474" s="7" t="str">
        <f t="shared" si="15"/>
        <v>Aug</v>
      </c>
      <c r="M474">
        <v>2020</v>
      </c>
      <c r="N474" t="s">
        <v>5</v>
      </c>
      <c r="O474" t="s">
        <v>18</v>
      </c>
      <c r="P474" t="s">
        <v>13</v>
      </c>
      <c r="Q474" s="5" t="s">
        <v>2309</v>
      </c>
      <c r="R474" s="5" t="s">
        <v>2309</v>
      </c>
    </row>
    <row r="475" spans="1:18" x14ac:dyDescent="0.2">
      <c r="A475" s="1" t="s">
        <v>0</v>
      </c>
      <c r="B475" t="s">
        <v>1</v>
      </c>
      <c r="C475" t="s">
        <v>434</v>
      </c>
      <c r="D475" s="5" t="e">
        <f>VLOOKUP(Sheet3!J475,Sheet2!$B$2:$E$1120,2,FALSE)</f>
        <v>#N/A</v>
      </c>
      <c r="E475" s="5" t="e">
        <f t="shared" si="14"/>
        <v>#N/A</v>
      </c>
      <c r="F475" s="5" t="e">
        <f>VLOOKUP(Sheet3!J475,Sheet2!$B$2:$F$1120,3,FALSE)</f>
        <v>#N/A</v>
      </c>
      <c r="G475" s="5" t="e">
        <f>VLOOKUP(Sheet3!J475,Sheet2!$B$2:$E$1120,4,FALSE)</f>
        <v>#N/A</v>
      </c>
      <c r="H475" s="2">
        <v>42968</v>
      </c>
      <c r="I475" t="s">
        <v>466</v>
      </c>
      <c r="J475" t="s">
        <v>479</v>
      </c>
      <c r="K475" s="2">
        <v>42929</v>
      </c>
      <c r="L475" s="7" t="str">
        <f t="shared" si="15"/>
        <v>Jul</v>
      </c>
      <c r="M475">
        <v>2020</v>
      </c>
      <c r="N475" t="s">
        <v>5</v>
      </c>
      <c r="O475" t="s">
        <v>8</v>
      </c>
      <c r="P475" t="s">
        <v>10</v>
      </c>
      <c r="Q475" s="5" t="s">
        <v>2308</v>
      </c>
      <c r="R475" s="5" t="s">
        <v>10</v>
      </c>
    </row>
    <row r="476" spans="1:18" x14ac:dyDescent="0.2">
      <c r="A476" s="1" t="s">
        <v>0</v>
      </c>
      <c r="B476" t="s">
        <v>1</v>
      </c>
      <c r="C476" t="s">
        <v>434</v>
      </c>
      <c r="D476" s="5" t="str">
        <f>VLOOKUP(Sheet3!J476,Sheet2!$B$2:$E$1120,2,FALSE)</f>
        <v>MATH120</v>
      </c>
      <c r="E476" s="5">
        <f t="shared" si="14"/>
        <v>1</v>
      </c>
      <c r="F476" s="5" t="str">
        <f>VLOOKUP(Sheet3!J476,Sheet2!$B$2:$F$1120,3,FALSE)</f>
        <v>1113</v>
      </c>
      <c r="G476" s="5">
        <f>VLOOKUP(Sheet3!J476,Sheet2!$B$2:$E$1120,4,FALSE)</f>
        <v>24</v>
      </c>
      <c r="H476" s="2">
        <v>42968</v>
      </c>
      <c r="I476" t="s">
        <v>466</v>
      </c>
      <c r="J476" t="s">
        <v>480</v>
      </c>
      <c r="K476" s="2">
        <v>42933</v>
      </c>
      <c r="L476" s="7" t="str">
        <f t="shared" si="15"/>
        <v>Jul</v>
      </c>
      <c r="M476">
        <v>2020</v>
      </c>
      <c r="N476" t="s">
        <v>5</v>
      </c>
      <c r="O476" t="s">
        <v>16</v>
      </c>
      <c r="P476" t="s">
        <v>16</v>
      </c>
      <c r="Q476" s="5" t="s">
        <v>2309</v>
      </c>
      <c r="R476" s="5" t="s">
        <v>2309</v>
      </c>
    </row>
    <row r="477" spans="1:18" x14ac:dyDescent="0.2">
      <c r="A477" s="1" t="s">
        <v>0</v>
      </c>
      <c r="B477" t="s">
        <v>1</v>
      </c>
      <c r="C477" t="s">
        <v>434</v>
      </c>
      <c r="D477" s="5" t="e">
        <f>VLOOKUP(Sheet3!J477,Sheet2!$B$2:$E$1120,2,FALSE)</f>
        <v>#N/A</v>
      </c>
      <c r="E477" s="5" t="e">
        <f t="shared" si="14"/>
        <v>#N/A</v>
      </c>
      <c r="F477" s="5" t="e">
        <f>VLOOKUP(Sheet3!J477,Sheet2!$B$2:$F$1120,3,FALSE)</f>
        <v>#N/A</v>
      </c>
      <c r="G477" s="5" t="e">
        <f>VLOOKUP(Sheet3!J477,Sheet2!$B$2:$E$1120,4,FALSE)</f>
        <v>#N/A</v>
      </c>
      <c r="H477" s="2">
        <v>42968</v>
      </c>
      <c r="I477" t="s">
        <v>466</v>
      </c>
      <c r="J477" t="s">
        <v>481</v>
      </c>
      <c r="K477" s="2">
        <v>42909</v>
      </c>
      <c r="L477" s="7" t="str">
        <f t="shared" si="15"/>
        <v>Jun</v>
      </c>
      <c r="M477">
        <v>2019</v>
      </c>
      <c r="N477" t="s">
        <v>5</v>
      </c>
      <c r="O477" t="s">
        <v>16</v>
      </c>
      <c r="P477" t="s">
        <v>30</v>
      </c>
      <c r="Q477" s="5" t="s">
        <v>2309</v>
      </c>
      <c r="R477" s="5" t="s">
        <v>2308</v>
      </c>
    </row>
    <row r="478" spans="1:18" x14ac:dyDescent="0.2">
      <c r="A478" s="1" t="s">
        <v>0</v>
      </c>
      <c r="B478" t="s">
        <v>1</v>
      </c>
      <c r="C478" t="s">
        <v>434</v>
      </c>
      <c r="D478" s="5" t="str">
        <f>VLOOKUP(Sheet3!J478,Sheet2!$B$2:$E$1120,2,FALSE)</f>
        <v>MATH120</v>
      </c>
      <c r="E478" s="5">
        <f t="shared" si="14"/>
        <v>1</v>
      </c>
      <c r="F478" s="5" t="str">
        <f>VLOOKUP(Sheet3!J478,Sheet2!$B$2:$F$1120,3,FALSE)</f>
        <v>1213</v>
      </c>
      <c r="G478" s="5">
        <f>VLOOKUP(Sheet3!J478,Sheet2!$B$2:$E$1120,4,FALSE)</f>
        <v>25</v>
      </c>
      <c r="H478" s="2">
        <v>42968</v>
      </c>
      <c r="I478" t="s">
        <v>466</v>
      </c>
      <c r="J478" t="s">
        <v>482</v>
      </c>
      <c r="K478" s="2">
        <v>42929</v>
      </c>
      <c r="L478" s="7" t="str">
        <f t="shared" si="15"/>
        <v>Jul</v>
      </c>
      <c r="M478">
        <v>2018</v>
      </c>
      <c r="N478" t="s">
        <v>1</v>
      </c>
      <c r="O478" t="s">
        <v>13</v>
      </c>
      <c r="P478" t="s">
        <v>13</v>
      </c>
      <c r="Q478" s="5" t="s">
        <v>2309</v>
      </c>
      <c r="R478" s="5" t="s">
        <v>2309</v>
      </c>
    </row>
    <row r="479" spans="1:18" x14ac:dyDescent="0.2">
      <c r="A479" s="1" t="s">
        <v>0</v>
      </c>
      <c r="B479" t="s">
        <v>1</v>
      </c>
      <c r="C479" t="s">
        <v>434</v>
      </c>
      <c r="D479" s="5" t="e">
        <f>VLOOKUP(Sheet3!J479,Sheet2!$B$2:$E$1120,2,FALSE)</f>
        <v>#N/A</v>
      </c>
      <c r="E479" s="5" t="e">
        <f t="shared" si="14"/>
        <v>#N/A</v>
      </c>
      <c r="F479" s="5" t="e">
        <f>VLOOKUP(Sheet3!J479,Sheet2!$B$2:$F$1120,3,FALSE)</f>
        <v>#N/A</v>
      </c>
      <c r="G479" s="5" t="e">
        <f>VLOOKUP(Sheet3!J479,Sheet2!$B$2:$E$1120,4,FALSE)</f>
        <v>#N/A</v>
      </c>
      <c r="H479" s="2">
        <v>42968</v>
      </c>
      <c r="I479" t="s">
        <v>466</v>
      </c>
      <c r="J479" t="s">
        <v>483</v>
      </c>
      <c r="K479" s="2">
        <v>42961</v>
      </c>
      <c r="L479" s="7" t="str">
        <f t="shared" si="15"/>
        <v>Aug</v>
      </c>
      <c r="M479">
        <v>2018</v>
      </c>
      <c r="N479" t="s">
        <v>5</v>
      </c>
      <c r="O479" t="s">
        <v>18</v>
      </c>
      <c r="P479" t="s">
        <v>18</v>
      </c>
      <c r="Q479" s="5" t="s">
        <v>2309</v>
      </c>
      <c r="R479" s="5" t="s">
        <v>2309</v>
      </c>
    </row>
    <row r="480" spans="1:18" x14ac:dyDescent="0.2">
      <c r="A480" s="1" t="s">
        <v>0</v>
      </c>
      <c r="B480" t="s">
        <v>1</v>
      </c>
      <c r="C480" t="s">
        <v>434</v>
      </c>
      <c r="D480" s="5" t="str">
        <f>VLOOKUP(Sheet3!J480,Sheet2!$B$2:$E$1120,2,FALSE)</f>
        <v>MATH120</v>
      </c>
      <c r="E480" s="5">
        <f t="shared" si="14"/>
        <v>1</v>
      </c>
      <c r="F480" s="5" t="str">
        <f>VLOOKUP(Sheet3!J480,Sheet2!$B$2:$F$1120,3,FALSE)</f>
        <v>1215</v>
      </c>
      <c r="G480" s="5">
        <f>VLOOKUP(Sheet3!J480,Sheet2!$B$2:$E$1120,4,FALSE)</f>
        <v>27</v>
      </c>
      <c r="H480" s="2">
        <v>42968</v>
      </c>
      <c r="I480" t="s">
        <v>466</v>
      </c>
      <c r="J480" t="s">
        <v>484</v>
      </c>
      <c r="K480" s="2">
        <v>42914</v>
      </c>
      <c r="L480" s="7" t="str">
        <f t="shared" si="15"/>
        <v>Jun</v>
      </c>
      <c r="M480">
        <v>2020</v>
      </c>
      <c r="N480" t="s">
        <v>5</v>
      </c>
      <c r="O480" t="s">
        <v>25</v>
      </c>
      <c r="P480" t="s">
        <v>18</v>
      </c>
      <c r="Q480" s="5" t="s">
        <v>2309</v>
      </c>
      <c r="R480" s="5" t="s">
        <v>2309</v>
      </c>
    </row>
    <row r="481" spans="1:18" x14ac:dyDescent="0.2">
      <c r="A481" s="1" t="s">
        <v>0</v>
      </c>
      <c r="B481" t="s">
        <v>1</v>
      </c>
      <c r="C481" t="s">
        <v>434</v>
      </c>
      <c r="D481" s="5" t="str">
        <f>VLOOKUP(Sheet3!J481,Sheet2!$B$2:$E$1120,2,FALSE)</f>
        <v>MATH120</v>
      </c>
      <c r="E481" s="5">
        <f t="shared" si="14"/>
        <v>1</v>
      </c>
      <c r="F481" s="5" t="str">
        <f>VLOOKUP(Sheet3!J481,Sheet2!$B$2:$F$1120,3,FALSE)</f>
        <v>1715</v>
      </c>
      <c r="G481" s="5">
        <f>VLOOKUP(Sheet3!J481,Sheet2!$B$2:$E$1120,4,FALSE)</f>
        <v>32</v>
      </c>
      <c r="H481" s="2">
        <v>42968</v>
      </c>
      <c r="I481" t="s">
        <v>466</v>
      </c>
      <c r="J481" t="s">
        <v>485</v>
      </c>
      <c r="K481" s="2">
        <v>42930</v>
      </c>
      <c r="L481" s="7" t="str">
        <f t="shared" si="15"/>
        <v>Jul</v>
      </c>
      <c r="M481">
        <v>2020</v>
      </c>
      <c r="N481" t="s">
        <v>5</v>
      </c>
      <c r="O481" t="s">
        <v>18</v>
      </c>
      <c r="P481" t="s">
        <v>13</v>
      </c>
      <c r="Q481" s="5" t="s">
        <v>2309</v>
      </c>
      <c r="R481" s="5" t="s">
        <v>2309</v>
      </c>
    </row>
    <row r="482" spans="1:18" x14ac:dyDescent="0.2">
      <c r="A482" s="1" t="s">
        <v>0</v>
      </c>
      <c r="B482" t="s">
        <v>1</v>
      </c>
      <c r="C482" t="s">
        <v>434</v>
      </c>
      <c r="D482" s="5" t="str">
        <f>VLOOKUP(Sheet3!J482,Sheet2!$B$2:$E$1120,2,FALSE)</f>
        <v>MATH120</v>
      </c>
      <c r="E482" s="5">
        <f t="shared" si="14"/>
        <v>1</v>
      </c>
      <c r="F482" s="5" t="str">
        <f>VLOOKUP(Sheet3!J482,Sheet2!$B$2:$F$1120,3,FALSE)</f>
        <v>1614</v>
      </c>
      <c r="G482" s="5">
        <f>VLOOKUP(Sheet3!J482,Sheet2!$B$2:$E$1120,4,FALSE)</f>
        <v>30</v>
      </c>
      <c r="H482" s="2">
        <v>42968</v>
      </c>
      <c r="I482" t="s">
        <v>466</v>
      </c>
      <c r="J482" t="s">
        <v>486</v>
      </c>
      <c r="K482" s="2">
        <v>42930</v>
      </c>
      <c r="L482" s="7" t="str">
        <f t="shared" si="15"/>
        <v>Jul</v>
      </c>
      <c r="M482">
        <v>2020</v>
      </c>
      <c r="N482" t="s">
        <v>5</v>
      </c>
      <c r="O482" t="s">
        <v>25</v>
      </c>
      <c r="P482" t="s">
        <v>25</v>
      </c>
      <c r="Q482" s="5" t="s">
        <v>2309</v>
      </c>
      <c r="R482" s="5" t="s">
        <v>2309</v>
      </c>
    </row>
    <row r="483" spans="1:18" x14ac:dyDescent="0.2">
      <c r="A483" s="1" t="s">
        <v>0</v>
      </c>
      <c r="B483" t="s">
        <v>1</v>
      </c>
      <c r="C483" t="s">
        <v>434</v>
      </c>
      <c r="D483" s="5" t="str">
        <f>VLOOKUP(Sheet3!J483,Sheet2!$B$2:$E$1120,2,FALSE)</f>
        <v>MATH120</v>
      </c>
      <c r="E483" s="5">
        <f t="shared" si="14"/>
        <v>1</v>
      </c>
      <c r="F483" s="5" t="str">
        <f>VLOOKUP(Sheet3!J483,Sheet2!$B$2:$F$1120,3,FALSE)</f>
        <v>1315</v>
      </c>
      <c r="G483" s="5">
        <f>VLOOKUP(Sheet3!J483,Sheet2!$B$2:$E$1120,4,FALSE)</f>
        <v>28</v>
      </c>
      <c r="H483" s="2">
        <v>42968</v>
      </c>
      <c r="I483" t="s">
        <v>466</v>
      </c>
      <c r="J483" t="s">
        <v>487</v>
      </c>
      <c r="K483" s="2">
        <v>42957</v>
      </c>
      <c r="L483" s="7" t="str">
        <f t="shared" si="15"/>
        <v>Aug</v>
      </c>
      <c r="M483">
        <v>2020</v>
      </c>
      <c r="N483" t="s">
        <v>5</v>
      </c>
      <c r="O483" t="s">
        <v>13</v>
      </c>
      <c r="P483" t="s">
        <v>16</v>
      </c>
      <c r="Q483" s="5" t="s">
        <v>2309</v>
      </c>
      <c r="R483" s="5" t="s">
        <v>2309</v>
      </c>
    </row>
    <row r="484" spans="1:18" x14ac:dyDescent="0.2">
      <c r="A484" s="1" t="s">
        <v>0</v>
      </c>
      <c r="B484" t="s">
        <v>1</v>
      </c>
      <c r="C484" t="s">
        <v>434</v>
      </c>
      <c r="D484" s="5" t="str">
        <f>VLOOKUP(Sheet3!J484,Sheet2!$B$2:$E$1120,2,FALSE)</f>
        <v>MATH120</v>
      </c>
      <c r="E484" s="5">
        <f t="shared" si="14"/>
        <v>1</v>
      </c>
      <c r="F484" s="5" t="str">
        <f>VLOOKUP(Sheet3!J484,Sheet2!$B$2:$F$1120,3,FALSE)</f>
        <v>1614</v>
      </c>
      <c r="G484" s="5">
        <f>VLOOKUP(Sheet3!J484,Sheet2!$B$2:$E$1120,4,FALSE)</f>
        <v>30</v>
      </c>
      <c r="H484" s="2">
        <v>42968</v>
      </c>
      <c r="I484" t="s">
        <v>466</v>
      </c>
      <c r="J484" t="s">
        <v>488</v>
      </c>
      <c r="K484" s="2">
        <v>42930</v>
      </c>
      <c r="L484" s="7" t="str">
        <f t="shared" si="15"/>
        <v>Jul</v>
      </c>
      <c r="M484">
        <v>2018</v>
      </c>
      <c r="N484" t="s">
        <v>1</v>
      </c>
      <c r="O484" t="s">
        <v>13</v>
      </c>
      <c r="P484" t="s">
        <v>13</v>
      </c>
      <c r="Q484" s="5" t="s">
        <v>2309</v>
      </c>
      <c r="R484" s="5" t="s">
        <v>2309</v>
      </c>
    </row>
    <row r="485" spans="1:18" x14ac:dyDescent="0.2">
      <c r="A485" s="1" t="s">
        <v>0</v>
      </c>
      <c r="B485" t="s">
        <v>1</v>
      </c>
      <c r="C485" t="s">
        <v>434</v>
      </c>
      <c r="D485" s="5" t="e">
        <f>VLOOKUP(Sheet3!J485,Sheet2!$B$2:$E$1120,2,FALSE)</f>
        <v>#N/A</v>
      </c>
      <c r="E485" s="5" t="e">
        <f t="shared" si="14"/>
        <v>#N/A</v>
      </c>
      <c r="F485" s="5" t="e">
        <f>VLOOKUP(Sheet3!J485,Sheet2!$B$2:$F$1120,3,FALSE)</f>
        <v>#N/A</v>
      </c>
      <c r="G485" s="5" t="e">
        <f>VLOOKUP(Sheet3!J485,Sheet2!$B$2:$E$1120,4,FALSE)</f>
        <v>#N/A</v>
      </c>
      <c r="H485" s="2">
        <v>42968</v>
      </c>
      <c r="I485" t="s">
        <v>466</v>
      </c>
      <c r="J485" t="s">
        <v>489</v>
      </c>
      <c r="K485" s="2">
        <v>42930</v>
      </c>
      <c r="L485" s="7" t="str">
        <f t="shared" si="15"/>
        <v>Jul</v>
      </c>
      <c r="M485">
        <v>2020</v>
      </c>
      <c r="N485" t="s">
        <v>5</v>
      </c>
      <c r="O485" t="s">
        <v>13</v>
      </c>
      <c r="P485" t="s">
        <v>13</v>
      </c>
      <c r="Q485" s="5" t="s">
        <v>2309</v>
      </c>
      <c r="R485" s="5" t="s">
        <v>2309</v>
      </c>
    </row>
    <row r="486" spans="1:18" x14ac:dyDescent="0.2">
      <c r="A486" s="1" t="s">
        <v>0</v>
      </c>
      <c r="B486" t="s">
        <v>1</v>
      </c>
      <c r="C486" t="s">
        <v>434</v>
      </c>
      <c r="D486" s="5" t="str">
        <f>VLOOKUP(Sheet3!J486,Sheet2!$B$2:$E$1120,2,FALSE)</f>
        <v>MATH120</v>
      </c>
      <c r="E486" s="5">
        <f t="shared" si="14"/>
        <v>1</v>
      </c>
      <c r="F486" s="5" t="str">
        <f>VLOOKUP(Sheet3!J486,Sheet2!$B$2:$F$1120,3,FALSE)</f>
        <v>1212</v>
      </c>
      <c r="G486" s="5">
        <f>VLOOKUP(Sheet3!J486,Sheet2!$B$2:$E$1120,4,FALSE)</f>
        <v>24</v>
      </c>
      <c r="H486" s="2">
        <v>42968</v>
      </c>
      <c r="I486" t="s">
        <v>466</v>
      </c>
      <c r="J486" t="s">
        <v>490</v>
      </c>
      <c r="K486" s="2">
        <v>42929</v>
      </c>
      <c r="L486" s="7" t="str">
        <f t="shared" si="15"/>
        <v>Jul</v>
      </c>
      <c r="M486">
        <v>2020</v>
      </c>
      <c r="N486" t="s">
        <v>5</v>
      </c>
      <c r="O486" t="s">
        <v>12</v>
      </c>
      <c r="P486" t="s">
        <v>13</v>
      </c>
      <c r="Q486" s="5" t="s">
        <v>2309</v>
      </c>
      <c r="R486" s="5" t="s">
        <v>2309</v>
      </c>
    </row>
    <row r="487" spans="1:18" x14ac:dyDescent="0.2">
      <c r="A487" s="1" t="s">
        <v>0</v>
      </c>
      <c r="B487" t="s">
        <v>1</v>
      </c>
      <c r="C487" t="s">
        <v>434</v>
      </c>
      <c r="D487" s="5" t="str">
        <f>VLOOKUP(Sheet3!J487,Sheet2!$B$2:$E$1120,2,FALSE)</f>
        <v>MATH115</v>
      </c>
      <c r="E487" s="5">
        <f t="shared" si="14"/>
        <v>0</v>
      </c>
      <c r="F487" s="5" t="str">
        <f>VLOOKUP(Sheet3!J487,Sheet2!$B$2:$F$1120,3,FALSE)</f>
        <v>513</v>
      </c>
      <c r="G487" s="5">
        <f>VLOOKUP(Sheet3!J487,Sheet2!$B$2:$E$1120,4,FALSE)</f>
        <v>18</v>
      </c>
      <c r="H487" s="2">
        <v>42968</v>
      </c>
      <c r="I487" t="s">
        <v>466</v>
      </c>
      <c r="J487" t="s">
        <v>491</v>
      </c>
      <c r="K487" s="2">
        <v>42968</v>
      </c>
      <c r="L487" s="7" t="str">
        <f t="shared" si="15"/>
        <v>Aug</v>
      </c>
      <c r="M487">
        <v>2018</v>
      </c>
      <c r="N487" t="s">
        <v>1</v>
      </c>
      <c r="O487" t="s">
        <v>32</v>
      </c>
      <c r="P487" t="s">
        <v>8</v>
      </c>
      <c r="Q487" s="5" t="s">
        <v>2308</v>
      </c>
      <c r="R487" s="5" t="s">
        <v>2308</v>
      </c>
    </row>
    <row r="488" spans="1:18" x14ac:dyDescent="0.2">
      <c r="A488" s="1" t="s">
        <v>0</v>
      </c>
      <c r="B488" t="s">
        <v>1</v>
      </c>
      <c r="C488" t="s">
        <v>434</v>
      </c>
      <c r="D488" s="5" t="str">
        <f>VLOOKUP(Sheet3!J488,Sheet2!$B$2:$E$1120,2,FALSE)</f>
        <v>MATH120</v>
      </c>
      <c r="E488" s="5">
        <f t="shared" si="14"/>
        <v>1</v>
      </c>
      <c r="F488" s="5" t="str">
        <f>VLOOKUP(Sheet3!J488,Sheet2!$B$2:$F$1120,3,FALSE)</f>
        <v>1114</v>
      </c>
      <c r="G488" s="5">
        <f>VLOOKUP(Sheet3!J488,Sheet2!$B$2:$E$1120,4,FALSE)</f>
        <v>25</v>
      </c>
      <c r="H488" s="2">
        <v>42968</v>
      </c>
      <c r="I488" t="s">
        <v>466</v>
      </c>
      <c r="J488" t="s">
        <v>492</v>
      </c>
      <c r="K488" s="2">
        <v>42930</v>
      </c>
      <c r="L488" s="7" t="str">
        <f t="shared" si="15"/>
        <v>Jul</v>
      </c>
      <c r="M488">
        <v>2020</v>
      </c>
      <c r="N488" t="s">
        <v>5</v>
      </c>
      <c r="O488" t="s">
        <v>18</v>
      </c>
      <c r="P488" t="s">
        <v>16</v>
      </c>
      <c r="Q488" s="5" t="s">
        <v>2309</v>
      </c>
      <c r="R488" s="5" t="s">
        <v>2309</v>
      </c>
    </row>
    <row r="489" spans="1:18" x14ac:dyDescent="0.2">
      <c r="A489" s="1" t="s">
        <v>0</v>
      </c>
      <c r="B489" t="s">
        <v>1</v>
      </c>
      <c r="C489" t="s">
        <v>434</v>
      </c>
      <c r="D489" s="5" t="str">
        <f>VLOOKUP(Sheet3!J489,Sheet2!$B$2:$E$1120,2,FALSE)</f>
        <v>MATH120</v>
      </c>
      <c r="E489" s="5">
        <f t="shared" si="14"/>
        <v>1</v>
      </c>
      <c r="F489" s="5" t="str">
        <f>VLOOKUP(Sheet3!J489,Sheet2!$B$2:$F$1120,3,FALSE)</f>
        <v>1816</v>
      </c>
      <c r="G489" s="5">
        <f>VLOOKUP(Sheet3!J489,Sheet2!$B$2:$E$1120,4,FALSE)</f>
        <v>34</v>
      </c>
      <c r="H489" s="2">
        <v>42968</v>
      </c>
      <c r="I489" t="s">
        <v>466</v>
      </c>
      <c r="J489" t="s">
        <v>493</v>
      </c>
      <c r="K489" s="2">
        <v>42929</v>
      </c>
      <c r="L489" s="7" t="str">
        <f t="shared" si="15"/>
        <v>Jul</v>
      </c>
      <c r="M489">
        <v>2020</v>
      </c>
      <c r="N489" t="s">
        <v>5</v>
      </c>
      <c r="O489" t="s">
        <v>25</v>
      </c>
      <c r="P489" t="s">
        <v>18</v>
      </c>
      <c r="Q489" s="5" t="s">
        <v>2309</v>
      </c>
      <c r="R489" s="5" t="s">
        <v>2309</v>
      </c>
    </row>
    <row r="490" spans="1:18" x14ac:dyDescent="0.2">
      <c r="A490" s="1" t="s">
        <v>0</v>
      </c>
      <c r="B490" t="s">
        <v>1</v>
      </c>
      <c r="C490" t="s">
        <v>434</v>
      </c>
      <c r="D490" s="5" t="e">
        <f>VLOOKUP(Sheet3!J490,Sheet2!$B$2:$E$1120,2,FALSE)</f>
        <v>#N/A</v>
      </c>
      <c r="E490" s="5" t="e">
        <f t="shared" si="14"/>
        <v>#N/A</v>
      </c>
      <c r="F490" s="5" t="e">
        <f>VLOOKUP(Sheet3!J490,Sheet2!$B$2:$F$1120,3,FALSE)</f>
        <v>#N/A</v>
      </c>
      <c r="G490" s="5" t="e">
        <f>VLOOKUP(Sheet3!J490,Sheet2!$B$2:$E$1120,4,FALSE)</f>
        <v>#N/A</v>
      </c>
      <c r="H490" s="2">
        <v>42968</v>
      </c>
      <c r="I490" t="s">
        <v>466</v>
      </c>
      <c r="J490" t="s">
        <v>494</v>
      </c>
      <c r="K490" s="2">
        <v>42968</v>
      </c>
      <c r="L490" s="7" t="str">
        <f t="shared" si="15"/>
        <v>Aug</v>
      </c>
      <c r="M490">
        <v>2018</v>
      </c>
      <c r="N490" t="s">
        <v>5</v>
      </c>
      <c r="O490" t="s">
        <v>8</v>
      </c>
      <c r="P490" t="s">
        <v>10</v>
      </c>
      <c r="Q490" s="5" t="s">
        <v>2308</v>
      </c>
      <c r="R490" s="5" t="s">
        <v>10</v>
      </c>
    </row>
    <row r="491" spans="1:18" x14ac:dyDescent="0.2">
      <c r="A491" s="1" t="s">
        <v>0</v>
      </c>
      <c r="B491" t="s">
        <v>1</v>
      </c>
      <c r="C491" t="s">
        <v>434</v>
      </c>
      <c r="D491" s="5" t="str">
        <f>VLOOKUP(Sheet3!J491,Sheet2!$B$2:$E$1120,2,FALSE)</f>
        <v>MATH120</v>
      </c>
      <c r="E491" s="5">
        <f t="shared" si="14"/>
        <v>1</v>
      </c>
      <c r="F491" s="5" t="str">
        <f>VLOOKUP(Sheet3!J491,Sheet2!$B$2:$F$1120,3,FALSE)</f>
        <v>1012</v>
      </c>
      <c r="G491" s="5">
        <f>VLOOKUP(Sheet3!J491,Sheet2!$B$2:$E$1120,4,FALSE)</f>
        <v>22</v>
      </c>
      <c r="H491" s="2">
        <v>42968</v>
      </c>
      <c r="I491" t="s">
        <v>466</v>
      </c>
      <c r="J491" t="s">
        <v>495</v>
      </c>
      <c r="K491" s="2">
        <v>42930</v>
      </c>
      <c r="L491" s="7" t="str">
        <f t="shared" si="15"/>
        <v>Jul</v>
      </c>
      <c r="M491">
        <v>2017</v>
      </c>
      <c r="N491" t="s">
        <v>1</v>
      </c>
      <c r="O491" t="s">
        <v>13</v>
      </c>
      <c r="P491" t="s">
        <v>10</v>
      </c>
      <c r="Q491" s="5" t="s">
        <v>2309</v>
      </c>
      <c r="R491" s="5" t="s">
        <v>10</v>
      </c>
    </row>
    <row r="492" spans="1:18" x14ac:dyDescent="0.2">
      <c r="A492" s="1" t="s">
        <v>0</v>
      </c>
      <c r="B492" t="s">
        <v>1</v>
      </c>
      <c r="C492" t="s">
        <v>434</v>
      </c>
      <c r="D492" s="5" t="str">
        <f>VLOOKUP(Sheet3!J492,Sheet2!$B$2:$E$1120,2,FALSE)</f>
        <v>MATH120</v>
      </c>
      <c r="E492" s="5">
        <f t="shared" si="14"/>
        <v>1</v>
      </c>
      <c r="F492" s="5" t="str">
        <f>VLOOKUP(Sheet3!J492,Sheet2!$B$2:$F$1120,3,FALSE)</f>
        <v>1215</v>
      </c>
      <c r="G492" s="5">
        <f>VLOOKUP(Sheet3!J492,Sheet2!$B$2:$E$1120,4,FALSE)</f>
        <v>27</v>
      </c>
      <c r="H492" s="2">
        <v>42968</v>
      </c>
      <c r="I492" t="s">
        <v>466</v>
      </c>
      <c r="J492" t="s">
        <v>496</v>
      </c>
      <c r="K492" s="2">
        <v>42930</v>
      </c>
      <c r="L492" s="7" t="str">
        <f t="shared" si="15"/>
        <v>Jul</v>
      </c>
      <c r="M492">
        <v>2019</v>
      </c>
      <c r="N492" t="s">
        <v>5</v>
      </c>
      <c r="O492" t="s">
        <v>16</v>
      </c>
      <c r="P492" t="s">
        <v>30</v>
      </c>
      <c r="Q492" s="5" t="s">
        <v>2309</v>
      </c>
      <c r="R492" s="5" t="s">
        <v>2308</v>
      </c>
    </row>
    <row r="493" spans="1:18" x14ac:dyDescent="0.2">
      <c r="A493" s="1" t="s">
        <v>0</v>
      </c>
      <c r="B493" t="s">
        <v>1</v>
      </c>
      <c r="C493" t="s">
        <v>434</v>
      </c>
      <c r="D493" s="5" t="str">
        <f>VLOOKUP(Sheet3!J493,Sheet2!$B$2:$E$1120,2,FALSE)</f>
        <v>MATH120</v>
      </c>
      <c r="E493" s="5">
        <f t="shared" si="14"/>
        <v>1</v>
      </c>
      <c r="F493" s="5" t="str">
        <f>VLOOKUP(Sheet3!J493,Sheet2!$B$2:$F$1120,3,FALSE)</f>
        <v>1007</v>
      </c>
      <c r="G493" s="5">
        <f>VLOOKUP(Sheet3!J493,Sheet2!$B$2:$E$1120,4,FALSE)</f>
        <v>17</v>
      </c>
      <c r="H493" s="2">
        <v>42968</v>
      </c>
      <c r="I493" t="s">
        <v>466</v>
      </c>
      <c r="J493" t="s">
        <v>497</v>
      </c>
      <c r="K493" s="2">
        <v>42971</v>
      </c>
      <c r="L493" s="7" t="str">
        <f t="shared" si="15"/>
        <v>Aug</v>
      </c>
      <c r="M493">
        <v>2020</v>
      </c>
      <c r="N493" t="s">
        <v>5</v>
      </c>
      <c r="O493" t="s">
        <v>16</v>
      </c>
      <c r="P493" t="s">
        <v>21</v>
      </c>
      <c r="Q493" s="5" t="s">
        <v>2309</v>
      </c>
      <c r="R493" s="5" t="s">
        <v>2309</v>
      </c>
    </row>
    <row r="494" spans="1:18" x14ac:dyDescent="0.2">
      <c r="A494" s="1" t="s">
        <v>0</v>
      </c>
      <c r="B494" t="s">
        <v>1</v>
      </c>
      <c r="C494" t="s">
        <v>434</v>
      </c>
      <c r="D494" s="5" t="str">
        <f>VLOOKUP(Sheet3!J494,Sheet2!$B$2:$E$1120,2,FALSE)</f>
        <v>MATH120</v>
      </c>
      <c r="E494" s="5">
        <f t="shared" si="14"/>
        <v>1</v>
      </c>
      <c r="F494" s="5" t="str">
        <f>VLOOKUP(Sheet3!J494,Sheet2!$B$2:$F$1120,3,FALSE)</f>
        <v>1615</v>
      </c>
      <c r="G494" s="5">
        <f>VLOOKUP(Sheet3!J494,Sheet2!$B$2:$E$1120,4,FALSE)</f>
        <v>31</v>
      </c>
      <c r="H494" s="2">
        <v>42968</v>
      </c>
      <c r="I494" t="s">
        <v>466</v>
      </c>
      <c r="J494" t="s">
        <v>498</v>
      </c>
      <c r="K494" s="2">
        <v>42930</v>
      </c>
      <c r="L494" s="7" t="str">
        <f t="shared" si="15"/>
        <v>Jul</v>
      </c>
      <c r="M494">
        <v>2020</v>
      </c>
      <c r="N494" t="s">
        <v>5</v>
      </c>
      <c r="O494" t="s">
        <v>13</v>
      </c>
      <c r="P494" t="s">
        <v>13</v>
      </c>
      <c r="Q494" s="5" t="s">
        <v>2309</v>
      </c>
      <c r="R494" s="5" t="s">
        <v>2309</v>
      </c>
    </row>
    <row r="495" spans="1:18" x14ac:dyDescent="0.2">
      <c r="A495" s="1" t="s">
        <v>0</v>
      </c>
      <c r="B495" t="s">
        <v>1</v>
      </c>
      <c r="C495" t="s">
        <v>434</v>
      </c>
      <c r="D495" s="5" t="e">
        <f>VLOOKUP(Sheet3!J495,Sheet2!$B$2:$E$1120,2,FALSE)</f>
        <v>#N/A</v>
      </c>
      <c r="E495" s="5" t="e">
        <f t="shared" si="14"/>
        <v>#N/A</v>
      </c>
      <c r="F495" s="5" t="e">
        <f>VLOOKUP(Sheet3!J495,Sheet2!$B$2:$F$1120,3,FALSE)</f>
        <v>#N/A</v>
      </c>
      <c r="G495" s="5" t="e">
        <f>VLOOKUP(Sheet3!J495,Sheet2!$B$2:$E$1120,4,FALSE)</f>
        <v>#N/A</v>
      </c>
      <c r="H495" s="2">
        <v>42968</v>
      </c>
      <c r="I495" t="s">
        <v>466</v>
      </c>
      <c r="J495" t="s">
        <v>499</v>
      </c>
      <c r="K495" s="2">
        <v>42930</v>
      </c>
      <c r="L495" s="7" t="str">
        <f t="shared" si="15"/>
        <v>Jul</v>
      </c>
      <c r="M495">
        <v>2020</v>
      </c>
      <c r="N495" t="s">
        <v>5</v>
      </c>
      <c r="O495" t="s">
        <v>25</v>
      </c>
      <c r="P495" t="s">
        <v>18</v>
      </c>
      <c r="Q495" s="5" t="s">
        <v>2309</v>
      </c>
      <c r="R495" s="5" t="s">
        <v>2309</v>
      </c>
    </row>
    <row r="496" spans="1:18" x14ac:dyDescent="0.2">
      <c r="A496" s="1" t="s">
        <v>0</v>
      </c>
      <c r="B496" t="s">
        <v>1</v>
      </c>
      <c r="C496" t="s">
        <v>434</v>
      </c>
      <c r="D496" s="5" t="str">
        <f>VLOOKUP(Sheet3!J496,Sheet2!$B$2:$E$1120,2,FALSE)</f>
        <v>MATH120</v>
      </c>
      <c r="E496" s="5">
        <f t="shared" si="14"/>
        <v>1</v>
      </c>
      <c r="F496" s="5" t="str">
        <f>VLOOKUP(Sheet3!J496,Sheet2!$B$2:$F$1120,3,FALSE)</f>
        <v>1312</v>
      </c>
      <c r="G496" s="5">
        <f>VLOOKUP(Sheet3!J496,Sheet2!$B$2:$E$1120,4,FALSE)</f>
        <v>25</v>
      </c>
      <c r="H496" s="2">
        <v>42968</v>
      </c>
      <c r="I496" t="s">
        <v>466</v>
      </c>
      <c r="J496" t="s">
        <v>500</v>
      </c>
      <c r="K496" s="2">
        <v>42930</v>
      </c>
      <c r="L496" s="7" t="str">
        <f t="shared" si="15"/>
        <v>Jul</v>
      </c>
      <c r="M496">
        <v>2017</v>
      </c>
      <c r="N496" t="s">
        <v>1</v>
      </c>
      <c r="O496" t="s">
        <v>18</v>
      </c>
      <c r="P496" t="s">
        <v>15</v>
      </c>
      <c r="Q496" s="5" t="s">
        <v>2309</v>
      </c>
      <c r="R496" s="5" t="s">
        <v>2309</v>
      </c>
    </row>
    <row r="497" spans="1:18" x14ac:dyDescent="0.2">
      <c r="A497" s="1" t="s">
        <v>0</v>
      </c>
      <c r="B497" t="s">
        <v>1</v>
      </c>
      <c r="C497" t="s">
        <v>434</v>
      </c>
      <c r="D497" s="5" t="str">
        <f>VLOOKUP(Sheet3!J497,Sheet2!$B$2:$E$1120,2,FALSE)</f>
        <v>MATH120</v>
      </c>
      <c r="E497" s="5">
        <f t="shared" si="14"/>
        <v>1</v>
      </c>
      <c r="F497" s="5" t="str">
        <f>VLOOKUP(Sheet3!J497,Sheet2!$B$2:$F$1120,3,FALSE)</f>
        <v>1313</v>
      </c>
      <c r="G497" s="5">
        <f>VLOOKUP(Sheet3!J497,Sheet2!$B$2:$E$1120,4,FALSE)</f>
        <v>26</v>
      </c>
      <c r="H497" s="2">
        <v>42968</v>
      </c>
      <c r="I497" t="s">
        <v>258</v>
      </c>
      <c r="J497" t="s">
        <v>501</v>
      </c>
      <c r="K497" s="2">
        <v>42930</v>
      </c>
      <c r="L497" s="7" t="str">
        <f t="shared" si="15"/>
        <v>Jul</v>
      </c>
      <c r="M497">
        <v>2019</v>
      </c>
      <c r="N497" t="s">
        <v>5</v>
      </c>
      <c r="O497" t="s">
        <v>13</v>
      </c>
      <c r="P497" t="s">
        <v>13</v>
      </c>
      <c r="Q497" s="5" t="s">
        <v>2309</v>
      </c>
      <c r="R497" s="5" t="s">
        <v>2309</v>
      </c>
    </row>
    <row r="498" spans="1:18" x14ac:dyDescent="0.2">
      <c r="A498" s="1" t="s">
        <v>0</v>
      </c>
      <c r="B498" t="s">
        <v>1</v>
      </c>
      <c r="C498" t="s">
        <v>434</v>
      </c>
      <c r="D498" s="5" t="str">
        <f>VLOOKUP(Sheet3!J498,Sheet2!$B$2:$E$1120,2,FALSE)</f>
        <v>MATH120</v>
      </c>
      <c r="E498" s="5">
        <f t="shared" si="14"/>
        <v>1</v>
      </c>
      <c r="F498" s="5" t="str">
        <f>VLOOKUP(Sheet3!J498,Sheet2!$B$2:$F$1120,3,FALSE)</f>
        <v>1915</v>
      </c>
      <c r="G498" s="5">
        <f>VLOOKUP(Sheet3!J498,Sheet2!$B$2:$E$1120,4,FALSE)</f>
        <v>34</v>
      </c>
      <c r="H498" s="2">
        <v>42968</v>
      </c>
      <c r="I498" t="s">
        <v>258</v>
      </c>
      <c r="J498" t="s">
        <v>502</v>
      </c>
      <c r="K498" s="2">
        <v>42969</v>
      </c>
      <c r="L498" s="7" t="str">
        <f t="shared" si="15"/>
        <v>Aug</v>
      </c>
      <c r="M498">
        <v>2020</v>
      </c>
      <c r="N498" t="s">
        <v>5</v>
      </c>
      <c r="O498" t="s">
        <v>18</v>
      </c>
      <c r="P498" t="s">
        <v>18</v>
      </c>
      <c r="Q498" s="5" t="s">
        <v>2309</v>
      </c>
      <c r="R498" s="5" t="s">
        <v>2309</v>
      </c>
    </row>
    <row r="499" spans="1:18" x14ac:dyDescent="0.2">
      <c r="A499" s="1" t="s">
        <v>0</v>
      </c>
      <c r="B499" t="s">
        <v>1</v>
      </c>
      <c r="C499" t="s">
        <v>434</v>
      </c>
      <c r="D499" s="5" t="str">
        <f>VLOOKUP(Sheet3!J499,Sheet2!$B$2:$E$1120,2,FALSE)</f>
        <v>MATH120</v>
      </c>
      <c r="E499" s="5">
        <f t="shared" si="14"/>
        <v>1</v>
      </c>
      <c r="F499" s="5" t="str">
        <f>VLOOKUP(Sheet3!J499,Sheet2!$B$2:$F$1120,3,FALSE)</f>
        <v>1716</v>
      </c>
      <c r="G499" s="5">
        <f>VLOOKUP(Sheet3!J499,Sheet2!$B$2:$E$1120,4,FALSE)</f>
        <v>33</v>
      </c>
      <c r="H499" s="2">
        <v>42968</v>
      </c>
      <c r="I499" t="s">
        <v>258</v>
      </c>
      <c r="J499" t="s">
        <v>503</v>
      </c>
      <c r="K499" s="2">
        <v>42933</v>
      </c>
      <c r="L499" s="7" t="str">
        <f t="shared" si="15"/>
        <v>Jul</v>
      </c>
      <c r="M499">
        <v>2020</v>
      </c>
      <c r="N499" t="s">
        <v>5</v>
      </c>
      <c r="O499" t="s">
        <v>18</v>
      </c>
      <c r="P499" t="s">
        <v>18</v>
      </c>
      <c r="Q499" s="5" t="s">
        <v>2309</v>
      </c>
      <c r="R499" s="5" t="s">
        <v>2309</v>
      </c>
    </row>
    <row r="500" spans="1:18" x14ac:dyDescent="0.2">
      <c r="A500" s="1" t="s">
        <v>0</v>
      </c>
      <c r="B500" t="s">
        <v>1</v>
      </c>
      <c r="C500" t="s">
        <v>434</v>
      </c>
      <c r="D500" s="5" t="e">
        <f>VLOOKUP(Sheet3!J500,Sheet2!$B$2:$E$1120,2,FALSE)</f>
        <v>#N/A</v>
      </c>
      <c r="E500" s="5" t="e">
        <f t="shared" si="14"/>
        <v>#N/A</v>
      </c>
      <c r="F500" s="5" t="e">
        <f>VLOOKUP(Sheet3!J500,Sheet2!$B$2:$F$1120,3,FALSE)</f>
        <v>#N/A</v>
      </c>
      <c r="G500" s="5" t="e">
        <f>VLOOKUP(Sheet3!J500,Sheet2!$B$2:$E$1120,4,FALSE)</f>
        <v>#N/A</v>
      </c>
      <c r="H500" s="2">
        <v>42968</v>
      </c>
      <c r="I500" t="s">
        <v>258</v>
      </c>
      <c r="J500" t="s">
        <v>504</v>
      </c>
      <c r="K500" s="2">
        <v>42830</v>
      </c>
      <c r="L500" s="7" t="str">
        <f t="shared" si="15"/>
        <v>Apr</v>
      </c>
      <c r="M500">
        <v>2020</v>
      </c>
      <c r="N500" t="s">
        <v>5</v>
      </c>
      <c r="O500" t="s">
        <v>30</v>
      </c>
      <c r="P500" t="s">
        <v>10</v>
      </c>
      <c r="Q500" s="5" t="s">
        <v>2308</v>
      </c>
      <c r="R500" s="5" t="s">
        <v>10</v>
      </c>
    </row>
    <row r="501" spans="1:18" x14ac:dyDescent="0.2">
      <c r="A501" s="1" t="s">
        <v>0</v>
      </c>
      <c r="B501" t="s">
        <v>1</v>
      </c>
      <c r="C501" t="s">
        <v>434</v>
      </c>
      <c r="D501" s="5" t="str">
        <f>VLOOKUP(Sheet3!J501,Sheet2!$B$2:$E$1120,2,FALSE)</f>
        <v>MATH120</v>
      </c>
      <c r="E501" s="5">
        <f t="shared" si="14"/>
        <v>1</v>
      </c>
      <c r="F501" s="5" t="str">
        <f>VLOOKUP(Sheet3!J501,Sheet2!$B$2:$F$1120,3,FALSE)</f>
        <v>1814</v>
      </c>
      <c r="G501" s="5">
        <f>VLOOKUP(Sheet3!J501,Sheet2!$B$2:$E$1120,4,FALSE)</f>
        <v>32</v>
      </c>
      <c r="H501" s="2">
        <v>42968</v>
      </c>
      <c r="I501" t="s">
        <v>258</v>
      </c>
      <c r="J501" t="s">
        <v>505</v>
      </c>
      <c r="K501" s="2">
        <v>42933</v>
      </c>
      <c r="L501" s="7" t="str">
        <f t="shared" si="15"/>
        <v>Jul</v>
      </c>
      <c r="M501">
        <v>2019</v>
      </c>
      <c r="N501" t="s">
        <v>5</v>
      </c>
      <c r="O501" t="s">
        <v>18</v>
      </c>
      <c r="P501" t="s">
        <v>13</v>
      </c>
      <c r="Q501" s="5" t="s">
        <v>2309</v>
      </c>
      <c r="R501" s="5" t="s">
        <v>2309</v>
      </c>
    </row>
    <row r="502" spans="1:18" x14ac:dyDescent="0.2">
      <c r="A502" s="1" t="s">
        <v>0</v>
      </c>
      <c r="B502" t="s">
        <v>1</v>
      </c>
      <c r="C502" t="s">
        <v>434</v>
      </c>
      <c r="D502" s="5" t="str">
        <f>VLOOKUP(Sheet3!J502,Sheet2!$B$2:$E$1120,2,FALSE)</f>
        <v>MATH120</v>
      </c>
      <c r="E502" s="5">
        <f t="shared" si="14"/>
        <v>1</v>
      </c>
      <c r="F502" s="5" t="str">
        <f>VLOOKUP(Sheet3!J502,Sheet2!$B$2:$F$1120,3,FALSE)</f>
        <v>1312</v>
      </c>
      <c r="G502" s="5">
        <f>VLOOKUP(Sheet3!J502,Sheet2!$B$2:$E$1120,4,FALSE)</f>
        <v>25</v>
      </c>
      <c r="H502" s="2">
        <v>42968</v>
      </c>
      <c r="I502" t="s">
        <v>258</v>
      </c>
      <c r="J502" t="s">
        <v>506</v>
      </c>
      <c r="K502" s="2">
        <v>42970</v>
      </c>
      <c r="L502" s="7" t="str">
        <f t="shared" si="15"/>
        <v>Aug</v>
      </c>
      <c r="M502">
        <v>2018</v>
      </c>
      <c r="N502" t="s">
        <v>5</v>
      </c>
      <c r="O502" t="s">
        <v>18</v>
      </c>
      <c r="P502" t="s">
        <v>18</v>
      </c>
      <c r="Q502" s="5" t="s">
        <v>2309</v>
      </c>
      <c r="R502" s="5" t="s">
        <v>2309</v>
      </c>
    </row>
    <row r="503" spans="1:18" x14ac:dyDescent="0.2">
      <c r="A503" s="1" t="s">
        <v>0</v>
      </c>
      <c r="B503" t="s">
        <v>1</v>
      </c>
      <c r="C503" t="s">
        <v>434</v>
      </c>
      <c r="D503" s="5" t="str">
        <f>VLOOKUP(Sheet3!J503,Sheet2!$B$2:$E$1120,2,FALSE)</f>
        <v>MATH120</v>
      </c>
      <c r="E503" s="5">
        <f t="shared" si="14"/>
        <v>1</v>
      </c>
      <c r="F503" s="5" t="str">
        <f>VLOOKUP(Sheet3!J503,Sheet2!$B$2:$F$1120,3,FALSE)</f>
        <v>1013</v>
      </c>
      <c r="G503" s="5">
        <f>VLOOKUP(Sheet3!J503,Sheet2!$B$2:$E$1120,4,FALSE)</f>
        <v>23</v>
      </c>
      <c r="H503" s="2">
        <v>42968</v>
      </c>
      <c r="I503" t="s">
        <v>258</v>
      </c>
      <c r="J503" t="s">
        <v>507</v>
      </c>
      <c r="K503" s="2">
        <v>42929</v>
      </c>
      <c r="L503" s="7" t="str">
        <f t="shared" si="15"/>
        <v>Jul</v>
      </c>
      <c r="M503">
        <v>2020</v>
      </c>
      <c r="N503" t="s">
        <v>5</v>
      </c>
      <c r="O503" t="s">
        <v>13</v>
      </c>
      <c r="P503" t="s">
        <v>30</v>
      </c>
      <c r="Q503" s="5" t="s">
        <v>2309</v>
      </c>
      <c r="R503" s="5" t="s">
        <v>2308</v>
      </c>
    </row>
    <row r="504" spans="1:18" x14ac:dyDescent="0.2">
      <c r="A504" s="1" t="s">
        <v>0</v>
      </c>
      <c r="B504" t="s">
        <v>1</v>
      </c>
      <c r="C504" t="s">
        <v>434</v>
      </c>
      <c r="D504" s="5" t="str">
        <f>VLOOKUP(Sheet3!J504,Sheet2!$B$2:$E$1120,2,FALSE)</f>
        <v>MATH120</v>
      </c>
      <c r="E504" s="5">
        <f t="shared" si="14"/>
        <v>1</v>
      </c>
      <c r="F504" s="5" t="str">
        <f>VLOOKUP(Sheet3!J504,Sheet2!$B$2:$F$1120,3,FALSE)</f>
        <v>1314</v>
      </c>
      <c r="G504" s="5">
        <f>VLOOKUP(Sheet3!J504,Sheet2!$B$2:$E$1120,4,FALSE)</f>
        <v>27</v>
      </c>
      <c r="H504" s="2">
        <v>42968</v>
      </c>
      <c r="I504" t="s">
        <v>258</v>
      </c>
      <c r="J504" t="s">
        <v>508</v>
      </c>
      <c r="K504" s="2">
        <v>42930</v>
      </c>
      <c r="L504" s="7" t="str">
        <f t="shared" si="15"/>
        <v>Jul</v>
      </c>
      <c r="M504">
        <v>2020</v>
      </c>
      <c r="N504" t="s">
        <v>5</v>
      </c>
      <c r="O504" t="s">
        <v>18</v>
      </c>
      <c r="P504" t="s">
        <v>13</v>
      </c>
      <c r="Q504" s="5" t="s">
        <v>2309</v>
      </c>
      <c r="R504" s="5" t="s">
        <v>2309</v>
      </c>
    </row>
    <row r="505" spans="1:18" x14ac:dyDescent="0.2">
      <c r="A505" s="1" t="s">
        <v>0</v>
      </c>
      <c r="B505" t="s">
        <v>1</v>
      </c>
      <c r="C505" t="s">
        <v>434</v>
      </c>
      <c r="D505" s="5" t="str">
        <f>VLOOKUP(Sheet3!J505,Sheet2!$B$2:$E$1120,2,FALSE)</f>
        <v>MATH120</v>
      </c>
      <c r="E505" s="5">
        <f t="shared" si="14"/>
        <v>1</v>
      </c>
      <c r="F505" s="5" t="str">
        <f>VLOOKUP(Sheet3!J505,Sheet2!$B$2:$F$1120,3,FALSE)</f>
        <v>813</v>
      </c>
      <c r="G505" s="5">
        <f>VLOOKUP(Sheet3!J505,Sheet2!$B$2:$E$1120,4,FALSE)</f>
        <v>21</v>
      </c>
      <c r="H505" s="2">
        <v>42968</v>
      </c>
      <c r="I505" t="s">
        <v>258</v>
      </c>
      <c r="J505" t="s">
        <v>509</v>
      </c>
      <c r="K505" s="2">
        <v>42930</v>
      </c>
      <c r="L505" s="7" t="str">
        <f t="shared" si="15"/>
        <v>Jul</v>
      </c>
      <c r="M505">
        <v>2019</v>
      </c>
      <c r="N505" t="s">
        <v>5</v>
      </c>
      <c r="O505" t="s">
        <v>13</v>
      </c>
      <c r="P505" t="s">
        <v>30</v>
      </c>
      <c r="Q505" s="5" t="s">
        <v>2309</v>
      </c>
      <c r="R505" s="5" t="s">
        <v>2308</v>
      </c>
    </row>
    <row r="506" spans="1:18" x14ac:dyDescent="0.2">
      <c r="A506" s="1" t="s">
        <v>0</v>
      </c>
      <c r="B506" t="s">
        <v>1</v>
      </c>
      <c r="C506" t="s">
        <v>434</v>
      </c>
      <c r="D506" s="5" t="str">
        <f>VLOOKUP(Sheet3!J506,Sheet2!$B$2:$E$1120,2,FALSE)</f>
        <v>MATH120</v>
      </c>
      <c r="E506" s="5">
        <f t="shared" si="14"/>
        <v>1</v>
      </c>
      <c r="F506" s="5" t="str">
        <f>VLOOKUP(Sheet3!J506,Sheet2!$B$2:$F$1120,3,FALSE)</f>
        <v>1512</v>
      </c>
      <c r="G506" s="5">
        <f>VLOOKUP(Sheet3!J506,Sheet2!$B$2:$E$1120,4,FALSE)</f>
        <v>27</v>
      </c>
      <c r="H506" s="2">
        <v>42968</v>
      </c>
      <c r="I506" t="s">
        <v>258</v>
      </c>
      <c r="J506" t="s">
        <v>510</v>
      </c>
      <c r="K506" s="2">
        <v>42930</v>
      </c>
      <c r="L506" s="7" t="str">
        <f t="shared" si="15"/>
        <v>Jul</v>
      </c>
      <c r="M506">
        <v>2020</v>
      </c>
      <c r="N506" t="s">
        <v>5</v>
      </c>
      <c r="O506" t="s">
        <v>18</v>
      </c>
      <c r="P506" t="s">
        <v>18</v>
      </c>
      <c r="Q506" s="5" t="s">
        <v>2309</v>
      </c>
      <c r="R506" s="5" t="s">
        <v>2309</v>
      </c>
    </row>
    <row r="507" spans="1:18" x14ac:dyDescent="0.2">
      <c r="A507" s="1" t="s">
        <v>0</v>
      </c>
      <c r="B507" t="s">
        <v>1</v>
      </c>
      <c r="C507" t="s">
        <v>434</v>
      </c>
      <c r="D507" s="5" t="str">
        <f>VLOOKUP(Sheet3!J507,Sheet2!$B$2:$E$1120,2,FALSE)</f>
        <v>MATH120</v>
      </c>
      <c r="E507" s="5">
        <f t="shared" si="14"/>
        <v>1</v>
      </c>
      <c r="F507" s="5" t="str">
        <f>VLOOKUP(Sheet3!J507,Sheet2!$B$2:$F$1120,3,FALSE)</f>
        <v>1615</v>
      </c>
      <c r="G507" s="5">
        <f>VLOOKUP(Sheet3!J507,Sheet2!$B$2:$E$1120,4,FALSE)</f>
        <v>31</v>
      </c>
      <c r="H507" s="2">
        <v>42968</v>
      </c>
      <c r="I507" t="s">
        <v>258</v>
      </c>
      <c r="J507" t="s">
        <v>511</v>
      </c>
      <c r="K507" s="2">
        <v>42933</v>
      </c>
      <c r="L507" s="7" t="str">
        <f t="shared" si="15"/>
        <v>Jul</v>
      </c>
      <c r="M507">
        <v>2020</v>
      </c>
      <c r="N507" t="s">
        <v>5</v>
      </c>
      <c r="O507" t="s">
        <v>18</v>
      </c>
      <c r="P507" t="s">
        <v>18</v>
      </c>
      <c r="Q507" s="5" t="s">
        <v>2309</v>
      </c>
      <c r="R507" s="5" t="s">
        <v>2309</v>
      </c>
    </row>
    <row r="508" spans="1:18" x14ac:dyDescent="0.2">
      <c r="A508" s="1" t="s">
        <v>0</v>
      </c>
      <c r="B508" t="s">
        <v>1</v>
      </c>
      <c r="C508" t="s">
        <v>434</v>
      </c>
      <c r="D508" s="5" t="str">
        <f>VLOOKUP(Sheet3!J508,Sheet2!$B$2:$E$1120,2,FALSE)</f>
        <v>MATH120</v>
      </c>
      <c r="E508" s="5">
        <f t="shared" si="14"/>
        <v>1</v>
      </c>
      <c r="F508" s="5" t="str">
        <f>VLOOKUP(Sheet3!J508,Sheet2!$B$2:$F$1120,3,FALSE)</f>
        <v>1816</v>
      </c>
      <c r="G508" s="5">
        <f>VLOOKUP(Sheet3!J508,Sheet2!$B$2:$E$1120,4,FALSE)</f>
        <v>34</v>
      </c>
      <c r="H508" s="2">
        <v>42968</v>
      </c>
      <c r="I508" t="s">
        <v>258</v>
      </c>
      <c r="J508" t="s">
        <v>512</v>
      </c>
      <c r="K508" s="2">
        <v>42923</v>
      </c>
      <c r="L508" s="7" t="str">
        <f t="shared" si="15"/>
        <v>Jul</v>
      </c>
      <c r="M508">
        <v>2020</v>
      </c>
      <c r="N508" t="s">
        <v>5</v>
      </c>
      <c r="O508" t="s">
        <v>18</v>
      </c>
      <c r="P508" t="s">
        <v>18</v>
      </c>
      <c r="Q508" s="5" t="s">
        <v>2309</v>
      </c>
      <c r="R508" s="5" t="s">
        <v>2309</v>
      </c>
    </row>
    <row r="509" spans="1:18" x14ac:dyDescent="0.2">
      <c r="A509" s="1" t="s">
        <v>0</v>
      </c>
      <c r="B509" t="s">
        <v>1</v>
      </c>
      <c r="C509" t="s">
        <v>434</v>
      </c>
      <c r="D509" s="5" t="str">
        <f>VLOOKUP(Sheet3!J509,Sheet2!$B$2:$E$1120,2,FALSE)</f>
        <v>MATH120</v>
      </c>
      <c r="E509" s="5">
        <f t="shared" si="14"/>
        <v>1</v>
      </c>
      <c r="F509" s="5" t="str">
        <f>VLOOKUP(Sheet3!J509,Sheet2!$B$2:$F$1120,3,FALSE)</f>
        <v>811</v>
      </c>
      <c r="G509" s="5">
        <f>VLOOKUP(Sheet3!J509,Sheet2!$B$2:$E$1120,4,FALSE)</f>
        <v>19</v>
      </c>
      <c r="H509" s="2">
        <v>42968</v>
      </c>
      <c r="I509" t="s">
        <v>258</v>
      </c>
      <c r="J509" t="s">
        <v>513</v>
      </c>
      <c r="K509" s="2">
        <v>42930</v>
      </c>
      <c r="L509" s="7" t="str">
        <f t="shared" si="15"/>
        <v>Jul</v>
      </c>
      <c r="M509">
        <v>2017</v>
      </c>
      <c r="N509" t="s">
        <v>1</v>
      </c>
      <c r="O509" t="s">
        <v>13</v>
      </c>
      <c r="P509" t="s">
        <v>13</v>
      </c>
      <c r="Q509" s="5" t="s">
        <v>2309</v>
      </c>
      <c r="R509" s="5" t="s">
        <v>2309</v>
      </c>
    </row>
    <row r="510" spans="1:18" x14ac:dyDescent="0.2">
      <c r="A510" s="1" t="s">
        <v>0</v>
      </c>
      <c r="B510" t="s">
        <v>1</v>
      </c>
      <c r="C510" t="s">
        <v>434</v>
      </c>
      <c r="D510" s="5" t="str">
        <f>VLOOKUP(Sheet3!J510,Sheet2!$B$2:$E$1120,2,FALSE)</f>
        <v>MATH120</v>
      </c>
      <c r="E510" s="5">
        <f t="shared" si="14"/>
        <v>1</v>
      </c>
      <c r="F510" s="5" t="str">
        <f>VLOOKUP(Sheet3!J510,Sheet2!$B$2:$F$1120,3,FALSE)</f>
        <v>914</v>
      </c>
      <c r="G510" s="5">
        <f>VLOOKUP(Sheet3!J510,Sheet2!$B$2:$E$1120,4,FALSE)</f>
        <v>23</v>
      </c>
      <c r="H510" s="2">
        <v>42968</v>
      </c>
      <c r="I510" t="s">
        <v>258</v>
      </c>
      <c r="J510" t="s">
        <v>514</v>
      </c>
      <c r="K510" s="2">
        <v>42933</v>
      </c>
      <c r="L510" s="7" t="str">
        <f t="shared" si="15"/>
        <v>Jul</v>
      </c>
      <c r="M510">
        <v>2020</v>
      </c>
      <c r="N510" t="s">
        <v>5</v>
      </c>
      <c r="O510" t="s">
        <v>16</v>
      </c>
      <c r="P510" t="s">
        <v>13</v>
      </c>
      <c r="Q510" s="5" t="s">
        <v>2309</v>
      </c>
      <c r="R510" s="5" t="s">
        <v>2309</v>
      </c>
    </row>
    <row r="511" spans="1:18" x14ac:dyDescent="0.2">
      <c r="A511" s="1" t="s">
        <v>0</v>
      </c>
      <c r="B511" t="s">
        <v>1</v>
      </c>
      <c r="C511" t="s">
        <v>434</v>
      </c>
      <c r="D511" s="5" t="str">
        <f>VLOOKUP(Sheet3!J511,Sheet2!$B$2:$E$1120,2,FALSE)</f>
        <v>MATH120</v>
      </c>
      <c r="E511" s="5">
        <f t="shared" si="14"/>
        <v>1</v>
      </c>
      <c r="F511" s="5" t="str">
        <f>VLOOKUP(Sheet3!J511,Sheet2!$B$2:$F$1120,3,FALSE)</f>
        <v>1013</v>
      </c>
      <c r="G511" s="5">
        <f>VLOOKUP(Sheet3!J511,Sheet2!$B$2:$E$1120,4,FALSE)</f>
        <v>23</v>
      </c>
      <c r="H511" s="2">
        <v>42968</v>
      </c>
      <c r="I511" t="s">
        <v>258</v>
      </c>
      <c r="J511" t="s">
        <v>515</v>
      </c>
      <c r="K511" s="2">
        <v>42933</v>
      </c>
      <c r="L511" s="7" t="str">
        <f t="shared" si="15"/>
        <v>Jul</v>
      </c>
      <c r="M511">
        <v>2018</v>
      </c>
      <c r="N511" t="s">
        <v>5</v>
      </c>
      <c r="O511" t="s">
        <v>30</v>
      </c>
      <c r="P511" t="s">
        <v>30</v>
      </c>
      <c r="Q511" s="5" t="s">
        <v>2308</v>
      </c>
      <c r="R511" s="5" t="s">
        <v>2308</v>
      </c>
    </row>
    <row r="512" spans="1:18" x14ac:dyDescent="0.2">
      <c r="A512" s="1" t="s">
        <v>0</v>
      </c>
      <c r="B512" t="s">
        <v>1</v>
      </c>
      <c r="C512" t="s">
        <v>434</v>
      </c>
      <c r="D512" s="5" t="str">
        <f>VLOOKUP(Sheet3!J512,Sheet2!$B$2:$E$1120,2,FALSE)</f>
        <v>MATH115</v>
      </c>
      <c r="E512" s="5">
        <f t="shared" si="14"/>
        <v>0</v>
      </c>
      <c r="F512" s="5" t="str">
        <f>VLOOKUP(Sheet3!J512,Sheet2!$B$2:$F$1120,3,FALSE)</f>
        <v>610</v>
      </c>
      <c r="G512" s="5">
        <f>VLOOKUP(Sheet3!J512,Sheet2!$B$2:$E$1120,4,FALSE)</f>
        <v>16</v>
      </c>
      <c r="H512" s="2">
        <v>42968</v>
      </c>
      <c r="I512" t="s">
        <v>258</v>
      </c>
      <c r="J512" t="s">
        <v>516</v>
      </c>
      <c r="K512" s="2">
        <v>42930</v>
      </c>
      <c r="L512" s="7" t="str">
        <f t="shared" si="15"/>
        <v>Jul</v>
      </c>
      <c r="M512">
        <v>2020</v>
      </c>
      <c r="N512" t="s">
        <v>5</v>
      </c>
      <c r="O512" t="s">
        <v>30</v>
      </c>
      <c r="P512" t="s">
        <v>16</v>
      </c>
      <c r="Q512" s="5" t="s">
        <v>2308</v>
      </c>
      <c r="R512" s="5" t="s">
        <v>2309</v>
      </c>
    </row>
    <row r="513" spans="1:18" x14ac:dyDescent="0.2">
      <c r="A513" s="1" t="s">
        <v>0</v>
      </c>
      <c r="B513" t="s">
        <v>1</v>
      </c>
      <c r="C513" t="s">
        <v>434</v>
      </c>
      <c r="D513" s="5" t="str">
        <f>VLOOKUP(Sheet3!J513,Sheet2!$B$2:$E$1120,2,FALSE)</f>
        <v>MATH120</v>
      </c>
      <c r="E513" s="5">
        <f t="shared" si="14"/>
        <v>1</v>
      </c>
      <c r="F513" s="5" t="str">
        <f>VLOOKUP(Sheet3!J513,Sheet2!$B$2:$F$1120,3,FALSE)</f>
        <v>1014</v>
      </c>
      <c r="G513" s="5">
        <f>VLOOKUP(Sheet3!J513,Sheet2!$B$2:$E$1120,4,FALSE)</f>
        <v>24</v>
      </c>
      <c r="H513" s="2">
        <v>42968</v>
      </c>
      <c r="I513" t="s">
        <v>258</v>
      </c>
      <c r="J513" t="s">
        <v>517</v>
      </c>
      <c r="K513" s="2">
        <v>42933</v>
      </c>
      <c r="L513" s="7" t="str">
        <f t="shared" si="15"/>
        <v>Jul</v>
      </c>
      <c r="M513">
        <v>2018</v>
      </c>
      <c r="N513" t="s">
        <v>5</v>
      </c>
      <c r="O513" t="s">
        <v>13</v>
      </c>
      <c r="P513" t="s">
        <v>30</v>
      </c>
      <c r="Q513" s="5" t="s">
        <v>2309</v>
      </c>
      <c r="R513" s="5" t="s">
        <v>2308</v>
      </c>
    </row>
    <row r="514" spans="1:18" x14ac:dyDescent="0.2">
      <c r="A514" s="1" t="s">
        <v>0</v>
      </c>
      <c r="B514" t="s">
        <v>1</v>
      </c>
      <c r="C514" t="s">
        <v>434</v>
      </c>
      <c r="D514" s="5" t="str">
        <f>VLOOKUP(Sheet3!J514,Sheet2!$B$2:$E$1120,2,FALSE)</f>
        <v>MATH120</v>
      </c>
      <c r="E514" s="5">
        <f t="shared" ref="E514:E577" si="16">IF(C514=D514,1, 0)</f>
        <v>1</v>
      </c>
      <c r="F514" s="5" t="str">
        <f>VLOOKUP(Sheet3!J514,Sheet2!$B$2:$F$1120,3,FALSE)</f>
        <v>1512</v>
      </c>
      <c r="G514" s="5">
        <f>VLOOKUP(Sheet3!J514,Sheet2!$B$2:$E$1120,4,FALSE)</f>
        <v>27</v>
      </c>
      <c r="H514" s="2">
        <v>42968</v>
      </c>
      <c r="I514" t="s">
        <v>258</v>
      </c>
      <c r="J514" t="s">
        <v>518</v>
      </c>
      <c r="K514" s="2">
        <v>42933</v>
      </c>
      <c r="L514" s="7" t="str">
        <f t="shared" ref="L514:L577" si="17">TEXT(K514,"mmm")</f>
        <v>Jul</v>
      </c>
      <c r="M514">
        <v>2020</v>
      </c>
      <c r="N514" t="s">
        <v>5</v>
      </c>
      <c r="O514" t="s">
        <v>18</v>
      </c>
      <c r="P514" t="s">
        <v>13</v>
      </c>
      <c r="Q514" s="5" t="s">
        <v>2309</v>
      </c>
      <c r="R514" s="5" t="s">
        <v>2309</v>
      </c>
    </row>
    <row r="515" spans="1:18" x14ac:dyDescent="0.2">
      <c r="A515" s="1" t="s">
        <v>0</v>
      </c>
      <c r="B515" t="s">
        <v>1</v>
      </c>
      <c r="C515" t="s">
        <v>434</v>
      </c>
      <c r="D515" s="5" t="str">
        <f>VLOOKUP(Sheet3!J515,Sheet2!$B$2:$E$1120,2,FALSE)</f>
        <v>MATH120</v>
      </c>
      <c r="E515" s="5">
        <f t="shared" si="16"/>
        <v>1</v>
      </c>
      <c r="F515" s="5" t="str">
        <f>VLOOKUP(Sheet3!J515,Sheet2!$B$2:$F$1120,3,FALSE)</f>
        <v>1815</v>
      </c>
      <c r="G515" s="5">
        <f>VLOOKUP(Sheet3!J515,Sheet2!$B$2:$E$1120,4,FALSE)</f>
        <v>33</v>
      </c>
      <c r="H515" s="2">
        <v>42968</v>
      </c>
      <c r="I515" t="s">
        <v>258</v>
      </c>
      <c r="J515" t="s">
        <v>519</v>
      </c>
      <c r="K515" s="2">
        <v>42933</v>
      </c>
      <c r="L515" s="7" t="str">
        <f t="shared" si="17"/>
        <v>Jul</v>
      </c>
      <c r="M515">
        <v>2020</v>
      </c>
      <c r="N515" t="s">
        <v>5</v>
      </c>
      <c r="O515" t="s">
        <v>18</v>
      </c>
      <c r="P515" t="s">
        <v>18</v>
      </c>
      <c r="Q515" s="5" t="s">
        <v>2309</v>
      </c>
      <c r="R515" s="5" t="s">
        <v>2309</v>
      </c>
    </row>
    <row r="516" spans="1:18" x14ac:dyDescent="0.2">
      <c r="A516" s="1" t="s">
        <v>0</v>
      </c>
      <c r="B516" t="s">
        <v>1</v>
      </c>
      <c r="C516" t="s">
        <v>434</v>
      </c>
      <c r="D516" s="5" t="str">
        <f>VLOOKUP(Sheet3!J516,Sheet2!$B$2:$E$1120,2,FALSE)</f>
        <v>MATH120</v>
      </c>
      <c r="E516" s="5">
        <f t="shared" si="16"/>
        <v>1</v>
      </c>
      <c r="F516" s="5" t="str">
        <f>VLOOKUP(Sheet3!J516,Sheet2!$B$2:$F$1120,3,FALSE)</f>
        <v>1210</v>
      </c>
      <c r="G516" s="5">
        <f>VLOOKUP(Sheet3!J516,Sheet2!$B$2:$E$1120,4,FALSE)</f>
        <v>22</v>
      </c>
      <c r="H516" s="2">
        <v>42968</v>
      </c>
      <c r="I516" t="s">
        <v>258</v>
      </c>
      <c r="J516" t="s">
        <v>520</v>
      </c>
      <c r="K516" s="2">
        <v>42933</v>
      </c>
      <c r="L516" s="7" t="str">
        <f t="shared" si="17"/>
        <v>Jul</v>
      </c>
      <c r="M516">
        <v>2020</v>
      </c>
      <c r="N516" t="s">
        <v>5</v>
      </c>
      <c r="O516" t="s">
        <v>30</v>
      </c>
      <c r="P516" t="s">
        <v>16</v>
      </c>
      <c r="Q516" s="5" t="s">
        <v>2308</v>
      </c>
      <c r="R516" s="5" t="s">
        <v>2309</v>
      </c>
    </row>
    <row r="517" spans="1:18" x14ac:dyDescent="0.2">
      <c r="A517" s="1" t="s">
        <v>0</v>
      </c>
      <c r="B517" t="s">
        <v>1</v>
      </c>
      <c r="C517" t="s">
        <v>434</v>
      </c>
      <c r="D517" s="5" t="e">
        <f>VLOOKUP(Sheet3!J517,Sheet2!$B$2:$E$1120,2,FALSE)</f>
        <v>#N/A</v>
      </c>
      <c r="E517" s="5" t="e">
        <f t="shared" si="16"/>
        <v>#N/A</v>
      </c>
      <c r="F517" s="5" t="e">
        <f>VLOOKUP(Sheet3!J517,Sheet2!$B$2:$F$1120,3,FALSE)</f>
        <v>#N/A</v>
      </c>
      <c r="G517" s="5" t="e">
        <f>VLOOKUP(Sheet3!J517,Sheet2!$B$2:$E$1120,4,FALSE)</f>
        <v>#N/A</v>
      </c>
      <c r="H517" s="2">
        <v>42968</v>
      </c>
      <c r="I517" t="s">
        <v>258</v>
      </c>
      <c r="J517" t="s">
        <v>521</v>
      </c>
      <c r="K517" s="2">
        <v>42830</v>
      </c>
      <c r="L517" s="7" t="str">
        <f t="shared" si="17"/>
        <v>Apr</v>
      </c>
      <c r="M517">
        <v>2019</v>
      </c>
      <c r="N517" t="s">
        <v>5</v>
      </c>
      <c r="O517" t="s">
        <v>139</v>
      </c>
      <c r="P517" t="s">
        <v>10</v>
      </c>
      <c r="Q517" s="5" t="s">
        <v>139</v>
      </c>
      <c r="R517" s="5" t="s">
        <v>10</v>
      </c>
    </row>
    <row r="518" spans="1:18" x14ac:dyDescent="0.2">
      <c r="A518" s="1" t="s">
        <v>0</v>
      </c>
      <c r="B518" t="s">
        <v>1</v>
      </c>
      <c r="C518" t="s">
        <v>434</v>
      </c>
      <c r="D518" s="5" t="e">
        <f>VLOOKUP(Sheet3!J518,Sheet2!$B$2:$E$1120,2,FALSE)</f>
        <v>#N/A</v>
      </c>
      <c r="E518" s="5" t="e">
        <f t="shared" si="16"/>
        <v>#N/A</v>
      </c>
      <c r="F518" s="5" t="e">
        <f>VLOOKUP(Sheet3!J518,Sheet2!$B$2:$F$1120,3,FALSE)</f>
        <v>#N/A</v>
      </c>
      <c r="G518" s="5" t="e">
        <f>VLOOKUP(Sheet3!J518,Sheet2!$B$2:$E$1120,4,FALSE)</f>
        <v>#N/A</v>
      </c>
      <c r="H518" s="2">
        <v>42968</v>
      </c>
      <c r="I518" t="s">
        <v>258</v>
      </c>
      <c r="J518" t="s">
        <v>522</v>
      </c>
      <c r="K518" s="2">
        <v>42835</v>
      </c>
      <c r="L518" s="7" t="str">
        <f t="shared" si="17"/>
        <v>Apr</v>
      </c>
      <c r="M518">
        <v>2020</v>
      </c>
      <c r="N518" t="s">
        <v>5</v>
      </c>
      <c r="O518" t="s">
        <v>30</v>
      </c>
      <c r="P518" t="s">
        <v>16</v>
      </c>
      <c r="Q518" s="5" t="s">
        <v>2308</v>
      </c>
      <c r="R518" s="5" t="s">
        <v>2309</v>
      </c>
    </row>
    <row r="519" spans="1:18" x14ac:dyDescent="0.2">
      <c r="A519" s="1" t="s">
        <v>0</v>
      </c>
      <c r="B519" t="s">
        <v>1</v>
      </c>
      <c r="C519" t="s">
        <v>434</v>
      </c>
      <c r="D519" s="5" t="str">
        <f>VLOOKUP(Sheet3!J519,Sheet2!$B$2:$E$1120,2,FALSE)</f>
        <v>MATH120</v>
      </c>
      <c r="E519" s="5">
        <f t="shared" si="16"/>
        <v>1</v>
      </c>
      <c r="F519" s="5" t="str">
        <f>VLOOKUP(Sheet3!J519,Sheet2!$B$2:$F$1120,3,FALSE)</f>
        <v>1613</v>
      </c>
      <c r="G519" s="5">
        <f>VLOOKUP(Sheet3!J519,Sheet2!$B$2:$E$1120,4,FALSE)</f>
        <v>29</v>
      </c>
      <c r="H519" s="2">
        <v>42968</v>
      </c>
      <c r="I519" t="s">
        <v>258</v>
      </c>
      <c r="J519" t="s">
        <v>523</v>
      </c>
      <c r="K519" s="2">
        <v>42933</v>
      </c>
      <c r="L519" s="7" t="str">
        <f t="shared" si="17"/>
        <v>Jul</v>
      </c>
      <c r="M519">
        <v>2020</v>
      </c>
      <c r="N519" t="s">
        <v>5</v>
      </c>
      <c r="O519" t="s">
        <v>13</v>
      </c>
      <c r="P519" t="s">
        <v>16</v>
      </c>
      <c r="Q519" s="5" t="s">
        <v>2309</v>
      </c>
      <c r="R519" s="5" t="s">
        <v>2309</v>
      </c>
    </row>
    <row r="520" spans="1:18" x14ac:dyDescent="0.2">
      <c r="A520" s="1" t="s">
        <v>0</v>
      </c>
      <c r="B520" t="s">
        <v>1</v>
      </c>
      <c r="C520" t="s">
        <v>434</v>
      </c>
      <c r="D520" s="5" t="str">
        <f>VLOOKUP(Sheet3!J520,Sheet2!$B$2:$E$1120,2,FALSE)</f>
        <v>MATH120</v>
      </c>
      <c r="E520" s="5">
        <f t="shared" si="16"/>
        <v>1</v>
      </c>
      <c r="F520" s="5" t="str">
        <f>VLOOKUP(Sheet3!J520,Sheet2!$B$2:$F$1120,3,FALSE)</f>
        <v>1312</v>
      </c>
      <c r="G520" s="5">
        <f>VLOOKUP(Sheet3!J520,Sheet2!$B$2:$E$1120,4,FALSE)</f>
        <v>25</v>
      </c>
      <c r="H520" s="2">
        <v>42968</v>
      </c>
      <c r="I520" t="s">
        <v>258</v>
      </c>
      <c r="J520" t="s">
        <v>524</v>
      </c>
      <c r="K520" s="2">
        <v>42933</v>
      </c>
      <c r="L520" s="7" t="str">
        <f t="shared" si="17"/>
        <v>Jul</v>
      </c>
      <c r="M520">
        <v>2020</v>
      </c>
      <c r="N520" t="s">
        <v>5</v>
      </c>
      <c r="O520" t="s">
        <v>16</v>
      </c>
      <c r="P520" t="s">
        <v>13</v>
      </c>
      <c r="Q520" s="5" t="s">
        <v>2309</v>
      </c>
      <c r="R520" s="5" t="s">
        <v>2309</v>
      </c>
    </row>
    <row r="521" spans="1:18" x14ac:dyDescent="0.2">
      <c r="A521" s="1" t="s">
        <v>0</v>
      </c>
      <c r="B521" t="s">
        <v>1</v>
      </c>
      <c r="C521" t="s">
        <v>434</v>
      </c>
      <c r="D521" s="5" t="str">
        <f>VLOOKUP(Sheet3!J521,Sheet2!$B$2:$E$1120,2,FALSE)</f>
        <v>MATH120</v>
      </c>
      <c r="E521" s="5">
        <f t="shared" si="16"/>
        <v>1</v>
      </c>
      <c r="F521" s="5" t="str">
        <f>VLOOKUP(Sheet3!J521,Sheet2!$B$2:$F$1120,3,FALSE)</f>
        <v>910</v>
      </c>
      <c r="G521" s="5">
        <f>VLOOKUP(Sheet3!J521,Sheet2!$B$2:$E$1120,4,FALSE)</f>
        <v>19</v>
      </c>
      <c r="H521" s="2">
        <v>42968</v>
      </c>
      <c r="I521" t="s">
        <v>258</v>
      </c>
      <c r="J521" t="s">
        <v>525</v>
      </c>
      <c r="K521" s="2">
        <v>42930</v>
      </c>
      <c r="L521" s="7" t="str">
        <f t="shared" si="17"/>
        <v>Jul</v>
      </c>
      <c r="M521">
        <v>2017</v>
      </c>
      <c r="N521" t="s">
        <v>1</v>
      </c>
      <c r="O521" t="s">
        <v>8</v>
      </c>
      <c r="P521" t="s">
        <v>8</v>
      </c>
      <c r="Q521" s="5" t="s">
        <v>2308</v>
      </c>
      <c r="R521" s="5" t="s">
        <v>2308</v>
      </c>
    </row>
    <row r="522" spans="1:18" x14ac:dyDescent="0.2">
      <c r="A522" s="1" t="s">
        <v>0</v>
      </c>
      <c r="B522" t="s">
        <v>1</v>
      </c>
      <c r="C522" t="s">
        <v>434</v>
      </c>
      <c r="D522" s="5" t="str">
        <f>VLOOKUP(Sheet3!J522,Sheet2!$B$2:$E$1120,2,FALSE)</f>
        <v>MATH120</v>
      </c>
      <c r="E522" s="5">
        <f t="shared" si="16"/>
        <v>1</v>
      </c>
      <c r="F522" s="5" t="str">
        <f>VLOOKUP(Sheet3!J522,Sheet2!$B$2:$F$1120,3,FALSE)</f>
        <v>1115</v>
      </c>
      <c r="G522" s="5">
        <f>VLOOKUP(Sheet3!J522,Sheet2!$B$2:$E$1120,4,FALSE)</f>
        <v>26</v>
      </c>
      <c r="H522" s="2">
        <v>42968</v>
      </c>
      <c r="I522" t="s">
        <v>258</v>
      </c>
      <c r="J522" t="s">
        <v>526</v>
      </c>
      <c r="K522" s="2">
        <v>42933</v>
      </c>
      <c r="L522" s="7" t="str">
        <f t="shared" si="17"/>
        <v>Jul</v>
      </c>
      <c r="M522">
        <v>2020</v>
      </c>
      <c r="N522" t="s">
        <v>5</v>
      </c>
      <c r="O522" t="s">
        <v>18</v>
      </c>
      <c r="P522" t="s">
        <v>13</v>
      </c>
      <c r="Q522" s="5" t="s">
        <v>2309</v>
      </c>
      <c r="R522" s="5" t="s">
        <v>2309</v>
      </c>
    </row>
    <row r="523" spans="1:18" x14ac:dyDescent="0.2">
      <c r="A523" s="1" t="s">
        <v>0</v>
      </c>
      <c r="B523" t="s">
        <v>1</v>
      </c>
      <c r="C523" t="s">
        <v>434</v>
      </c>
      <c r="D523" s="5" t="str">
        <f>VLOOKUP(Sheet3!J523,Sheet2!$B$2:$E$1120,2,FALSE)</f>
        <v>MATH120</v>
      </c>
      <c r="E523" s="5">
        <f t="shared" si="16"/>
        <v>1</v>
      </c>
      <c r="F523" s="5" t="str">
        <f>VLOOKUP(Sheet3!J523,Sheet2!$B$2:$F$1120,3,FALSE)</f>
        <v>1313</v>
      </c>
      <c r="G523" s="5">
        <f>VLOOKUP(Sheet3!J523,Sheet2!$B$2:$E$1120,4,FALSE)</f>
        <v>26</v>
      </c>
      <c r="H523" s="2">
        <v>42968</v>
      </c>
      <c r="I523" t="s">
        <v>292</v>
      </c>
      <c r="J523" t="s">
        <v>527</v>
      </c>
      <c r="K523" s="2">
        <v>42933</v>
      </c>
      <c r="L523" s="7" t="str">
        <f t="shared" si="17"/>
        <v>Jul</v>
      </c>
      <c r="M523">
        <v>2017</v>
      </c>
      <c r="N523" t="s">
        <v>1</v>
      </c>
      <c r="O523" t="s">
        <v>32</v>
      </c>
      <c r="P523" t="s">
        <v>8</v>
      </c>
      <c r="Q523" s="5" t="s">
        <v>2308</v>
      </c>
      <c r="R523" s="5" t="s">
        <v>2308</v>
      </c>
    </row>
    <row r="524" spans="1:18" x14ac:dyDescent="0.2">
      <c r="A524" s="1" t="s">
        <v>0</v>
      </c>
      <c r="B524" t="s">
        <v>1</v>
      </c>
      <c r="C524" t="s">
        <v>434</v>
      </c>
      <c r="D524" s="5" t="str">
        <f>VLOOKUP(Sheet3!J524,Sheet2!$B$2:$E$1120,2,FALSE)</f>
        <v>MATH120</v>
      </c>
      <c r="E524" s="5">
        <f t="shared" si="16"/>
        <v>1</v>
      </c>
      <c r="F524" s="5" t="str">
        <f>VLOOKUP(Sheet3!J524,Sheet2!$B$2:$F$1120,3,FALSE)</f>
        <v>1616</v>
      </c>
      <c r="G524" s="5">
        <f>VLOOKUP(Sheet3!J524,Sheet2!$B$2:$E$1120,4,FALSE)</f>
        <v>32</v>
      </c>
      <c r="H524" s="2">
        <v>42968</v>
      </c>
      <c r="I524" t="s">
        <v>292</v>
      </c>
      <c r="J524" t="s">
        <v>528</v>
      </c>
      <c r="K524" s="2">
        <v>42930</v>
      </c>
      <c r="L524" s="7" t="str">
        <f t="shared" si="17"/>
        <v>Jul</v>
      </c>
      <c r="M524">
        <v>2020</v>
      </c>
      <c r="N524" t="s">
        <v>5</v>
      </c>
      <c r="O524" t="s">
        <v>13</v>
      </c>
      <c r="P524" t="s">
        <v>13</v>
      </c>
      <c r="Q524" s="5" t="s">
        <v>2309</v>
      </c>
      <c r="R524" s="5" t="s">
        <v>2309</v>
      </c>
    </row>
    <row r="525" spans="1:18" x14ac:dyDescent="0.2">
      <c r="A525" s="1" t="s">
        <v>0</v>
      </c>
      <c r="B525" t="s">
        <v>1</v>
      </c>
      <c r="C525" t="s">
        <v>434</v>
      </c>
      <c r="D525" s="5" t="str">
        <f>VLOOKUP(Sheet3!J525,Sheet2!$B$2:$E$1120,2,FALSE)</f>
        <v>MATH120</v>
      </c>
      <c r="E525" s="5">
        <f t="shared" si="16"/>
        <v>1</v>
      </c>
      <c r="F525" s="5" t="str">
        <f>VLOOKUP(Sheet3!J525,Sheet2!$B$2:$F$1120,3,FALSE)</f>
        <v>1913</v>
      </c>
      <c r="G525" s="5">
        <f>VLOOKUP(Sheet3!J525,Sheet2!$B$2:$E$1120,4,FALSE)</f>
        <v>32</v>
      </c>
      <c r="H525" s="2">
        <v>42968</v>
      </c>
      <c r="I525" t="s">
        <v>292</v>
      </c>
      <c r="J525" t="s">
        <v>529</v>
      </c>
      <c r="K525" s="2">
        <v>42930</v>
      </c>
      <c r="L525" s="7" t="str">
        <f t="shared" si="17"/>
        <v>Jul</v>
      </c>
      <c r="M525">
        <v>2020</v>
      </c>
      <c r="N525" t="s">
        <v>5</v>
      </c>
      <c r="O525" t="s">
        <v>18</v>
      </c>
      <c r="P525" t="s">
        <v>18</v>
      </c>
      <c r="Q525" s="5" t="s">
        <v>2309</v>
      </c>
      <c r="R525" s="5" t="s">
        <v>2309</v>
      </c>
    </row>
    <row r="526" spans="1:18" x14ac:dyDescent="0.2">
      <c r="A526" s="1" t="s">
        <v>0</v>
      </c>
      <c r="B526" t="s">
        <v>1</v>
      </c>
      <c r="C526" t="s">
        <v>434</v>
      </c>
      <c r="D526" s="5" t="str">
        <f>VLOOKUP(Sheet3!J526,Sheet2!$B$2:$E$1120,2,FALSE)</f>
        <v>MATH120</v>
      </c>
      <c r="E526" s="5">
        <f t="shared" si="16"/>
        <v>1</v>
      </c>
      <c r="F526" s="5" t="str">
        <f>VLOOKUP(Sheet3!J526,Sheet2!$B$2:$F$1120,3,FALSE)</f>
        <v>1416</v>
      </c>
      <c r="G526" s="5">
        <f>VLOOKUP(Sheet3!J526,Sheet2!$B$2:$E$1120,4,FALSE)</f>
        <v>30</v>
      </c>
      <c r="H526" s="2">
        <v>42968</v>
      </c>
      <c r="I526" t="s">
        <v>292</v>
      </c>
      <c r="J526" t="s">
        <v>530</v>
      </c>
      <c r="K526" s="2">
        <v>42929</v>
      </c>
      <c r="L526" s="7" t="str">
        <f t="shared" si="17"/>
        <v>Jul</v>
      </c>
      <c r="M526">
        <v>2020</v>
      </c>
      <c r="N526" t="s">
        <v>5</v>
      </c>
      <c r="O526" t="s">
        <v>18</v>
      </c>
      <c r="P526" t="s">
        <v>18</v>
      </c>
      <c r="Q526" s="5" t="s">
        <v>2309</v>
      </c>
      <c r="R526" s="5" t="s">
        <v>2309</v>
      </c>
    </row>
    <row r="527" spans="1:18" x14ac:dyDescent="0.2">
      <c r="A527" s="1" t="s">
        <v>0</v>
      </c>
      <c r="B527" t="s">
        <v>1</v>
      </c>
      <c r="C527" t="s">
        <v>434</v>
      </c>
      <c r="D527" s="5" t="str">
        <f>VLOOKUP(Sheet3!J527,Sheet2!$B$2:$E$1120,2,FALSE)</f>
        <v>MATH120</v>
      </c>
      <c r="E527" s="5">
        <f t="shared" si="16"/>
        <v>1</v>
      </c>
      <c r="F527" s="5" t="str">
        <f>VLOOKUP(Sheet3!J527,Sheet2!$B$2:$F$1120,3,FALSE)</f>
        <v>1115</v>
      </c>
      <c r="G527" s="5">
        <f>VLOOKUP(Sheet3!J527,Sheet2!$B$2:$E$1120,4,FALSE)</f>
        <v>26</v>
      </c>
      <c r="H527" s="2">
        <v>42968</v>
      </c>
      <c r="I527" t="s">
        <v>292</v>
      </c>
      <c r="J527" t="s">
        <v>531</v>
      </c>
      <c r="K527" s="2">
        <v>42965</v>
      </c>
      <c r="L527" s="7" t="str">
        <f t="shared" si="17"/>
        <v>Aug</v>
      </c>
      <c r="M527">
        <v>2017</v>
      </c>
      <c r="N527" t="s">
        <v>1</v>
      </c>
      <c r="O527" t="s">
        <v>13</v>
      </c>
      <c r="P527" t="s">
        <v>13</v>
      </c>
      <c r="Q527" s="5" t="s">
        <v>2309</v>
      </c>
      <c r="R527" s="5" t="s">
        <v>2309</v>
      </c>
    </row>
    <row r="528" spans="1:18" x14ac:dyDescent="0.2">
      <c r="A528" s="1" t="s">
        <v>0</v>
      </c>
      <c r="B528" t="s">
        <v>1</v>
      </c>
      <c r="C528" t="s">
        <v>434</v>
      </c>
      <c r="D528" s="5" t="str">
        <f>VLOOKUP(Sheet3!J528,Sheet2!$B$2:$E$1120,2,FALSE)</f>
        <v>MATH120</v>
      </c>
      <c r="E528" s="5">
        <f t="shared" si="16"/>
        <v>1</v>
      </c>
      <c r="F528" s="5" t="str">
        <f>VLOOKUP(Sheet3!J528,Sheet2!$B$2:$F$1120,3,FALSE)</f>
        <v>1215</v>
      </c>
      <c r="G528" s="5">
        <f>VLOOKUP(Sheet3!J528,Sheet2!$B$2:$E$1120,4,FALSE)</f>
        <v>27</v>
      </c>
      <c r="H528" s="2">
        <v>42968</v>
      </c>
      <c r="I528" t="s">
        <v>292</v>
      </c>
      <c r="J528" t="s">
        <v>532</v>
      </c>
      <c r="K528" s="2">
        <v>42933</v>
      </c>
      <c r="L528" s="7" t="str">
        <f t="shared" si="17"/>
        <v>Jul</v>
      </c>
      <c r="M528">
        <v>2020</v>
      </c>
      <c r="N528" t="s">
        <v>5</v>
      </c>
      <c r="O528" t="s">
        <v>18</v>
      </c>
      <c r="P528" t="s">
        <v>18</v>
      </c>
      <c r="Q528" s="5" t="s">
        <v>2309</v>
      </c>
      <c r="R528" s="5" t="s">
        <v>2309</v>
      </c>
    </row>
    <row r="529" spans="1:18" x14ac:dyDescent="0.2">
      <c r="A529" s="1" t="s">
        <v>0</v>
      </c>
      <c r="B529" t="s">
        <v>1</v>
      </c>
      <c r="C529" t="s">
        <v>434</v>
      </c>
      <c r="D529" s="5" t="str">
        <f>VLOOKUP(Sheet3!J529,Sheet2!$B$2:$E$1120,2,FALSE)</f>
        <v>MATH120</v>
      </c>
      <c r="E529" s="5">
        <f t="shared" si="16"/>
        <v>1</v>
      </c>
      <c r="F529" s="5" t="str">
        <f>VLOOKUP(Sheet3!J529,Sheet2!$B$2:$F$1120,3,FALSE)</f>
        <v>1114</v>
      </c>
      <c r="G529" s="5">
        <f>VLOOKUP(Sheet3!J529,Sheet2!$B$2:$E$1120,4,FALSE)</f>
        <v>25</v>
      </c>
      <c r="H529" s="2">
        <v>42968</v>
      </c>
      <c r="I529" t="s">
        <v>292</v>
      </c>
      <c r="J529" t="s">
        <v>533</v>
      </c>
      <c r="K529" s="2">
        <v>42934</v>
      </c>
      <c r="L529" s="7" t="str">
        <f t="shared" si="17"/>
        <v>Jul</v>
      </c>
      <c r="M529">
        <v>2018</v>
      </c>
      <c r="N529" t="s">
        <v>5</v>
      </c>
      <c r="O529" t="s">
        <v>16</v>
      </c>
      <c r="P529" t="s">
        <v>13</v>
      </c>
      <c r="Q529" s="5" t="s">
        <v>2309</v>
      </c>
      <c r="R529" s="5" t="s">
        <v>2309</v>
      </c>
    </row>
    <row r="530" spans="1:18" x14ac:dyDescent="0.2">
      <c r="A530" s="1" t="s">
        <v>0</v>
      </c>
      <c r="B530" t="s">
        <v>1</v>
      </c>
      <c r="C530" t="s">
        <v>434</v>
      </c>
      <c r="D530" s="5" t="str">
        <f>VLOOKUP(Sheet3!J530,Sheet2!$B$2:$E$1120,2,FALSE)</f>
        <v>MATH120</v>
      </c>
      <c r="E530" s="5">
        <f t="shared" si="16"/>
        <v>1</v>
      </c>
      <c r="F530" s="5" t="str">
        <f>VLOOKUP(Sheet3!J530,Sheet2!$B$2:$F$1120,3,FALSE)</f>
        <v>1915</v>
      </c>
      <c r="G530" s="5">
        <f>VLOOKUP(Sheet3!J530,Sheet2!$B$2:$E$1120,4,FALSE)</f>
        <v>34</v>
      </c>
      <c r="H530" s="2">
        <v>42968</v>
      </c>
      <c r="I530" t="s">
        <v>292</v>
      </c>
      <c r="J530" t="s">
        <v>534</v>
      </c>
      <c r="K530" s="2">
        <v>42965</v>
      </c>
      <c r="L530" s="7" t="str">
        <f t="shared" si="17"/>
        <v>Aug</v>
      </c>
      <c r="M530">
        <v>2020</v>
      </c>
      <c r="N530" t="s">
        <v>5</v>
      </c>
      <c r="O530" t="s">
        <v>18</v>
      </c>
      <c r="P530" t="s">
        <v>18</v>
      </c>
      <c r="Q530" s="5" t="s">
        <v>2309</v>
      </c>
      <c r="R530" s="5" t="s">
        <v>2309</v>
      </c>
    </row>
    <row r="531" spans="1:18" x14ac:dyDescent="0.2">
      <c r="A531" s="1" t="s">
        <v>0</v>
      </c>
      <c r="B531" t="s">
        <v>1</v>
      </c>
      <c r="C531" t="s">
        <v>434</v>
      </c>
      <c r="D531" s="5" t="str">
        <f>VLOOKUP(Sheet3!J531,Sheet2!$B$2:$E$1120,2,FALSE)</f>
        <v>MATH120</v>
      </c>
      <c r="E531" s="5">
        <f t="shared" si="16"/>
        <v>1</v>
      </c>
      <c r="F531" s="5" t="str">
        <f>VLOOKUP(Sheet3!J531,Sheet2!$B$2:$F$1120,3,FALSE)</f>
        <v>1311</v>
      </c>
      <c r="G531" s="5">
        <f>VLOOKUP(Sheet3!J531,Sheet2!$B$2:$E$1120,4,FALSE)</f>
        <v>24</v>
      </c>
      <c r="H531" s="2">
        <v>42968</v>
      </c>
      <c r="I531" t="s">
        <v>292</v>
      </c>
      <c r="J531" t="s">
        <v>535</v>
      </c>
      <c r="K531" s="2">
        <v>42929</v>
      </c>
      <c r="L531" s="7" t="str">
        <f t="shared" si="17"/>
        <v>Jul</v>
      </c>
      <c r="M531">
        <v>2020</v>
      </c>
      <c r="N531" t="s">
        <v>5</v>
      </c>
      <c r="O531" t="s">
        <v>19</v>
      </c>
      <c r="P531" t="s">
        <v>13</v>
      </c>
      <c r="Q531" s="5" t="s">
        <v>2309</v>
      </c>
      <c r="R531" s="5" t="s">
        <v>2309</v>
      </c>
    </row>
    <row r="532" spans="1:18" x14ac:dyDescent="0.2">
      <c r="A532" s="1" t="s">
        <v>0</v>
      </c>
      <c r="B532" t="s">
        <v>1</v>
      </c>
      <c r="C532" t="s">
        <v>434</v>
      </c>
      <c r="D532" s="5" t="str">
        <f>VLOOKUP(Sheet3!J532,Sheet2!$B$2:$E$1120,2,FALSE)</f>
        <v>MATH120</v>
      </c>
      <c r="E532" s="5">
        <f t="shared" si="16"/>
        <v>1</v>
      </c>
      <c r="F532" s="5" t="str">
        <f>VLOOKUP(Sheet3!J532,Sheet2!$B$2:$F$1120,3,FALSE)</f>
        <v>2016</v>
      </c>
      <c r="G532" s="5">
        <f>VLOOKUP(Sheet3!J532,Sheet2!$B$2:$E$1120,4,FALSE)</f>
        <v>36</v>
      </c>
      <c r="H532" s="2">
        <v>42968</v>
      </c>
      <c r="I532" t="s">
        <v>292</v>
      </c>
      <c r="J532" t="s">
        <v>536</v>
      </c>
      <c r="K532" s="2">
        <v>42964</v>
      </c>
      <c r="L532" s="7" t="str">
        <f t="shared" si="17"/>
        <v>Aug</v>
      </c>
      <c r="M532">
        <v>2019</v>
      </c>
      <c r="N532" t="s">
        <v>1</v>
      </c>
      <c r="O532" t="s">
        <v>18</v>
      </c>
      <c r="P532" t="s">
        <v>18</v>
      </c>
      <c r="Q532" s="5" t="s">
        <v>2309</v>
      </c>
      <c r="R532" s="5" t="s">
        <v>2309</v>
      </c>
    </row>
    <row r="533" spans="1:18" x14ac:dyDescent="0.2">
      <c r="A533" s="1" t="s">
        <v>0</v>
      </c>
      <c r="B533" t="s">
        <v>1</v>
      </c>
      <c r="C533" t="s">
        <v>434</v>
      </c>
      <c r="D533" s="5" t="str">
        <f>VLOOKUP(Sheet3!J533,Sheet2!$B$2:$E$1120,2,FALSE)</f>
        <v>MATH120</v>
      </c>
      <c r="E533" s="5">
        <f t="shared" si="16"/>
        <v>1</v>
      </c>
      <c r="F533" s="5" t="str">
        <f>VLOOKUP(Sheet3!J533,Sheet2!$B$2:$F$1120,3,FALSE)</f>
        <v>1113</v>
      </c>
      <c r="G533" s="5">
        <f>VLOOKUP(Sheet3!J533,Sheet2!$B$2:$E$1120,4,FALSE)</f>
        <v>24</v>
      </c>
      <c r="H533" s="2">
        <v>42968</v>
      </c>
      <c r="I533" t="s">
        <v>292</v>
      </c>
      <c r="J533" t="s">
        <v>537</v>
      </c>
      <c r="K533" s="2">
        <v>42933</v>
      </c>
      <c r="L533" s="7" t="str">
        <f t="shared" si="17"/>
        <v>Jul</v>
      </c>
      <c r="M533">
        <v>2020</v>
      </c>
      <c r="N533" t="s">
        <v>5</v>
      </c>
      <c r="O533" t="s">
        <v>18</v>
      </c>
      <c r="P533" t="s">
        <v>18</v>
      </c>
      <c r="Q533" s="5" t="s">
        <v>2309</v>
      </c>
      <c r="R533" s="5" t="s">
        <v>2309</v>
      </c>
    </row>
    <row r="534" spans="1:18" x14ac:dyDescent="0.2">
      <c r="A534" s="1" t="s">
        <v>0</v>
      </c>
      <c r="B534" t="s">
        <v>1</v>
      </c>
      <c r="C534" t="s">
        <v>434</v>
      </c>
      <c r="D534" s="5" t="str">
        <f>VLOOKUP(Sheet3!J534,Sheet2!$B$2:$E$1120,2,FALSE)</f>
        <v>MATH120</v>
      </c>
      <c r="E534" s="5">
        <f t="shared" si="16"/>
        <v>1</v>
      </c>
      <c r="F534" s="5" t="str">
        <f>VLOOKUP(Sheet3!J534,Sheet2!$B$2:$F$1120,3,FALSE)</f>
        <v>1815</v>
      </c>
      <c r="G534" s="5">
        <f>VLOOKUP(Sheet3!J534,Sheet2!$B$2:$E$1120,4,FALSE)</f>
        <v>33</v>
      </c>
      <c r="H534" s="2">
        <v>42968</v>
      </c>
      <c r="I534" t="s">
        <v>292</v>
      </c>
      <c r="J534" t="s">
        <v>538</v>
      </c>
      <c r="K534" s="2">
        <v>42957</v>
      </c>
      <c r="L534" s="7" t="str">
        <f t="shared" si="17"/>
        <v>Aug</v>
      </c>
      <c r="M534">
        <v>2020</v>
      </c>
      <c r="N534" t="s">
        <v>5</v>
      </c>
      <c r="O534" t="s">
        <v>18</v>
      </c>
      <c r="P534" t="s">
        <v>18</v>
      </c>
      <c r="Q534" s="5" t="s">
        <v>2309</v>
      </c>
      <c r="R534" s="5" t="s">
        <v>2309</v>
      </c>
    </row>
    <row r="535" spans="1:18" x14ac:dyDescent="0.2">
      <c r="A535" s="1" t="s">
        <v>0</v>
      </c>
      <c r="B535" t="s">
        <v>1</v>
      </c>
      <c r="C535" t="s">
        <v>434</v>
      </c>
      <c r="D535" s="5" t="str">
        <f>VLOOKUP(Sheet3!J535,Sheet2!$B$2:$E$1120,2,FALSE)</f>
        <v>MATH120</v>
      </c>
      <c r="E535" s="5">
        <f t="shared" si="16"/>
        <v>1</v>
      </c>
      <c r="F535" s="5" t="str">
        <f>VLOOKUP(Sheet3!J535,Sheet2!$B$2:$F$1120,3,FALSE)</f>
        <v>814</v>
      </c>
      <c r="G535" s="5">
        <f>VLOOKUP(Sheet3!J535,Sheet2!$B$2:$E$1120,4,FALSE)</f>
        <v>22</v>
      </c>
      <c r="H535" s="2">
        <v>42968</v>
      </c>
      <c r="I535" t="s">
        <v>292</v>
      </c>
      <c r="J535" t="s">
        <v>539</v>
      </c>
      <c r="K535" s="2">
        <v>42933</v>
      </c>
      <c r="L535" s="7" t="str">
        <f t="shared" si="17"/>
        <v>Jul</v>
      </c>
      <c r="M535">
        <v>2019</v>
      </c>
      <c r="N535" t="s">
        <v>5</v>
      </c>
      <c r="O535" t="s">
        <v>16</v>
      </c>
      <c r="P535" t="s">
        <v>16</v>
      </c>
      <c r="Q535" s="5" t="s">
        <v>2309</v>
      </c>
      <c r="R535" s="5" t="s">
        <v>2309</v>
      </c>
    </row>
    <row r="536" spans="1:18" x14ac:dyDescent="0.2">
      <c r="A536" s="1" t="s">
        <v>0</v>
      </c>
      <c r="B536" t="s">
        <v>1</v>
      </c>
      <c r="C536" t="s">
        <v>434</v>
      </c>
      <c r="D536" s="5" t="e">
        <f>VLOOKUP(Sheet3!J536,Sheet2!$B$2:$E$1120,2,FALSE)</f>
        <v>#N/A</v>
      </c>
      <c r="E536" s="5" t="e">
        <f t="shared" si="16"/>
        <v>#N/A</v>
      </c>
      <c r="F536" s="5" t="e">
        <f>VLOOKUP(Sheet3!J536,Sheet2!$B$2:$F$1120,3,FALSE)</f>
        <v>#N/A</v>
      </c>
      <c r="G536" s="5" t="e">
        <f>VLOOKUP(Sheet3!J536,Sheet2!$B$2:$E$1120,4,FALSE)</f>
        <v>#N/A</v>
      </c>
      <c r="H536" s="2">
        <v>42968</v>
      </c>
      <c r="I536" t="s">
        <v>292</v>
      </c>
      <c r="J536" t="s">
        <v>540</v>
      </c>
      <c r="K536" s="2">
        <v>42972</v>
      </c>
      <c r="L536" s="7" t="str">
        <f t="shared" si="17"/>
        <v>Aug</v>
      </c>
      <c r="M536">
        <v>2020</v>
      </c>
      <c r="N536" t="s">
        <v>5</v>
      </c>
      <c r="P536" t="s">
        <v>10</v>
      </c>
      <c r="R536" s="5" t="s">
        <v>10</v>
      </c>
    </row>
    <row r="537" spans="1:18" x14ac:dyDescent="0.2">
      <c r="A537" s="1" t="s">
        <v>0</v>
      </c>
      <c r="B537" t="s">
        <v>1</v>
      </c>
      <c r="C537" t="s">
        <v>434</v>
      </c>
      <c r="D537" s="5" t="e">
        <f>VLOOKUP(Sheet3!J537,Sheet2!$B$2:$E$1120,2,FALSE)</f>
        <v>#N/A</v>
      </c>
      <c r="E537" s="5" t="e">
        <f t="shared" si="16"/>
        <v>#N/A</v>
      </c>
      <c r="F537" s="5" t="e">
        <f>VLOOKUP(Sheet3!J537,Sheet2!$B$2:$F$1120,3,FALSE)</f>
        <v>#N/A</v>
      </c>
      <c r="G537" s="5" t="e">
        <f>VLOOKUP(Sheet3!J537,Sheet2!$B$2:$E$1120,4,FALSE)</f>
        <v>#N/A</v>
      </c>
      <c r="H537" s="2">
        <v>42968</v>
      </c>
      <c r="I537" t="s">
        <v>292</v>
      </c>
      <c r="J537" t="s">
        <v>541</v>
      </c>
      <c r="K537" s="2">
        <v>42876</v>
      </c>
      <c r="L537" s="7" t="str">
        <f t="shared" si="17"/>
        <v>May</v>
      </c>
      <c r="M537">
        <v>2019</v>
      </c>
      <c r="N537" t="s">
        <v>5</v>
      </c>
      <c r="O537" t="s">
        <v>13</v>
      </c>
      <c r="P537" t="s">
        <v>18</v>
      </c>
      <c r="Q537" s="5" t="s">
        <v>2309</v>
      </c>
      <c r="R537" s="5" t="s">
        <v>2309</v>
      </c>
    </row>
    <row r="538" spans="1:18" x14ac:dyDescent="0.2">
      <c r="A538" s="1" t="s">
        <v>0</v>
      </c>
      <c r="B538" t="s">
        <v>1</v>
      </c>
      <c r="C538" t="s">
        <v>434</v>
      </c>
      <c r="D538" s="5" t="e">
        <f>VLOOKUP(Sheet3!J538,Sheet2!$B$2:$E$1120,2,FALSE)</f>
        <v>#N/A</v>
      </c>
      <c r="E538" s="5" t="e">
        <f t="shared" si="16"/>
        <v>#N/A</v>
      </c>
      <c r="F538" s="5" t="e">
        <f>VLOOKUP(Sheet3!J538,Sheet2!$B$2:$F$1120,3,FALSE)</f>
        <v>#N/A</v>
      </c>
      <c r="G538" s="5" t="e">
        <f>VLOOKUP(Sheet3!J538,Sheet2!$B$2:$E$1120,4,FALSE)</f>
        <v>#N/A</v>
      </c>
      <c r="H538" s="2">
        <v>42968</v>
      </c>
      <c r="I538" t="s">
        <v>292</v>
      </c>
      <c r="J538" t="s">
        <v>542</v>
      </c>
      <c r="K538" s="2">
        <v>42844</v>
      </c>
      <c r="L538" s="7" t="str">
        <f t="shared" si="17"/>
        <v>Apr</v>
      </c>
      <c r="M538">
        <v>2017</v>
      </c>
      <c r="N538" t="s">
        <v>1</v>
      </c>
      <c r="O538" t="s">
        <v>18</v>
      </c>
      <c r="P538" t="s">
        <v>18</v>
      </c>
      <c r="Q538" s="5" t="s">
        <v>2309</v>
      </c>
      <c r="R538" s="5" t="s">
        <v>2309</v>
      </c>
    </row>
    <row r="539" spans="1:18" x14ac:dyDescent="0.2">
      <c r="A539" s="1" t="s">
        <v>0</v>
      </c>
      <c r="B539" t="s">
        <v>1</v>
      </c>
      <c r="C539" t="s">
        <v>434</v>
      </c>
      <c r="D539" s="5" t="str">
        <f>VLOOKUP(Sheet3!J539,Sheet2!$B$2:$E$1120,2,FALSE)</f>
        <v>MATH120</v>
      </c>
      <c r="E539" s="5">
        <f t="shared" si="16"/>
        <v>1</v>
      </c>
      <c r="F539" s="5" t="str">
        <f>VLOOKUP(Sheet3!J539,Sheet2!$B$2:$F$1120,3,FALSE)</f>
        <v>1515</v>
      </c>
      <c r="G539" s="5">
        <f>VLOOKUP(Sheet3!J539,Sheet2!$B$2:$E$1120,4,FALSE)</f>
        <v>30</v>
      </c>
      <c r="H539" s="2">
        <v>42968</v>
      </c>
      <c r="I539" t="s">
        <v>292</v>
      </c>
      <c r="J539" t="s">
        <v>543</v>
      </c>
      <c r="K539" s="2">
        <v>42933</v>
      </c>
      <c r="L539" s="7" t="str">
        <f t="shared" si="17"/>
        <v>Jul</v>
      </c>
      <c r="M539">
        <v>2020</v>
      </c>
      <c r="N539" t="s">
        <v>5</v>
      </c>
      <c r="O539" t="s">
        <v>12</v>
      </c>
      <c r="P539" t="s">
        <v>18</v>
      </c>
      <c r="Q539" s="5" t="s">
        <v>2309</v>
      </c>
      <c r="R539" s="5" t="s">
        <v>2309</v>
      </c>
    </row>
    <row r="540" spans="1:18" x14ac:dyDescent="0.2">
      <c r="A540" s="1" t="s">
        <v>0</v>
      </c>
      <c r="B540" t="s">
        <v>1</v>
      </c>
      <c r="C540" t="s">
        <v>434</v>
      </c>
      <c r="D540" s="5" t="e">
        <f>VLOOKUP(Sheet3!J540,Sheet2!$B$2:$E$1120,2,FALSE)</f>
        <v>#N/A</v>
      </c>
      <c r="E540" s="5" t="e">
        <f t="shared" si="16"/>
        <v>#N/A</v>
      </c>
      <c r="F540" s="5" t="e">
        <f>VLOOKUP(Sheet3!J540,Sheet2!$B$2:$F$1120,3,FALSE)</f>
        <v>#N/A</v>
      </c>
      <c r="G540" s="5" t="e">
        <f>VLOOKUP(Sheet3!J540,Sheet2!$B$2:$E$1120,4,FALSE)</f>
        <v>#N/A</v>
      </c>
      <c r="H540" s="2">
        <v>42968</v>
      </c>
      <c r="I540" t="s">
        <v>292</v>
      </c>
      <c r="J540" t="s">
        <v>544</v>
      </c>
      <c r="K540" s="2">
        <v>42823</v>
      </c>
      <c r="L540" s="7" t="str">
        <f t="shared" si="17"/>
        <v>Mar</v>
      </c>
      <c r="M540">
        <v>2020</v>
      </c>
      <c r="N540" t="s">
        <v>5</v>
      </c>
      <c r="O540" t="s">
        <v>12</v>
      </c>
      <c r="P540" t="s">
        <v>18</v>
      </c>
      <c r="Q540" s="5" t="s">
        <v>2309</v>
      </c>
      <c r="R540" s="5" t="s">
        <v>2309</v>
      </c>
    </row>
    <row r="541" spans="1:18" x14ac:dyDescent="0.2">
      <c r="A541" s="1" t="s">
        <v>0</v>
      </c>
      <c r="B541" t="s">
        <v>1</v>
      </c>
      <c r="C541" t="s">
        <v>434</v>
      </c>
      <c r="D541" s="5" t="str">
        <f>VLOOKUP(Sheet3!J541,Sheet2!$B$2:$E$1120,2,FALSE)</f>
        <v>MATH120</v>
      </c>
      <c r="E541" s="5">
        <f t="shared" si="16"/>
        <v>1</v>
      </c>
      <c r="F541" s="5" t="str">
        <f>VLOOKUP(Sheet3!J541,Sheet2!$B$2:$F$1120,3,FALSE)</f>
        <v>1614</v>
      </c>
      <c r="G541" s="5">
        <f>VLOOKUP(Sheet3!J541,Sheet2!$B$2:$E$1120,4,FALSE)</f>
        <v>30</v>
      </c>
      <c r="H541" s="2">
        <v>42968</v>
      </c>
      <c r="I541" t="s">
        <v>292</v>
      </c>
      <c r="J541" t="s">
        <v>545</v>
      </c>
      <c r="K541" s="2">
        <v>42929</v>
      </c>
      <c r="L541" s="7" t="str">
        <f t="shared" si="17"/>
        <v>Jul</v>
      </c>
      <c r="M541">
        <v>2019</v>
      </c>
      <c r="N541" t="s">
        <v>5</v>
      </c>
      <c r="O541" t="s">
        <v>19</v>
      </c>
      <c r="P541" t="s">
        <v>13</v>
      </c>
      <c r="Q541" s="5" t="s">
        <v>2309</v>
      </c>
      <c r="R541" s="5" t="s">
        <v>2309</v>
      </c>
    </row>
    <row r="542" spans="1:18" x14ac:dyDescent="0.2">
      <c r="A542" s="1" t="s">
        <v>0</v>
      </c>
      <c r="B542" t="s">
        <v>1</v>
      </c>
      <c r="C542" t="s">
        <v>434</v>
      </c>
      <c r="D542" s="5" t="str">
        <f>VLOOKUP(Sheet3!J542,Sheet2!$B$2:$E$1120,2,FALSE)</f>
        <v>MATH120</v>
      </c>
      <c r="E542" s="5">
        <f t="shared" si="16"/>
        <v>1</v>
      </c>
      <c r="F542" s="5" t="str">
        <f>VLOOKUP(Sheet3!J542,Sheet2!$B$2:$F$1120,3,FALSE)</f>
        <v>1613</v>
      </c>
      <c r="G542" s="5">
        <f>VLOOKUP(Sheet3!J542,Sheet2!$B$2:$E$1120,4,FALSE)</f>
        <v>29</v>
      </c>
      <c r="H542" s="2">
        <v>42968</v>
      </c>
      <c r="I542" t="s">
        <v>292</v>
      </c>
      <c r="J542" t="s">
        <v>546</v>
      </c>
      <c r="K542" s="2">
        <v>42933</v>
      </c>
      <c r="L542" s="7" t="str">
        <f t="shared" si="17"/>
        <v>Jul</v>
      </c>
      <c r="M542">
        <v>2020</v>
      </c>
      <c r="N542" t="s">
        <v>5</v>
      </c>
      <c r="O542" t="s">
        <v>18</v>
      </c>
      <c r="P542" t="s">
        <v>18</v>
      </c>
      <c r="Q542" s="5" t="s">
        <v>2309</v>
      </c>
      <c r="R542" s="5" t="s">
        <v>2309</v>
      </c>
    </row>
    <row r="543" spans="1:18" x14ac:dyDescent="0.2">
      <c r="A543" s="1" t="s">
        <v>0</v>
      </c>
      <c r="B543" t="s">
        <v>1</v>
      </c>
      <c r="C543" t="s">
        <v>434</v>
      </c>
      <c r="D543" s="5" t="e">
        <f>VLOOKUP(Sheet3!J543,Sheet2!$B$2:$E$1120,2,FALSE)</f>
        <v>#N/A</v>
      </c>
      <c r="E543" s="5" t="e">
        <f t="shared" si="16"/>
        <v>#N/A</v>
      </c>
      <c r="F543" s="5" t="e">
        <f>VLOOKUP(Sheet3!J543,Sheet2!$B$2:$F$1120,3,FALSE)</f>
        <v>#N/A</v>
      </c>
      <c r="G543" s="5" t="e">
        <f>VLOOKUP(Sheet3!J543,Sheet2!$B$2:$E$1120,4,FALSE)</f>
        <v>#N/A</v>
      </c>
      <c r="H543" s="2">
        <v>42968</v>
      </c>
      <c r="I543" t="s">
        <v>292</v>
      </c>
      <c r="J543" t="s">
        <v>547</v>
      </c>
      <c r="K543" s="2">
        <v>42940</v>
      </c>
      <c r="L543" s="7" t="str">
        <f t="shared" si="17"/>
        <v>Jul</v>
      </c>
      <c r="M543">
        <v>2019</v>
      </c>
      <c r="N543" t="s">
        <v>44</v>
      </c>
      <c r="O543" t="s">
        <v>18</v>
      </c>
      <c r="P543" t="s">
        <v>18</v>
      </c>
      <c r="Q543" s="5" t="s">
        <v>2309</v>
      </c>
      <c r="R543" s="5" t="s">
        <v>2309</v>
      </c>
    </row>
    <row r="544" spans="1:18" x14ac:dyDescent="0.2">
      <c r="A544" s="1" t="s">
        <v>0</v>
      </c>
      <c r="B544" t="s">
        <v>1</v>
      </c>
      <c r="C544" t="s">
        <v>434</v>
      </c>
      <c r="D544" s="5" t="str">
        <f>VLOOKUP(Sheet3!J544,Sheet2!$B$2:$E$1120,2,FALSE)</f>
        <v>MATH120</v>
      </c>
      <c r="E544" s="5">
        <f t="shared" si="16"/>
        <v>1</v>
      </c>
      <c r="F544" s="5" t="str">
        <f>VLOOKUP(Sheet3!J544,Sheet2!$B$2:$F$1120,3,FALSE)</f>
        <v>1213</v>
      </c>
      <c r="G544" s="5">
        <f>VLOOKUP(Sheet3!J544,Sheet2!$B$2:$E$1120,4,FALSE)</f>
        <v>25</v>
      </c>
      <c r="H544" s="2">
        <v>42968</v>
      </c>
      <c r="I544" t="s">
        <v>292</v>
      </c>
      <c r="J544" t="s">
        <v>548</v>
      </c>
      <c r="K544" s="2">
        <v>42929</v>
      </c>
      <c r="L544" s="7" t="str">
        <f t="shared" si="17"/>
        <v>Jul</v>
      </c>
      <c r="M544">
        <v>2020</v>
      </c>
      <c r="N544" t="s">
        <v>5</v>
      </c>
      <c r="O544" t="s">
        <v>18</v>
      </c>
      <c r="P544" t="s">
        <v>18</v>
      </c>
      <c r="Q544" s="5" t="s">
        <v>2309</v>
      </c>
      <c r="R544" s="5" t="s">
        <v>2309</v>
      </c>
    </row>
    <row r="545" spans="1:18" x14ac:dyDescent="0.2">
      <c r="A545" s="1" t="s">
        <v>0</v>
      </c>
      <c r="B545" t="s">
        <v>1</v>
      </c>
      <c r="C545" t="s">
        <v>434</v>
      </c>
      <c r="D545" s="5" t="e">
        <f>VLOOKUP(Sheet3!J545,Sheet2!$B$2:$E$1120,2,FALSE)</f>
        <v>#N/A</v>
      </c>
      <c r="E545" s="5" t="e">
        <f t="shared" si="16"/>
        <v>#N/A</v>
      </c>
      <c r="F545" s="5" t="e">
        <f>VLOOKUP(Sheet3!J545,Sheet2!$B$2:$F$1120,3,FALSE)</f>
        <v>#N/A</v>
      </c>
      <c r="G545" s="5" t="e">
        <f>VLOOKUP(Sheet3!J545,Sheet2!$B$2:$E$1120,4,FALSE)</f>
        <v>#N/A</v>
      </c>
      <c r="H545" s="2">
        <v>42968</v>
      </c>
      <c r="I545" t="s">
        <v>292</v>
      </c>
      <c r="J545" t="s">
        <v>549</v>
      </c>
      <c r="K545" s="2">
        <v>42968</v>
      </c>
      <c r="L545" s="7" t="str">
        <f t="shared" si="17"/>
        <v>Aug</v>
      </c>
      <c r="M545">
        <v>2020</v>
      </c>
      <c r="N545" t="s">
        <v>5</v>
      </c>
      <c r="O545" t="s">
        <v>18</v>
      </c>
      <c r="P545" t="s">
        <v>18</v>
      </c>
      <c r="Q545" s="5" t="s">
        <v>2309</v>
      </c>
      <c r="R545" s="5" t="s">
        <v>2309</v>
      </c>
    </row>
    <row r="546" spans="1:18" x14ac:dyDescent="0.2">
      <c r="A546" s="1" t="s">
        <v>0</v>
      </c>
      <c r="B546" t="s">
        <v>1</v>
      </c>
      <c r="C546" t="s">
        <v>434</v>
      </c>
      <c r="D546" s="5" t="e">
        <f>VLOOKUP(Sheet3!J546,Sheet2!$B$2:$E$1120,2,FALSE)</f>
        <v>#N/A</v>
      </c>
      <c r="E546" s="5" t="e">
        <f t="shared" si="16"/>
        <v>#N/A</v>
      </c>
      <c r="F546" s="5" t="e">
        <f>VLOOKUP(Sheet3!J546,Sheet2!$B$2:$F$1120,3,FALSE)</f>
        <v>#N/A</v>
      </c>
      <c r="G546" s="5" t="e">
        <f>VLOOKUP(Sheet3!J546,Sheet2!$B$2:$E$1120,4,FALSE)</f>
        <v>#N/A</v>
      </c>
      <c r="H546" s="2">
        <v>42968</v>
      </c>
      <c r="I546" t="s">
        <v>292</v>
      </c>
      <c r="J546" t="s">
        <v>550</v>
      </c>
      <c r="K546" s="2">
        <v>42940</v>
      </c>
      <c r="L546" s="7" t="str">
        <f t="shared" si="17"/>
        <v>Jul</v>
      </c>
      <c r="M546">
        <v>2019</v>
      </c>
      <c r="N546" t="s">
        <v>5</v>
      </c>
      <c r="O546" t="s">
        <v>18</v>
      </c>
      <c r="P546" t="s">
        <v>18</v>
      </c>
      <c r="Q546" s="5" t="s">
        <v>2309</v>
      </c>
      <c r="R546" s="5" t="s">
        <v>2309</v>
      </c>
    </row>
    <row r="547" spans="1:18" x14ac:dyDescent="0.2">
      <c r="A547" s="1" t="s">
        <v>0</v>
      </c>
      <c r="B547" t="s">
        <v>1</v>
      </c>
      <c r="C547" t="s">
        <v>434</v>
      </c>
      <c r="D547" s="5" t="e">
        <f>VLOOKUP(Sheet3!J547,Sheet2!$B$2:$E$1120,2,FALSE)</f>
        <v>#N/A</v>
      </c>
      <c r="E547" s="5" t="e">
        <f t="shared" si="16"/>
        <v>#N/A</v>
      </c>
      <c r="F547" s="5" t="e">
        <f>VLOOKUP(Sheet3!J547,Sheet2!$B$2:$F$1120,3,FALSE)</f>
        <v>#N/A</v>
      </c>
      <c r="G547" s="5" t="e">
        <f>VLOOKUP(Sheet3!J547,Sheet2!$B$2:$E$1120,4,FALSE)</f>
        <v>#N/A</v>
      </c>
      <c r="H547" s="2">
        <v>42968</v>
      </c>
      <c r="I547" t="s">
        <v>292</v>
      </c>
      <c r="J547" t="s">
        <v>551</v>
      </c>
      <c r="K547" s="2">
        <v>42823</v>
      </c>
      <c r="L547" s="7" t="str">
        <f t="shared" si="17"/>
        <v>Mar</v>
      </c>
      <c r="M547">
        <v>2020</v>
      </c>
      <c r="N547" t="s">
        <v>5</v>
      </c>
      <c r="O547" t="s">
        <v>18</v>
      </c>
      <c r="P547" t="s">
        <v>18</v>
      </c>
      <c r="Q547" s="5" t="s">
        <v>2309</v>
      </c>
      <c r="R547" s="5" t="s">
        <v>2309</v>
      </c>
    </row>
    <row r="548" spans="1:18" x14ac:dyDescent="0.2">
      <c r="A548" s="1" t="s">
        <v>0</v>
      </c>
      <c r="B548" t="s">
        <v>1</v>
      </c>
      <c r="C548" t="s">
        <v>434</v>
      </c>
      <c r="D548" s="5" t="e">
        <f>VLOOKUP(Sheet3!J548,Sheet2!$B$2:$E$1120,2,FALSE)</f>
        <v>#N/A</v>
      </c>
      <c r="E548" s="5" t="e">
        <f t="shared" si="16"/>
        <v>#N/A</v>
      </c>
      <c r="F548" s="5" t="e">
        <f>VLOOKUP(Sheet3!J548,Sheet2!$B$2:$F$1120,3,FALSE)</f>
        <v>#N/A</v>
      </c>
      <c r="G548" s="5" t="e">
        <f>VLOOKUP(Sheet3!J548,Sheet2!$B$2:$E$1120,4,FALSE)</f>
        <v>#N/A</v>
      </c>
      <c r="H548" s="2">
        <v>42968</v>
      </c>
      <c r="I548" t="s">
        <v>292</v>
      </c>
      <c r="J548" t="s">
        <v>552</v>
      </c>
      <c r="K548" s="2">
        <v>42944</v>
      </c>
      <c r="L548" s="7" t="str">
        <f t="shared" si="17"/>
        <v>Jul</v>
      </c>
      <c r="M548">
        <v>2020</v>
      </c>
      <c r="N548" t="s">
        <v>5</v>
      </c>
      <c r="O548" t="s">
        <v>18</v>
      </c>
      <c r="P548" t="s">
        <v>18</v>
      </c>
      <c r="Q548" s="5" t="s">
        <v>2309</v>
      </c>
      <c r="R548" s="5" t="s">
        <v>2309</v>
      </c>
    </row>
    <row r="549" spans="1:18" x14ac:dyDescent="0.2">
      <c r="A549" s="1" t="s">
        <v>0</v>
      </c>
      <c r="B549" t="s">
        <v>1</v>
      </c>
      <c r="C549" t="s">
        <v>434</v>
      </c>
      <c r="D549" s="5" t="e">
        <f>VLOOKUP(Sheet3!J549,Sheet2!$B$2:$E$1120,2,FALSE)</f>
        <v>#N/A</v>
      </c>
      <c r="E549" s="5" t="e">
        <f t="shared" si="16"/>
        <v>#N/A</v>
      </c>
      <c r="F549" s="5" t="e">
        <f>VLOOKUP(Sheet3!J549,Sheet2!$B$2:$F$1120,3,FALSE)</f>
        <v>#N/A</v>
      </c>
      <c r="G549" s="5" t="e">
        <f>VLOOKUP(Sheet3!J549,Sheet2!$B$2:$E$1120,4,FALSE)</f>
        <v>#N/A</v>
      </c>
      <c r="H549" s="2">
        <v>42968</v>
      </c>
      <c r="I549" t="s">
        <v>292</v>
      </c>
      <c r="J549" t="s">
        <v>553</v>
      </c>
      <c r="K549" s="2">
        <v>42823</v>
      </c>
      <c r="L549" s="7" t="str">
        <f t="shared" si="17"/>
        <v>Mar</v>
      </c>
      <c r="M549">
        <v>2020</v>
      </c>
      <c r="N549" t="s">
        <v>5</v>
      </c>
      <c r="O549" t="s">
        <v>12</v>
      </c>
      <c r="P549" t="s">
        <v>13</v>
      </c>
      <c r="Q549" s="5" t="s">
        <v>2309</v>
      </c>
      <c r="R549" s="5" t="s">
        <v>2309</v>
      </c>
    </row>
    <row r="550" spans="1:18" x14ac:dyDescent="0.2">
      <c r="A550" s="1" t="s">
        <v>0</v>
      </c>
      <c r="B550" t="s">
        <v>1</v>
      </c>
      <c r="C550" t="s">
        <v>434</v>
      </c>
      <c r="D550" s="5" t="e">
        <f>VLOOKUP(Sheet3!J550,Sheet2!$B$2:$E$1120,2,FALSE)</f>
        <v>#N/A</v>
      </c>
      <c r="E550" s="5" t="e">
        <f t="shared" si="16"/>
        <v>#N/A</v>
      </c>
      <c r="F550" s="5" t="e">
        <f>VLOOKUP(Sheet3!J550,Sheet2!$B$2:$F$1120,3,FALSE)</f>
        <v>#N/A</v>
      </c>
      <c r="G550" s="5" t="e">
        <f>VLOOKUP(Sheet3!J550,Sheet2!$B$2:$E$1120,4,FALSE)</f>
        <v>#N/A</v>
      </c>
      <c r="H550" s="2">
        <v>42968</v>
      </c>
      <c r="I550" t="s">
        <v>292</v>
      </c>
      <c r="J550" t="s">
        <v>554</v>
      </c>
      <c r="K550" s="2">
        <v>42844</v>
      </c>
      <c r="L550" s="7" t="str">
        <f t="shared" si="17"/>
        <v>Apr</v>
      </c>
      <c r="M550">
        <v>2017</v>
      </c>
      <c r="N550" t="s">
        <v>1</v>
      </c>
      <c r="O550" t="s">
        <v>18</v>
      </c>
      <c r="P550" t="s">
        <v>18</v>
      </c>
      <c r="Q550" s="5" t="s">
        <v>2309</v>
      </c>
      <c r="R550" s="5" t="s">
        <v>2309</v>
      </c>
    </row>
    <row r="551" spans="1:18" x14ac:dyDescent="0.2">
      <c r="A551" s="1" t="s">
        <v>0</v>
      </c>
      <c r="B551" t="s">
        <v>1</v>
      </c>
      <c r="C551" t="s">
        <v>434</v>
      </c>
      <c r="D551" s="5" t="str">
        <f>VLOOKUP(Sheet3!J551,Sheet2!$B$2:$E$1120,2,FALSE)</f>
        <v>MATH120</v>
      </c>
      <c r="E551" s="5">
        <f t="shared" si="16"/>
        <v>1</v>
      </c>
      <c r="F551" s="5" t="str">
        <f>VLOOKUP(Sheet3!J551,Sheet2!$B$2:$F$1120,3,FALSE)</f>
        <v>1715</v>
      </c>
      <c r="G551" s="5">
        <f>VLOOKUP(Sheet3!J551,Sheet2!$B$2:$E$1120,4,FALSE)</f>
        <v>32</v>
      </c>
      <c r="H551" s="2">
        <v>42968</v>
      </c>
      <c r="I551" t="s">
        <v>292</v>
      </c>
      <c r="J551" t="s">
        <v>555</v>
      </c>
      <c r="K551" s="2">
        <v>42933</v>
      </c>
      <c r="L551" s="7" t="str">
        <f t="shared" si="17"/>
        <v>Jul</v>
      </c>
      <c r="M551">
        <v>2018</v>
      </c>
      <c r="N551" t="s">
        <v>5</v>
      </c>
      <c r="O551" t="s">
        <v>8</v>
      </c>
      <c r="P551" t="s">
        <v>8</v>
      </c>
      <c r="Q551" s="5" t="s">
        <v>2308</v>
      </c>
      <c r="R551" s="5" t="s">
        <v>2308</v>
      </c>
    </row>
    <row r="552" spans="1:18" x14ac:dyDescent="0.2">
      <c r="A552" s="1" t="s">
        <v>0</v>
      </c>
      <c r="B552" t="s">
        <v>1</v>
      </c>
      <c r="C552" t="s">
        <v>434</v>
      </c>
      <c r="D552" s="5" t="str">
        <f>VLOOKUP(Sheet3!J552,Sheet2!$B$2:$E$1120,2,FALSE)</f>
        <v>MATH120</v>
      </c>
      <c r="E552" s="5">
        <f t="shared" si="16"/>
        <v>1</v>
      </c>
      <c r="F552" s="5" t="str">
        <f>VLOOKUP(Sheet3!J552,Sheet2!$B$2:$F$1120,3,FALSE)</f>
        <v>1014</v>
      </c>
      <c r="G552" s="5">
        <f>VLOOKUP(Sheet3!J552,Sheet2!$B$2:$E$1120,4,FALSE)</f>
        <v>24</v>
      </c>
      <c r="H552" s="2">
        <v>42968</v>
      </c>
      <c r="I552" t="s">
        <v>292</v>
      </c>
      <c r="J552" t="s">
        <v>556</v>
      </c>
      <c r="K552" s="2">
        <v>42929</v>
      </c>
      <c r="L552" s="7" t="str">
        <f t="shared" si="17"/>
        <v>Jul</v>
      </c>
      <c r="M552">
        <v>2020</v>
      </c>
      <c r="N552" t="s">
        <v>5</v>
      </c>
      <c r="O552" t="s">
        <v>12</v>
      </c>
      <c r="P552" t="s">
        <v>13</v>
      </c>
      <c r="Q552" s="5" t="s">
        <v>2309</v>
      </c>
      <c r="R552" s="5" t="s">
        <v>2309</v>
      </c>
    </row>
    <row r="553" spans="1:18" x14ac:dyDescent="0.2">
      <c r="A553" s="1" t="s">
        <v>0</v>
      </c>
      <c r="B553" t="s">
        <v>1</v>
      </c>
      <c r="C553" t="s">
        <v>434</v>
      </c>
      <c r="D553" s="5" t="e">
        <f>VLOOKUP(Sheet3!J553,Sheet2!$B$2:$E$1120,2,FALSE)</f>
        <v>#N/A</v>
      </c>
      <c r="E553" s="5" t="e">
        <f t="shared" si="16"/>
        <v>#N/A</v>
      </c>
      <c r="F553" s="5" t="e">
        <f>VLOOKUP(Sheet3!J553,Sheet2!$B$2:$F$1120,3,FALSE)</f>
        <v>#N/A</v>
      </c>
      <c r="G553" s="5" t="e">
        <f>VLOOKUP(Sheet3!J553,Sheet2!$B$2:$E$1120,4,FALSE)</f>
        <v>#N/A</v>
      </c>
      <c r="H553" s="2">
        <v>42968</v>
      </c>
      <c r="I553" t="s">
        <v>292</v>
      </c>
      <c r="J553" t="s">
        <v>111</v>
      </c>
      <c r="K553" s="2">
        <v>42967</v>
      </c>
      <c r="L553" s="7" t="str">
        <f t="shared" si="17"/>
        <v>Aug</v>
      </c>
      <c r="M553">
        <v>2018</v>
      </c>
      <c r="N553" t="s">
        <v>5</v>
      </c>
      <c r="O553" t="s">
        <v>18</v>
      </c>
      <c r="P553" t="s">
        <v>13</v>
      </c>
      <c r="Q553" s="5" t="s">
        <v>2309</v>
      </c>
      <c r="R553" s="5" t="s">
        <v>2309</v>
      </c>
    </row>
    <row r="554" spans="1:18" x14ac:dyDescent="0.2">
      <c r="A554" s="1" t="s">
        <v>0</v>
      </c>
      <c r="B554" t="s">
        <v>1</v>
      </c>
      <c r="C554" t="s">
        <v>434</v>
      </c>
      <c r="D554" s="5" t="e">
        <f>VLOOKUP(Sheet3!J554,Sheet2!$B$2:$E$1120,2,FALSE)</f>
        <v>#N/A</v>
      </c>
      <c r="E554" s="5" t="e">
        <f t="shared" si="16"/>
        <v>#N/A</v>
      </c>
      <c r="F554" s="5" t="e">
        <f>VLOOKUP(Sheet3!J554,Sheet2!$B$2:$F$1120,3,FALSE)</f>
        <v>#N/A</v>
      </c>
      <c r="G554" s="5" t="e">
        <f>VLOOKUP(Sheet3!J554,Sheet2!$B$2:$E$1120,4,FALSE)</f>
        <v>#N/A</v>
      </c>
      <c r="H554" s="2">
        <v>42968</v>
      </c>
      <c r="I554" t="s">
        <v>292</v>
      </c>
      <c r="J554" t="s">
        <v>557</v>
      </c>
      <c r="K554" s="2">
        <v>42831</v>
      </c>
      <c r="L554" s="7" t="str">
        <f t="shared" si="17"/>
        <v>Apr</v>
      </c>
      <c r="M554">
        <v>2020</v>
      </c>
      <c r="N554" t="s">
        <v>5</v>
      </c>
      <c r="O554" t="s">
        <v>18</v>
      </c>
      <c r="P554" t="s">
        <v>13</v>
      </c>
      <c r="Q554" s="5" t="s">
        <v>2309</v>
      </c>
      <c r="R554" s="5" t="s">
        <v>2309</v>
      </c>
    </row>
    <row r="555" spans="1:18" x14ac:dyDescent="0.2">
      <c r="A555" s="1" t="s">
        <v>0</v>
      </c>
      <c r="B555" t="s">
        <v>1</v>
      </c>
      <c r="C555" t="s">
        <v>434</v>
      </c>
      <c r="D555" s="5" t="e">
        <f>VLOOKUP(Sheet3!J555,Sheet2!$B$2:$E$1120,2,FALSE)</f>
        <v>#N/A</v>
      </c>
      <c r="E555" s="5" t="e">
        <f t="shared" si="16"/>
        <v>#N/A</v>
      </c>
      <c r="F555" s="5" t="e">
        <f>VLOOKUP(Sheet3!J555,Sheet2!$B$2:$F$1120,3,FALSE)</f>
        <v>#N/A</v>
      </c>
      <c r="G555" s="5" t="e">
        <f>VLOOKUP(Sheet3!J555,Sheet2!$B$2:$E$1120,4,FALSE)</f>
        <v>#N/A</v>
      </c>
      <c r="H555" s="2">
        <v>42968</v>
      </c>
      <c r="I555" t="s">
        <v>292</v>
      </c>
      <c r="J555" t="s">
        <v>558</v>
      </c>
      <c r="K555" s="2">
        <v>42933</v>
      </c>
      <c r="L555" s="7" t="str">
        <f t="shared" si="17"/>
        <v>Jul</v>
      </c>
      <c r="M555">
        <v>2018</v>
      </c>
      <c r="N555" t="s">
        <v>5</v>
      </c>
      <c r="O555" t="s">
        <v>23</v>
      </c>
      <c r="P555" t="s">
        <v>16</v>
      </c>
      <c r="Q555" s="5" t="s">
        <v>2309</v>
      </c>
      <c r="R555" s="5" t="s">
        <v>2309</v>
      </c>
    </row>
    <row r="556" spans="1:18" x14ac:dyDescent="0.2">
      <c r="A556" s="1" t="s">
        <v>0</v>
      </c>
      <c r="B556" t="s">
        <v>1</v>
      </c>
      <c r="C556" t="s">
        <v>434</v>
      </c>
      <c r="D556" s="5" t="str">
        <f>VLOOKUP(Sheet3!J556,Sheet2!$B$2:$E$1120,2,FALSE)</f>
        <v>MATH120</v>
      </c>
      <c r="E556" s="5">
        <f t="shared" si="16"/>
        <v>1</v>
      </c>
      <c r="F556" s="5" t="str">
        <f>VLOOKUP(Sheet3!J556,Sheet2!$B$2:$F$1120,3,FALSE)</f>
        <v>1213</v>
      </c>
      <c r="G556" s="5">
        <f>VLOOKUP(Sheet3!J556,Sheet2!$B$2:$E$1120,4,FALSE)</f>
        <v>25</v>
      </c>
      <c r="H556" s="2">
        <v>42968</v>
      </c>
      <c r="I556" t="s">
        <v>465</v>
      </c>
      <c r="J556" t="s">
        <v>559</v>
      </c>
      <c r="K556" s="2">
        <v>42929</v>
      </c>
      <c r="L556" s="7" t="str">
        <f t="shared" si="17"/>
        <v>Jul</v>
      </c>
      <c r="M556">
        <v>2018</v>
      </c>
      <c r="N556" t="s">
        <v>5</v>
      </c>
      <c r="O556" t="s">
        <v>30</v>
      </c>
      <c r="P556" t="s">
        <v>10</v>
      </c>
      <c r="Q556" s="5" t="s">
        <v>2308</v>
      </c>
      <c r="R556" s="5" t="s">
        <v>10</v>
      </c>
    </row>
    <row r="557" spans="1:18" x14ac:dyDescent="0.2">
      <c r="A557" s="1" t="s">
        <v>0</v>
      </c>
      <c r="B557" t="s">
        <v>1</v>
      </c>
      <c r="C557" t="s">
        <v>434</v>
      </c>
      <c r="D557" s="5" t="str">
        <f>VLOOKUP(Sheet3!J557,Sheet2!$B$2:$E$1120,2,FALSE)</f>
        <v>MATH120</v>
      </c>
      <c r="E557" s="5">
        <f t="shared" si="16"/>
        <v>1</v>
      </c>
      <c r="F557" s="5" t="str">
        <f>VLOOKUP(Sheet3!J557,Sheet2!$B$2:$F$1120,3,FALSE)</f>
        <v>1714</v>
      </c>
      <c r="G557" s="5">
        <f>VLOOKUP(Sheet3!J557,Sheet2!$B$2:$E$1120,4,FALSE)</f>
        <v>31</v>
      </c>
      <c r="H557" s="2">
        <v>42968</v>
      </c>
      <c r="I557" t="s">
        <v>465</v>
      </c>
      <c r="J557" t="s">
        <v>560</v>
      </c>
      <c r="K557" s="2">
        <v>42968</v>
      </c>
      <c r="L557" s="7" t="str">
        <f t="shared" si="17"/>
        <v>Aug</v>
      </c>
      <c r="M557">
        <v>2020</v>
      </c>
      <c r="N557" t="s">
        <v>5</v>
      </c>
      <c r="O557" t="s">
        <v>18</v>
      </c>
      <c r="P557" t="s">
        <v>18</v>
      </c>
      <c r="Q557" s="5" t="s">
        <v>2309</v>
      </c>
      <c r="R557" s="5" t="s">
        <v>2309</v>
      </c>
    </row>
    <row r="558" spans="1:18" x14ac:dyDescent="0.2">
      <c r="A558" s="1" t="s">
        <v>0</v>
      </c>
      <c r="B558" t="s">
        <v>1</v>
      </c>
      <c r="C558" t="s">
        <v>434</v>
      </c>
      <c r="D558" s="5" t="str">
        <f>VLOOKUP(Sheet3!J558,Sheet2!$B$2:$E$1120,2,FALSE)</f>
        <v>MATH120</v>
      </c>
      <c r="E558" s="5">
        <f t="shared" si="16"/>
        <v>1</v>
      </c>
      <c r="F558" s="5" t="str">
        <f>VLOOKUP(Sheet3!J558,Sheet2!$B$2:$F$1120,3,FALSE)</f>
        <v>1414</v>
      </c>
      <c r="G558" s="5">
        <f>VLOOKUP(Sheet3!J558,Sheet2!$B$2:$E$1120,4,FALSE)</f>
        <v>28</v>
      </c>
      <c r="H558" s="2">
        <v>42968</v>
      </c>
      <c r="I558" t="s">
        <v>465</v>
      </c>
      <c r="J558" t="s">
        <v>561</v>
      </c>
      <c r="K558" s="2">
        <v>42933</v>
      </c>
      <c r="L558" s="7" t="str">
        <f t="shared" si="17"/>
        <v>Jul</v>
      </c>
      <c r="M558">
        <v>2020</v>
      </c>
      <c r="N558" t="s">
        <v>5</v>
      </c>
      <c r="O558" t="s">
        <v>30</v>
      </c>
      <c r="P558" t="s">
        <v>16</v>
      </c>
      <c r="Q558" s="5" t="s">
        <v>2308</v>
      </c>
      <c r="R558" s="5" t="s">
        <v>2309</v>
      </c>
    </row>
    <row r="559" spans="1:18" x14ac:dyDescent="0.2">
      <c r="A559" s="1" t="s">
        <v>0</v>
      </c>
      <c r="B559" t="s">
        <v>1</v>
      </c>
      <c r="C559" t="s">
        <v>434</v>
      </c>
      <c r="D559" s="5" t="str">
        <f>VLOOKUP(Sheet3!J559,Sheet2!$B$2:$E$1120,2,FALSE)</f>
        <v>MATH120</v>
      </c>
      <c r="E559" s="5">
        <f t="shared" si="16"/>
        <v>1</v>
      </c>
      <c r="F559" s="5" t="str">
        <f>VLOOKUP(Sheet3!J559,Sheet2!$B$2:$F$1120,3,FALSE)</f>
        <v>1111</v>
      </c>
      <c r="G559" s="5">
        <f>VLOOKUP(Sheet3!J559,Sheet2!$B$2:$E$1120,4,FALSE)</f>
        <v>22</v>
      </c>
      <c r="H559" s="2">
        <v>42968</v>
      </c>
      <c r="I559" t="s">
        <v>465</v>
      </c>
      <c r="J559" t="s">
        <v>562</v>
      </c>
      <c r="K559" s="2">
        <v>42929</v>
      </c>
      <c r="L559" s="7" t="str">
        <f t="shared" si="17"/>
        <v>Jul</v>
      </c>
      <c r="M559">
        <v>2019</v>
      </c>
      <c r="N559" t="s">
        <v>5</v>
      </c>
      <c r="P559" t="s">
        <v>10</v>
      </c>
      <c r="R559" s="5" t="s">
        <v>10</v>
      </c>
    </row>
    <row r="560" spans="1:18" x14ac:dyDescent="0.2">
      <c r="A560" s="1" t="s">
        <v>0</v>
      </c>
      <c r="B560" t="s">
        <v>1</v>
      </c>
      <c r="C560" t="s">
        <v>434</v>
      </c>
      <c r="D560" s="5" t="str">
        <f>VLOOKUP(Sheet3!J560,Sheet2!$B$2:$E$1120,2,FALSE)</f>
        <v>MATH120</v>
      </c>
      <c r="E560" s="5">
        <f t="shared" si="16"/>
        <v>1</v>
      </c>
      <c r="F560" s="5" t="str">
        <f>VLOOKUP(Sheet3!J560,Sheet2!$B$2:$F$1120,3,FALSE)</f>
        <v>1712</v>
      </c>
      <c r="G560" s="5">
        <f>VLOOKUP(Sheet3!J560,Sheet2!$B$2:$E$1120,4,FALSE)</f>
        <v>29</v>
      </c>
      <c r="H560" s="2">
        <v>42968</v>
      </c>
      <c r="I560" t="s">
        <v>465</v>
      </c>
      <c r="J560" t="s">
        <v>563</v>
      </c>
      <c r="K560" s="2">
        <v>42933</v>
      </c>
      <c r="L560" s="7" t="str">
        <f t="shared" si="17"/>
        <v>Jul</v>
      </c>
      <c r="M560">
        <v>2017</v>
      </c>
      <c r="N560" t="s">
        <v>1</v>
      </c>
      <c r="O560" t="s">
        <v>30</v>
      </c>
      <c r="P560" t="s">
        <v>10</v>
      </c>
      <c r="Q560" s="5" t="s">
        <v>2308</v>
      </c>
      <c r="R560" s="5" t="s">
        <v>10</v>
      </c>
    </row>
    <row r="561" spans="1:18" x14ac:dyDescent="0.2">
      <c r="A561" s="1" t="s">
        <v>0</v>
      </c>
      <c r="B561" t="s">
        <v>1</v>
      </c>
      <c r="C561" t="s">
        <v>434</v>
      </c>
      <c r="D561" s="5" t="str">
        <f>VLOOKUP(Sheet3!J561,Sheet2!$B$2:$E$1120,2,FALSE)</f>
        <v>MATH120</v>
      </c>
      <c r="E561" s="5">
        <f t="shared" si="16"/>
        <v>1</v>
      </c>
      <c r="F561" s="5" t="str">
        <f>VLOOKUP(Sheet3!J561,Sheet2!$B$2:$F$1120,3,FALSE)</f>
        <v>1114</v>
      </c>
      <c r="G561" s="5">
        <f>VLOOKUP(Sheet3!J561,Sheet2!$B$2:$E$1120,4,FALSE)</f>
        <v>25</v>
      </c>
      <c r="H561" s="2">
        <v>42968</v>
      </c>
      <c r="I561" t="s">
        <v>465</v>
      </c>
      <c r="J561" t="s">
        <v>564</v>
      </c>
      <c r="K561" s="2">
        <v>42928</v>
      </c>
      <c r="L561" s="7" t="str">
        <f t="shared" si="17"/>
        <v>Jul</v>
      </c>
      <c r="M561">
        <v>2020</v>
      </c>
      <c r="N561" t="s">
        <v>5</v>
      </c>
      <c r="O561" t="s">
        <v>13</v>
      </c>
      <c r="P561" t="s">
        <v>13</v>
      </c>
      <c r="Q561" s="5" t="s">
        <v>2309</v>
      </c>
      <c r="R561" s="5" t="s">
        <v>2309</v>
      </c>
    </row>
    <row r="562" spans="1:18" x14ac:dyDescent="0.2">
      <c r="A562" s="1" t="s">
        <v>0</v>
      </c>
      <c r="B562" t="s">
        <v>1</v>
      </c>
      <c r="C562" t="s">
        <v>434</v>
      </c>
      <c r="D562" s="5" t="str">
        <f>VLOOKUP(Sheet3!J562,Sheet2!$B$2:$E$1120,2,FALSE)</f>
        <v>MATH120</v>
      </c>
      <c r="E562" s="5">
        <f t="shared" si="16"/>
        <v>1</v>
      </c>
      <c r="F562" s="5" t="str">
        <f>VLOOKUP(Sheet3!J562,Sheet2!$B$2:$F$1120,3,FALSE)</f>
        <v>1214</v>
      </c>
      <c r="G562" s="5">
        <f>VLOOKUP(Sheet3!J562,Sheet2!$B$2:$E$1120,4,FALSE)</f>
        <v>26</v>
      </c>
      <c r="H562" s="2">
        <v>42968</v>
      </c>
      <c r="I562" t="s">
        <v>465</v>
      </c>
      <c r="J562" t="s">
        <v>565</v>
      </c>
      <c r="K562" s="2">
        <v>42933</v>
      </c>
      <c r="L562" s="7" t="str">
        <f t="shared" si="17"/>
        <v>Jul</v>
      </c>
      <c r="M562">
        <v>2018</v>
      </c>
      <c r="N562" t="s">
        <v>5</v>
      </c>
      <c r="O562" t="s">
        <v>30</v>
      </c>
      <c r="P562" t="s">
        <v>16</v>
      </c>
      <c r="Q562" s="5" t="s">
        <v>2308</v>
      </c>
      <c r="R562" s="5" t="s">
        <v>2309</v>
      </c>
    </row>
    <row r="563" spans="1:18" x14ac:dyDescent="0.2">
      <c r="A563" s="1" t="s">
        <v>0</v>
      </c>
      <c r="B563" t="s">
        <v>1</v>
      </c>
      <c r="C563" t="s">
        <v>434</v>
      </c>
      <c r="D563" s="5" t="str">
        <f>VLOOKUP(Sheet3!J563,Sheet2!$B$2:$E$1120,2,FALSE)</f>
        <v>MATH120</v>
      </c>
      <c r="E563" s="5">
        <f t="shared" si="16"/>
        <v>1</v>
      </c>
      <c r="F563" s="5" t="str">
        <f>VLOOKUP(Sheet3!J563,Sheet2!$B$2:$F$1120,3,FALSE)</f>
        <v>1515</v>
      </c>
      <c r="G563" s="5">
        <f>VLOOKUP(Sheet3!J563,Sheet2!$B$2:$E$1120,4,FALSE)</f>
        <v>30</v>
      </c>
      <c r="H563" s="2">
        <v>42968</v>
      </c>
      <c r="I563" t="s">
        <v>465</v>
      </c>
      <c r="J563" t="s">
        <v>566</v>
      </c>
      <c r="K563" s="2">
        <v>42956</v>
      </c>
      <c r="L563" s="7" t="str">
        <f t="shared" si="17"/>
        <v>Aug</v>
      </c>
      <c r="M563">
        <v>2020</v>
      </c>
      <c r="N563" t="s">
        <v>5</v>
      </c>
      <c r="O563" t="s">
        <v>25</v>
      </c>
      <c r="P563" t="s">
        <v>18</v>
      </c>
      <c r="Q563" s="5" t="s">
        <v>2309</v>
      </c>
      <c r="R563" s="5" t="s">
        <v>2309</v>
      </c>
    </row>
    <row r="564" spans="1:18" x14ac:dyDescent="0.2">
      <c r="A564" s="1" t="s">
        <v>0</v>
      </c>
      <c r="B564" t="s">
        <v>1</v>
      </c>
      <c r="C564" t="s">
        <v>434</v>
      </c>
      <c r="D564" s="5" t="str">
        <f>VLOOKUP(Sheet3!J564,Sheet2!$B$2:$E$1120,2,FALSE)</f>
        <v>MATH120</v>
      </c>
      <c r="E564" s="5">
        <f t="shared" si="16"/>
        <v>1</v>
      </c>
      <c r="F564" s="5" t="str">
        <f>VLOOKUP(Sheet3!J564,Sheet2!$B$2:$F$1120,3,FALSE)</f>
        <v>1116</v>
      </c>
      <c r="G564" s="5">
        <f>VLOOKUP(Sheet3!J564,Sheet2!$B$2:$E$1120,4,FALSE)</f>
        <v>27</v>
      </c>
      <c r="H564" s="2">
        <v>42968</v>
      </c>
      <c r="I564" t="s">
        <v>465</v>
      </c>
      <c r="J564" t="s">
        <v>567</v>
      </c>
      <c r="K564" s="2">
        <v>42929</v>
      </c>
      <c r="L564" s="7" t="str">
        <f t="shared" si="17"/>
        <v>Jul</v>
      </c>
      <c r="M564">
        <v>2020</v>
      </c>
      <c r="N564" t="s">
        <v>5</v>
      </c>
      <c r="O564" t="s">
        <v>13</v>
      </c>
      <c r="P564" t="s">
        <v>13</v>
      </c>
      <c r="Q564" s="5" t="s">
        <v>2309</v>
      </c>
      <c r="R564" s="5" t="s">
        <v>2309</v>
      </c>
    </row>
    <row r="565" spans="1:18" x14ac:dyDescent="0.2">
      <c r="A565" s="1" t="s">
        <v>0</v>
      </c>
      <c r="B565" t="s">
        <v>1</v>
      </c>
      <c r="C565" t="s">
        <v>434</v>
      </c>
      <c r="D565" s="5" t="str">
        <f>VLOOKUP(Sheet3!J565,Sheet2!$B$2:$E$1120,2,FALSE)</f>
        <v>MATH120</v>
      </c>
      <c r="E565" s="5">
        <f t="shared" si="16"/>
        <v>1</v>
      </c>
      <c r="F565" s="5" t="str">
        <f>VLOOKUP(Sheet3!J565,Sheet2!$B$2:$F$1120,3,FALSE)</f>
        <v>1413</v>
      </c>
      <c r="G565" s="5">
        <f>VLOOKUP(Sheet3!J565,Sheet2!$B$2:$E$1120,4,FALSE)</f>
        <v>27</v>
      </c>
      <c r="H565" s="2">
        <v>42968</v>
      </c>
      <c r="I565" t="s">
        <v>465</v>
      </c>
      <c r="J565" t="s">
        <v>568</v>
      </c>
      <c r="K565" s="2">
        <v>42965</v>
      </c>
      <c r="L565" s="7" t="str">
        <f t="shared" si="17"/>
        <v>Aug</v>
      </c>
      <c r="M565">
        <v>2020</v>
      </c>
      <c r="N565" t="s">
        <v>5</v>
      </c>
      <c r="O565" t="s">
        <v>13</v>
      </c>
      <c r="P565" t="s">
        <v>13</v>
      </c>
      <c r="Q565" s="5" t="s">
        <v>2309</v>
      </c>
      <c r="R565" s="5" t="s">
        <v>2309</v>
      </c>
    </row>
    <row r="566" spans="1:18" x14ac:dyDescent="0.2">
      <c r="A566" s="1" t="s">
        <v>0</v>
      </c>
      <c r="B566" t="s">
        <v>1</v>
      </c>
      <c r="C566" t="s">
        <v>434</v>
      </c>
      <c r="D566" s="5" t="str">
        <f>VLOOKUP(Sheet3!J566,Sheet2!$B$2:$E$1120,2,FALSE)</f>
        <v>MATH120</v>
      </c>
      <c r="E566" s="5">
        <f t="shared" si="16"/>
        <v>1</v>
      </c>
      <c r="F566" s="5" t="str">
        <f>VLOOKUP(Sheet3!J566,Sheet2!$B$2:$F$1120,3,FALSE)</f>
        <v>813</v>
      </c>
      <c r="G566" s="5">
        <f>VLOOKUP(Sheet3!J566,Sheet2!$B$2:$E$1120,4,FALSE)</f>
        <v>21</v>
      </c>
      <c r="H566" s="2">
        <v>42968</v>
      </c>
      <c r="I566" t="s">
        <v>465</v>
      </c>
      <c r="J566" t="s">
        <v>569</v>
      </c>
      <c r="K566" s="2">
        <v>42934</v>
      </c>
      <c r="L566" s="7" t="str">
        <f t="shared" si="17"/>
        <v>Jul</v>
      </c>
      <c r="M566">
        <v>2020</v>
      </c>
      <c r="N566" t="s">
        <v>5</v>
      </c>
      <c r="O566" t="s">
        <v>30</v>
      </c>
      <c r="P566" t="s">
        <v>30</v>
      </c>
      <c r="Q566" s="5" t="s">
        <v>2308</v>
      </c>
      <c r="R566" s="5" t="s">
        <v>2308</v>
      </c>
    </row>
    <row r="567" spans="1:18" x14ac:dyDescent="0.2">
      <c r="A567" s="1" t="s">
        <v>0</v>
      </c>
      <c r="B567" t="s">
        <v>1</v>
      </c>
      <c r="C567" t="s">
        <v>434</v>
      </c>
      <c r="D567" s="5" t="e">
        <f>VLOOKUP(Sheet3!J567,Sheet2!$B$2:$E$1120,2,FALSE)</f>
        <v>#N/A</v>
      </c>
      <c r="E567" s="5" t="e">
        <f t="shared" si="16"/>
        <v>#N/A</v>
      </c>
      <c r="F567" s="5" t="e">
        <f>VLOOKUP(Sheet3!J567,Sheet2!$B$2:$F$1120,3,FALSE)</f>
        <v>#N/A</v>
      </c>
      <c r="G567" s="5" t="e">
        <f>VLOOKUP(Sheet3!J567,Sheet2!$B$2:$E$1120,4,FALSE)</f>
        <v>#N/A</v>
      </c>
      <c r="H567" s="2">
        <v>42968</v>
      </c>
      <c r="I567" t="s">
        <v>465</v>
      </c>
      <c r="J567" t="s">
        <v>570</v>
      </c>
      <c r="K567" s="2">
        <v>42810</v>
      </c>
      <c r="L567" s="7" t="str">
        <f t="shared" si="17"/>
        <v>Mar</v>
      </c>
      <c r="M567">
        <v>2019</v>
      </c>
      <c r="N567" t="s">
        <v>5</v>
      </c>
      <c r="O567" t="s">
        <v>13</v>
      </c>
      <c r="P567" t="s">
        <v>18</v>
      </c>
      <c r="Q567" s="5" t="s">
        <v>2309</v>
      </c>
      <c r="R567" s="5" t="s">
        <v>2309</v>
      </c>
    </row>
    <row r="568" spans="1:18" x14ac:dyDescent="0.2">
      <c r="A568" s="1" t="s">
        <v>0</v>
      </c>
      <c r="B568" t="s">
        <v>1</v>
      </c>
      <c r="C568" t="s">
        <v>434</v>
      </c>
      <c r="D568" s="5" t="e">
        <f>VLOOKUP(Sheet3!J568,Sheet2!$B$2:$E$1120,2,FALSE)</f>
        <v>#N/A</v>
      </c>
      <c r="E568" s="5" t="e">
        <f t="shared" si="16"/>
        <v>#N/A</v>
      </c>
      <c r="F568" s="5" t="e">
        <f>VLOOKUP(Sheet3!J568,Sheet2!$B$2:$F$1120,3,FALSE)</f>
        <v>#N/A</v>
      </c>
      <c r="G568" s="5" t="e">
        <f>VLOOKUP(Sheet3!J568,Sheet2!$B$2:$E$1120,4,FALSE)</f>
        <v>#N/A</v>
      </c>
      <c r="H568" s="2">
        <v>42968</v>
      </c>
      <c r="I568" t="s">
        <v>465</v>
      </c>
      <c r="J568" t="s">
        <v>571</v>
      </c>
      <c r="K568" s="2">
        <v>42965</v>
      </c>
      <c r="L568" s="7" t="str">
        <f t="shared" si="17"/>
        <v>Aug</v>
      </c>
      <c r="M568">
        <v>2018</v>
      </c>
      <c r="N568" t="s">
        <v>5</v>
      </c>
      <c r="O568" t="s">
        <v>16</v>
      </c>
      <c r="P568" t="s">
        <v>21</v>
      </c>
      <c r="Q568" s="5" t="s">
        <v>2309</v>
      </c>
      <c r="R568" s="5" t="s">
        <v>2309</v>
      </c>
    </row>
    <row r="569" spans="1:18" x14ac:dyDescent="0.2">
      <c r="A569" s="1" t="s">
        <v>0</v>
      </c>
      <c r="B569" t="s">
        <v>1</v>
      </c>
      <c r="C569" t="s">
        <v>434</v>
      </c>
      <c r="D569" s="5" t="e">
        <f>VLOOKUP(Sheet3!J569,Sheet2!$B$2:$E$1120,2,FALSE)</f>
        <v>#N/A</v>
      </c>
      <c r="E569" s="5" t="e">
        <f t="shared" si="16"/>
        <v>#N/A</v>
      </c>
      <c r="F569" s="5" t="e">
        <f>VLOOKUP(Sheet3!J569,Sheet2!$B$2:$F$1120,3,FALSE)</f>
        <v>#N/A</v>
      </c>
      <c r="G569" s="5" t="e">
        <f>VLOOKUP(Sheet3!J569,Sheet2!$B$2:$E$1120,4,FALSE)</f>
        <v>#N/A</v>
      </c>
      <c r="H569" s="2">
        <v>42968</v>
      </c>
      <c r="I569" t="s">
        <v>465</v>
      </c>
      <c r="J569" t="s">
        <v>572</v>
      </c>
      <c r="K569" s="2">
        <v>42821</v>
      </c>
      <c r="L569" s="7" t="str">
        <f t="shared" si="17"/>
        <v>Mar</v>
      </c>
      <c r="M569">
        <v>2020</v>
      </c>
      <c r="N569" t="s">
        <v>5</v>
      </c>
      <c r="O569" t="s">
        <v>18</v>
      </c>
      <c r="P569" t="s">
        <v>18</v>
      </c>
      <c r="Q569" s="5" t="s">
        <v>2309</v>
      </c>
      <c r="R569" s="5" t="s">
        <v>2309</v>
      </c>
    </row>
    <row r="570" spans="1:18" x14ac:dyDescent="0.2">
      <c r="A570" s="1" t="s">
        <v>0</v>
      </c>
      <c r="B570" t="s">
        <v>1</v>
      </c>
      <c r="C570" t="s">
        <v>434</v>
      </c>
      <c r="D570" s="5" t="e">
        <f>VLOOKUP(Sheet3!J570,Sheet2!$B$2:$E$1120,2,FALSE)</f>
        <v>#N/A</v>
      </c>
      <c r="E570" s="5" t="e">
        <f t="shared" si="16"/>
        <v>#N/A</v>
      </c>
      <c r="F570" s="5" t="e">
        <f>VLOOKUP(Sheet3!J570,Sheet2!$B$2:$F$1120,3,FALSE)</f>
        <v>#N/A</v>
      </c>
      <c r="G570" s="5" t="e">
        <f>VLOOKUP(Sheet3!J570,Sheet2!$B$2:$E$1120,4,FALSE)</f>
        <v>#N/A</v>
      </c>
      <c r="H570" s="2">
        <v>42968</v>
      </c>
      <c r="I570" t="s">
        <v>465</v>
      </c>
      <c r="J570" t="s">
        <v>573</v>
      </c>
      <c r="K570" s="2">
        <v>42970</v>
      </c>
      <c r="L570" s="7" t="str">
        <f t="shared" si="17"/>
        <v>Aug</v>
      </c>
      <c r="M570">
        <v>2019</v>
      </c>
      <c r="N570" t="s">
        <v>1</v>
      </c>
      <c r="O570" t="s">
        <v>30</v>
      </c>
      <c r="P570" t="s">
        <v>32</v>
      </c>
      <c r="Q570" s="5" t="s">
        <v>2308</v>
      </c>
      <c r="R570" s="5" t="s">
        <v>2308</v>
      </c>
    </row>
    <row r="571" spans="1:18" x14ac:dyDescent="0.2">
      <c r="A571" s="1" t="s">
        <v>0</v>
      </c>
      <c r="B571" t="s">
        <v>1</v>
      </c>
      <c r="C571" t="s">
        <v>434</v>
      </c>
      <c r="D571" s="5" t="e">
        <f>VLOOKUP(Sheet3!J571,Sheet2!$B$2:$E$1120,2,FALSE)</f>
        <v>#N/A</v>
      </c>
      <c r="E571" s="5" t="e">
        <f t="shared" si="16"/>
        <v>#N/A</v>
      </c>
      <c r="F571" s="5" t="e">
        <f>VLOOKUP(Sheet3!J571,Sheet2!$B$2:$F$1120,3,FALSE)</f>
        <v>#N/A</v>
      </c>
      <c r="G571" s="5" t="e">
        <f>VLOOKUP(Sheet3!J571,Sheet2!$B$2:$E$1120,4,FALSE)</f>
        <v>#N/A</v>
      </c>
      <c r="H571" s="2">
        <v>42968</v>
      </c>
      <c r="I571" t="s">
        <v>465</v>
      </c>
      <c r="J571" t="s">
        <v>574</v>
      </c>
      <c r="K571" s="2">
        <v>42947</v>
      </c>
      <c r="L571" s="7" t="str">
        <f t="shared" si="17"/>
        <v>Jul</v>
      </c>
      <c r="M571">
        <v>2019</v>
      </c>
      <c r="N571" t="s">
        <v>5</v>
      </c>
      <c r="O571" t="s">
        <v>30</v>
      </c>
      <c r="P571" t="s">
        <v>32</v>
      </c>
      <c r="Q571" s="5" t="s">
        <v>2308</v>
      </c>
      <c r="R571" s="5" t="s">
        <v>2308</v>
      </c>
    </row>
    <row r="572" spans="1:18" x14ac:dyDescent="0.2">
      <c r="A572" s="1" t="s">
        <v>0</v>
      </c>
      <c r="B572" t="s">
        <v>1</v>
      </c>
      <c r="C572" t="s">
        <v>434</v>
      </c>
      <c r="D572" s="5" t="e">
        <f>VLOOKUP(Sheet3!J572,Sheet2!$B$2:$E$1120,2,FALSE)</f>
        <v>#N/A</v>
      </c>
      <c r="E572" s="5" t="e">
        <f t="shared" si="16"/>
        <v>#N/A</v>
      </c>
      <c r="F572" s="5" t="e">
        <f>VLOOKUP(Sheet3!J572,Sheet2!$B$2:$F$1120,3,FALSE)</f>
        <v>#N/A</v>
      </c>
      <c r="G572" s="5" t="e">
        <f>VLOOKUP(Sheet3!J572,Sheet2!$B$2:$E$1120,4,FALSE)</f>
        <v>#N/A</v>
      </c>
      <c r="H572" s="2">
        <v>42968</v>
      </c>
      <c r="I572" t="s">
        <v>465</v>
      </c>
      <c r="J572" t="s">
        <v>575</v>
      </c>
      <c r="K572" s="2">
        <v>42968</v>
      </c>
      <c r="L572" s="7" t="str">
        <f t="shared" si="17"/>
        <v>Aug</v>
      </c>
      <c r="M572">
        <v>2019</v>
      </c>
      <c r="N572" t="s">
        <v>1</v>
      </c>
      <c r="O572" t="s">
        <v>16</v>
      </c>
      <c r="P572" t="s">
        <v>13</v>
      </c>
      <c r="Q572" s="5" t="s">
        <v>2309</v>
      </c>
      <c r="R572" s="5" t="s">
        <v>2309</v>
      </c>
    </row>
    <row r="573" spans="1:18" x14ac:dyDescent="0.2">
      <c r="A573" s="1" t="s">
        <v>0</v>
      </c>
      <c r="B573" t="s">
        <v>1</v>
      </c>
      <c r="C573" t="s">
        <v>434</v>
      </c>
      <c r="D573" s="5" t="str">
        <f>VLOOKUP(Sheet3!J573,Sheet2!$B$2:$E$1120,2,FALSE)</f>
        <v>MATH120</v>
      </c>
      <c r="E573" s="5">
        <f t="shared" si="16"/>
        <v>1</v>
      </c>
      <c r="F573" s="5" t="str">
        <f>VLOOKUP(Sheet3!J573,Sheet2!$B$2:$F$1120,3,FALSE)</f>
        <v>1515</v>
      </c>
      <c r="G573" s="5">
        <f>VLOOKUP(Sheet3!J573,Sheet2!$B$2:$E$1120,4,FALSE)</f>
        <v>30</v>
      </c>
      <c r="H573" s="2">
        <v>42968</v>
      </c>
      <c r="I573" t="s">
        <v>465</v>
      </c>
      <c r="J573" t="s">
        <v>576</v>
      </c>
      <c r="K573" s="2">
        <v>42933</v>
      </c>
      <c r="L573" s="7" t="str">
        <f t="shared" si="17"/>
        <v>Jul</v>
      </c>
      <c r="M573">
        <v>2020</v>
      </c>
      <c r="N573" t="s">
        <v>5</v>
      </c>
      <c r="O573" t="s">
        <v>30</v>
      </c>
      <c r="P573" t="s">
        <v>30</v>
      </c>
      <c r="Q573" s="5" t="s">
        <v>2308</v>
      </c>
      <c r="R573" s="5" t="s">
        <v>2308</v>
      </c>
    </row>
    <row r="574" spans="1:18" x14ac:dyDescent="0.2">
      <c r="A574" s="1" t="s">
        <v>0</v>
      </c>
      <c r="B574" t="s">
        <v>1</v>
      </c>
      <c r="C574" t="s">
        <v>434</v>
      </c>
      <c r="D574" s="5" t="str">
        <f>VLOOKUP(Sheet3!J574,Sheet2!$B$2:$E$1120,2,FALSE)</f>
        <v>MATH120</v>
      </c>
      <c r="E574" s="5">
        <f t="shared" si="16"/>
        <v>1</v>
      </c>
      <c r="F574" s="5" t="str">
        <f>VLOOKUP(Sheet3!J574,Sheet2!$B$2:$F$1120,3,FALSE)</f>
        <v>1314</v>
      </c>
      <c r="G574" s="5">
        <f>VLOOKUP(Sheet3!J574,Sheet2!$B$2:$E$1120,4,FALSE)</f>
        <v>27</v>
      </c>
      <c r="H574" s="2">
        <v>42968</v>
      </c>
      <c r="I574" t="s">
        <v>465</v>
      </c>
      <c r="J574" t="s">
        <v>577</v>
      </c>
      <c r="K574" s="2">
        <v>42933</v>
      </c>
      <c r="L574" s="7" t="str">
        <f t="shared" si="17"/>
        <v>Jul</v>
      </c>
      <c r="M574">
        <v>2019</v>
      </c>
      <c r="N574" t="s">
        <v>5</v>
      </c>
      <c r="O574" t="s">
        <v>18</v>
      </c>
      <c r="P574" t="s">
        <v>13</v>
      </c>
      <c r="Q574" s="5" t="s">
        <v>2309</v>
      </c>
      <c r="R574" s="5" t="s">
        <v>2309</v>
      </c>
    </row>
    <row r="575" spans="1:18" x14ac:dyDescent="0.2">
      <c r="A575" s="1" t="s">
        <v>0</v>
      </c>
      <c r="B575" t="s">
        <v>1</v>
      </c>
      <c r="C575" t="s">
        <v>434</v>
      </c>
      <c r="D575" s="5" t="e">
        <f>VLOOKUP(Sheet3!J575,Sheet2!$B$2:$E$1120,2,FALSE)</f>
        <v>#N/A</v>
      </c>
      <c r="E575" s="5" t="e">
        <f t="shared" si="16"/>
        <v>#N/A</v>
      </c>
      <c r="F575" s="5" t="e">
        <f>VLOOKUP(Sheet3!J575,Sheet2!$B$2:$F$1120,3,FALSE)</f>
        <v>#N/A</v>
      </c>
      <c r="G575" s="5" t="e">
        <f>VLOOKUP(Sheet3!J575,Sheet2!$B$2:$E$1120,4,FALSE)</f>
        <v>#N/A</v>
      </c>
      <c r="H575" s="2">
        <v>42968</v>
      </c>
      <c r="I575" t="s">
        <v>465</v>
      </c>
      <c r="J575" t="s">
        <v>578</v>
      </c>
      <c r="K575" s="2">
        <v>42940</v>
      </c>
      <c r="L575" s="7" t="str">
        <f t="shared" si="17"/>
        <v>Jul</v>
      </c>
      <c r="M575">
        <v>2018</v>
      </c>
      <c r="N575" t="s">
        <v>5</v>
      </c>
      <c r="O575" t="s">
        <v>13</v>
      </c>
      <c r="P575" t="s">
        <v>13</v>
      </c>
      <c r="Q575" s="5" t="s">
        <v>2309</v>
      </c>
      <c r="R575" s="5" t="s">
        <v>2309</v>
      </c>
    </row>
    <row r="576" spans="1:18" x14ac:dyDescent="0.2">
      <c r="A576" s="1" t="s">
        <v>0</v>
      </c>
      <c r="B576" t="s">
        <v>1</v>
      </c>
      <c r="C576" t="s">
        <v>434</v>
      </c>
      <c r="D576" s="5" t="str">
        <f>VLOOKUP(Sheet3!J576,Sheet2!$B$2:$E$1120,2,FALSE)</f>
        <v>MATH120</v>
      </c>
      <c r="E576" s="5">
        <f t="shared" si="16"/>
        <v>1</v>
      </c>
      <c r="F576" s="5" t="str">
        <f>VLOOKUP(Sheet3!J576,Sheet2!$B$2:$F$1120,3,FALSE)</f>
        <v>1013</v>
      </c>
      <c r="G576" s="5">
        <f>VLOOKUP(Sheet3!J576,Sheet2!$B$2:$E$1120,4,FALSE)</f>
        <v>23</v>
      </c>
      <c r="H576" s="2">
        <v>42968</v>
      </c>
      <c r="I576" t="s">
        <v>465</v>
      </c>
      <c r="J576" t="s">
        <v>579</v>
      </c>
      <c r="K576" s="2">
        <v>42930</v>
      </c>
      <c r="L576" s="7" t="str">
        <f t="shared" si="17"/>
        <v>Jul</v>
      </c>
      <c r="M576">
        <v>2020</v>
      </c>
      <c r="N576" t="s">
        <v>5</v>
      </c>
      <c r="O576" t="s">
        <v>13</v>
      </c>
      <c r="P576" t="s">
        <v>16</v>
      </c>
      <c r="Q576" s="5" t="s">
        <v>2309</v>
      </c>
      <c r="R576" s="5" t="s">
        <v>2309</v>
      </c>
    </row>
    <row r="577" spans="1:18" x14ac:dyDescent="0.2">
      <c r="A577" s="1" t="s">
        <v>0</v>
      </c>
      <c r="B577" t="s">
        <v>1</v>
      </c>
      <c r="C577" t="s">
        <v>434</v>
      </c>
      <c r="D577" s="5" t="e">
        <f>VLOOKUP(Sheet3!J577,Sheet2!$B$2:$E$1120,2,FALSE)</f>
        <v>#N/A</v>
      </c>
      <c r="E577" s="5" t="e">
        <f t="shared" si="16"/>
        <v>#N/A</v>
      </c>
      <c r="F577" s="5" t="e">
        <f>VLOOKUP(Sheet3!J577,Sheet2!$B$2:$F$1120,3,FALSE)</f>
        <v>#N/A</v>
      </c>
      <c r="G577" s="5" t="e">
        <f>VLOOKUP(Sheet3!J577,Sheet2!$B$2:$E$1120,4,FALSE)</f>
        <v>#N/A</v>
      </c>
      <c r="H577" s="2">
        <v>42968</v>
      </c>
      <c r="I577" t="s">
        <v>465</v>
      </c>
      <c r="J577" t="s">
        <v>580</v>
      </c>
      <c r="K577" s="2">
        <v>42933</v>
      </c>
      <c r="L577" s="7" t="str">
        <f t="shared" si="17"/>
        <v>Jul</v>
      </c>
      <c r="M577">
        <v>2019</v>
      </c>
      <c r="N577" t="s">
        <v>581</v>
      </c>
      <c r="O577" t="s">
        <v>8</v>
      </c>
      <c r="P577" t="s">
        <v>10</v>
      </c>
      <c r="Q577" s="5" t="s">
        <v>2308</v>
      </c>
      <c r="R577" s="5" t="s">
        <v>10</v>
      </c>
    </row>
    <row r="578" spans="1:18" x14ac:dyDescent="0.2">
      <c r="A578" s="1" t="s">
        <v>0</v>
      </c>
      <c r="B578" t="s">
        <v>1</v>
      </c>
      <c r="C578" t="s">
        <v>434</v>
      </c>
      <c r="D578" s="5" t="str">
        <f>VLOOKUP(Sheet3!J578,Sheet2!$B$2:$E$1120,2,FALSE)</f>
        <v>MATH120</v>
      </c>
      <c r="E578" s="5">
        <f t="shared" ref="E578:E640" si="18">IF(C578=D578,1, 0)</f>
        <v>1</v>
      </c>
      <c r="F578" s="5" t="str">
        <f>VLOOKUP(Sheet3!J578,Sheet2!$B$2:$F$1120,3,FALSE)</f>
        <v>1615</v>
      </c>
      <c r="G578" s="5">
        <f>VLOOKUP(Sheet3!J578,Sheet2!$B$2:$E$1120,4,FALSE)</f>
        <v>31</v>
      </c>
      <c r="H578" s="2">
        <v>42968</v>
      </c>
      <c r="I578" t="s">
        <v>465</v>
      </c>
      <c r="J578" t="s">
        <v>582</v>
      </c>
      <c r="K578" s="2">
        <v>42933</v>
      </c>
      <c r="L578" s="7" t="str">
        <f t="shared" ref="L578:L640" si="19">TEXT(K578,"mmm")</f>
        <v>Jul</v>
      </c>
      <c r="M578">
        <v>2020</v>
      </c>
      <c r="N578" t="s">
        <v>5</v>
      </c>
      <c r="O578" t="s">
        <v>16</v>
      </c>
      <c r="P578" t="s">
        <v>16</v>
      </c>
      <c r="Q578" s="5" t="s">
        <v>2309</v>
      </c>
      <c r="R578" s="5" t="s">
        <v>2309</v>
      </c>
    </row>
    <row r="579" spans="1:18" x14ac:dyDescent="0.2">
      <c r="A579" s="1" t="s">
        <v>0</v>
      </c>
      <c r="B579" t="s">
        <v>1</v>
      </c>
      <c r="C579" t="s">
        <v>434</v>
      </c>
      <c r="D579" s="5" t="str">
        <f>VLOOKUP(Sheet3!J579,Sheet2!$B$2:$E$1120,2,FALSE)</f>
        <v>MATH120</v>
      </c>
      <c r="E579" s="5">
        <f t="shared" si="18"/>
        <v>1</v>
      </c>
      <c r="F579" s="5" t="str">
        <f>VLOOKUP(Sheet3!J579,Sheet2!$B$2:$F$1120,3,FALSE)</f>
        <v>2016</v>
      </c>
      <c r="G579" s="5">
        <f>VLOOKUP(Sheet3!J579,Sheet2!$B$2:$E$1120,4,FALSE)</f>
        <v>36</v>
      </c>
      <c r="H579" s="2">
        <v>42968</v>
      </c>
      <c r="I579" t="s">
        <v>465</v>
      </c>
      <c r="J579" t="s">
        <v>583</v>
      </c>
      <c r="K579" s="2">
        <v>42944</v>
      </c>
      <c r="L579" s="7" t="str">
        <f t="shared" si="19"/>
        <v>Jul</v>
      </c>
      <c r="M579">
        <v>2020</v>
      </c>
      <c r="N579" t="s">
        <v>5</v>
      </c>
      <c r="O579" t="s">
        <v>25</v>
      </c>
      <c r="P579" t="s">
        <v>25</v>
      </c>
      <c r="Q579" s="5" t="s">
        <v>2309</v>
      </c>
      <c r="R579" s="5" t="s">
        <v>2309</v>
      </c>
    </row>
    <row r="580" spans="1:18" x14ac:dyDescent="0.2">
      <c r="A580" s="1" t="s">
        <v>0</v>
      </c>
      <c r="B580" t="s">
        <v>1</v>
      </c>
      <c r="C580" t="s">
        <v>434</v>
      </c>
      <c r="D580" s="5" t="str">
        <f>VLOOKUP(Sheet3!J580,Sheet2!$B$2:$E$1120,2,FALSE)</f>
        <v>MATH120</v>
      </c>
      <c r="E580" s="5">
        <f t="shared" si="18"/>
        <v>1</v>
      </c>
      <c r="F580" s="5" t="str">
        <f>VLOOKUP(Sheet3!J580,Sheet2!$B$2:$F$1120,3,FALSE)</f>
        <v>1416</v>
      </c>
      <c r="G580" s="5">
        <f>VLOOKUP(Sheet3!J580,Sheet2!$B$2:$E$1120,4,FALSE)</f>
        <v>30</v>
      </c>
      <c r="H580" s="2">
        <v>42968</v>
      </c>
      <c r="I580" t="s">
        <v>465</v>
      </c>
      <c r="J580" t="s">
        <v>584</v>
      </c>
      <c r="K580" s="2">
        <v>42929</v>
      </c>
      <c r="L580" s="7" t="str">
        <f t="shared" si="19"/>
        <v>Jul</v>
      </c>
      <c r="M580">
        <v>2020</v>
      </c>
      <c r="N580" t="s">
        <v>5</v>
      </c>
      <c r="O580" t="s">
        <v>13</v>
      </c>
      <c r="P580" t="s">
        <v>13</v>
      </c>
      <c r="Q580" s="5" t="s">
        <v>2309</v>
      </c>
      <c r="R580" s="5" t="s">
        <v>2309</v>
      </c>
    </row>
    <row r="581" spans="1:18" x14ac:dyDescent="0.2">
      <c r="A581" s="1" t="s">
        <v>0</v>
      </c>
      <c r="B581" t="s">
        <v>1</v>
      </c>
      <c r="C581" t="s">
        <v>434</v>
      </c>
      <c r="D581" s="5" t="str">
        <f>VLOOKUP(Sheet3!J581,Sheet2!$B$2:$E$1120,2,FALSE)</f>
        <v>MATH120</v>
      </c>
      <c r="E581" s="5">
        <f t="shared" si="18"/>
        <v>1</v>
      </c>
      <c r="F581" s="5" t="str">
        <f>VLOOKUP(Sheet3!J581,Sheet2!$B$2:$F$1120,3,FALSE)</f>
        <v>913</v>
      </c>
      <c r="G581" s="5">
        <f>VLOOKUP(Sheet3!J581,Sheet2!$B$2:$E$1120,4,FALSE)</f>
        <v>22</v>
      </c>
      <c r="H581" s="2">
        <v>42968</v>
      </c>
      <c r="I581" t="s">
        <v>465</v>
      </c>
      <c r="J581" t="s">
        <v>585</v>
      </c>
      <c r="K581" s="2">
        <v>42933</v>
      </c>
      <c r="L581" s="7" t="str">
        <f t="shared" si="19"/>
        <v>Jul</v>
      </c>
      <c r="M581">
        <v>2020</v>
      </c>
      <c r="N581" t="s">
        <v>5</v>
      </c>
      <c r="O581" t="s">
        <v>30</v>
      </c>
      <c r="P581" t="s">
        <v>16</v>
      </c>
      <c r="Q581" s="5" t="s">
        <v>2308</v>
      </c>
      <c r="R581" s="5" t="s">
        <v>2309</v>
      </c>
    </row>
    <row r="582" spans="1:18" x14ac:dyDescent="0.2">
      <c r="A582" s="1" t="s">
        <v>0</v>
      </c>
      <c r="B582" t="s">
        <v>1</v>
      </c>
      <c r="C582" t="s">
        <v>434</v>
      </c>
      <c r="D582" s="5" t="str">
        <f>VLOOKUP(Sheet3!J582,Sheet2!$B$2:$E$1120,2,FALSE)</f>
        <v>MATH120</v>
      </c>
      <c r="E582" s="5">
        <f t="shared" si="18"/>
        <v>1</v>
      </c>
      <c r="F582" s="5" t="str">
        <f>VLOOKUP(Sheet3!J582,Sheet2!$B$2:$F$1120,3,FALSE)</f>
        <v>1014</v>
      </c>
      <c r="G582" s="5">
        <f>VLOOKUP(Sheet3!J582,Sheet2!$B$2:$E$1120,4,FALSE)</f>
        <v>24</v>
      </c>
      <c r="H582" s="2">
        <v>42968</v>
      </c>
      <c r="I582" t="s">
        <v>465</v>
      </c>
      <c r="J582" t="s">
        <v>586</v>
      </c>
      <c r="K582" s="2">
        <v>42930</v>
      </c>
      <c r="L582" s="7" t="str">
        <f t="shared" si="19"/>
        <v>Jul</v>
      </c>
      <c r="M582">
        <v>2019</v>
      </c>
      <c r="N582" t="s">
        <v>1</v>
      </c>
      <c r="O582" t="s">
        <v>19</v>
      </c>
      <c r="P582" t="s">
        <v>18</v>
      </c>
      <c r="Q582" s="5" t="s">
        <v>2309</v>
      </c>
      <c r="R582" s="5" t="s">
        <v>2309</v>
      </c>
    </row>
    <row r="583" spans="1:18" x14ac:dyDescent="0.2">
      <c r="A583" s="1" t="s">
        <v>0</v>
      </c>
      <c r="B583" t="s">
        <v>1</v>
      </c>
      <c r="C583" t="s">
        <v>434</v>
      </c>
      <c r="D583" s="5" t="str">
        <f>VLOOKUP(Sheet3!J583,Sheet2!$B$2:$E$1120,2,FALSE)</f>
        <v>MATH120</v>
      </c>
      <c r="E583" s="5">
        <f t="shared" si="18"/>
        <v>1</v>
      </c>
      <c r="F583" s="5" t="str">
        <f>VLOOKUP(Sheet3!J583,Sheet2!$B$2:$F$1120,3,FALSE)</f>
        <v>814</v>
      </c>
      <c r="G583" s="5">
        <f>VLOOKUP(Sheet3!J583,Sheet2!$B$2:$E$1120,4,FALSE)</f>
        <v>22</v>
      </c>
      <c r="H583" s="2">
        <v>42968</v>
      </c>
      <c r="I583" t="s">
        <v>465</v>
      </c>
      <c r="J583" t="s">
        <v>587</v>
      </c>
      <c r="K583" s="2">
        <v>42933</v>
      </c>
      <c r="L583" s="7" t="str">
        <f t="shared" si="19"/>
        <v>Jul</v>
      </c>
      <c r="M583">
        <v>2020</v>
      </c>
      <c r="N583" t="s">
        <v>5</v>
      </c>
      <c r="O583" t="s">
        <v>13</v>
      </c>
      <c r="P583" t="s">
        <v>13</v>
      </c>
      <c r="Q583" s="5" t="s">
        <v>2309</v>
      </c>
      <c r="R583" s="5" t="s">
        <v>2309</v>
      </c>
    </row>
    <row r="584" spans="1:18" x14ac:dyDescent="0.2">
      <c r="A584" s="1" t="s">
        <v>0</v>
      </c>
      <c r="B584" t="s">
        <v>1</v>
      </c>
      <c r="C584" t="s">
        <v>434</v>
      </c>
      <c r="D584" s="5" t="e">
        <f>VLOOKUP(Sheet3!J584,Sheet2!$B$2:$E$1120,2,FALSE)</f>
        <v>#N/A</v>
      </c>
      <c r="E584" s="5" t="e">
        <f t="shared" si="18"/>
        <v>#N/A</v>
      </c>
      <c r="F584" s="5" t="e">
        <f>VLOOKUP(Sheet3!J584,Sheet2!$B$2:$F$1120,3,FALSE)</f>
        <v>#N/A</v>
      </c>
      <c r="G584" s="5" t="e">
        <f>VLOOKUP(Sheet3!J584,Sheet2!$B$2:$E$1120,4,FALSE)</f>
        <v>#N/A</v>
      </c>
      <c r="H584" s="2">
        <v>42968</v>
      </c>
      <c r="I584" t="s">
        <v>465</v>
      </c>
      <c r="J584" t="s">
        <v>588</v>
      </c>
      <c r="K584" s="2">
        <v>42967</v>
      </c>
      <c r="L584" s="7" t="str">
        <f t="shared" si="19"/>
        <v>Aug</v>
      </c>
      <c r="M584">
        <v>2020</v>
      </c>
      <c r="N584" t="s">
        <v>5</v>
      </c>
      <c r="O584" t="s">
        <v>13</v>
      </c>
      <c r="P584" t="s">
        <v>16</v>
      </c>
      <c r="Q584" s="5" t="s">
        <v>2309</v>
      </c>
      <c r="R584" s="5" t="s">
        <v>2309</v>
      </c>
    </row>
    <row r="585" spans="1:18" x14ac:dyDescent="0.2">
      <c r="A585" s="1" t="s">
        <v>0</v>
      </c>
      <c r="B585" t="s">
        <v>1</v>
      </c>
      <c r="C585" t="s">
        <v>434</v>
      </c>
      <c r="D585" s="5" t="str">
        <f>VLOOKUP(Sheet3!J585,Sheet2!$B$2:$E$1120,2,FALSE)</f>
        <v>MATH120</v>
      </c>
      <c r="E585" s="5">
        <f t="shared" si="18"/>
        <v>1</v>
      </c>
      <c r="F585" s="5" t="str">
        <f>VLOOKUP(Sheet3!J585,Sheet2!$B$2:$F$1120,3,FALSE)</f>
        <v>1816</v>
      </c>
      <c r="G585" s="5">
        <f>VLOOKUP(Sheet3!J585,Sheet2!$B$2:$E$1120,4,FALSE)</f>
        <v>34</v>
      </c>
      <c r="H585" s="2">
        <v>42968</v>
      </c>
      <c r="I585" t="s">
        <v>465</v>
      </c>
      <c r="J585" t="s">
        <v>589</v>
      </c>
      <c r="K585" s="2">
        <v>42930</v>
      </c>
      <c r="L585" s="7" t="str">
        <f t="shared" si="19"/>
        <v>Jul</v>
      </c>
      <c r="M585">
        <v>2020</v>
      </c>
      <c r="N585" t="s">
        <v>5</v>
      </c>
      <c r="O585" t="s">
        <v>13</v>
      </c>
      <c r="P585" t="s">
        <v>32</v>
      </c>
      <c r="Q585" s="5" t="s">
        <v>2309</v>
      </c>
      <c r="R585" s="5" t="s">
        <v>2308</v>
      </c>
    </row>
    <row r="586" spans="1:18" x14ac:dyDescent="0.2">
      <c r="A586" s="1" t="s">
        <v>0</v>
      </c>
      <c r="B586" t="s">
        <v>1</v>
      </c>
      <c r="C586" t="s">
        <v>434</v>
      </c>
      <c r="D586" s="5" t="str">
        <f>VLOOKUP(Sheet3!J586,Sheet2!$B$2:$E$1120,2,FALSE)</f>
        <v>MATH120</v>
      </c>
      <c r="E586" s="5">
        <f t="shared" si="18"/>
        <v>1</v>
      </c>
      <c r="F586" s="5" t="str">
        <f>VLOOKUP(Sheet3!J586,Sheet2!$B$2:$F$1120,3,FALSE)</f>
        <v>1109</v>
      </c>
      <c r="G586" s="5">
        <f>VLOOKUP(Sheet3!J586,Sheet2!$B$2:$E$1120,4,FALSE)</f>
        <v>20</v>
      </c>
      <c r="H586" s="2">
        <v>42968</v>
      </c>
      <c r="I586" t="s">
        <v>465</v>
      </c>
      <c r="J586" t="s">
        <v>590</v>
      </c>
      <c r="K586" s="2">
        <v>42933</v>
      </c>
      <c r="L586" s="7" t="str">
        <f t="shared" si="19"/>
        <v>Jul</v>
      </c>
      <c r="M586">
        <v>2020</v>
      </c>
      <c r="N586" t="s">
        <v>5</v>
      </c>
      <c r="P586" t="s">
        <v>10</v>
      </c>
      <c r="R586" s="5" t="s">
        <v>10</v>
      </c>
    </row>
    <row r="587" spans="1:18" x14ac:dyDescent="0.2">
      <c r="A587" s="1" t="s">
        <v>0</v>
      </c>
      <c r="B587" t="s">
        <v>1</v>
      </c>
      <c r="C587" t="s">
        <v>434</v>
      </c>
      <c r="D587" s="5" t="str">
        <f>VLOOKUP(Sheet3!J587,Sheet2!$B$2:$E$1120,2,FALSE)</f>
        <v>MATH115</v>
      </c>
      <c r="E587" s="5">
        <f t="shared" si="18"/>
        <v>0</v>
      </c>
      <c r="F587" s="5" t="str">
        <f>VLOOKUP(Sheet3!J587,Sheet2!$B$2:$F$1120,3,FALSE)</f>
        <v>715</v>
      </c>
      <c r="G587" s="5">
        <f>VLOOKUP(Sheet3!J587,Sheet2!$B$2:$E$1120,4,FALSE)</f>
        <v>22</v>
      </c>
      <c r="H587" s="2">
        <v>42968</v>
      </c>
      <c r="I587" t="s">
        <v>465</v>
      </c>
      <c r="J587" t="s">
        <v>591</v>
      </c>
      <c r="K587" s="2">
        <v>42977</v>
      </c>
      <c r="L587" s="7" t="str">
        <f t="shared" si="19"/>
        <v>Aug</v>
      </c>
      <c r="M587">
        <v>2020</v>
      </c>
      <c r="N587" t="s">
        <v>5</v>
      </c>
      <c r="O587" t="s">
        <v>18</v>
      </c>
      <c r="P587" t="s">
        <v>18</v>
      </c>
      <c r="Q587" s="5" t="s">
        <v>2309</v>
      </c>
      <c r="R587" s="5" t="s">
        <v>2309</v>
      </c>
    </row>
    <row r="588" spans="1:18" x14ac:dyDescent="0.2">
      <c r="A588" s="1" t="s">
        <v>0</v>
      </c>
      <c r="B588" t="s">
        <v>1</v>
      </c>
      <c r="C588" t="s">
        <v>434</v>
      </c>
      <c r="D588" s="5" t="e">
        <f>VLOOKUP(Sheet3!J588,Sheet2!$B$2:$E$1120,2,FALSE)</f>
        <v>#N/A</v>
      </c>
      <c r="E588" s="5" t="e">
        <f t="shared" si="18"/>
        <v>#N/A</v>
      </c>
      <c r="F588" s="5" t="e">
        <f>VLOOKUP(Sheet3!J588,Sheet2!$B$2:$F$1120,3,FALSE)</f>
        <v>#N/A</v>
      </c>
      <c r="G588" s="5" t="e">
        <f>VLOOKUP(Sheet3!J588,Sheet2!$B$2:$E$1120,4,FALSE)</f>
        <v>#N/A</v>
      </c>
      <c r="H588" s="2">
        <v>42968</v>
      </c>
      <c r="I588" t="s">
        <v>465</v>
      </c>
      <c r="J588" t="s">
        <v>592</v>
      </c>
      <c r="K588" s="2">
        <v>42830</v>
      </c>
      <c r="L588" s="7" t="str">
        <f t="shared" si="19"/>
        <v>Apr</v>
      </c>
      <c r="M588">
        <v>2020</v>
      </c>
      <c r="N588" t="s">
        <v>5</v>
      </c>
      <c r="O588" t="s">
        <v>18</v>
      </c>
      <c r="P588" t="s">
        <v>18</v>
      </c>
      <c r="Q588" s="5" t="s">
        <v>2309</v>
      </c>
      <c r="R588" s="5" t="s">
        <v>2309</v>
      </c>
    </row>
    <row r="589" spans="1:18" x14ac:dyDescent="0.2">
      <c r="A589" s="1" t="s">
        <v>0</v>
      </c>
      <c r="B589" t="s">
        <v>1</v>
      </c>
      <c r="C589" t="s">
        <v>434</v>
      </c>
      <c r="D589" s="5" t="e">
        <f>VLOOKUP(Sheet3!J589,Sheet2!$B$2:$E$1120,2,FALSE)</f>
        <v>#N/A</v>
      </c>
      <c r="E589" s="5" t="e">
        <f t="shared" si="18"/>
        <v>#N/A</v>
      </c>
      <c r="F589" s="5" t="e">
        <f>VLOOKUP(Sheet3!J589,Sheet2!$B$2:$F$1120,3,FALSE)</f>
        <v>#N/A</v>
      </c>
      <c r="G589" s="5" t="e">
        <f>VLOOKUP(Sheet3!J589,Sheet2!$B$2:$E$1120,4,FALSE)</f>
        <v>#N/A</v>
      </c>
      <c r="H589" s="2">
        <v>42968</v>
      </c>
      <c r="I589" t="s">
        <v>465</v>
      </c>
      <c r="J589" t="s">
        <v>593</v>
      </c>
      <c r="K589" s="2">
        <v>42830</v>
      </c>
      <c r="L589" s="7" t="str">
        <f t="shared" si="19"/>
        <v>Apr</v>
      </c>
      <c r="M589">
        <v>2020</v>
      </c>
      <c r="N589" t="s">
        <v>5</v>
      </c>
      <c r="O589" t="s">
        <v>13</v>
      </c>
      <c r="P589" t="s">
        <v>13</v>
      </c>
      <c r="Q589" s="5" t="s">
        <v>2309</v>
      </c>
      <c r="R589" s="5" t="s">
        <v>2309</v>
      </c>
    </row>
    <row r="590" spans="1:18" x14ac:dyDescent="0.2">
      <c r="A590" s="1" t="s">
        <v>0</v>
      </c>
      <c r="B590" t="s">
        <v>1</v>
      </c>
      <c r="C590" t="s">
        <v>434</v>
      </c>
      <c r="D590" s="5" t="str">
        <f>VLOOKUP(Sheet3!J590,Sheet2!$B$2:$E$1120,2,FALSE)</f>
        <v>MATH120</v>
      </c>
      <c r="E590" s="5">
        <f t="shared" si="18"/>
        <v>1</v>
      </c>
      <c r="F590" s="5" t="str">
        <f>VLOOKUP(Sheet3!J590,Sheet2!$B$2:$F$1120,3,FALSE)</f>
        <v>810</v>
      </c>
      <c r="G590" s="5">
        <f>VLOOKUP(Sheet3!J590,Sheet2!$B$2:$E$1120,4,FALSE)</f>
        <v>18</v>
      </c>
      <c r="H590" s="2">
        <v>42968</v>
      </c>
      <c r="I590" t="s">
        <v>465</v>
      </c>
      <c r="J590" t="s">
        <v>594</v>
      </c>
      <c r="K590" s="2">
        <v>42933</v>
      </c>
      <c r="L590" s="7" t="str">
        <f t="shared" si="19"/>
        <v>Jul</v>
      </c>
      <c r="M590">
        <v>2020</v>
      </c>
      <c r="N590" t="s">
        <v>5</v>
      </c>
      <c r="O590" t="s">
        <v>16</v>
      </c>
      <c r="P590" t="s">
        <v>23</v>
      </c>
      <c r="Q590" s="5" t="s">
        <v>2309</v>
      </c>
      <c r="R590" s="5" t="s">
        <v>2309</v>
      </c>
    </row>
    <row r="591" spans="1:18" x14ac:dyDescent="0.2">
      <c r="A591" s="1" t="s">
        <v>0</v>
      </c>
      <c r="B591" t="s">
        <v>1</v>
      </c>
      <c r="C591" t="s">
        <v>434</v>
      </c>
      <c r="D591" s="5" t="str">
        <f>VLOOKUP(Sheet3!J591,Sheet2!$B$2:$E$1120,2,FALSE)</f>
        <v>MATH120</v>
      </c>
      <c r="E591" s="5">
        <f t="shared" si="18"/>
        <v>1</v>
      </c>
      <c r="F591" s="5" t="str">
        <f>VLOOKUP(Sheet3!J591,Sheet2!$B$2:$F$1120,3,FALSE)</f>
        <v>914</v>
      </c>
      <c r="G591" s="5">
        <f>VLOOKUP(Sheet3!J591,Sheet2!$B$2:$E$1120,4,FALSE)</f>
        <v>23</v>
      </c>
      <c r="H591" s="2">
        <v>42968</v>
      </c>
      <c r="I591" t="s">
        <v>3</v>
      </c>
      <c r="J591" t="s">
        <v>595</v>
      </c>
      <c r="K591" s="2">
        <v>42930</v>
      </c>
      <c r="L591" s="7" t="str">
        <f t="shared" si="19"/>
        <v>Jul</v>
      </c>
      <c r="M591">
        <v>2020</v>
      </c>
      <c r="N591" t="s">
        <v>5</v>
      </c>
      <c r="O591" t="s">
        <v>15</v>
      </c>
      <c r="P591" t="s">
        <v>23</v>
      </c>
      <c r="Q591" s="5" t="s">
        <v>2309</v>
      </c>
      <c r="R591" s="5" t="s">
        <v>2309</v>
      </c>
    </row>
    <row r="592" spans="1:18" x14ac:dyDescent="0.2">
      <c r="A592" s="1" t="s">
        <v>0</v>
      </c>
      <c r="B592" t="s">
        <v>1</v>
      </c>
      <c r="C592" t="s">
        <v>434</v>
      </c>
      <c r="D592" s="5" t="str">
        <f>VLOOKUP(Sheet3!J592,Sheet2!$B$2:$E$1120,2,FALSE)</f>
        <v>MATH120</v>
      </c>
      <c r="E592" s="5">
        <f t="shared" si="18"/>
        <v>1</v>
      </c>
      <c r="F592" s="5" t="str">
        <f>VLOOKUP(Sheet3!J592,Sheet2!$B$2:$F$1120,3,FALSE)</f>
        <v>1213</v>
      </c>
      <c r="G592" s="5">
        <f>VLOOKUP(Sheet3!J592,Sheet2!$B$2:$E$1120,4,FALSE)</f>
        <v>25</v>
      </c>
      <c r="H592" s="2">
        <v>42968</v>
      </c>
      <c r="I592" t="s">
        <v>3</v>
      </c>
      <c r="J592" t="s">
        <v>596</v>
      </c>
      <c r="K592" s="2">
        <v>42930</v>
      </c>
      <c r="L592" s="7" t="str">
        <f t="shared" si="19"/>
        <v>Jul</v>
      </c>
      <c r="M592">
        <v>2020</v>
      </c>
      <c r="N592" t="s">
        <v>5</v>
      </c>
      <c r="O592" t="s">
        <v>23</v>
      </c>
      <c r="P592" t="s">
        <v>23</v>
      </c>
      <c r="Q592" s="5" t="s">
        <v>2309</v>
      </c>
      <c r="R592" s="5" t="s">
        <v>2309</v>
      </c>
    </row>
    <row r="593" spans="1:18" x14ac:dyDescent="0.2">
      <c r="A593" s="1" t="s">
        <v>0</v>
      </c>
      <c r="B593" t="s">
        <v>1</v>
      </c>
      <c r="C593" t="s">
        <v>434</v>
      </c>
      <c r="D593" s="5" t="str">
        <f>VLOOKUP(Sheet3!J593,Sheet2!$B$2:$E$1120,2,FALSE)</f>
        <v>MATH120</v>
      </c>
      <c r="E593" s="5">
        <f t="shared" si="18"/>
        <v>1</v>
      </c>
      <c r="F593" s="5" t="str">
        <f>VLOOKUP(Sheet3!J593,Sheet2!$B$2:$F$1120,3,FALSE)</f>
        <v>1415</v>
      </c>
      <c r="G593" s="5">
        <f>VLOOKUP(Sheet3!J593,Sheet2!$B$2:$E$1120,4,FALSE)</f>
        <v>29</v>
      </c>
      <c r="H593" s="2">
        <v>42968</v>
      </c>
      <c r="I593" t="s">
        <v>3</v>
      </c>
      <c r="J593" t="s">
        <v>597</v>
      </c>
      <c r="K593" s="2">
        <v>42930</v>
      </c>
      <c r="L593" s="7" t="str">
        <f t="shared" si="19"/>
        <v>Jul</v>
      </c>
      <c r="M593">
        <v>2020</v>
      </c>
      <c r="N593" t="s">
        <v>5</v>
      </c>
      <c r="O593" t="s">
        <v>18</v>
      </c>
      <c r="P593" t="s">
        <v>25</v>
      </c>
      <c r="Q593" s="5" t="s">
        <v>2309</v>
      </c>
      <c r="R593" s="5" t="s">
        <v>2309</v>
      </c>
    </row>
    <row r="594" spans="1:18" x14ac:dyDescent="0.2">
      <c r="A594" s="1" t="s">
        <v>0</v>
      </c>
      <c r="B594" t="s">
        <v>1</v>
      </c>
      <c r="C594" t="s">
        <v>434</v>
      </c>
      <c r="D594" s="5" t="str">
        <f>VLOOKUP(Sheet3!J594,Sheet2!$B$2:$E$1120,2,FALSE)</f>
        <v>MATH120</v>
      </c>
      <c r="E594" s="5">
        <f t="shared" si="18"/>
        <v>1</v>
      </c>
      <c r="F594" s="5" t="str">
        <f>VLOOKUP(Sheet3!J594,Sheet2!$B$2:$F$1120,3,FALSE)</f>
        <v>1715</v>
      </c>
      <c r="G594" s="5">
        <f>VLOOKUP(Sheet3!J594,Sheet2!$B$2:$E$1120,4,FALSE)</f>
        <v>32</v>
      </c>
      <c r="H594" s="2">
        <v>42968</v>
      </c>
      <c r="I594" t="s">
        <v>3</v>
      </c>
      <c r="J594" t="s">
        <v>598</v>
      </c>
      <c r="K594" s="2">
        <v>42950</v>
      </c>
      <c r="L594" s="7" t="str">
        <f t="shared" si="19"/>
        <v>Aug</v>
      </c>
      <c r="M594">
        <v>2017</v>
      </c>
      <c r="N594" t="s">
        <v>1</v>
      </c>
      <c r="O594" t="s">
        <v>23</v>
      </c>
      <c r="P594" t="s">
        <v>8</v>
      </c>
      <c r="Q594" s="5" t="s">
        <v>2309</v>
      </c>
      <c r="R594" s="5" t="s">
        <v>2308</v>
      </c>
    </row>
    <row r="595" spans="1:18" x14ac:dyDescent="0.2">
      <c r="A595" s="1" t="s">
        <v>0</v>
      </c>
      <c r="B595" t="s">
        <v>1</v>
      </c>
      <c r="C595" t="s">
        <v>434</v>
      </c>
      <c r="D595" s="5" t="str">
        <f>VLOOKUP(Sheet3!J595,Sheet2!$B$2:$E$1120,2,FALSE)</f>
        <v>MATH120</v>
      </c>
      <c r="E595" s="5">
        <f t="shared" si="18"/>
        <v>1</v>
      </c>
      <c r="F595" s="5" t="str">
        <f>VLOOKUP(Sheet3!J595,Sheet2!$B$2:$F$1120,3,FALSE)</f>
        <v>912</v>
      </c>
      <c r="G595" s="5">
        <f>VLOOKUP(Sheet3!J595,Sheet2!$B$2:$E$1120,4,FALSE)</f>
        <v>21</v>
      </c>
      <c r="H595" s="2">
        <v>42968</v>
      </c>
      <c r="I595" t="s">
        <v>3</v>
      </c>
      <c r="J595" t="s">
        <v>599</v>
      </c>
      <c r="K595" s="2">
        <v>42930</v>
      </c>
      <c r="L595" s="7" t="str">
        <f t="shared" si="19"/>
        <v>Jul</v>
      </c>
      <c r="M595">
        <v>2017</v>
      </c>
      <c r="N595" t="s">
        <v>1</v>
      </c>
      <c r="O595" t="s">
        <v>21</v>
      </c>
      <c r="P595" t="s">
        <v>21</v>
      </c>
      <c r="Q595" s="5" t="s">
        <v>2309</v>
      </c>
      <c r="R595" s="5" t="s">
        <v>2309</v>
      </c>
    </row>
    <row r="596" spans="1:18" x14ac:dyDescent="0.2">
      <c r="A596" s="1" t="s">
        <v>0</v>
      </c>
      <c r="B596" t="s">
        <v>1</v>
      </c>
      <c r="C596" t="s">
        <v>434</v>
      </c>
      <c r="D596" s="5" t="str">
        <f>VLOOKUP(Sheet3!J596,Sheet2!$B$2:$E$1120,2,FALSE)</f>
        <v>MATH120</v>
      </c>
      <c r="E596" s="5">
        <f t="shared" si="18"/>
        <v>1</v>
      </c>
      <c r="F596" s="5" t="str">
        <f>VLOOKUP(Sheet3!J596,Sheet2!$B$2:$F$1120,3,FALSE)</f>
        <v>813</v>
      </c>
      <c r="G596" s="5">
        <f>VLOOKUP(Sheet3!J596,Sheet2!$B$2:$E$1120,4,FALSE)</f>
        <v>21</v>
      </c>
      <c r="H596" s="2">
        <v>42968</v>
      </c>
      <c r="I596" t="s">
        <v>3</v>
      </c>
      <c r="J596" t="s">
        <v>600</v>
      </c>
      <c r="K596" s="2">
        <v>42929</v>
      </c>
      <c r="L596" s="7" t="str">
        <f t="shared" si="19"/>
        <v>Jul</v>
      </c>
      <c r="M596">
        <v>2020</v>
      </c>
      <c r="N596" t="s">
        <v>5</v>
      </c>
      <c r="O596" t="s">
        <v>30</v>
      </c>
      <c r="P596" t="s">
        <v>8</v>
      </c>
      <c r="Q596" s="5" t="s">
        <v>2308</v>
      </c>
      <c r="R596" s="5" t="s">
        <v>2308</v>
      </c>
    </row>
    <row r="597" spans="1:18" x14ac:dyDescent="0.2">
      <c r="A597" s="1" t="s">
        <v>0</v>
      </c>
      <c r="B597" t="s">
        <v>1</v>
      </c>
      <c r="C597" t="s">
        <v>434</v>
      </c>
      <c r="D597" s="5" t="str">
        <f>VLOOKUP(Sheet3!J597,Sheet2!$B$2:$E$1120,2,FALSE)</f>
        <v>MATH120</v>
      </c>
      <c r="E597" s="5">
        <f t="shared" si="18"/>
        <v>1</v>
      </c>
      <c r="F597" s="5" t="str">
        <f>VLOOKUP(Sheet3!J597,Sheet2!$B$2:$F$1120,3,FALSE)</f>
        <v>1313</v>
      </c>
      <c r="G597" s="5">
        <f>VLOOKUP(Sheet3!J597,Sheet2!$B$2:$E$1120,4,FALSE)</f>
        <v>26</v>
      </c>
      <c r="H597" s="2">
        <v>42968</v>
      </c>
      <c r="I597" t="s">
        <v>3</v>
      </c>
      <c r="J597" t="s">
        <v>601</v>
      </c>
      <c r="K597" s="2">
        <v>42930</v>
      </c>
      <c r="L597" s="7" t="str">
        <f t="shared" si="19"/>
        <v>Jul</v>
      </c>
      <c r="M597">
        <v>2020</v>
      </c>
      <c r="N597" t="s">
        <v>5</v>
      </c>
      <c r="O597" t="s">
        <v>21</v>
      </c>
      <c r="P597" t="s">
        <v>21</v>
      </c>
      <c r="Q597" s="5" t="s">
        <v>2309</v>
      </c>
      <c r="R597" s="5" t="s">
        <v>2309</v>
      </c>
    </row>
    <row r="598" spans="1:18" x14ac:dyDescent="0.2">
      <c r="A598" s="1" t="s">
        <v>0</v>
      </c>
      <c r="B598" t="s">
        <v>1</v>
      </c>
      <c r="C598" t="s">
        <v>434</v>
      </c>
      <c r="D598" s="5" t="str">
        <f>VLOOKUP(Sheet3!J598,Sheet2!$B$2:$E$1120,2,FALSE)</f>
        <v>MATH120</v>
      </c>
      <c r="E598" s="5">
        <f t="shared" si="18"/>
        <v>1</v>
      </c>
      <c r="F598" s="5" t="str">
        <f>VLOOKUP(Sheet3!J598,Sheet2!$B$2:$F$1120,3,FALSE)</f>
        <v>912</v>
      </c>
      <c r="G598" s="5">
        <f>VLOOKUP(Sheet3!J598,Sheet2!$B$2:$E$1120,4,FALSE)</f>
        <v>21</v>
      </c>
      <c r="H598" s="2">
        <v>42968</v>
      </c>
      <c r="I598" t="s">
        <v>3</v>
      </c>
      <c r="J598" t="s">
        <v>602</v>
      </c>
      <c r="K598" s="2">
        <v>42934</v>
      </c>
      <c r="L598" s="7" t="str">
        <f t="shared" si="19"/>
        <v>Jul</v>
      </c>
      <c r="M598">
        <v>2018</v>
      </c>
      <c r="N598" t="s">
        <v>5</v>
      </c>
      <c r="P598" t="s">
        <v>10</v>
      </c>
      <c r="R598" s="5" t="s">
        <v>10</v>
      </c>
    </row>
    <row r="599" spans="1:18" x14ac:dyDescent="0.2">
      <c r="A599" s="1" t="s">
        <v>0</v>
      </c>
      <c r="B599" t="s">
        <v>1</v>
      </c>
      <c r="C599" t="s">
        <v>434</v>
      </c>
      <c r="D599" s="5" t="e">
        <f>VLOOKUP(Sheet3!J599,Sheet2!$B$2:$E$1120,2,FALSE)</f>
        <v>#N/A</v>
      </c>
      <c r="E599" s="5" t="e">
        <f t="shared" si="18"/>
        <v>#N/A</v>
      </c>
      <c r="F599" s="5" t="e">
        <f>VLOOKUP(Sheet3!J599,Sheet2!$B$2:$F$1120,3,FALSE)</f>
        <v>#N/A</v>
      </c>
      <c r="G599" s="5" t="e">
        <f>VLOOKUP(Sheet3!J599,Sheet2!$B$2:$E$1120,4,FALSE)</f>
        <v>#N/A</v>
      </c>
      <c r="H599" s="2">
        <v>42968</v>
      </c>
      <c r="I599" t="s">
        <v>3</v>
      </c>
      <c r="J599" t="s">
        <v>603</v>
      </c>
      <c r="K599" s="2">
        <v>42955</v>
      </c>
      <c r="L599" s="7" t="str">
        <f t="shared" si="19"/>
        <v>Aug</v>
      </c>
      <c r="M599">
        <v>2020</v>
      </c>
      <c r="N599" t="s">
        <v>5</v>
      </c>
      <c r="O599" t="s">
        <v>12</v>
      </c>
      <c r="P599" t="s">
        <v>12</v>
      </c>
      <c r="Q599" s="5" t="s">
        <v>2309</v>
      </c>
      <c r="R599" s="5" t="s">
        <v>2309</v>
      </c>
    </row>
    <row r="600" spans="1:18" x14ac:dyDescent="0.2">
      <c r="A600" s="1" t="s">
        <v>0</v>
      </c>
      <c r="B600" t="s">
        <v>1</v>
      </c>
      <c r="C600" t="s">
        <v>434</v>
      </c>
      <c r="D600" s="5" t="str">
        <f>VLOOKUP(Sheet3!J600,Sheet2!$B$2:$E$1120,2,FALSE)</f>
        <v>MATH120</v>
      </c>
      <c r="E600" s="5">
        <f t="shared" si="18"/>
        <v>1</v>
      </c>
      <c r="F600" s="5" t="str">
        <f>VLOOKUP(Sheet3!J600,Sheet2!$B$2:$F$1120,3,FALSE)</f>
        <v>1012</v>
      </c>
      <c r="G600" s="5">
        <f>VLOOKUP(Sheet3!J600,Sheet2!$B$2:$E$1120,4,FALSE)</f>
        <v>22</v>
      </c>
      <c r="H600" s="2">
        <v>42968</v>
      </c>
      <c r="I600" t="s">
        <v>3</v>
      </c>
      <c r="J600" t="s">
        <v>604</v>
      </c>
      <c r="K600" s="2">
        <v>42934</v>
      </c>
      <c r="L600" s="7" t="str">
        <f t="shared" si="19"/>
        <v>Jul</v>
      </c>
      <c r="M600">
        <v>2020</v>
      </c>
      <c r="N600" t="s">
        <v>5</v>
      </c>
      <c r="O600" t="s">
        <v>30</v>
      </c>
      <c r="P600" t="s">
        <v>30</v>
      </c>
      <c r="Q600" s="5" t="s">
        <v>2308</v>
      </c>
      <c r="R600" s="5" t="s">
        <v>2308</v>
      </c>
    </row>
    <row r="601" spans="1:18" x14ac:dyDescent="0.2">
      <c r="A601" s="1" t="s">
        <v>0</v>
      </c>
      <c r="B601" t="s">
        <v>1</v>
      </c>
      <c r="C601" t="s">
        <v>434</v>
      </c>
      <c r="D601" s="5" t="str">
        <f>VLOOKUP(Sheet3!J601,Sheet2!$B$2:$E$1120,2,FALSE)</f>
        <v>MATH120</v>
      </c>
      <c r="E601" s="5">
        <f t="shared" si="18"/>
        <v>1</v>
      </c>
      <c r="F601" s="5" t="str">
        <f>VLOOKUP(Sheet3!J601,Sheet2!$B$2:$F$1120,3,FALSE)</f>
        <v>1612</v>
      </c>
      <c r="G601" s="5">
        <f>VLOOKUP(Sheet3!J601,Sheet2!$B$2:$E$1120,4,FALSE)</f>
        <v>28</v>
      </c>
      <c r="H601" s="2">
        <v>42968</v>
      </c>
      <c r="I601" t="s">
        <v>3</v>
      </c>
      <c r="J601" t="s">
        <v>605</v>
      </c>
      <c r="K601" s="2">
        <v>42930</v>
      </c>
      <c r="L601" s="7" t="str">
        <f t="shared" si="19"/>
        <v>Jul</v>
      </c>
      <c r="M601">
        <v>2020</v>
      </c>
      <c r="N601" t="s">
        <v>5</v>
      </c>
      <c r="O601" t="s">
        <v>21</v>
      </c>
      <c r="P601" t="s">
        <v>21</v>
      </c>
      <c r="Q601" s="5" t="s">
        <v>2309</v>
      </c>
      <c r="R601" s="5" t="s">
        <v>2309</v>
      </c>
    </row>
    <row r="602" spans="1:18" x14ac:dyDescent="0.2">
      <c r="A602" s="1" t="s">
        <v>0</v>
      </c>
      <c r="B602" t="s">
        <v>1</v>
      </c>
      <c r="C602" t="s">
        <v>434</v>
      </c>
      <c r="D602" s="5" t="str">
        <f>VLOOKUP(Sheet3!J602,Sheet2!$B$2:$E$1120,2,FALSE)</f>
        <v>MATH120</v>
      </c>
      <c r="E602" s="5">
        <f t="shared" si="18"/>
        <v>1</v>
      </c>
      <c r="F602" s="5" t="str">
        <f>VLOOKUP(Sheet3!J602,Sheet2!$B$2:$F$1120,3,FALSE)</f>
        <v>1214</v>
      </c>
      <c r="G602" s="5">
        <f>VLOOKUP(Sheet3!J602,Sheet2!$B$2:$E$1120,4,FALSE)</f>
        <v>26</v>
      </c>
      <c r="H602" s="2">
        <v>42968</v>
      </c>
      <c r="I602" t="s">
        <v>3</v>
      </c>
      <c r="J602" t="s">
        <v>606</v>
      </c>
      <c r="K602" s="2">
        <v>42930</v>
      </c>
      <c r="L602" s="7" t="str">
        <f t="shared" si="19"/>
        <v>Jul</v>
      </c>
      <c r="M602">
        <v>2020</v>
      </c>
      <c r="N602" t="s">
        <v>5</v>
      </c>
      <c r="O602" t="s">
        <v>23</v>
      </c>
      <c r="P602" t="s">
        <v>23</v>
      </c>
      <c r="Q602" s="5" t="s">
        <v>2309</v>
      </c>
      <c r="R602" s="5" t="s">
        <v>2309</v>
      </c>
    </row>
    <row r="603" spans="1:18" x14ac:dyDescent="0.2">
      <c r="A603" s="1" t="s">
        <v>0</v>
      </c>
      <c r="B603" t="s">
        <v>1</v>
      </c>
      <c r="C603" t="s">
        <v>434</v>
      </c>
      <c r="D603" s="5" t="str">
        <f>VLOOKUP(Sheet3!J603,Sheet2!$B$2:$E$1120,2,FALSE)</f>
        <v>MATH120</v>
      </c>
      <c r="E603" s="5">
        <f t="shared" si="18"/>
        <v>1</v>
      </c>
      <c r="F603" s="5" t="str">
        <f>VLOOKUP(Sheet3!J603,Sheet2!$B$2:$F$1120,3,FALSE)</f>
        <v>1412</v>
      </c>
      <c r="G603" s="5">
        <f>VLOOKUP(Sheet3!J603,Sheet2!$B$2:$E$1120,4,FALSE)</f>
        <v>26</v>
      </c>
      <c r="H603" s="2">
        <v>42968</v>
      </c>
      <c r="I603" t="s">
        <v>3</v>
      </c>
      <c r="J603" t="s">
        <v>607</v>
      </c>
      <c r="K603" s="2">
        <v>42933</v>
      </c>
      <c r="L603" s="7" t="str">
        <f t="shared" si="19"/>
        <v>Jul</v>
      </c>
      <c r="M603">
        <v>2020</v>
      </c>
      <c r="N603" t="s">
        <v>5</v>
      </c>
      <c r="P603" t="s">
        <v>10</v>
      </c>
      <c r="R603" s="5" t="s">
        <v>10</v>
      </c>
    </row>
    <row r="604" spans="1:18" x14ac:dyDescent="0.2">
      <c r="A604" s="1" t="s">
        <v>0</v>
      </c>
      <c r="B604" t="s">
        <v>1</v>
      </c>
      <c r="C604" t="s">
        <v>434</v>
      </c>
      <c r="D604" s="5" t="str">
        <f>VLOOKUP(Sheet3!J604,Sheet2!$B$2:$E$1120,2,FALSE)</f>
        <v>MATH120</v>
      </c>
      <c r="E604" s="5">
        <f t="shared" si="18"/>
        <v>1</v>
      </c>
      <c r="F604" s="5" t="str">
        <f>VLOOKUP(Sheet3!J604,Sheet2!$B$2:$F$1120,3,FALSE)</f>
        <v>1115</v>
      </c>
      <c r="G604" s="5">
        <f>VLOOKUP(Sheet3!J604,Sheet2!$B$2:$E$1120,4,FALSE)</f>
        <v>26</v>
      </c>
      <c r="H604" s="2">
        <v>42968</v>
      </c>
      <c r="I604" t="s">
        <v>3</v>
      </c>
      <c r="J604" t="s">
        <v>608</v>
      </c>
      <c r="K604" s="2">
        <v>42934</v>
      </c>
      <c r="L604" s="7" t="str">
        <f t="shared" si="19"/>
        <v>Jul</v>
      </c>
      <c r="M604">
        <v>2018</v>
      </c>
      <c r="N604" t="s">
        <v>1</v>
      </c>
      <c r="O604" t="s">
        <v>32</v>
      </c>
      <c r="P604" t="s">
        <v>30</v>
      </c>
      <c r="Q604" s="5" t="s">
        <v>2308</v>
      </c>
      <c r="R604" s="5" t="s">
        <v>2308</v>
      </c>
    </row>
    <row r="605" spans="1:18" x14ac:dyDescent="0.2">
      <c r="A605" s="1" t="s">
        <v>0</v>
      </c>
      <c r="B605" t="s">
        <v>1</v>
      </c>
      <c r="C605" t="s">
        <v>434</v>
      </c>
      <c r="D605" s="5" t="str">
        <f>VLOOKUP(Sheet3!J605,Sheet2!$B$2:$E$1120,2,FALSE)</f>
        <v>MATH120</v>
      </c>
      <c r="E605" s="5">
        <f t="shared" si="18"/>
        <v>1</v>
      </c>
      <c r="F605" s="5" t="str">
        <f>VLOOKUP(Sheet3!J605,Sheet2!$B$2:$F$1120,3,FALSE)</f>
        <v>1516</v>
      </c>
      <c r="G605" s="5">
        <f>VLOOKUP(Sheet3!J605,Sheet2!$B$2:$E$1120,4,FALSE)</f>
        <v>31</v>
      </c>
      <c r="H605" s="2">
        <v>42968</v>
      </c>
      <c r="I605" t="s">
        <v>3</v>
      </c>
      <c r="J605" t="s">
        <v>609</v>
      </c>
      <c r="K605" s="2">
        <v>42930</v>
      </c>
      <c r="L605" s="7" t="str">
        <f t="shared" si="19"/>
        <v>Jul</v>
      </c>
      <c r="M605">
        <v>2017</v>
      </c>
      <c r="N605" t="s">
        <v>1</v>
      </c>
      <c r="O605" t="s">
        <v>15</v>
      </c>
      <c r="P605" t="s">
        <v>15</v>
      </c>
      <c r="Q605" s="5" t="s">
        <v>2309</v>
      </c>
      <c r="R605" s="5" t="s">
        <v>2309</v>
      </c>
    </row>
    <row r="606" spans="1:18" x14ac:dyDescent="0.2">
      <c r="A606" s="1" t="s">
        <v>0</v>
      </c>
      <c r="B606" t="s">
        <v>1</v>
      </c>
      <c r="C606" t="s">
        <v>434</v>
      </c>
      <c r="D606" s="5" t="str">
        <f>VLOOKUP(Sheet3!J606,Sheet2!$B$2:$E$1120,2,FALSE)</f>
        <v>MATH120</v>
      </c>
      <c r="E606" s="5">
        <f t="shared" si="18"/>
        <v>1</v>
      </c>
      <c r="F606" s="5" t="str">
        <f>VLOOKUP(Sheet3!J606,Sheet2!$B$2:$F$1120,3,FALSE)</f>
        <v>1514</v>
      </c>
      <c r="G606" s="5">
        <f>VLOOKUP(Sheet3!J606,Sheet2!$B$2:$E$1120,4,FALSE)</f>
        <v>29</v>
      </c>
      <c r="H606" s="2">
        <v>42968</v>
      </c>
      <c r="I606" t="s">
        <v>3</v>
      </c>
      <c r="J606" t="s">
        <v>610</v>
      </c>
      <c r="K606" s="2">
        <v>42930</v>
      </c>
      <c r="L606" s="7" t="str">
        <f t="shared" si="19"/>
        <v>Jul</v>
      </c>
      <c r="M606">
        <v>2020</v>
      </c>
      <c r="N606" t="s">
        <v>5</v>
      </c>
      <c r="O606" t="s">
        <v>12</v>
      </c>
      <c r="P606" t="s">
        <v>19</v>
      </c>
      <c r="Q606" s="5" t="s">
        <v>2309</v>
      </c>
      <c r="R606" s="5" t="s">
        <v>2309</v>
      </c>
    </row>
    <row r="607" spans="1:18" x14ac:dyDescent="0.2">
      <c r="A607" s="1" t="s">
        <v>0</v>
      </c>
      <c r="B607" t="s">
        <v>1</v>
      </c>
      <c r="C607" t="s">
        <v>434</v>
      </c>
      <c r="D607" s="5" t="str">
        <f>VLOOKUP(Sheet3!J607,Sheet2!$B$2:$E$1120,2,FALSE)</f>
        <v>MATH120</v>
      </c>
      <c r="E607" s="5">
        <f t="shared" si="18"/>
        <v>1</v>
      </c>
      <c r="F607" s="5" t="str">
        <f>VLOOKUP(Sheet3!J607,Sheet2!$B$2:$F$1120,3,FALSE)</f>
        <v>1213</v>
      </c>
      <c r="G607" s="5">
        <f>VLOOKUP(Sheet3!J607,Sheet2!$B$2:$E$1120,4,FALSE)</f>
        <v>25</v>
      </c>
      <c r="H607" s="2">
        <v>42968</v>
      </c>
      <c r="I607" t="s">
        <v>3</v>
      </c>
      <c r="J607" t="s">
        <v>611</v>
      </c>
      <c r="K607" s="2">
        <v>42933</v>
      </c>
      <c r="L607" s="7" t="str">
        <f t="shared" si="19"/>
        <v>Jul</v>
      </c>
      <c r="M607">
        <v>2018</v>
      </c>
      <c r="N607" t="s">
        <v>1</v>
      </c>
      <c r="O607" t="s">
        <v>8</v>
      </c>
      <c r="P607" t="s">
        <v>8</v>
      </c>
      <c r="Q607" s="5" t="s">
        <v>2308</v>
      </c>
      <c r="R607" s="5" t="s">
        <v>2308</v>
      </c>
    </row>
    <row r="608" spans="1:18" x14ac:dyDescent="0.2">
      <c r="A608" s="1" t="s">
        <v>0</v>
      </c>
      <c r="B608" t="s">
        <v>1</v>
      </c>
      <c r="C608" t="s">
        <v>434</v>
      </c>
      <c r="D608" s="5" t="str">
        <f>VLOOKUP(Sheet3!J608,Sheet2!$B$2:$E$1120,2,FALSE)</f>
        <v>MATH120</v>
      </c>
      <c r="E608" s="5">
        <f t="shared" si="18"/>
        <v>1</v>
      </c>
      <c r="F608" s="5" t="str">
        <f>VLOOKUP(Sheet3!J608,Sheet2!$B$2:$F$1120,3,FALSE)</f>
        <v>1515</v>
      </c>
      <c r="G608" s="5">
        <f>VLOOKUP(Sheet3!J608,Sheet2!$B$2:$E$1120,4,FALSE)</f>
        <v>30</v>
      </c>
      <c r="H608" s="2">
        <v>42968</v>
      </c>
      <c r="I608" t="s">
        <v>3</v>
      </c>
      <c r="J608" t="s">
        <v>612</v>
      </c>
      <c r="K608" s="2">
        <v>42934</v>
      </c>
      <c r="L608" s="7" t="str">
        <f t="shared" si="19"/>
        <v>Jul</v>
      </c>
      <c r="M608">
        <v>2018</v>
      </c>
      <c r="N608" t="s">
        <v>5</v>
      </c>
      <c r="O608" t="s">
        <v>6</v>
      </c>
      <c r="P608" t="s">
        <v>8</v>
      </c>
      <c r="Q608" s="5" t="s">
        <v>2308</v>
      </c>
      <c r="R608" s="5" t="s">
        <v>2308</v>
      </c>
    </row>
    <row r="609" spans="1:18" x14ac:dyDescent="0.2">
      <c r="A609" s="1" t="s">
        <v>0</v>
      </c>
      <c r="B609" t="s">
        <v>1</v>
      </c>
      <c r="C609" t="s">
        <v>434</v>
      </c>
      <c r="D609" s="5" t="str">
        <f>VLOOKUP(Sheet3!J609,Sheet2!$B$2:$E$1120,2,FALSE)</f>
        <v>MATH120</v>
      </c>
      <c r="E609" s="5">
        <f t="shared" si="18"/>
        <v>1</v>
      </c>
      <c r="F609" s="5" t="str">
        <f>VLOOKUP(Sheet3!J609,Sheet2!$B$2:$F$1120,3,FALSE)</f>
        <v>1314</v>
      </c>
      <c r="G609" s="5">
        <f>VLOOKUP(Sheet3!J609,Sheet2!$B$2:$E$1120,4,FALSE)</f>
        <v>27</v>
      </c>
      <c r="H609" s="2">
        <v>42968</v>
      </c>
      <c r="I609" t="s">
        <v>3</v>
      </c>
      <c r="J609" t="s">
        <v>613</v>
      </c>
      <c r="K609" s="2">
        <v>42930</v>
      </c>
      <c r="L609" s="7" t="str">
        <f t="shared" si="19"/>
        <v>Jul</v>
      </c>
      <c r="M609">
        <v>2020</v>
      </c>
      <c r="N609" t="s">
        <v>5</v>
      </c>
      <c r="O609" t="s">
        <v>23</v>
      </c>
      <c r="P609" t="s">
        <v>23</v>
      </c>
      <c r="Q609" s="5" t="s">
        <v>2309</v>
      </c>
      <c r="R609" s="5" t="s">
        <v>2309</v>
      </c>
    </row>
    <row r="610" spans="1:18" x14ac:dyDescent="0.2">
      <c r="A610" s="1" t="s">
        <v>0</v>
      </c>
      <c r="B610" t="s">
        <v>1</v>
      </c>
      <c r="C610" t="s">
        <v>434</v>
      </c>
      <c r="D610" s="5" t="str">
        <f>VLOOKUP(Sheet3!J610,Sheet2!$B$2:$E$1120,2,FALSE)</f>
        <v>MATH120</v>
      </c>
      <c r="E610" s="5">
        <f t="shared" si="18"/>
        <v>1</v>
      </c>
      <c r="F610" s="5" t="str">
        <f>VLOOKUP(Sheet3!J610,Sheet2!$B$2:$F$1120,3,FALSE)</f>
        <v>1413</v>
      </c>
      <c r="G610" s="5">
        <f>VLOOKUP(Sheet3!J610,Sheet2!$B$2:$E$1120,4,FALSE)</f>
        <v>27</v>
      </c>
      <c r="H610" s="2">
        <v>42968</v>
      </c>
      <c r="I610" t="s">
        <v>3</v>
      </c>
      <c r="J610" t="s">
        <v>614</v>
      </c>
      <c r="K610" s="2">
        <v>42933</v>
      </c>
      <c r="L610" s="7" t="str">
        <f t="shared" si="19"/>
        <v>Jul</v>
      </c>
      <c r="M610">
        <v>2018</v>
      </c>
      <c r="N610" t="s">
        <v>1</v>
      </c>
      <c r="O610" t="s">
        <v>16</v>
      </c>
      <c r="P610" t="s">
        <v>417</v>
      </c>
      <c r="Q610" s="5" t="s">
        <v>2309</v>
      </c>
      <c r="R610" s="5" t="s">
        <v>2310</v>
      </c>
    </row>
    <row r="611" spans="1:18" x14ac:dyDescent="0.2">
      <c r="A611" s="1" t="s">
        <v>0</v>
      </c>
      <c r="B611" t="s">
        <v>1</v>
      </c>
      <c r="C611" t="s">
        <v>434</v>
      </c>
      <c r="D611" s="5" t="str">
        <f>VLOOKUP(Sheet3!J611,Sheet2!$B$2:$E$1120,2,FALSE)</f>
        <v>MATH120</v>
      </c>
      <c r="E611" s="5">
        <f t="shared" si="18"/>
        <v>1</v>
      </c>
      <c r="F611" s="5" t="str">
        <f>VLOOKUP(Sheet3!J611,Sheet2!$B$2:$F$1120,3,FALSE)</f>
        <v>1412</v>
      </c>
      <c r="G611" s="5">
        <f>VLOOKUP(Sheet3!J611,Sheet2!$B$2:$E$1120,4,FALSE)</f>
        <v>26</v>
      </c>
      <c r="H611" s="2">
        <v>42968</v>
      </c>
      <c r="I611" t="s">
        <v>3</v>
      </c>
      <c r="J611" t="s">
        <v>615</v>
      </c>
      <c r="K611" s="2">
        <v>42930</v>
      </c>
      <c r="L611" s="7" t="str">
        <f t="shared" si="19"/>
        <v>Jul</v>
      </c>
      <c r="M611">
        <v>2017</v>
      </c>
      <c r="N611" t="s">
        <v>1</v>
      </c>
      <c r="P611" t="s">
        <v>10</v>
      </c>
      <c r="R611" s="5" t="s">
        <v>10</v>
      </c>
    </row>
    <row r="612" spans="1:18" x14ac:dyDescent="0.2">
      <c r="A612" s="1" t="s">
        <v>0</v>
      </c>
      <c r="B612" t="s">
        <v>1</v>
      </c>
      <c r="C612" t="s">
        <v>434</v>
      </c>
      <c r="D612" s="5" t="str">
        <f>VLOOKUP(Sheet3!J612,Sheet2!$B$2:$E$1120,2,FALSE)</f>
        <v>MATH120</v>
      </c>
      <c r="E612" s="5">
        <f t="shared" si="18"/>
        <v>1</v>
      </c>
      <c r="F612" s="5" t="str">
        <f>VLOOKUP(Sheet3!J612,Sheet2!$B$2:$F$1120,3,FALSE)</f>
        <v>1916</v>
      </c>
      <c r="G612" s="5">
        <f>VLOOKUP(Sheet3!J612,Sheet2!$B$2:$E$1120,4,FALSE)</f>
        <v>35</v>
      </c>
      <c r="H612" s="2">
        <v>42968</v>
      </c>
      <c r="I612" t="s">
        <v>3</v>
      </c>
      <c r="J612" t="s">
        <v>616</v>
      </c>
      <c r="K612" s="2">
        <v>42930</v>
      </c>
      <c r="L612" s="7" t="str">
        <f t="shared" si="19"/>
        <v>Jul</v>
      </c>
      <c r="M612">
        <v>2020</v>
      </c>
      <c r="N612" t="s">
        <v>5</v>
      </c>
      <c r="P612" t="s">
        <v>10</v>
      </c>
      <c r="R612" s="5" t="s">
        <v>10</v>
      </c>
    </row>
    <row r="613" spans="1:18" x14ac:dyDescent="0.2">
      <c r="A613" s="1" t="s">
        <v>0</v>
      </c>
      <c r="B613" t="s">
        <v>1</v>
      </c>
      <c r="C613" t="s">
        <v>617</v>
      </c>
      <c r="D613" s="5" t="e">
        <f>VLOOKUP(Sheet3!J613,Sheet2!$B$2:$E$1120,2,FALSE)</f>
        <v>#N/A</v>
      </c>
      <c r="E613" s="5" t="e">
        <f t="shared" si="18"/>
        <v>#N/A</v>
      </c>
      <c r="F613" s="5" t="e">
        <f>VLOOKUP(Sheet3!J613,Sheet2!$B$2:$F$1120,3,FALSE)</f>
        <v>#N/A</v>
      </c>
      <c r="G613" s="5" t="e">
        <f>VLOOKUP(Sheet3!J613,Sheet2!$B$2:$E$1120,4,FALSE)</f>
        <v>#N/A</v>
      </c>
      <c r="H613" s="2">
        <v>42968</v>
      </c>
      <c r="I613" t="s">
        <v>618</v>
      </c>
      <c r="J613" t="s">
        <v>619</v>
      </c>
      <c r="K613" s="2">
        <v>42831</v>
      </c>
      <c r="L613" s="7" t="str">
        <f t="shared" si="19"/>
        <v>Apr</v>
      </c>
      <c r="M613">
        <v>2020</v>
      </c>
      <c r="N613" t="s">
        <v>5</v>
      </c>
      <c r="O613" t="s">
        <v>18</v>
      </c>
      <c r="P613" t="s">
        <v>18</v>
      </c>
      <c r="Q613" s="5" t="s">
        <v>2309</v>
      </c>
      <c r="R613" s="5" t="s">
        <v>2309</v>
      </c>
    </row>
    <row r="614" spans="1:18" x14ac:dyDescent="0.2">
      <c r="A614" s="1" t="s">
        <v>0</v>
      </c>
      <c r="B614" t="s">
        <v>1</v>
      </c>
      <c r="C614" t="s">
        <v>617</v>
      </c>
      <c r="D614" s="5" t="str">
        <f>VLOOKUP(Sheet3!J614,Sheet2!$B$2:$E$1120,2,FALSE)</f>
        <v>MATH120</v>
      </c>
      <c r="E614" s="5">
        <f t="shared" si="18"/>
        <v>0</v>
      </c>
      <c r="F614" s="5" t="str">
        <f>VLOOKUP(Sheet3!J614,Sheet2!$B$2:$F$1120,3,FALSE)</f>
        <v>1514</v>
      </c>
      <c r="G614" s="5">
        <f>VLOOKUP(Sheet3!J614,Sheet2!$B$2:$E$1120,4,FALSE)</f>
        <v>29</v>
      </c>
      <c r="H614" s="2">
        <v>42968</v>
      </c>
      <c r="I614" t="s">
        <v>618</v>
      </c>
      <c r="J614" t="s">
        <v>620</v>
      </c>
      <c r="K614" s="2">
        <v>42943</v>
      </c>
      <c r="L614" s="7" t="str">
        <f t="shared" si="19"/>
        <v>Jul</v>
      </c>
      <c r="M614">
        <v>2019</v>
      </c>
      <c r="N614" t="s">
        <v>5</v>
      </c>
      <c r="O614" t="s">
        <v>12</v>
      </c>
      <c r="P614" t="s">
        <v>15</v>
      </c>
      <c r="Q614" s="5" t="s">
        <v>2309</v>
      </c>
      <c r="R614" s="5" t="s">
        <v>2309</v>
      </c>
    </row>
    <row r="615" spans="1:18" x14ac:dyDescent="0.2">
      <c r="A615" s="1" t="s">
        <v>0</v>
      </c>
      <c r="B615" t="s">
        <v>1</v>
      </c>
      <c r="C615" t="s">
        <v>617</v>
      </c>
      <c r="D615" s="5" t="str">
        <f>VLOOKUP(Sheet3!J615,Sheet2!$B$2:$E$1120,2,FALSE)</f>
        <v>MATH115</v>
      </c>
      <c r="E615" s="5">
        <f t="shared" si="18"/>
        <v>0</v>
      </c>
      <c r="F615" s="5" t="str">
        <f>VLOOKUP(Sheet3!J615,Sheet2!$B$2:$F$1120,3,FALSE)</f>
        <v>310</v>
      </c>
      <c r="G615" s="5">
        <f>VLOOKUP(Sheet3!J615,Sheet2!$B$2:$E$1120,4,FALSE)</f>
        <v>13</v>
      </c>
      <c r="H615" s="2">
        <v>42968</v>
      </c>
      <c r="I615" t="s">
        <v>618</v>
      </c>
      <c r="J615" t="s">
        <v>621</v>
      </c>
      <c r="K615" s="2">
        <v>42963</v>
      </c>
      <c r="L615" s="7" t="str">
        <f t="shared" si="19"/>
        <v>Aug</v>
      </c>
      <c r="M615">
        <v>2020</v>
      </c>
      <c r="N615" t="s">
        <v>5</v>
      </c>
      <c r="O615" t="s">
        <v>30</v>
      </c>
      <c r="P615" t="s">
        <v>16</v>
      </c>
      <c r="Q615" s="5" t="s">
        <v>2308</v>
      </c>
      <c r="R615" s="5" t="s">
        <v>2309</v>
      </c>
    </row>
    <row r="616" spans="1:18" x14ac:dyDescent="0.2">
      <c r="A616" s="1" t="s">
        <v>0</v>
      </c>
      <c r="B616" t="s">
        <v>1</v>
      </c>
      <c r="C616" t="s">
        <v>617</v>
      </c>
      <c r="D616" s="5" t="str">
        <f>VLOOKUP(Sheet3!J616,Sheet2!$B$2:$E$1120,2,FALSE)</f>
        <v>MATH112</v>
      </c>
      <c r="E616" s="5">
        <f t="shared" si="18"/>
        <v>0</v>
      </c>
      <c r="F616" s="5" t="str">
        <f>VLOOKUP(Sheet3!J616,Sheet2!$B$2:$F$1120,3,FALSE)</f>
        <v>408</v>
      </c>
      <c r="G616" s="5">
        <f>VLOOKUP(Sheet3!J616,Sheet2!$B$2:$E$1120,4,FALSE)</f>
        <v>12</v>
      </c>
      <c r="H616" s="2">
        <v>42968</v>
      </c>
      <c r="I616" t="s">
        <v>618</v>
      </c>
      <c r="J616" t="s">
        <v>622</v>
      </c>
      <c r="K616" s="2">
        <v>42933</v>
      </c>
      <c r="L616" s="7" t="str">
        <f t="shared" si="19"/>
        <v>Jul</v>
      </c>
      <c r="M616">
        <v>2020</v>
      </c>
      <c r="N616" t="s">
        <v>5</v>
      </c>
      <c r="O616" t="s">
        <v>16</v>
      </c>
      <c r="P616" t="s">
        <v>21</v>
      </c>
      <c r="Q616" s="5" t="s">
        <v>2309</v>
      </c>
      <c r="R616" s="5" t="s">
        <v>2309</v>
      </c>
    </row>
    <row r="617" spans="1:18" x14ac:dyDescent="0.2">
      <c r="A617" s="1" t="s">
        <v>0</v>
      </c>
      <c r="B617" t="s">
        <v>1</v>
      </c>
      <c r="C617" t="s">
        <v>617</v>
      </c>
      <c r="D617" s="5" t="str">
        <f>VLOOKUP(Sheet3!J617,Sheet2!$B$2:$E$1120,2,FALSE)</f>
        <v>MATH115</v>
      </c>
      <c r="E617" s="5">
        <f t="shared" si="18"/>
        <v>0</v>
      </c>
      <c r="F617" s="5" t="str">
        <f>VLOOKUP(Sheet3!J617,Sheet2!$B$2:$F$1120,3,FALSE)</f>
        <v>510</v>
      </c>
      <c r="G617" s="5">
        <f>VLOOKUP(Sheet3!J617,Sheet2!$B$2:$E$1120,4,FALSE)</f>
        <v>15</v>
      </c>
      <c r="H617" s="2">
        <v>42968</v>
      </c>
      <c r="I617" t="s">
        <v>618</v>
      </c>
      <c r="J617" t="s">
        <v>623</v>
      </c>
      <c r="K617" s="2">
        <v>42933</v>
      </c>
      <c r="L617" s="7" t="str">
        <f t="shared" si="19"/>
        <v>Jul</v>
      </c>
      <c r="M617">
        <v>2020</v>
      </c>
      <c r="N617" t="s">
        <v>5</v>
      </c>
      <c r="O617" t="s">
        <v>16</v>
      </c>
      <c r="P617" t="s">
        <v>16</v>
      </c>
      <c r="Q617" s="5" t="s">
        <v>2309</v>
      </c>
      <c r="R617" s="5" t="s">
        <v>2309</v>
      </c>
    </row>
    <row r="618" spans="1:18" x14ac:dyDescent="0.2">
      <c r="A618" s="1" t="s">
        <v>0</v>
      </c>
      <c r="B618" t="s">
        <v>1</v>
      </c>
      <c r="C618" t="s">
        <v>617</v>
      </c>
      <c r="D618" s="5" t="str">
        <f>VLOOKUP(Sheet3!J618,Sheet2!$B$2:$E$1120,2,FALSE)</f>
        <v>MATH120</v>
      </c>
      <c r="E618" s="5">
        <f t="shared" si="18"/>
        <v>0</v>
      </c>
      <c r="F618" s="5" t="str">
        <f>VLOOKUP(Sheet3!J618,Sheet2!$B$2:$F$1120,3,FALSE)</f>
        <v>1515</v>
      </c>
      <c r="G618" s="5">
        <f>VLOOKUP(Sheet3!J618,Sheet2!$B$2:$E$1120,4,FALSE)</f>
        <v>30</v>
      </c>
      <c r="H618" s="2">
        <v>42968</v>
      </c>
      <c r="I618" t="s">
        <v>618</v>
      </c>
      <c r="J618" t="s">
        <v>624</v>
      </c>
      <c r="K618" s="2">
        <v>42971</v>
      </c>
      <c r="L618" s="7" t="str">
        <f t="shared" si="19"/>
        <v>Aug</v>
      </c>
      <c r="M618">
        <v>2020</v>
      </c>
      <c r="N618" t="s">
        <v>5</v>
      </c>
      <c r="O618" t="s">
        <v>19</v>
      </c>
      <c r="P618" t="s">
        <v>18</v>
      </c>
      <c r="Q618" s="5" t="s">
        <v>2309</v>
      </c>
      <c r="R618" s="5" t="s">
        <v>2309</v>
      </c>
    </row>
    <row r="619" spans="1:18" x14ac:dyDescent="0.2">
      <c r="A619" s="1" t="s">
        <v>0</v>
      </c>
      <c r="B619" t="s">
        <v>1</v>
      </c>
      <c r="C619" t="s">
        <v>617</v>
      </c>
      <c r="D619" s="5" t="str">
        <f>VLOOKUP(Sheet3!J619,Sheet2!$B$2:$E$1120,2,FALSE)</f>
        <v>MATH120</v>
      </c>
      <c r="E619" s="5">
        <f t="shared" si="18"/>
        <v>0</v>
      </c>
      <c r="F619" s="5" t="str">
        <f>VLOOKUP(Sheet3!J619,Sheet2!$B$2:$F$1120,3,FALSE)</f>
        <v>1514</v>
      </c>
      <c r="G619" s="5">
        <f>VLOOKUP(Sheet3!J619,Sheet2!$B$2:$E$1120,4,FALSE)</f>
        <v>29</v>
      </c>
      <c r="H619" s="2">
        <v>42968</v>
      </c>
      <c r="I619" t="s">
        <v>618</v>
      </c>
      <c r="J619" t="s">
        <v>625</v>
      </c>
      <c r="K619" s="2">
        <v>42933</v>
      </c>
      <c r="L619" s="7" t="str">
        <f t="shared" si="19"/>
        <v>Jul</v>
      </c>
      <c r="M619">
        <v>2020</v>
      </c>
      <c r="N619" t="s">
        <v>5</v>
      </c>
      <c r="O619" t="s">
        <v>19</v>
      </c>
      <c r="P619" t="s">
        <v>15</v>
      </c>
      <c r="Q619" s="5" t="s">
        <v>2309</v>
      </c>
      <c r="R619" s="5" t="s">
        <v>2309</v>
      </c>
    </row>
    <row r="620" spans="1:18" x14ac:dyDescent="0.2">
      <c r="A620" s="1" t="s">
        <v>0</v>
      </c>
      <c r="B620" t="s">
        <v>1</v>
      </c>
      <c r="C620" t="s">
        <v>617</v>
      </c>
      <c r="D620" s="5" t="str">
        <f>VLOOKUP(Sheet3!J620,Sheet2!$B$2:$E$1120,2,FALSE)</f>
        <v>MATH115</v>
      </c>
      <c r="E620" s="5">
        <f t="shared" si="18"/>
        <v>0</v>
      </c>
      <c r="F620" s="5" t="str">
        <f>VLOOKUP(Sheet3!J620,Sheet2!$B$2:$F$1120,3,FALSE)</f>
        <v>313</v>
      </c>
      <c r="G620" s="5">
        <f>VLOOKUP(Sheet3!J620,Sheet2!$B$2:$E$1120,4,FALSE)</f>
        <v>16</v>
      </c>
      <c r="H620" s="2">
        <v>42968</v>
      </c>
      <c r="I620" t="s">
        <v>618</v>
      </c>
      <c r="J620" t="s">
        <v>626</v>
      </c>
      <c r="K620" s="2">
        <v>42930</v>
      </c>
      <c r="L620" s="7" t="str">
        <f t="shared" si="19"/>
        <v>Jul</v>
      </c>
      <c r="M620">
        <v>2017</v>
      </c>
      <c r="N620" t="s">
        <v>1</v>
      </c>
      <c r="P620" t="s">
        <v>10</v>
      </c>
      <c r="R620" s="5" t="s">
        <v>10</v>
      </c>
    </row>
    <row r="621" spans="1:18" x14ac:dyDescent="0.2">
      <c r="A621" s="1" t="s">
        <v>0</v>
      </c>
      <c r="B621" t="s">
        <v>1</v>
      </c>
      <c r="C621" t="s">
        <v>617</v>
      </c>
      <c r="D621" s="5" t="str">
        <f>VLOOKUP(Sheet3!J621,Sheet2!$B$2:$E$1120,2,FALSE)</f>
        <v>MATH120</v>
      </c>
      <c r="E621" s="5">
        <f t="shared" si="18"/>
        <v>0</v>
      </c>
      <c r="F621" s="5" t="str">
        <f>VLOOKUP(Sheet3!J621,Sheet2!$B$2:$F$1120,3,FALSE)</f>
        <v>1216</v>
      </c>
      <c r="G621" s="5">
        <f>VLOOKUP(Sheet3!J621,Sheet2!$B$2:$E$1120,4,FALSE)</f>
        <v>28</v>
      </c>
      <c r="H621" s="2">
        <v>42968</v>
      </c>
      <c r="I621" t="s">
        <v>618</v>
      </c>
      <c r="J621" t="s">
        <v>627</v>
      </c>
      <c r="K621" s="2">
        <v>42933</v>
      </c>
      <c r="L621" s="7" t="str">
        <f t="shared" si="19"/>
        <v>Jul</v>
      </c>
      <c r="M621">
        <v>2018</v>
      </c>
      <c r="N621" t="s">
        <v>1</v>
      </c>
      <c r="O621" t="s">
        <v>23</v>
      </c>
      <c r="P621" t="s">
        <v>16</v>
      </c>
      <c r="Q621" s="5" t="s">
        <v>2309</v>
      </c>
      <c r="R621" s="5" t="s">
        <v>2309</v>
      </c>
    </row>
    <row r="622" spans="1:18" x14ac:dyDescent="0.2">
      <c r="A622" s="1" t="s">
        <v>0</v>
      </c>
      <c r="B622" t="s">
        <v>1</v>
      </c>
      <c r="C622" t="s">
        <v>617</v>
      </c>
      <c r="D622" s="5" t="e">
        <f>VLOOKUP(Sheet3!J622,Sheet2!$B$2:$E$1120,2,FALSE)</f>
        <v>#N/A</v>
      </c>
      <c r="E622" s="5" t="e">
        <f t="shared" si="18"/>
        <v>#N/A</v>
      </c>
      <c r="F622" s="5" t="e">
        <f>VLOOKUP(Sheet3!J622,Sheet2!$B$2:$F$1120,3,FALSE)</f>
        <v>#N/A</v>
      </c>
      <c r="G622" s="5" t="e">
        <f>VLOOKUP(Sheet3!J622,Sheet2!$B$2:$E$1120,4,FALSE)</f>
        <v>#N/A</v>
      </c>
      <c r="H622" s="2">
        <v>42968</v>
      </c>
      <c r="I622" t="s">
        <v>618</v>
      </c>
      <c r="J622" t="s">
        <v>628</v>
      </c>
      <c r="K622" s="2">
        <v>42817</v>
      </c>
      <c r="L622" s="7" t="str">
        <f t="shared" si="19"/>
        <v>Mar</v>
      </c>
      <c r="M622">
        <v>2018</v>
      </c>
      <c r="N622" t="s">
        <v>5</v>
      </c>
      <c r="O622" t="s">
        <v>13</v>
      </c>
      <c r="P622" t="s">
        <v>13</v>
      </c>
      <c r="Q622" s="5" t="s">
        <v>2309</v>
      </c>
      <c r="R622" s="5" t="s">
        <v>2309</v>
      </c>
    </row>
    <row r="623" spans="1:18" x14ac:dyDescent="0.2">
      <c r="A623" s="1" t="s">
        <v>0</v>
      </c>
      <c r="B623" t="s">
        <v>1</v>
      </c>
      <c r="C623" t="s">
        <v>617</v>
      </c>
      <c r="D623" s="5" t="str">
        <f>VLOOKUP(Sheet3!J623,Sheet2!$B$2:$E$1120,2,FALSE)</f>
        <v>MATH115</v>
      </c>
      <c r="E623" s="5">
        <f t="shared" si="18"/>
        <v>0</v>
      </c>
      <c r="F623" s="5" t="str">
        <f>VLOOKUP(Sheet3!J623,Sheet2!$B$2:$F$1120,3,FALSE)</f>
        <v>709</v>
      </c>
      <c r="G623" s="5">
        <f>VLOOKUP(Sheet3!J623,Sheet2!$B$2:$E$1120,4,FALSE)</f>
        <v>16</v>
      </c>
      <c r="H623" s="2">
        <v>42968</v>
      </c>
      <c r="I623" t="s">
        <v>618</v>
      </c>
      <c r="J623" t="s">
        <v>629</v>
      </c>
      <c r="K623" s="2">
        <v>42933</v>
      </c>
      <c r="L623" s="7" t="str">
        <f t="shared" si="19"/>
        <v>Jul</v>
      </c>
      <c r="M623">
        <v>2017</v>
      </c>
      <c r="N623" t="s">
        <v>1</v>
      </c>
      <c r="O623" t="s">
        <v>8</v>
      </c>
      <c r="P623" t="s">
        <v>8</v>
      </c>
      <c r="Q623" s="5" t="s">
        <v>2308</v>
      </c>
      <c r="R623" s="5" t="s">
        <v>2308</v>
      </c>
    </row>
    <row r="624" spans="1:18" x14ac:dyDescent="0.2">
      <c r="A624" s="1" t="s">
        <v>0</v>
      </c>
      <c r="B624" t="s">
        <v>1</v>
      </c>
      <c r="C624" t="s">
        <v>617</v>
      </c>
      <c r="D624" s="5" t="str">
        <f>VLOOKUP(Sheet3!J624,Sheet2!$B$2:$E$1120,2,FALSE)</f>
        <v>MATH120</v>
      </c>
      <c r="E624" s="5">
        <f t="shared" si="18"/>
        <v>0</v>
      </c>
      <c r="F624" s="5" t="str">
        <f>VLOOKUP(Sheet3!J624,Sheet2!$B$2:$F$1120,3,FALSE)</f>
        <v>912</v>
      </c>
      <c r="G624" s="5">
        <f>VLOOKUP(Sheet3!J624,Sheet2!$B$2:$E$1120,4,FALSE)</f>
        <v>21</v>
      </c>
      <c r="H624" s="2">
        <v>42968</v>
      </c>
      <c r="I624" t="s">
        <v>618</v>
      </c>
      <c r="J624" t="s">
        <v>630</v>
      </c>
      <c r="K624" s="2">
        <v>42930</v>
      </c>
      <c r="L624" s="7" t="str">
        <f t="shared" si="19"/>
        <v>Jul</v>
      </c>
      <c r="M624">
        <v>2017</v>
      </c>
      <c r="N624" t="s">
        <v>1</v>
      </c>
      <c r="O624" t="s">
        <v>8</v>
      </c>
      <c r="P624" t="s">
        <v>10</v>
      </c>
      <c r="Q624" s="5" t="s">
        <v>2308</v>
      </c>
      <c r="R624" s="5" t="s">
        <v>10</v>
      </c>
    </row>
    <row r="625" spans="1:18" x14ac:dyDescent="0.2">
      <c r="A625" s="1" t="s">
        <v>0</v>
      </c>
      <c r="B625" t="s">
        <v>1</v>
      </c>
      <c r="C625" t="s">
        <v>617</v>
      </c>
      <c r="D625" s="5" t="str">
        <f>VLOOKUP(Sheet3!J625,Sheet2!$B$2:$E$1120,2,FALSE)</f>
        <v>MATH115</v>
      </c>
      <c r="E625" s="5">
        <f t="shared" si="18"/>
        <v>0</v>
      </c>
      <c r="F625" s="5" t="str">
        <f>VLOOKUP(Sheet3!J625,Sheet2!$B$2:$F$1120,3,FALSE)</f>
        <v>513</v>
      </c>
      <c r="G625" s="5">
        <f>VLOOKUP(Sheet3!J625,Sheet2!$B$2:$E$1120,4,FALSE)</f>
        <v>18</v>
      </c>
      <c r="H625" s="2">
        <v>42968</v>
      </c>
      <c r="I625" t="s">
        <v>618</v>
      </c>
      <c r="J625" t="s">
        <v>631</v>
      </c>
      <c r="K625" s="2">
        <v>42970</v>
      </c>
      <c r="L625" s="7" t="str">
        <f t="shared" si="19"/>
        <v>Aug</v>
      </c>
      <c r="M625">
        <v>2020</v>
      </c>
      <c r="N625" t="s">
        <v>5</v>
      </c>
      <c r="O625" t="s">
        <v>13</v>
      </c>
      <c r="P625" t="s">
        <v>13</v>
      </c>
      <c r="Q625" s="5" t="s">
        <v>2309</v>
      </c>
      <c r="R625" s="5" t="s">
        <v>2309</v>
      </c>
    </row>
    <row r="626" spans="1:18" x14ac:dyDescent="0.2">
      <c r="A626" s="1" t="s">
        <v>0</v>
      </c>
      <c r="B626" t="s">
        <v>1</v>
      </c>
      <c r="C626" t="s">
        <v>617</v>
      </c>
      <c r="D626" s="5" t="str">
        <f>VLOOKUP(Sheet3!J626,Sheet2!$B$2:$E$1120,2,FALSE)</f>
        <v>MATH112</v>
      </c>
      <c r="E626" s="5">
        <f t="shared" si="18"/>
        <v>0</v>
      </c>
      <c r="F626" s="5" t="str">
        <f>VLOOKUP(Sheet3!J626,Sheet2!$B$2:$F$1120,3,FALSE)</f>
        <v>507</v>
      </c>
      <c r="G626" s="5">
        <f>VLOOKUP(Sheet3!J626,Sheet2!$B$2:$E$1120,4,FALSE)</f>
        <v>12</v>
      </c>
      <c r="H626" s="2">
        <v>42968</v>
      </c>
      <c r="I626" t="s">
        <v>618</v>
      </c>
      <c r="J626" t="s">
        <v>632</v>
      </c>
      <c r="K626" s="2">
        <v>42930</v>
      </c>
      <c r="L626" s="7" t="str">
        <f t="shared" si="19"/>
        <v>Jul</v>
      </c>
      <c r="M626">
        <v>2018</v>
      </c>
      <c r="N626" t="s">
        <v>5</v>
      </c>
      <c r="O626" t="s">
        <v>21</v>
      </c>
      <c r="P626" t="s">
        <v>8</v>
      </c>
      <c r="Q626" s="5" t="s">
        <v>2309</v>
      </c>
      <c r="R626" s="5" t="s">
        <v>2308</v>
      </c>
    </row>
    <row r="627" spans="1:18" x14ac:dyDescent="0.2">
      <c r="A627" s="1" t="s">
        <v>0</v>
      </c>
      <c r="B627" t="s">
        <v>1</v>
      </c>
      <c r="C627" t="s">
        <v>617</v>
      </c>
      <c r="D627" s="5" t="e">
        <f>VLOOKUP(Sheet3!J627,Sheet2!$B$2:$E$1120,2,FALSE)</f>
        <v>#N/A</v>
      </c>
      <c r="E627" s="5" t="e">
        <f t="shared" si="18"/>
        <v>#N/A</v>
      </c>
      <c r="F627" s="5" t="e">
        <f>VLOOKUP(Sheet3!J627,Sheet2!$B$2:$F$1120,3,FALSE)</f>
        <v>#N/A</v>
      </c>
      <c r="G627" s="5" t="e">
        <f>VLOOKUP(Sheet3!J627,Sheet2!$B$2:$E$1120,4,FALSE)</f>
        <v>#N/A</v>
      </c>
      <c r="H627" s="2">
        <v>42968</v>
      </c>
      <c r="I627" t="s">
        <v>618</v>
      </c>
      <c r="J627" t="s">
        <v>633</v>
      </c>
      <c r="K627" s="2">
        <v>42836</v>
      </c>
      <c r="L627" s="7" t="str">
        <f t="shared" si="19"/>
        <v>Apr</v>
      </c>
      <c r="M627">
        <v>2020</v>
      </c>
      <c r="N627" t="s">
        <v>5</v>
      </c>
      <c r="O627" t="s">
        <v>13</v>
      </c>
      <c r="P627" t="s">
        <v>18</v>
      </c>
      <c r="Q627" s="5" t="s">
        <v>2309</v>
      </c>
      <c r="R627" s="5" t="s">
        <v>2309</v>
      </c>
    </row>
    <row r="628" spans="1:18" x14ac:dyDescent="0.2">
      <c r="A628" s="1" t="s">
        <v>0</v>
      </c>
      <c r="B628" t="s">
        <v>1</v>
      </c>
      <c r="C628" t="s">
        <v>617</v>
      </c>
      <c r="D628" s="5" t="str">
        <f>VLOOKUP(Sheet3!J628,Sheet2!$B$2:$E$1120,2,FALSE)</f>
        <v>MATH120</v>
      </c>
      <c r="E628" s="5">
        <f t="shared" si="18"/>
        <v>0</v>
      </c>
      <c r="F628" s="5" t="str">
        <f>VLOOKUP(Sheet3!J628,Sheet2!$B$2:$F$1120,3,FALSE)</f>
        <v>1616</v>
      </c>
      <c r="G628" s="5">
        <f>VLOOKUP(Sheet3!J628,Sheet2!$B$2:$E$1120,4,FALSE)</f>
        <v>32</v>
      </c>
      <c r="H628" s="2">
        <v>42968</v>
      </c>
      <c r="I628" t="s">
        <v>618</v>
      </c>
      <c r="J628" t="s">
        <v>634</v>
      </c>
      <c r="K628" s="2">
        <v>42929</v>
      </c>
      <c r="L628" s="7" t="str">
        <f t="shared" si="19"/>
        <v>Jul</v>
      </c>
      <c r="M628">
        <v>2018</v>
      </c>
      <c r="N628" t="s">
        <v>5</v>
      </c>
      <c r="O628" t="s">
        <v>32</v>
      </c>
      <c r="P628" t="s">
        <v>32</v>
      </c>
      <c r="Q628" s="5" t="s">
        <v>2308</v>
      </c>
      <c r="R628" s="5" t="s">
        <v>2308</v>
      </c>
    </row>
    <row r="629" spans="1:18" x14ac:dyDescent="0.2">
      <c r="A629" s="1" t="s">
        <v>0</v>
      </c>
      <c r="B629" t="s">
        <v>1</v>
      </c>
      <c r="C629" t="s">
        <v>617</v>
      </c>
      <c r="D629" s="5" t="str">
        <f>VLOOKUP(Sheet3!J629,Sheet2!$B$2:$E$1120,2,FALSE)</f>
        <v>MATH120</v>
      </c>
      <c r="E629" s="5">
        <f t="shared" si="18"/>
        <v>0</v>
      </c>
      <c r="F629" s="5" t="str">
        <f>VLOOKUP(Sheet3!J629,Sheet2!$B$2:$F$1120,3,FALSE)</f>
        <v>1714</v>
      </c>
      <c r="G629" s="5">
        <f>VLOOKUP(Sheet3!J629,Sheet2!$B$2:$E$1120,4,FALSE)</f>
        <v>31</v>
      </c>
      <c r="H629" s="2">
        <v>42968</v>
      </c>
      <c r="I629" t="s">
        <v>618</v>
      </c>
      <c r="J629" t="s">
        <v>635</v>
      </c>
      <c r="K629" s="2">
        <v>42929</v>
      </c>
      <c r="L629" s="7" t="str">
        <f t="shared" si="19"/>
        <v>Jul</v>
      </c>
      <c r="M629">
        <v>2019</v>
      </c>
      <c r="N629" t="s">
        <v>5</v>
      </c>
      <c r="O629" t="s">
        <v>18</v>
      </c>
      <c r="P629" t="s">
        <v>18</v>
      </c>
      <c r="Q629" s="5" t="s">
        <v>2309</v>
      </c>
      <c r="R629" s="5" t="s">
        <v>2309</v>
      </c>
    </row>
    <row r="630" spans="1:18" x14ac:dyDescent="0.2">
      <c r="A630" s="1" t="s">
        <v>0</v>
      </c>
      <c r="B630" t="s">
        <v>1</v>
      </c>
      <c r="C630" t="s">
        <v>617</v>
      </c>
      <c r="D630" s="5" t="e">
        <f>VLOOKUP(Sheet3!J630,Sheet2!$B$2:$E$1120,2,FALSE)</f>
        <v>#N/A</v>
      </c>
      <c r="E630" s="5" t="e">
        <f t="shared" si="18"/>
        <v>#N/A</v>
      </c>
      <c r="F630" s="5" t="e">
        <f>VLOOKUP(Sheet3!J630,Sheet2!$B$2:$F$1120,3,FALSE)</f>
        <v>#N/A</v>
      </c>
      <c r="G630" s="5" t="e">
        <f>VLOOKUP(Sheet3!J630,Sheet2!$B$2:$E$1120,4,FALSE)</f>
        <v>#N/A</v>
      </c>
      <c r="H630" s="2">
        <v>42968</v>
      </c>
      <c r="I630" t="s">
        <v>618</v>
      </c>
      <c r="J630" t="s">
        <v>636</v>
      </c>
      <c r="K630" s="2">
        <v>42906</v>
      </c>
      <c r="L630" s="7" t="str">
        <f t="shared" si="19"/>
        <v>Jun</v>
      </c>
      <c r="M630">
        <v>2018</v>
      </c>
      <c r="N630" t="s">
        <v>5</v>
      </c>
      <c r="O630" t="s">
        <v>8</v>
      </c>
      <c r="P630" t="s">
        <v>16</v>
      </c>
      <c r="Q630" s="5" t="s">
        <v>2308</v>
      </c>
      <c r="R630" s="5" t="s">
        <v>2309</v>
      </c>
    </row>
    <row r="631" spans="1:18" x14ac:dyDescent="0.2">
      <c r="A631" s="1" t="s">
        <v>0</v>
      </c>
      <c r="B631" t="s">
        <v>1</v>
      </c>
      <c r="C631" t="s">
        <v>617</v>
      </c>
      <c r="D631" s="5" t="str">
        <f>VLOOKUP(Sheet3!J631,Sheet2!$B$2:$E$1120,2,FALSE)</f>
        <v>MATH120</v>
      </c>
      <c r="E631" s="5">
        <f t="shared" si="18"/>
        <v>0</v>
      </c>
      <c r="F631" s="5" t="str">
        <f>VLOOKUP(Sheet3!J631,Sheet2!$B$2:$F$1120,3,FALSE)</f>
        <v>1516</v>
      </c>
      <c r="G631" s="5">
        <f>VLOOKUP(Sheet3!J631,Sheet2!$B$2:$E$1120,4,FALSE)</f>
        <v>31</v>
      </c>
      <c r="H631" s="2">
        <v>42968</v>
      </c>
      <c r="I631" t="s">
        <v>618</v>
      </c>
      <c r="J631" t="s">
        <v>637</v>
      </c>
      <c r="K631" s="2">
        <v>42933</v>
      </c>
      <c r="L631" s="7" t="str">
        <f t="shared" si="19"/>
        <v>Jul</v>
      </c>
      <c r="M631">
        <v>2017</v>
      </c>
      <c r="N631" t="s">
        <v>1</v>
      </c>
      <c r="P631" t="s">
        <v>10</v>
      </c>
      <c r="R631" s="5" t="s">
        <v>10</v>
      </c>
    </row>
    <row r="632" spans="1:18" x14ac:dyDescent="0.2">
      <c r="A632" s="1" t="s">
        <v>0</v>
      </c>
      <c r="B632" t="s">
        <v>1</v>
      </c>
      <c r="C632" t="s">
        <v>617</v>
      </c>
      <c r="D632" s="5" t="e">
        <f>VLOOKUP(Sheet3!J632,Sheet2!$B$2:$E$1120,2,FALSE)</f>
        <v>#N/A</v>
      </c>
      <c r="E632" s="5" t="e">
        <f t="shared" si="18"/>
        <v>#N/A</v>
      </c>
      <c r="F632" s="5" t="e">
        <f>VLOOKUP(Sheet3!J632,Sheet2!$B$2:$F$1120,3,FALSE)</f>
        <v>#N/A</v>
      </c>
      <c r="G632" s="5" t="e">
        <f>VLOOKUP(Sheet3!J632,Sheet2!$B$2:$E$1120,4,FALSE)</f>
        <v>#N/A</v>
      </c>
      <c r="H632" s="2">
        <v>42968</v>
      </c>
      <c r="I632" t="s">
        <v>618</v>
      </c>
      <c r="J632" t="s">
        <v>638</v>
      </c>
      <c r="K632" s="2">
        <v>42817</v>
      </c>
      <c r="L632" s="7" t="str">
        <f t="shared" si="19"/>
        <v>Mar</v>
      </c>
      <c r="M632">
        <v>2019</v>
      </c>
      <c r="N632" t="s">
        <v>5</v>
      </c>
      <c r="O632" t="s">
        <v>18</v>
      </c>
      <c r="P632" t="s">
        <v>25</v>
      </c>
      <c r="Q632" s="5" t="s">
        <v>2309</v>
      </c>
      <c r="R632" s="5" t="s">
        <v>2309</v>
      </c>
    </row>
    <row r="633" spans="1:18" x14ac:dyDescent="0.2">
      <c r="A633" s="1" t="s">
        <v>0</v>
      </c>
      <c r="B633" t="s">
        <v>1</v>
      </c>
      <c r="C633" t="s">
        <v>617</v>
      </c>
      <c r="D633" s="5" t="str">
        <f>VLOOKUP(Sheet3!J633,Sheet2!$B$2:$E$1120,2,FALSE)</f>
        <v>MATH120</v>
      </c>
      <c r="E633" s="5">
        <f t="shared" si="18"/>
        <v>0</v>
      </c>
      <c r="F633" s="5" t="str">
        <f>VLOOKUP(Sheet3!J633,Sheet2!$B$2:$F$1120,3,FALSE)</f>
        <v>1313</v>
      </c>
      <c r="G633" s="5">
        <f>VLOOKUP(Sheet3!J633,Sheet2!$B$2:$E$1120,4,FALSE)</f>
        <v>26</v>
      </c>
      <c r="H633" s="2">
        <v>42968</v>
      </c>
      <c r="I633" t="s">
        <v>618</v>
      </c>
      <c r="J633" t="s">
        <v>639</v>
      </c>
      <c r="K633" s="2">
        <v>42930</v>
      </c>
      <c r="L633" s="7" t="str">
        <f t="shared" si="19"/>
        <v>Jul</v>
      </c>
      <c r="M633">
        <v>2018</v>
      </c>
      <c r="N633" t="s">
        <v>1</v>
      </c>
      <c r="O633" t="s">
        <v>19</v>
      </c>
      <c r="P633" t="s">
        <v>13</v>
      </c>
      <c r="Q633" s="5" t="s">
        <v>2309</v>
      </c>
      <c r="R633" s="5" t="s">
        <v>2309</v>
      </c>
    </row>
    <row r="634" spans="1:18" x14ac:dyDescent="0.2">
      <c r="A634" s="1" t="s">
        <v>0</v>
      </c>
      <c r="B634" t="s">
        <v>1</v>
      </c>
      <c r="C634" t="s">
        <v>617</v>
      </c>
      <c r="D634" s="5" t="e">
        <f>VLOOKUP(Sheet3!J634,Sheet2!$B$2:$E$1120,2,FALSE)</f>
        <v>#N/A</v>
      </c>
      <c r="E634" s="5" t="e">
        <f t="shared" si="18"/>
        <v>#N/A</v>
      </c>
      <c r="F634" s="5" t="e">
        <f>VLOOKUP(Sheet3!J634,Sheet2!$B$2:$F$1120,3,FALSE)</f>
        <v>#N/A</v>
      </c>
      <c r="G634" s="5" t="e">
        <f>VLOOKUP(Sheet3!J634,Sheet2!$B$2:$E$1120,4,FALSE)</f>
        <v>#N/A</v>
      </c>
      <c r="H634" s="2">
        <v>42968</v>
      </c>
      <c r="I634" t="s">
        <v>618</v>
      </c>
      <c r="J634" t="s">
        <v>640</v>
      </c>
      <c r="K634" s="2">
        <v>42965</v>
      </c>
      <c r="L634" s="7" t="str">
        <f t="shared" si="19"/>
        <v>Aug</v>
      </c>
      <c r="M634">
        <v>2018</v>
      </c>
      <c r="N634" t="s">
        <v>5</v>
      </c>
      <c r="O634" t="s">
        <v>13</v>
      </c>
      <c r="P634" t="s">
        <v>12</v>
      </c>
      <c r="Q634" s="5" t="s">
        <v>2309</v>
      </c>
      <c r="R634" s="5" t="s">
        <v>2309</v>
      </c>
    </row>
    <row r="635" spans="1:18" x14ac:dyDescent="0.2">
      <c r="A635" s="1" t="s">
        <v>0</v>
      </c>
      <c r="B635" t="s">
        <v>1</v>
      </c>
      <c r="C635" t="s">
        <v>617</v>
      </c>
      <c r="D635" s="5" t="str">
        <f>VLOOKUP(Sheet3!J635,Sheet2!$B$2:$E$1120,2,FALSE)</f>
        <v>MATH120</v>
      </c>
      <c r="E635" s="5">
        <f t="shared" si="18"/>
        <v>0</v>
      </c>
      <c r="F635" s="5" t="str">
        <f>VLOOKUP(Sheet3!J635,Sheet2!$B$2:$F$1120,3,FALSE)</f>
        <v>1816</v>
      </c>
      <c r="G635" s="5">
        <f>VLOOKUP(Sheet3!J635,Sheet2!$B$2:$E$1120,4,FALSE)</f>
        <v>34</v>
      </c>
      <c r="H635" s="2">
        <v>42968</v>
      </c>
      <c r="I635" t="s">
        <v>618</v>
      </c>
      <c r="J635" t="s">
        <v>641</v>
      </c>
      <c r="K635" s="2">
        <v>42929</v>
      </c>
      <c r="L635" s="7" t="str">
        <f t="shared" si="19"/>
        <v>Jul</v>
      </c>
      <c r="M635">
        <v>2020</v>
      </c>
      <c r="N635" t="s">
        <v>5</v>
      </c>
      <c r="O635" t="s">
        <v>18</v>
      </c>
      <c r="P635" t="s">
        <v>16</v>
      </c>
      <c r="Q635" s="5" t="s">
        <v>2309</v>
      </c>
      <c r="R635" s="5" t="s">
        <v>2309</v>
      </c>
    </row>
    <row r="636" spans="1:18" x14ac:dyDescent="0.2">
      <c r="A636" s="1" t="s">
        <v>0</v>
      </c>
      <c r="B636" t="s">
        <v>1</v>
      </c>
      <c r="C636" t="s">
        <v>617</v>
      </c>
      <c r="D636" s="5" t="str">
        <f>VLOOKUP(Sheet3!J636,Sheet2!$B$2:$E$1120,2,FALSE)</f>
        <v>MATH120</v>
      </c>
      <c r="E636" s="5">
        <f t="shared" si="18"/>
        <v>0</v>
      </c>
      <c r="F636" s="5" t="str">
        <f>VLOOKUP(Sheet3!J636,Sheet2!$B$2:$F$1120,3,FALSE)</f>
        <v>1415</v>
      </c>
      <c r="G636" s="5">
        <f>VLOOKUP(Sheet3!J636,Sheet2!$B$2:$E$1120,4,FALSE)</f>
        <v>29</v>
      </c>
      <c r="H636" s="2">
        <v>42968</v>
      </c>
      <c r="I636" t="s">
        <v>618</v>
      </c>
      <c r="J636" t="s">
        <v>642</v>
      </c>
      <c r="K636" s="2">
        <v>42965</v>
      </c>
      <c r="L636" s="7" t="str">
        <f t="shared" si="19"/>
        <v>Aug</v>
      </c>
      <c r="M636">
        <v>2020</v>
      </c>
      <c r="N636" t="s">
        <v>5</v>
      </c>
      <c r="O636" t="s">
        <v>13</v>
      </c>
      <c r="P636" t="s">
        <v>19</v>
      </c>
      <c r="Q636" s="5" t="s">
        <v>2309</v>
      </c>
      <c r="R636" s="5" t="s">
        <v>2309</v>
      </c>
    </row>
    <row r="637" spans="1:18" x14ac:dyDescent="0.2">
      <c r="A637" s="1" t="s">
        <v>0</v>
      </c>
      <c r="B637" t="s">
        <v>1</v>
      </c>
      <c r="C637" t="s">
        <v>617</v>
      </c>
      <c r="D637" s="5" t="str">
        <f>VLOOKUP(Sheet3!J637,Sheet2!$B$2:$E$1120,2,FALSE)</f>
        <v>MATH112</v>
      </c>
      <c r="E637" s="5">
        <f t="shared" si="18"/>
        <v>0</v>
      </c>
      <c r="F637" s="5" t="str">
        <f>VLOOKUP(Sheet3!J637,Sheet2!$B$2:$F$1120,3,FALSE)</f>
        <v>505</v>
      </c>
      <c r="G637" s="5">
        <f>VLOOKUP(Sheet3!J637,Sheet2!$B$2:$E$1120,4,FALSE)</f>
        <v>10</v>
      </c>
      <c r="H637" s="2">
        <v>42968</v>
      </c>
      <c r="I637" t="s">
        <v>618</v>
      </c>
      <c r="J637" t="s">
        <v>643</v>
      </c>
      <c r="K637" s="2">
        <v>42930</v>
      </c>
      <c r="L637" s="7" t="str">
        <f t="shared" si="19"/>
        <v>Jul</v>
      </c>
      <c r="M637">
        <v>2018</v>
      </c>
      <c r="N637" t="s">
        <v>5</v>
      </c>
      <c r="O637" t="s">
        <v>18</v>
      </c>
      <c r="P637" t="s">
        <v>18</v>
      </c>
      <c r="Q637" s="5" t="s">
        <v>2309</v>
      </c>
      <c r="R637" s="5" t="s">
        <v>2309</v>
      </c>
    </row>
    <row r="638" spans="1:18" x14ac:dyDescent="0.2">
      <c r="A638" s="1" t="s">
        <v>0</v>
      </c>
      <c r="B638" t="s">
        <v>1</v>
      </c>
      <c r="C638" t="s">
        <v>617</v>
      </c>
      <c r="D638" s="5" t="str">
        <f>VLOOKUP(Sheet3!J638,Sheet2!$B$2:$E$1120,2,FALSE)</f>
        <v>MATH120</v>
      </c>
      <c r="E638" s="5">
        <f t="shared" si="18"/>
        <v>0</v>
      </c>
      <c r="F638" s="5" t="str">
        <f>VLOOKUP(Sheet3!J638,Sheet2!$B$2:$F$1120,3,FALSE)</f>
        <v>1216</v>
      </c>
      <c r="G638" s="5">
        <f>VLOOKUP(Sheet3!J638,Sheet2!$B$2:$E$1120,4,FALSE)</f>
        <v>28</v>
      </c>
      <c r="H638" s="2">
        <v>42968</v>
      </c>
      <c r="I638" t="s">
        <v>618</v>
      </c>
      <c r="J638" t="s">
        <v>644</v>
      </c>
      <c r="K638" s="2">
        <v>42957</v>
      </c>
      <c r="L638" s="7" t="str">
        <f t="shared" si="19"/>
        <v>Aug</v>
      </c>
      <c r="M638">
        <v>2018</v>
      </c>
      <c r="N638" t="s">
        <v>5</v>
      </c>
      <c r="O638" t="s">
        <v>13</v>
      </c>
      <c r="P638" t="s">
        <v>16</v>
      </c>
      <c r="Q638" s="5" t="s">
        <v>2309</v>
      </c>
      <c r="R638" s="5" t="s">
        <v>2309</v>
      </c>
    </row>
    <row r="639" spans="1:18" x14ac:dyDescent="0.2">
      <c r="A639" s="1" t="s">
        <v>0</v>
      </c>
      <c r="B639" t="s">
        <v>1</v>
      </c>
      <c r="C639" t="s">
        <v>617</v>
      </c>
      <c r="D639" s="5" t="str">
        <f>VLOOKUP(Sheet3!J639,Sheet2!$B$2:$E$1120,2,FALSE)</f>
        <v>MATH112</v>
      </c>
      <c r="E639" s="5">
        <f t="shared" si="18"/>
        <v>0</v>
      </c>
      <c r="F639" s="5" t="str">
        <f>VLOOKUP(Sheet3!J639,Sheet2!$B$2:$F$1120,3,FALSE)</f>
        <v>606</v>
      </c>
      <c r="G639" s="5">
        <f>VLOOKUP(Sheet3!J639,Sheet2!$B$2:$E$1120,4,FALSE)</f>
        <v>12</v>
      </c>
      <c r="H639" s="2">
        <v>42968</v>
      </c>
      <c r="I639" t="s">
        <v>618</v>
      </c>
      <c r="J639" t="s">
        <v>645</v>
      </c>
      <c r="K639" s="2">
        <v>42965</v>
      </c>
      <c r="L639" s="7" t="str">
        <f t="shared" si="19"/>
        <v>Aug</v>
      </c>
      <c r="M639">
        <v>2017</v>
      </c>
      <c r="N639" t="s">
        <v>1</v>
      </c>
      <c r="O639" t="s">
        <v>16</v>
      </c>
      <c r="P639" t="s">
        <v>10</v>
      </c>
      <c r="Q639" s="5" t="s">
        <v>2309</v>
      </c>
      <c r="R639" s="5" t="s">
        <v>10</v>
      </c>
    </row>
    <row r="640" spans="1:18" x14ac:dyDescent="0.2">
      <c r="A640" s="1" t="s">
        <v>0</v>
      </c>
      <c r="B640" t="s">
        <v>1</v>
      </c>
      <c r="C640" t="s">
        <v>617</v>
      </c>
      <c r="D640" s="5" t="e">
        <f>VLOOKUP(Sheet3!J640,Sheet2!$B$2:$E$1120,2,FALSE)</f>
        <v>#N/A</v>
      </c>
      <c r="E640" s="5" t="e">
        <f t="shared" si="18"/>
        <v>#N/A</v>
      </c>
      <c r="F640" s="5" t="e">
        <f>VLOOKUP(Sheet3!J640,Sheet2!$B$2:$F$1120,3,FALSE)</f>
        <v>#N/A</v>
      </c>
      <c r="G640" s="5" t="e">
        <f>VLOOKUP(Sheet3!J640,Sheet2!$B$2:$E$1120,4,FALSE)</f>
        <v>#N/A</v>
      </c>
      <c r="H640" s="2">
        <v>42968</v>
      </c>
      <c r="I640" t="s">
        <v>618</v>
      </c>
      <c r="J640" t="s">
        <v>646</v>
      </c>
      <c r="K640" s="2">
        <v>42930</v>
      </c>
      <c r="L640" s="7" t="str">
        <f t="shared" si="19"/>
        <v>Jul</v>
      </c>
      <c r="M640">
        <v>2020</v>
      </c>
      <c r="N640" t="s">
        <v>5</v>
      </c>
      <c r="O640" t="s">
        <v>13</v>
      </c>
      <c r="P640" t="s">
        <v>15</v>
      </c>
      <c r="Q640" s="5" t="s">
        <v>2309</v>
      </c>
      <c r="R640" s="5" t="s">
        <v>2309</v>
      </c>
    </row>
    <row r="641" spans="1:18" x14ac:dyDescent="0.2">
      <c r="A641" s="1" t="s">
        <v>0</v>
      </c>
      <c r="B641" t="s">
        <v>1</v>
      </c>
      <c r="C641" t="s">
        <v>617</v>
      </c>
      <c r="D641" s="5" t="str">
        <f>VLOOKUP(Sheet3!J641,Sheet2!$B$2:$E$1120,2,FALSE)</f>
        <v>MATH115</v>
      </c>
      <c r="E641" s="5">
        <f t="shared" ref="E641:E704" si="20">IF(C641=D641,1, 0)</f>
        <v>0</v>
      </c>
      <c r="F641" s="5" t="str">
        <f>VLOOKUP(Sheet3!J641,Sheet2!$B$2:$F$1120,3,FALSE)</f>
        <v>715</v>
      </c>
      <c r="G641" s="5">
        <f>VLOOKUP(Sheet3!J641,Sheet2!$B$2:$E$1120,4,FALSE)</f>
        <v>22</v>
      </c>
      <c r="H641" s="2">
        <v>42968</v>
      </c>
      <c r="I641" t="s">
        <v>618</v>
      </c>
      <c r="J641" t="s">
        <v>647</v>
      </c>
      <c r="K641" s="2">
        <v>42948</v>
      </c>
      <c r="L641" s="7" t="str">
        <f t="shared" ref="L641:L704" si="21">TEXT(K641,"mmm")</f>
        <v>Aug</v>
      </c>
      <c r="M641">
        <v>2020</v>
      </c>
      <c r="N641" t="s">
        <v>5</v>
      </c>
      <c r="O641" t="s">
        <v>16</v>
      </c>
      <c r="P641" t="s">
        <v>21</v>
      </c>
      <c r="Q641" s="5" t="s">
        <v>2309</v>
      </c>
      <c r="R641" s="5" t="s">
        <v>2309</v>
      </c>
    </row>
    <row r="642" spans="1:18" x14ac:dyDescent="0.2">
      <c r="A642" s="1" t="s">
        <v>0</v>
      </c>
      <c r="B642" t="s">
        <v>1</v>
      </c>
      <c r="C642" t="s">
        <v>617</v>
      </c>
      <c r="D642" s="5" t="e">
        <f>VLOOKUP(Sheet3!J642,Sheet2!$B$2:$E$1120,2,FALSE)</f>
        <v>#N/A</v>
      </c>
      <c r="E642" s="5" t="e">
        <f t="shared" si="20"/>
        <v>#N/A</v>
      </c>
      <c r="F642" s="5" t="e">
        <f>VLOOKUP(Sheet3!J642,Sheet2!$B$2:$F$1120,3,FALSE)</f>
        <v>#N/A</v>
      </c>
      <c r="G642" s="5" t="e">
        <f>VLOOKUP(Sheet3!J642,Sheet2!$B$2:$E$1120,4,FALSE)</f>
        <v>#N/A</v>
      </c>
      <c r="H642" s="2">
        <v>42968</v>
      </c>
      <c r="I642" t="s">
        <v>435</v>
      </c>
      <c r="J642" t="s">
        <v>619</v>
      </c>
      <c r="K642" s="2">
        <v>42831</v>
      </c>
      <c r="L642" s="7" t="str">
        <f t="shared" si="21"/>
        <v>Apr</v>
      </c>
      <c r="M642">
        <v>2020</v>
      </c>
      <c r="N642" t="s">
        <v>5</v>
      </c>
      <c r="O642" t="s">
        <v>18</v>
      </c>
      <c r="P642" t="s">
        <v>18</v>
      </c>
      <c r="Q642" s="5" t="s">
        <v>2309</v>
      </c>
      <c r="R642" s="5" t="s">
        <v>2309</v>
      </c>
    </row>
    <row r="643" spans="1:18" x14ac:dyDescent="0.2">
      <c r="A643" s="1" t="s">
        <v>0</v>
      </c>
      <c r="B643" t="s">
        <v>1</v>
      </c>
      <c r="C643" t="s">
        <v>617</v>
      </c>
      <c r="D643" s="5" t="str">
        <f>VLOOKUP(Sheet3!J643,Sheet2!$B$2:$E$1120,2,FALSE)</f>
        <v>MATH120</v>
      </c>
      <c r="E643" s="5">
        <f t="shared" si="20"/>
        <v>0</v>
      </c>
      <c r="F643" s="5" t="str">
        <f>VLOOKUP(Sheet3!J643,Sheet2!$B$2:$F$1120,3,FALSE)</f>
        <v>1514</v>
      </c>
      <c r="G643" s="5">
        <f>VLOOKUP(Sheet3!J643,Sheet2!$B$2:$E$1120,4,FALSE)</f>
        <v>29</v>
      </c>
      <c r="H643" s="2">
        <v>42968</v>
      </c>
      <c r="I643" t="s">
        <v>435</v>
      </c>
      <c r="J643" t="s">
        <v>620</v>
      </c>
      <c r="K643" s="2">
        <v>42943</v>
      </c>
      <c r="L643" s="7" t="str">
        <f t="shared" si="21"/>
        <v>Jul</v>
      </c>
      <c r="M643">
        <v>2019</v>
      </c>
      <c r="N643" t="s">
        <v>5</v>
      </c>
      <c r="O643" t="s">
        <v>12</v>
      </c>
      <c r="P643" t="s">
        <v>15</v>
      </c>
      <c r="Q643" s="5" t="s">
        <v>2309</v>
      </c>
      <c r="R643" s="5" t="s">
        <v>2309</v>
      </c>
    </row>
    <row r="644" spans="1:18" x14ac:dyDescent="0.2">
      <c r="A644" s="1" t="s">
        <v>0</v>
      </c>
      <c r="B644" t="s">
        <v>1</v>
      </c>
      <c r="C644" t="s">
        <v>617</v>
      </c>
      <c r="D644" s="5" t="str">
        <f>VLOOKUP(Sheet3!J644,Sheet2!$B$2:$E$1120,2,FALSE)</f>
        <v>MATH115</v>
      </c>
      <c r="E644" s="5">
        <f t="shared" si="20"/>
        <v>0</v>
      </c>
      <c r="F644" s="5" t="str">
        <f>VLOOKUP(Sheet3!J644,Sheet2!$B$2:$F$1120,3,FALSE)</f>
        <v>310</v>
      </c>
      <c r="G644" s="5">
        <f>VLOOKUP(Sheet3!J644,Sheet2!$B$2:$E$1120,4,FALSE)</f>
        <v>13</v>
      </c>
      <c r="H644" s="2">
        <v>42968</v>
      </c>
      <c r="I644" t="s">
        <v>435</v>
      </c>
      <c r="J644" t="s">
        <v>621</v>
      </c>
      <c r="K644" s="2">
        <v>42963</v>
      </c>
      <c r="L644" s="7" t="str">
        <f t="shared" si="21"/>
        <v>Aug</v>
      </c>
      <c r="M644">
        <v>2020</v>
      </c>
      <c r="N644" t="s">
        <v>5</v>
      </c>
      <c r="O644" t="s">
        <v>30</v>
      </c>
      <c r="P644" t="s">
        <v>16</v>
      </c>
      <c r="Q644" s="5" t="s">
        <v>2308</v>
      </c>
      <c r="R644" s="5" t="s">
        <v>2309</v>
      </c>
    </row>
    <row r="645" spans="1:18" x14ac:dyDescent="0.2">
      <c r="A645" s="1" t="s">
        <v>0</v>
      </c>
      <c r="B645" t="s">
        <v>1</v>
      </c>
      <c r="C645" t="s">
        <v>617</v>
      </c>
      <c r="D645" s="5" t="str">
        <f>VLOOKUP(Sheet3!J645,Sheet2!$B$2:$E$1120,2,FALSE)</f>
        <v>MATH112</v>
      </c>
      <c r="E645" s="5">
        <f t="shared" si="20"/>
        <v>0</v>
      </c>
      <c r="F645" s="5" t="str">
        <f>VLOOKUP(Sheet3!J645,Sheet2!$B$2:$F$1120,3,FALSE)</f>
        <v>408</v>
      </c>
      <c r="G645" s="5">
        <f>VLOOKUP(Sheet3!J645,Sheet2!$B$2:$E$1120,4,FALSE)</f>
        <v>12</v>
      </c>
      <c r="H645" s="2">
        <v>42968</v>
      </c>
      <c r="I645" t="s">
        <v>435</v>
      </c>
      <c r="J645" t="s">
        <v>622</v>
      </c>
      <c r="K645" s="2">
        <v>42933</v>
      </c>
      <c r="L645" s="7" t="str">
        <f t="shared" si="21"/>
        <v>Jul</v>
      </c>
      <c r="M645">
        <v>2020</v>
      </c>
      <c r="N645" t="s">
        <v>5</v>
      </c>
      <c r="O645" t="s">
        <v>16</v>
      </c>
      <c r="P645" t="s">
        <v>21</v>
      </c>
      <c r="Q645" s="5" t="s">
        <v>2309</v>
      </c>
      <c r="R645" s="5" t="s">
        <v>2309</v>
      </c>
    </row>
    <row r="646" spans="1:18" x14ac:dyDescent="0.2">
      <c r="A646" s="1" t="s">
        <v>0</v>
      </c>
      <c r="B646" t="s">
        <v>1</v>
      </c>
      <c r="C646" t="s">
        <v>617</v>
      </c>
      <c r="D646" s="5" t="str">
        <f>VLOOKUP(Sheet3!J646,Sheet2!$B$2:$E$1120,2,FALSE)</f>
        <v>MATH115</v>
      </c>
      <c r="E646" s="5">
        <f t="shared" si="20"/>
        <v>0</v>
      </c>
      <c r="F646" s="5" t="str">
        <f>VLOOKUP(Sheet3!J646,Sheet2!$B$2:$F$1120,3,FALSE)</f>
        <v>510</v>
      </c>
      <c r="G646" s="5">
        <f>VLOOKUP(Sheet3!J646,Sheet2!$B$2:$E$1120,4,FALSE)</f>
        <v>15</v>
      </c>
      <c r="H646" s="2">
        <v>42968</v>
      </c>
      <c r="I646" t="s">
        <v>435</v>
      </c>
      <c r="J646" t="s">
        <v>623</v>
      </c>
      <c r="K646" s="2">
        <v>42933</v>
      </c>
      <c r="L646" s="7" t="str">
        <f t="shared" si="21"/>
        <v>Jul</v>
      </c>
      <c r="M646">
        <v>2020</v>
      </c>
      <c r="N646" t="s">
        <v>5</v>
      </c>
      <c r="O646" t="s">
        <v>16</v>
      </c>
      <c r="P646" t="s">
        <v>16</v>
      </c>
      <c r="Q646" s="5" t="s">
        <v>2309</v>
      </c>
      <c r="R646" s="5" t="s">
        <v>2309</v>
      </c>
    </row>
    <row r="647" spans="1:18" x14ac:dyDescent="0.2">
      <c r="A647" s="1" t="s">
        <v>0</v>
      </c>
      <c r="B647" t="s">
        <v>1</v>
      </c>
      <c r="C647" t="s">
        <v>617</v>
      </c>
      <c r="D647" s="5" t="str">
        <f>VLOOKUP(Sheet3!J647,Sheet2!$B$2:$E$1120,2,FALSE)</f>
        <v>MATH120</v>
      </c>
      <c r="E647" s="5">
        <f t="shared" si="20"/>
        <v>0</v>
      </c>
      <c r="F647" s="5" t="str">
        <f>VLOOKUP(Sheet3!J647,Sheet2!$B$2:$F$1120,3,FALSE)</f>
        <v>1515</v>
      </c>
      <c r="G647" s="5">
        <f>VLOOKUP(Sheet3!J647,Sheet2!$B$2:$E$1120,4,FALSE)</f>
        <v>30</v>
      </c>
      <c r="H647" s="2">
        <v>42968</v>
      </c>
      <c r="I647" t="s">
        <v>435</v>
      </c>
      <c r="J647" t="s">
        <v>624</v>
      </c>
      <c r="K647" s="2">
        <v>42971</v>
      </c>
      <c r="L647" s="7" t="str">
        <f t="shared" si="21"/>
        <v>Aug</v>
      </c>
      <c r="M647">
        <v>2020</v>
      </c>
      <c r="N647" t="s">
        <v>5</v>
      </c>
      <c r="O647" t="s">
        <v>19</v>
      </c>
      <c r="P647" t="s">
        <v>18</v>
      </c>
      <c r="Q647" s="5" t="s">
        <v>2309</v>
      </c>
      <c r="R647" s="5" t="s">
        <v>2309</v>
      </c>
    </row>
    <row r="648" spans="1:18" x14ac:dyDescent="0.2">
      <c r="A648" s="1" t="s">
        <v>0</v>
      </c>
      <c r="B648" t="s">
        <v>1</v>
      </c>
      <c r="C648" t="s">
        <v>617</v>
      </c>
      <c r="D648" s="5" t="str">
        <f>VLOOKUP(Sheet3!J648,Sheet2!$B$2:$E$1120,2,FALSE)</f>
        <v>MATH120</v>
      </c>
      <c r="E648" s="5">
        <f t="shared" si="20"/>
        <v>0</v>
      </c>
      <c r="F648" s="5" t="str">
        <f>VLOOKUP(Sheet3!J648,Sheet2!$B$2:$F$1120,3,FALSE)</f>
        <v>1514</v>
      </c>
      <c r="G648" s="5">
        <f>VLOOKUP(Sheet3!J648,Sheet2!$B$2:$E$1120,4,FALSE)</f>
        <v>29</v>
      </c>
      <c r="H648" s="2">
        <v>42968</v>
      </c>
      <c r="I648" t="s">
        <v>435</v>
      </c>
      <c r="J648" t="s">
        <v>625</v>
      </c>
      <c r="K648" s="2">
        <v>42933</v>
      </c>
      <c r="L648" s="7" t="str">
        <f t="shared" si="21"/>
        <v>Jul</v>
      </c>
      <c r="M648">
        <v>2020</v>
      </c>
      <c r="N648" t="s">
        <v>5</v>
      </c>
      <c r="O648" t="s">
        <v>19</v>
      </c>
      <c r="P648" t="s">
        <v>15</v>
      </c>
      <c r="Q648" s="5" t="s">
        <v>2309</v>
      </c>
      <c r="R648" s="5" t="s">
        <v>2309</v>
      </c>
    </row>
    <row r="649" spans="1:18" x14ac:dyDescent="0.2">
      <c r="A649" s="1" t="s">
        <v>0</v>
      </c>
      <c r="B649" t="s">
        <v>1</v>
      </c>
      <c r="C649" t="s">
        <v>617</v>
      </c>
      <c r="D649" s="5" t="str">
        <f>VLOOKUP(Sheet3!J649,Sheet2!$B$2:$E$1120,2,FALSE)</f>
        <v>MATH115</v>
      </c>
      <c r="E649" s="5">
        <f t="shared" si="20"/>
        <v>0</v>
      </c>
      <c r="F649" s="5" t="str">
        <f>VLOOKUP(Sheet3!J649,Sheet2!$B$2:$F$1120,3,FALSE)</f>
        <v>313</v>
      </c>
      <c r="G649" s="5">
        <f>VLOOKUP(Sheet3!J649,Sheet2!$B$2:$E$1120,4,FALSE)</f>
        <v>16</v>
      </c>
      <c r="H649" s="2">
        <v>42968</v>
      </c>
      <c r="I649" t="s">
        <v>435</v>
      </c>
      <c r="J649" t="s">
        <v>626</v>
      </c>
      <c r="K649" s="2">
        <v>42930</v>
      </c>
      <c r="L649" s="7" t="str">
        <f t="shared" si="21"/>
        <v>Jul</v>
      </c>
      <c r="M649">
        <v>2017</v>
      </c>
      <c r="N649" t="s">
        <v>1</v>
      </c>
      <c r="P649" t="s">
        <v>10</v>
      </c>
      <c r="R649" s="5" t="s">
        <v>10</v>
      </c>
    </row>
    <row r="650" spans="1:18" x14ac:dyDescent="0.2">
      <c r="A650" s="1" t="s">
        <v>0</v>
      </c>
      <c r="B650" t="s">
        <v>1</v>
      </c>
      <c r="C650" t="s">
        <v>617</v>
      </c>
      <c r="D650" s="5" t="str">
        <f>VLOOKUP(Sheet3!J650,Sheet2!$B$2:$E$1120,2,FALSE)</f>
        <v>MATH120</v>
      </c>
      <c r="E650" s="5">
        <f t="shared" si="20"/>
        <v>0</v>
      </c>
      <c r="F650" s="5" t="str">
        <f>VLOOKUP(Sheet3!J650,Sheet2!$B$2:$F$1120,3,FALSE)</f>
        <v>1216</v>
      </c>
      <c r="G650" s="5">
        <f>VLOOKUP(Sheet3!J650,Sheet2!$B$2:$E$1120,4,FALSE)</f>
        <v>28</v>
      </c>
      <c r="H650" s="2">
        <v>42968</v>
      </c>
      <c r="I650" t="s">
        <v>435</v>
      </c>
      <c r="J650" t="s">
        <v>627</v>
      </c>
      <c r="K650" s="2">
        <v>42933</v>
      </c>
      <c r="L650" s="7" t="str">
        <f t="shared" si="21"/>
        <v>Jul</v>
      </c>
      <c r="M650">
        <v>2018</v>
      </c>
      <c r="N650" t="s">
        <v>1</v>
      </c>
      <c r="O650" t="s">
        <v>23</v>
      </c>
      <c r="P650" t="s">
        <v>16</v>
      </c>
      <c r="Q650" s="5" t="s">
        <v>2309</v>
      </c>
      <c r="R650" s="5" t="s">
        <v>2309</v>
      </c>
    </row>
    <row r="651" spans="1:18" x14ac:dyDescent="0.2">
      <c r="A651" s="1" t="s">
        <v>0</v>
      </c>
      <c r="B651" t="s">
        <v>1</v>
      </c>
      <c r="C651" t="s">
        <v>617</v>
      </c>
      <c r="D651" s="5" t="e">
        <f>VLOOKUP(Sheet3!J651,Sheet2!$B$2:$E$1120,2,FALSE)</f>
        <v>#N/A</v>
      </c>
      <c r="E651" s="5" t="e">
        <f t="shared" si="20"/>
        <v>#N/A</v>
      </c>
      <c r="F651" s="5" t="e">
        <f>VLOOKUP(Sheet3!J651,Sheet2!$B$2:$F$1120,3,FALSE)</f>
        <v>#N/A</v>
      </c>
      <c r="G651" s="5" t="e">
        <f>VLOOKUP(Sheet3!J651,Sheet2!$B$2:$E$1120,4,FALSE)</f>
        <v>#N/A</v>
      </c>
      <c r="H651" s="2">
        <v>42968</v>
      </c>
      <c r="I651" t="s">
        <v>435</v>
      </c>
      <c r="J651" t="s">
        <v>628</v>
      </c>
      <c r="K651" s="2">
        <v>42817</v>
      </c>
      <c r="L651" s="7" t="str">
        <f t="shared" si="21"/>
        <v>Mar</v>
      </c>
      <c r="M651">
        <v>2018</v>
      </c>
      <c r="N651" t="s">
        <v>5</v>
      </c>
      <c r="O651" t="s">
        <v>13</v>
      </c>
      <c r="P651" t="s">
        <v>13</v>
      </c>
      <c r="Q651" s="5" t="s">
        <v>2309</v>
      </c>
      <c r="R651" s="5" t="s">
        <v>2309</v>
      </c>
    </row>
    <row r="652" spans="1:18" x14ac:dyDescent="0.2">
      <c r="A652" s="1" t="s">
        <v>0</v>
      </c>
      <c r="B652" t="s">
        <v>1</v>
      </c>
      <c r="C652" t="s">
        <v>617</v>
      </c>
      <c r="D652" s="5" t="str">
        <f>VLOOKUP(Sheet3!J652,Sheet2!$B$2:$E$1120,2,FALSE)</f>
        <v>MATH115</v>
      </c>
      <c r="E652" s="5">
        <f t="shared" si="20"/>
        <v>0</v>
      </c>
      <c r="F652" s="5" t="str">
        <f>VLOOKUP(Sheet3!J652,Sheet2!$B$2:$F$1120,3,FALSE)</f>
        <v>709</v>
      </c>
      <c r="G652" s="5">
        <f>VLOOKUP(Sheet3!J652,Sheet2!$B$2:$E$1120,4,FALSE)</f>
        <v>16</v>
      </c>
      <c r="H652" s="2">
        <v>42968</v>
      </c>
      <c r="I652" t="s">
        <v>435</v>
      </c>
      <c r="J652" t="s">
        <v>629</v>
      </c>
      <c r="K652" s="2">
        <v>42933</v>
      </c>
      <c r="L652" s="7" t="str">
        <f t="shared" si="21"/>
        <v>Jul</v>
      </c>
      <c r="M652">
        <v>2017</v>
      </c>
      <c r="N652" t="s">
        <v>1</v>
      </c>
      <c r="O652" t="s">
        <v>8</v>
      </c>
      <c r="P652" t="s">
        <v>8</v>
      </c>
      <c r="Q652" s="5" t="s">
        <v>2308</v>
      </c>
      <c r="R652" s="5" t="s">
        <v>2308</v>
      </c>
    </row>
    <row r="653" spans="1:18" x14ac:dyDescent="0.2">
      <c r="A653" s="1" t="s">
        <v>0</v>
      </c>
      <c r="B653" t="s">
        <v>1</v>
      </c>
      <c r="C653" t="s">
        <v>617</v>
      </c>
      <c r="D653" s="5" t="str">
        <f>VLOOKUP(Sheet3!J653,Sheet2!$B$2:$E$1120,2,FALSE)</f>
        <v>MATH120</v>
      </c>
      <c r="E653" s="5">
        <f t="shared" si="20"/>
        <v>0</v>
      </c>
      <c r="F653" s="5" t="str">
        <f>VLOOKUP(Sheet3!J653,Sheet2!$B$2:$F$1120,3,FALSE)</f>
        <v>912</v>
      </c>
      <c r="G653" s="5">
        <f>VLOOKUP(Sheet3!J653,Sheet2!$B$2:$E$1120,4,FALSE)</f>
        <v>21</v>
      </c>
      <c r="H653" s="2">
        <v>42968</v>
      </c>
      <c r="I653" t="s">
        <v>435</v>
      </c>
      <c r="J653" t="s">
        <v>630</v>
      </c>
      <c r="K653" s="2">
        <v>42930</v>
      </c>
      <c r="L653" s="7" t="str">
        <f t="shared" si="21"/>
        <v>Jul</v>
      </c>
      <c r="M653">
        <v>2017</v>
      </c>
      <c r="N653" t="s">
        <v>1</v>
      </c>
      <c r="O653" t="s">
        <v>8</v>
      </c>
      <c r="P653" t="s">
        <v>10</v>
      </c>
      <c r="Q653" s="5" t="s">
        <v>2308</v>
      </c>
      <c r="R653" s="5" t="s">
        <v>10</v>
      </c>
    </row>
    <row r="654" spans="1:18" x14ac:dyDescent="0.2">
      <c r="A654" s="1" t="s">
        <v>0</v>
      </c>
      <c r="B654" t="s">
        <v>1</v>
      </c>
      <c r="C654" t="s">
        <v>617</v>
      </c>
      <c r="D654" s="5" t="str">
        <f>VLOOKUP(Sheet3!J654,Sheet2!$B$2:$E$1120,2,FALSE)</f>
        <v>MATH115</v>
      </c>
      <c r="E654" s="5">
        <f t="shared" si="20"/>
        <v>0</v>
      </c>
      <c r="F654" s="5" t="str">
        <f>VLOOKUP(Sheet3!J654,Sheet2!$B$2:$F$1120,3,FALSE)</f>
        <v>513</v>
      </c>
      <c r="G654" s="5">
        <f>VLOOKUP(Sheet3!J654,Sheet2!$B$2:$E$1120,4,FALSE)</f>
        <v>18</v>
      </c>
      <c r="H654" s="2">
        <v>42968</v>
      </c>
      <c r="I654" t="s">
        <v>435</v>
      </c>
      <c r="J654" t="s">
        <v>631</v>
      </c>
      <c r="K654" s="2">
        <v>42970</v>
      </c>
      <c r="L654" s="7" t="str">
        <f t="shared" si="21"/>
        <v>Aug</v>
      </c>
      <c r="M654">
        <v>2020</v>
      </c>
      <c r="N654" t="s">
        <v>5</v>
      </c>
      <c r="O654" t="s">
        <v>13</v>
      </c>
      <c r="P654" t="s">
        <v>13</v>
      </c>
      <c r="Q654" s="5" t="s">
        <v>2309</v>
      </c>
      <c r="R654" s="5" t="s">
        <v>2309</v>
      </c>
    </row>
    <row r="655" spans="1:18" x14ac:dyDescent="0.2">
      <c r="A655" s="1" t="s">
        <v>0</v>
      </c>
      <c r="B655" t="s">
        <v>1</v>
      </c>
      <c r="C655" t="s">
        <v>617</v>
      </c>
      <c r="D655" s="5" t="str">
        <f>VLOOKUP(Sheet3!J655,Sheet2!$B$2:$E$1120,2,FALSE)</f>
        <v>MATH112</v>
      </c>
      <c r="E655" s="5">
        <f t="shared" si="20"/>
        <v>0</v>
      </c>
      <c r="F655" s="5" t="str">
        <f>VLOOKUP(Sheet3!J655,Sheet2!$B$2:$F$1120,3,FALSE)</f>
        <v>507</v>
      </c>
      <c r="G655" s="5">
        <f>VLOOKUP(Sheet3!J655,Sheet2!$B$2:$E$1120,4,FALSE)</f>
        <v>12</v>
      </c>
      <c r="H655" s="2">
        <v>42968</v>
      </c>
      <c r="I655" t="s">
        <v>435</v>
      </c>
      <c r="J655" t="s">
        <v>632</v>
      </c>
      <c r="K655" s="2">
        <v>42930</v>
      </c>
      <c r="L655" s="7" t="str">
        <f t="shared" si="21"/>
        <v>Jul</v>
      </c>
      <c r="M655">
        <v>2018</v>
      </c>
      <c r="N655" t="s">
        <v>5</v>
      </c>
      <c r="O655" t="s">
        <v>21</v>
      </c>
      <c r="P655" t="s">
        <v>8</v>
      </c>
      <c r="Q655" s="5" t="s">
        <v>2309</v>
      </c>
      <c r="R655" s="5" t="s">
        <v>2308</v>
      </c>
    </row>
    <row r="656" spans="1:18" x14ac:dyDescent="0.2">
      <c r="A656" s="1" t="s">
        <v>0</v>
      </c>
      <c r="B656" t="s">
        <v>1</v>
      </c>
      <c r="C656" t="s">
        <v>617</v>
      </c>
      <c r="D656" s="5" t="e">
        <f>VLOOKUP(Sheet3!J656,Sheet2!$B$2:$E$1120,2,FALSE)</f>
        <v>#N/A</v>
      </c>
      <c r="E656" s="5" t="e">
        <f t="shared" si="20"/>
        <v>#N/A</v>
      </c>
      <c r="F656" s="5" t="e">
        <f>VLOOKUP(Sheet3!J656,Sheet2!$B$2:$F$1120,3,FALSE)</f>
        <v>#N/A</v>
      </c>
      <c r="G656" s="5" t="e">
        <f>VLOOKUP(Sheet3!J656,Sheet2!$B$2:$E$1120,4,FALSE)</f>
        <v>#N/A</v>
      </c>
      <c r="H656" s="2">
        <v>42968</v>
      </c>
      <c r="I656" t="s">
        <v>435</v>
      </c>
      <c r="J656" t="s">
        <v>633</v>
      </c>
      <c r="K656" s="2">
        <v>42836</v>
      </c>
      <c r="L656" s="7" t="str">
        <f t="shared" si="21"/>
        <v>Apr</v>
      </c>
      <c r="M656">
        <v>2020</v>
      </c>
      <c r="N656" t="s">
        <v>5</v>
      </c>
      <c r="O656" t="s">
        <v>13</v>
      </c>
      <c r="P656" t="s">
        <v>18</v>
      </c>
      <c r="Q656" s="5" t="s">
        <v>2309</v>
      </c>
      <c r="R656" s="5" t="s">
        <v>2309</v>
      </c>
    </row>
    <row r="657" spans="1:18" x14ac:dyDescent="0.2">
      <c r="A657" s="1" t="s">
        <v>0</v>
      </c>
      <c r="B657" t="s">
        <v>1</v>
      </c>
      <c r="C657" t="s">
        <v>617</v>
      </c>
      <c r="D657" s="5" t="str">
        <f>VLOOKUP(Sheet3!J657,Sheet2!$B$2:$E$1120,2,FALSE)</f>
        <v>MATH120</v>
      </c>
      <c r="E657" s="5">
        <f t="shared" si="20"/>
        <v>0</v>
      </c>
      <c r="F657" s="5" t="str">
        <f>VLOOKUP(Sheet3!J657,Sheet2!$B$2:$F$1120,3,FALSE)</f>
        <v>1616</v>
      </c>
      <c r="G657" s="5">
        <f>VLOOKUP(Sheet3!J657,Sheet2!$B$2:$E$1120,4,FALSE)</f>
        <v>32</v>
      </c>
      <c r="H657" s="2">
        <v>42968</v>
      </c>
      <c r="I657" t="s">
        <v>435</v>
      </c>
      <c r="J657" t="s">
        <v>634</v>
      </c>
      <c r="K657" s="2">
        <v>42929</v>
      </c>
      <c r="L657" s="7" t="str">
        <f t="shared" si="21"/>
        <v>Jul</v>
      </c>
      <c r="M657">
        <v>2018</v>
      </c>
      <c r="N657" t="s">
        <v>5</v>
      </c>
      <c r="O657" t="s">
        <v>32</v>
      </c>
      <c r="P657" t="s">
        <v>32</v>
      </c>
      <c r="Q657" s="5" t="s">
        <v>2308</v>
      </c>
      <c r="R657" s="5" t="s">
        <v>2308</v>
      </c>
    </row>
    <row r="658" spans="1:18" x14ac:dyDescent="0.2">
      <c r="A658" s="1" t="s">
        <v>0</v>
      </c>
      <c r="B658" t="s">
        <v>1</v>
      </c>
      <c r="C658" t="s">
        <v>617</v>
      </c>
      <c r="D658" s="5" t="str">
        <f>VLOOKUP(Sheet3!J658,Sheet2!$B$2:$E$1120,2,FALSE)</f>
        <v>MATH120</v>
      </c>
      <c r="E658" s="5">
        <f t="shared" si="20"/>
        <v>0</v>
      </c>
      <c r="F658" s="5" t="str">
        <f>VLOOKUP(Sheet3!J658,Sheet2!$B$2:$F$1120,3,FALSE)</f>
        <v>1714</v>
      </c>
      <c r="G658" s="5">
        <f>VLOOKUP(Sheet3!J658,Sheet2!$B$2:$E$1120,4,FALSE)</f>
        <v>31</v>
      </c>
      <c r="H658" s="2">
        <v>42968</v>
      </c>
      <c r="I658" t="s">
        <v>435</v>
      </c>
      <c r="J658" t="s">
        <v>635</v>
      </c>
      <c r="K658" s="2">
        <v>42929</v>
      </c>
      <c r="L658" s="7" t="str">
        <f t="shared" si="21"/>
        <v>Jul</v>
      </c>
      <c r="M658">
        <v>2019</v>
      </c>
      <c r="N658" t="s">
        <v>5</v>
      </c>
      <c r="O658" t="s">
        <v>18</v>
      </c>
      <c r="P658" t="s">
        <v>18</v>
      </c>
      <c r="Q658" s="5" t="s">
        <v>2309</v>
      </c>
      <c r="R658" s="5" t="s">
        <v>2309</v>
      </c>
    </row>
    <row r="659" spans="1:18" x14ac:dyDescent="0.2">
      <c r="A659" s="1" t="s">
        <v>0</v>
      </c>
      <c r="B659" t="s">
        <v>1</v>
      </c>
      <c r="C659" t="s">
        <v>617</v>
      </c>
      <c r="D659" s="5" t="e">
        <f>VLOOKUP(Sheet3!J659,Sheet2!$B$2:$E$1120,2,FALSE)</f>
        <v>#N/A</v>
      </c>
      <c r="E659" s="5" t="e">
        <f t="shared" si="20"/>
        <v>#N/A</v>
      </c>
      <c r="F659" s="5" t="e">
        <f>VLOOKUP(Sheet3!J659,Sheet2!$B$2:$F$1120,3,FALSE)</f>
        <v>#N/A</v>
      </c>
      <c r="G659" s="5" t="e">
        <f>VLOOKUP(Sheet3!J659,Sheet2!$B$2:$E$1120,4,FALSE)</f>
        <v>#N/A</v>
      </c>
      <c r="H659" s="2">
        <v>42968</v>
      </c>
      <c r="I659" t="s">
        <v>435</v>
      </c>
      <c r="J659" t="s">
        <v>636</v>
      </c>
      <c r="K659" s="2">
        <v>42906</v>
      </c>
      <c r="L659" s="7" t="str">
        <f t="shared" si="21"/>
        <v>Jun</v>
      </c>
      <c r="M659">
        <v>2018</v>
      </c>
      <c r="N659" t="s">
        <v>5</v>
      </c>
      <c r="O659" t="s">
        <v>8</v>
      </c>
      <c r="P659" t="s">
        <v>16</v>
      </c>
      <c r="Q659" s="5" t="s">
        <v>2308</v>
      </c>
      <c r="R659" s="5" t="s">
        <v>2309</v>
      </c>
    </row>
    <row r="660" spans="1:18" x14ac:dyDescent="0.2">
      <c r="A660" s="1" t="s">
        <v>0</v>
      </c>
      <c r="B660" t="s">
        <v>1</v>
      </c>
      <c r="C660" t="s">
        <v>617</v>
      </c>
      <c r="D660" s="5" t="str">
        <f>VLOOKUP(Sheet3!J660,Sheet2!$B$2:$E$1120,2,FALSE)</f>
        <v>MATH120</v>
      </c>
      <c r="E660" s="5">
        <f t="shared" si="20"/>
        <v>0</v>
      </c>
      <c r="F660" s="5" t="str">
        <f>VLOOKUP(Sheet3!J660,Sheet2!$B$2:$F$1120,3,FALSE)</f>
        <v>1516</v>
      </c>
      <c r="G660" s="5">
        <f>VLOOKUP(Sheet3!J660,Sheet2!$B$2:$E$1120,4,FALSE)</f>
        <v>31</v>
      </c>
      <c r="H660" s="2">
        <v>42968</v>
      </c>
      <c r="I660" t="s">
        <v>435</v>
      </c>
      <c r="J660" t="s">
        <v>637</v>
      </c>
      <c r="K660" s="2">
        <v>42933</v>
      </c>
      <c r="L660" s="7" t="str">
        <f t="shared" si="21"/>
        <v>Jul</v>
      </c>
      <c r="M660">
        <v>2017</v>
      </c>
      <c r="N660" t="s">
        <v>1</v>
      </c>
      <c r="P660" t="s">
        <v>10</v>
      </c>
      <c r="R660" s="5" t="s">
        <v>10</v>
      </c>
    </row>
    <row r="661" spans="1:18" x14ac:dyDescent="0.2">
      <c r="A661" s="1" t="s">
        <v>0</v>
      </c>
      <c r="B661" t="s">
        <v>1</v>
      </c>
      <c r="C661" t="s">
        <v>617</v>
      </c>
      <c r="D661" s="5" t="e">
        <f>VLOOKUP(Sheet3!J661,Sheet2!$B$2:$E$1120,2,FALSE)</f>
        <v>#N/A</v>
      </c>
      <c r="E661" s="5" t="e">
        <f t="shared" si="20"/>
        <v>#N/A</v>
      </c>
      <c r="F661" s="5" t="e">
        <f>VLOOKUP(Sheet3!J661,Sheet2!$B$2:$F$1120,3,FALSE)</f>
        <v>#N/A</v>
      </c>
      <c r="G661" s="5" t="e">
        <f>VLOOKUP(Sheet3!J661,Sheet2!$B$2:$E$1120,4,FALSE)</f>
        <v>#N/A</v>
      </c>
      <c r="H661" s="2">
        <v>42968</v>
      </c>
      <c r="I661" t="s">
        <v>435</v>
      </c>
      <c r="J661" t="s">
        <v>638</v>
      </c>
      <c r="K661" s="2">
        <v>42817</v>
      </c>
      <c r="L661" s="7" t="str">
        <f t="shared" si="21"/>
        <v>Mar</v>
      </c>
      <c r="M661">
        <v>2019</v>
      </c>
      <c r="N661" t="s">
        <v>5</v>
      </c>
      <c r="O661" t="s">
        <v>18</v>
      </c>
      <c r="P661" t="s">
        <v>25</v>
      </c>
      <c r="Q661" s="5" t="s">
        <v>2309</v>
      </c>
      <c r="R661" s="5" t="s">
        <v>2309</v>
      </c>
    </row>
    <row r="662" spans="1:18" x14ac:dyDescent="0.2">
      <c r="A662" s="1" t="s">
        <v>0</v>
      </c>
      <c r="B662" t="s">
        <v>1</v>
      </c>
      <c r="C662" t="s">
        <v>617</v>
      </c>
      <c r="D662" s="5" t="str">
        <f>VLOOKUP(Sheet3!J662,Sheet2!$B$2:$E$1120,2,FALSE)</f>
        <v>MATH120</v>
      </c>
      <c r="E662" s="5">
        <f t="shared" si="20"/>
        <v>0</v>
      </c>
      <c r="F662" s="5" t="str">
        <f>VLOOKUP(Sheet3!J662,Sheet2!$B$2:$F$1120,3,FALSE)</f>
        <v>1313</v>
      </c>
      <c r="G662" s="5">
        <f>VLOOKUP(Sheet3!J662,Sheet2!$B$2:$E$1120,4,FALSE)</f>
        <v>26</v>
      </c>
      <c r="H662" s="2">
        <v>42968</v>
      </c>
      <c r="I662" t="s">
        <v>435</v>
      </c>
      <c r="J662" t="s">
        <v>639</v>
      </c>
      <c r="K662" s="2">
        <v>42930</v>
      </c>
      <c r="L662" s="7" t="str">
        <f t="shared" si="21"/>
        <v>Jul</v>
      </c>
      <c r="M662">
        <v>2018</v>
      </c>
      <c r="N662" t="s">
        <v>1</v>
      </c>
      <c r="O662" t="s">
        <v>19</v>
      </c>
      <c r="P662" t="s">
        <v>13</v>
      </c>
      <c r="Q662" s="5" t="s">
        <v>2309</v>
      </c>
      <c r="R662" s="5" t="s">
        <v>2309</v>
      </c>
    </row>
    <row r="663" spans="1:18" x14ac:dyDescent="0.2">
      <c r="A663" s="1" t="s">
        <v>0</v>
      </c>
      <c r="B663" t="s">
        <v>1</v>
      </c>
      <c r="C663" t="s">
        <v>617</v>
      </c>
      <c r="D663" s="5" t="e">
        <f>VLOOKUP(Sheet3!J663,Sheet2!$B$2:$E$1120,2,FALSE)</f>
        <v>#N/A</v>
      </c>
      <c r="E663" s="5" t="e">
        <f t="shared" si="20"/>
        <v>#N/A</v>
      </c>
      <c r="F663" s="5" t="e">
        <f>VLOOKUP(Sheet3!J663,Sheet2!$B$2:$F$1120,3,FALSE)</f>
        <v>#N/A</v>
      </c>
      <c r="G663" s="5" t="e">
        <f>VLOOKUP(Sheet3!J663,Sheet2!$B$2:$E$1120,4,FALSE)</f>
        <v>#N/A</v>
      </c>
      <c r="H663" s="2">
        <v>42968</v>
      </c>
      <c r="I663" t="s">
        <v>435</v>
      </c>
      <c r="J663" t="s">
        <v>640</v>
      </c>
      <c r="K663" s="2">
        <v>42965</v>
      </c>
      <c r="L663" s="7" t="str">
        <f t="shared" si="21"/>
        <v>Aug</v>
      </c>
      <c r="M663">
        <v>2018</v>
      </c>
      <c r="N663" t="s">
        <v>5</v>
      </c>
      <c r="O663" t="s">
        <v>13</v>
      </c>
      <c r="P663" t="s">
        <v>12</v>
      </c>
      <c r="Q663" s="5" t="s">
        <v>2309</v>
      </c>
      <c r="R663" s="5" t="s">
        <v>2309</v>
      </c>
    </row>
    <row r="664" spans="1:18" x14ac:dyDescent="0.2">
      <c r="A664" s="1" t="s">
        <v>0</v>
      </c>
      <c r="B664" t="s">
        <v>1</v>
      </c>
      <c r="C664" t="s">
        <v>617</v>
      </c>
      <c r="D664" s="5" t="str">
        <f>VLOOKUP(Sheet3!J664,Sheet2!$B$2:$E$1120,2,FALSE)</f>
        <v>MATH120</v>
      </c>
      <c r="E664" s="5">
        <f t="shared" si="20"/>
        <v>0</v>
      </c>
      <c r="F664" s="5" t="str">
        <f>VLOOKUP(Sheet3!J664,Sheet2!$B$2:$F$1120,3,FALSE)</f>
        <v>1816</v>
      </c>
      <c r="G664" s="5">
        <f>VLOOKUP(Sheet3!J664,Sheet2!$B$2:$E$1120,4,FALSE)</f>
        <v>34</v>
      </c>
      <c r="H664" s="2">
        <v>42968</v>
      </c>
      <c r="I664" t="s">
        <v>435</v>
      </c>
      <c r="J664" t="s">
        <v>641</v>
      </c>
      <c r="K664" s="2">
        <v>42929</v>
      </c>
      <c r="L664" s="7" t="str">
        <f t="shared" si="21"/>
        <v>Jul</v>
      </c>
      <c r="M664">
        <v>2020</v>
      </c>
      <c r="N664" t="s">
        <v>5</v>
      </c>
      <c r="O664" t="s">
        <v>18</v>
      </c>
      <c r="P664" t="s">
        <v>16</v>
      </c>
      <c r="Q664" s="5" t="s">
        <v>2309</v>
      </c>
      <c r="R664" s="5" t="s">
        <v>2309</v>
      </c>
    </row>
    <row r="665" spans="1:18" x14ac:dyDescent="0.2">
      <c r="A665" s="1" t="s">
        <v>0</v>
      </c>
      <c r="B665" t="s">
        <v>1</v>
      </c>
      <c r="C665" t="s">
        <v>617</v>
      </c>
      <c r="D665" s="5" t="str">
        <f>VLOOKUP(Sheet3!J665,Sheet2!$B$2:$E$1120,2,FALSE)</f>
        <v>MATH120</v>
      </c>
      <c r="E665" s="5">
        <f t="shared" si="20"/>
        <v>0</v>
      </c>
      <c r="F665" s="5" t="str">
        <f>VLOOKUP(Sheet3!J665,Sheet2!$B$2:$F$1120,3,FALSE)</f>
        <v>1415</v>
      </c>
      <c r="G665" s="5">
        <f>VLOOKUP(Sheet3!J665,Sheet2!$B$2:$E$1120,4,FALSE)</f>
        <v>29</v>
      </c>
      <c r="H665" s="2">
        <v>42968</v>
      </c>
      <c r="I665" t="s">
        <v>435</v>
      </c>
      <c r="J665" t="s">
        <v>642</v>
      </c>
      <c r="K665" s="2">
        <v>42965</v>
      </c>
      <c r="L665" s="7" t="str">
        <f t="shared" si="21"/>
        <v>Aug</v>
      </c>
      <c r="M665">
        <v>2020</v>
      </c>
      <c r="N665" t="s">
        <v>5</v>
      </c>
      <c r="O665" t="s">
        <v>13</v>
      </c>
      <c r="P665" t="s">
        <v>19</v>
      </c>
      <c r="Q665" s="5" t="s">
        <v>2309</v>
      </c>
      <c r="R665" s="5" t="s">
        <v>2309</v>
      </c>
    </row>
    <row r="666" spans="1:18" x14ac:dyDescent="0.2">
      <c r="A666" s="1" t="s">
        <v>0</v>
      </c>
      <c r="B666" t="s">
        <v>1</v>
      </c>
      <c r="C666" t="s">
        <v>617</v>
      </c>
      <c r="D666" s="5" t="str">
        <f>VLOOKUP(Sheet3!J666,Sheet2!$B$2:$E$1120,2,FALSE)</f>
        <v>MATH112</v>
      </c>
      <c r="E666" s="5">
        <f t="shared" si="20"/>
        <v>0</v>
      </c>
      <c r="F666" s="5" t="str">
        <f>VLOOKUP(Sheet3!J666,Sheet2!$B$2:$F$1120,3,FALSE)</f>
        <v>505</v>
      </c>
      <c r="G666" s="5">
        <f>VLOOKUP(Sheet3!J666,Sheet2!$B$2:$E$1120,4,FALSE)</f>
        <v>10</v>
      </c>
      <c r="H666" s="2">
        <v>42968</v>
      </c>
      <c r="I666" t="s">
        <v>435</v>
      </c>
      <c r="J666" t="s">
        <v>643</v>
      </c>
      <c r="K666" s="2">
        <v>42930</v>
      </c>
      <c r="L666" s="7" t="str">
        <f t="shared" si="21"/>
        <v>Jul</v>
      </c>
      <c r="M666">
        <v>2018</v>
      </c>
      <c r="N666" t="s">
        <v>5</v>
      </c>
      <c r="O666" t="s">
        <v>18</v>
      </c>
      <c r="P666" t="s">
        <v>18</v>
      </c>
      <c r="Q666" s="5" t="s">
        <v>2309</v>
      </c>
      <c r="R666" s="5" t="s">
        <v>2309</v>
      </c>
    </row>
    <row r="667" spans="1:18" x14ac:dyDescent="0.2">
      <c r="A667" s="1" t="s">
        <v>0</v>
      </c>
      <c r="B667" t="s">
        <v>1</v>
      </c>
      <c r="C667" t="s">
        <v>617</v>
      </c>
      <c r="D667" s="5" t="str">
        <f>VLOOKUP(Sheet3!J667,Sheet2!$B$2:$E$1120,2,FALSE)</f>
        <v>MATH120</v>
      </c>
      <c r="E667" s="5">
        <f t="shared" si="20"/>
        <v>0</v>
      </c>
      <c r="F667" s="5" t="str">
        <f>VLOOKUP(Sheet3!J667,Sheet2!$B$2:$F$1120,3,FALSE)</f>
        <v>1216</v>
      </c>
      <c r="G667" s="5">
        <f>VLOOKUP(Sheet3!J667,Sheet2!$B$2:$E$1120,4,FALSE)</f>
        <v>28</v>
      </c>
      <c r="H667" s="2">
        <v>42968</v>
      </c>
      <c r="I667" t="s">
        <v>435</v>
      </c>
      <c r="J667" t="s">
        <v>644</v>
      </c>
      <c r="K667" s="2">
        <v>42957</v>
      </c>
      <c r="L667" s="7" t="str">
        <f t="shared" si="21"/>
        <v>Aug</v>
      </c>
      <c r="M667">
        <v>2018</v>
      </c>
      <c r="N667" t="s">
        <v>5</v>
      </c>
      <c r="O667" t="s">
        <v>13</v>
      </c>
      <c r="P667" t="s">
        <v>16</v>
      </c>
      <c r="Q667" s="5" t="s">
        <v>2309</v>
      </c>
      <c r="R667" s="5" t="s">
        <v>2309</v>
      </c>
    </row>
    <row r="668" spans="1:18" x14ac:dyDescent="0.2">
      <c r="A668" s="1" t="s">
        <v>0</v>
      </c>
      <c r="B668" t="s">
        <v>1</v>
      </c>
      <c r="C668" t="s">
        <v>617</v>
      </c>
      <c r="D668" s="5" t="str">
        <f>VLOOKUP(Sheet3!J668,Sheet2!$B$2:$E$1120,2,FALSE)</f>
        <v>MATH112</v>
      </c>
      <c r="E668" s="5">
        <f t="shared" si="20"/>
        <v>0</v>
      </c>
      <c r="F668" s="5" t="str">
        <f>VLOOKUP(Sheet3!J668,Sheet2!$B$2:$F$1120,3,FALSE)</f>
        <v>606</v>
      </c>
      <c r="G668" s="5">
        <f>VLOOKUP(Sheet3!J668,Sheet2!$B$2:$E$1120,4,FALSE)</f>
        <v>12</v>
      </c>
      <c r="H668" s="2">
        <v>42968</v>
      </c>
      <c r="I668" t="s">
        <v>435</v>
      </c>
      <c r="J668" t="s">
        <v>645</v>
      </c>
      <c r="K668" s="2">
        <v>42965</v>
      </c>
      <c r="L668" s="7" t="str">
        <f t="shared" si="21"/>
        <v>Aug</v>
      </c>
      <c r="M668">
        <v>2017</v>
      </c>
      <c r="N668" t="s">
        <v>1</v>
      </c>
      <c r="O668" t="s">
        <v>16</v>
      </c>
      <c r="P668" t="s">
        <v>10</v>
      </c>
      <c r="Q668" s="5" t="s">
        <v>2309</v>
      </c>
      <c r="R668" s="5" t="s">
        <v>10</v>
      </c>
    </row>
    <row r="669" spans="1:18" x14ac:dyDescent="0.2">
      <c r="A669" s="1" t="s">
        <v>0</v>
      </c>
      <c r="B669" t="s">
        <v>1</v>
      </c>
      <c r="C669" t="s">
        <v>617</v>
      </c>
      <c r="D669" s="5" t="e">
        <f>VLOOKUP(Sheet3!J669,Sheet2!$B$2:$E$1120,2,FALSE)</f>
        <v>#N/A</v>
      </c>
      <c r="E669" s="5" t="e">
        <f t="shared" si="20"/>
        <v>#N/A</v>
      </c>
      <c r="F669" s="5" t="e">
        <f>VLOOKUP(Sheet3!J669,Sheet2!$B$2:$F$1120,3,FALSE)</f>
        <v>#N/A</v>
      </c>
      <c r="G669" s="5" t="e">
        <f>VLOOKUP(Sheet3!J669,Sheet2!$B$2:$E$1120,4,FALSE)</f>
        <v>#N/A</v>
      </c>
      <c r="H669" s="2">
        <v>42968</v>
      </c>
      <c r="I669" t="s">
        <v>435</v>
      </c>
      <c r="J669" t="s">
        <v>646</v>
      </c>
      <c r="K669" s="2">
        <v>42930</v>
      </c>
      <c r="L669" s="7" t="str">
        <f t="shared" si="21"/>
        <v>Jul</v>
      </c>
      <c r="M669">
        <v>2020</v>
      </c>
      <c r="N669" t="s">
        <v>5</v>
      </c>
      <c r="O669" t="s">
        <v>13</v>
      </c>
      <c r="P669" t="s">
        <v>15</v>
      </c>
      <c r="Q669" s="5" t="s">
        <v>2309</v>
      </c>
      <c r="R669" s="5" t="s">
        <v>2309</v>
      </c>
    </row>
    <row r="670" spans="1:18" x14ac:dyDescent="0.2">
      <c r="A670" s="1" t="s">
        <v>0</v>
      </c>
      <c r="B670" t="s">
        <v>1</v>
      </c>
      <c r="C670" t="s">
        <v>617</v>
      </c>
      <c r="D670" s="5" t="str">
        <f>VLOOKUP(Sheet3!J670,Sheet2!$B$2:$E$1120,2,FALSE)</f>
        <v>MATH115</v>
      </c>
      <c r="E670" s="5">
        <f t="shared" si="20"/>
        <v>0</v>
      </c>
      <c r="F670" s="5" t="str">
        <f>VLOOKUP(Sheet3!J670,Sheet2!$B$2:$F$1120,3,FALSE)</f>
        <v>715</v>
      </c>
      <c r="G670" s="5">
        <f>VLOOKUP(Sheet3!J670,Sheet2!$B$2:$E$1120,4,FALSE)</f>
        <v>22</v>
      </c>
      <c r="H670" s="2">
        <v>42968</v>
      </c>
      <c r="I670" t="s">
        <v>435</v>
      </c>
      <c r="J670" t="s">
        <v>647</v>
      </c>
      <c r="K670" s="2">
        <v>42948</v>
      </c>
      <c r="L670" s="7" t="str">
        <f t="shared" si="21"/>
        <v>Aug</v>
      </c>
      <c r="M670">
        <v>2020</v>
      </c>
      <c r="N670" t="s">
        <v>5</v>
      </c>
      <c r="O670" t="s">
        <v>16</v>
      </c>
      <c r="P670" t="s">
        <v>21</v>
      </c>
      <c r="Q670" s="5" t="s">
        <v>2309</v>
      </c>
      <c r="R670" s="5" t="s">
        <v>2309</v>
      </c>
    </row>
    <row r="671" spans="1:18" x14ac:dyDescent="0.2">
      <c r="A671" s="1" t="s">
        <v>0</v>
      </c>
      <c r="B671" t="s">
        <v>1</v>
      </c>
      <c r="C671" t="s">
        <v>617</v>
      </c>
      <c r="D671" s="5" t="e">
        <f>VLOOKUP(Sheet3!J671,Sheet2!$B$2:$E$1120,2,FALSE)</f>
        <v>#N/A</v>
      </c>
      <c r="E671" s="5" t="e">
        <f t="shared" si="20"/>
        <v>#N/A</v>
      </c>
      <c r="F671" s="5" t="e">
        <f>VLOOKUP(Sheet3!J671,Sheet2!$B$2:$F$1120,3,FALSE)</f>
        <v>#N/A</v>
      </c>
      <c r="G671" s="5" t="e">
        <f>VLOOKUP(Sheet3!J671,Sheet2!$B$2:$E$1120,4,FALSE)</f>
        <v>#N/A</v>
      </c>
      <c r="H671" s="2">
        <v>42968</v>
      </c>
      <c r="I671" t="s">
        <v>618</v>
      </c>
      <c r="J671" t="s">
        <v>648</v>
      </c>
      <c r="K671" s="2">
        <v>42823</v>
      </c>
      <c r="L671" s="7" t="str">
        <f t="shared" si="21"/>
        <v>Mar</v>
      </c>
      <c r="M671">
        <v>2020</v>
      </c>
      <c r="N671" t="s">
        <v>5</v>
      </c>
      <c r="O671" t="s">
        <v>18</v>
      </c>
      <c r="P671" t="s">
        <v>18</v>
      </c>
      <c r="Q671" s="5" t="s">
        <v>2309</v>
      </c>
      <c r="R671" s="5" t="s">
        <v>2309</v>
      </c>
    </row>
    <row r="672" spans="1:18" x14ac:dyDescent="0.2">
      <c r="A672" s="1" t="s">
        <v>0</v>
      </c>
      <c r="B672" t="s">
        <v>1</v>
      </c>
      <c r="C672" t="s">
        <v>617</v>
      </c>
      <c r="D672" s="5" t="str">
        <f>VLOOKUP(Sheet3!J672,Sheet2!$B$2:$E$1120,2,FALSE)</f>
        <v>MATH120</v>
      </c>
      <c r="E672" s="5">
        <f t="shared" si="20"/>
        <v>0</v>
      </c>
      <c r="F672" s="5" t="str">
        <f>VLOOKUP(Sheet3!J672,Sheet2!$B$2:$F$1120,3,FALSE)</f>
        <v>1111</v>
      </c>
      <c r="G672" s="5">
        <f>VLOOKUP(Sheet3!J672,Sheet2!$B$2:$E$1120,4,FALSE)</f>
        <v>22</v>
      </c>
      <c r="H672" s="2">
        <v>42968</v>
      </c>
      <c r="I672" t="s">
        <v>618</v>
      </c>
      <c r="J672" t="s">
        <v>649</v>
      </c>
      <c r="K672" s="2">
        <v>42929</v>
      </c>
      <c r="L672" s="7" t="str">
        <f t="shared" si="21"/>
        <v>Jul</v>
      </c>
      <c r="M672">
        <v>2020</v>
      </c>
      <c r="N672" t="s">
        <v>5</v>
      </c>
      <c r="O672" t="s">
        <v>13</v>
      </c>
      <c r="P672" t="s">
        <v>23</v>
      </c>
      <c r="Q672" s="5" t="s">
        <v>2309</v>
      </c>
      <c r="R672" s="5" t="s">
        <v>2309</v>
      </c>
    </row>
    <row r="673" spans="1:18" x14ac:dyDescent="0.2">
      <c r="A673" s="1" t="s">
        <v>0</v>
      </c>
      <c r="B673" t="s">
        <v>1</v>
      </c>
      <c r="C673" t="s">
        <v>617</v>
      </c>
      <c r="D673" s="5" t="e">
        <f>VLOOKUP(Sheet3!J673,Sheet2!$B$2:$E$1120,2,FALSE)</f>
        <v>#N/A</v>
      </c>
      <c r="E673" s="5" t="e">
        <f t="shared" si="20"/>
        <v>#N/A</v>
      </c>
      <c r="F673" s="5" t="e">
        <f>VLOOKUP(Sheet3!J673,Sheet2!$B$2:$F$1120,3,FALSE)</f>
        <v>#N/A</v>
      </c>
      <c r="G673" s="5" t="e">
        <f>VLOOKUP(Sheet3!J673,Sheet2!$B$2:$E$1120,4,FALSE)</f>
        <v>#N/A</v>
      </c>
      <c r="H673" s="2">
        <v>42968</v>
      </c>
      <c r="I673" t="s">
        <v>618</v>
      </c>
      <c r="J673" t="s">
        <v>650</v>
      </c>
      <c r="K673" s="2">
        <v>42929</v>
      </c>
      <c r="L673" s="7" t="str">
        <f t="shared" si="21"/>
        <v>Jul</v>
      </c>
      <c r="M673">
        <v>2018</v>
      </c>
      <c r="N673" t="s">
        <v>5</v>
      </c>
      <c r="O673" t="s">
        <v>13</v>
      </c>
      <c r="P673" t="s">
        <v>16</v>
      </c>
      <c r="Q673" s="5" t="s">
        <v>2309</v>
      </c>
      <c r="R673" s="5" t="s">
        <v>2309</v>
      </c>
    </row>
    <row r="674" spans="1:18" x14ac:dyDescent="0.2">
      <c r="A674" s="1" t="s">
        <v>0</v>
      </c>
      <c r="B674" t="s">
        <v>1</v>
      </c>
      <c r="C674" t="s">
        <v>617</v>
      </c>
      <c r="D674" s="5" t="str">
        <f>VLOOKUP(Sheet3!J674,Sheet2!$B$2:$E$1120,2,FALSE)</f>
        <v>MATH120</v>
      </c>
      <c r="E674" s="5">
        <f t="shared" si="20"/>
        <v>0</v>
      </c>
      <c r="F674" s="5" t="str">
        <f>VLOOKUP(Sheet3!J674,Sheet2!$B$2:$F$1120,3,FALSE)</f>
        <v>1112</v>
      </c>
      <c r="G674" s="5">
        <f>VLOOKUP(Sheet3!J674,Sheet2!$B$2:$E$1120,4,FALSE)</f>
        <v>23</v>
      </c>
      <c r="H674" s="2">
        <v>42968</v>
      </c>
      <c r="I674" t="s">
        <v>618</v>
      </c>
      <c r="J674" t="s">
        <v>651</v>
      </c>
      <c r="K674" s="2">
        <v>42930</v>
      </c>
      <c r="L674" s="7" t="str">
        <f t="shared" si="21"/>
        <v>Jul</v>
      </c>
      <c r="M674">
        <v>2019</v>
      </c>
      <c r="N674" t="s">
        <v>1</v>
      </c>
      <c r="O674" t="s">
        <v>13</v>
      </c>
      <c r="P674" t="s">
        <v>15</v>
      </c>
      <c r="Q674" s="5" t="s">
        <v>2309</v>
      </c>
      <c r="R674" s="5" t="s">
        <v>2309</v>
      </c>
    </row>
    <row r="675" spans="1:18" x14ac:dyDescent="0.2">
      <c r="A675" s="1" t="s">
        <v>0</v>
      </c>
      <c r="B675" t="s">
        <v>1</v>
      </c>
      <c r="C675" t="s">
        <v>617</v>
      </c>
      <c r="D675" s="5" t="e">
        <f>VLOOKUP(Sheet3!J675,Sheet2!$B$2:$E$1120,2,FALSE)</f>
        <v>#N/A</v>
      </c>
      <c r="E675" s="5" t="e">
        <f t="shared" si="20"/>
        <v>#N/A</v>
      </c>
      <c r="F675" s="5" t="e">
        <f>VLOOKUP(Sheet3!J675,Sheet2!$B$2:$F$1120,3,FALSE)</f>
        <v>#N/A</v>
      </c>
      <c r="G675" s="5" t="e">
        <f>VLOOKUP(Sheet3!J675,Sheet2!$B$2:$E$1120,4,FALSE)</f>
        <v>#N/A</v>
      </c>
      <c r="H675" s="2">
        <v>42968</v>
      </c>
      <c r="I675" t="s">
        <v>618</v>
      </c>
      <c r="J675" t="s">
        <v>652</v>
      </c>
      <c r="K675" s="2">
        <v>42942</v>
      </c>
      <c r="L675" s="7" t="str">
        <f t="shared" si="21"/>
        <v>Jul</v>
      </c>
      <c r="M675">
        <v>2020</v>
      </c>
      <c r="N675" t="s">
        <v>5</v>
      </c>
      <c r="O675" t="s">
        <v>13</v>
      </c>
      <c r="P675" t="s">
        <v>15</v>
      </c>
      <c r="Q675" s="5" t="s">
        <v>2309</v>
      </c>
      <c r="R675" s="5" t="s">
        <v>2309</v>
      </c>
    </row>
    <row r="676" spans="1:18" x14ac:dyDescent="0.2">
      <c r="A676" s="1" t="s">
        <v>0</v>
      </c>
      <c r="B676" t="s">
        <v>1</v>
      </c>
      <c r="C676" t="s">
        <v>617</v>
      </c>
      <c r="D676" s="5" t="e">
        <f>VLOOKUP(Sheet3!J676,Sheet2!$B$2:$E$1120,2,FALSE)</f>
        <v>#N/A</v>
      </c>
      <c r="E676" s="5" t="e">
        <f t="shared" si="20"/>
        <v>#N/A</v>
      </c>
      <c r="F676" s="5" t="e">
        <f>VLOOKUP(Sheet3!J676,Sheet2!$B$2:$F$1120,3,FALSE)</f>
        <v>#N/A</v>
      </c>
      <c r="G676" s="5" t="e">
        <f>VLOOKUP(Sheet3!J676,Sheet2!$B$2:$E$1120,4,FALSE)</f>
        <v>#N/A</v>
      </c>
      <c r="H676" s="2">
        <v>42968</v>
      </c>
      <c r="I676" t="s">
        <v>618</v>
      </c>
      <c r="J676" t="s">
        <v>653</v>
      </c>
      <c r="K676" s="2">
        <v>42926</v>
      </c>
      <c r="L676" s="7" t="str">
        <f t="shared" si="21"/>
        <v>Jul</v>
      </c>
      <c r="M676">
        <v>2018</v>
      </c>
      <c r="N676" t="s">
        <v>5</v>
      </c>
      <c r="O676" t="s">
        <v>13</v>
      </c>
      <c r="P676" t="s">
        <v>21</v>
      </c>
      <c r="Q676" s="5" t="s">
        <v>2309</v>
      </c>
      <c r="R676" s="5" t="s">
        <v>2309</v>
      </c>
    </row>
    <row r="677" spans="1:18" x14ac:dyDescent="0.2">
      <c r="A677" s="1" t="s">
        <v>0</v>
      </c>
      <c r="B677" t="s">
        <v>1</v>
      </c>
      <c r="C677" t="s">
        <v>617</v>
      </c>
      <c r="D677" s="5" t="str">
        <f>VLOOKUP(Sheet3!J677,Sheet2!$B$2:$E$1120,2,FALSE)</f>
        <v>MATH120</v>
      </c>
      <c r="E677" s="5">
        <f t="shared" si="20"/>
        <v>0</v>
      </c>
      <c r="F677" s="5" t="str">
        <f>VLOOKUP(Sheet3!J677,Sheet2!$B$2:$F$1120,3,FALSE)</f>
        <v>1113</v>
      </c>
      <c r="G677" s="5">
        <f>VLOOKUP(Sheet3!J677,Sheet2!$B$2:$E$1120,4,FALSE)</f>
        <v>24</v>
      </c>
      <c r="H677" s="2">
        <v>42968</v>
      </c>
      <c r="I677" t="s">
        <v>618</v>
      </c>
      <c r="J677" t="s">
        <v>654</v>
      </c>
      <c r="K677" s="2">
        <v>42929</v>
      </c>
      <c r="L677" s="7" t="str">
        <f t="shared" si="21"/>
        <v>Jul</v>
      </c>
      <c r="M677">
        <v>2020</v>
      </c>
      <c r="N677" t="s">
        <v>5</v>
      </c>
      <c r="O677" t="s">
        <v>13</v>
      </c>
      <c r="P677" t="s">
        <v>15</v>
      </c>
      <c r="Q677" s="5" t="s">
        <v>2309</v>
      </c>
      <c r="R677" s="5" t="s">
        <v>2309</v>
      </c>
    </row>
    <row r="678" spans="1:18" x14ac:dyDescent="0.2">
      <c r="A678" s="1" t="s">
        <v>0</v>
      </c>
      <c r="B678" t="s">
        <v>1</v>
      </c>
      <c r="C678" t="s">
        <v>617</v>
      </c>
      <c r="D678" s="5" t="e">
        <f>VLOOKUP(Sheet3!J678,Sheet2!$B$2:$E$1120,2,FALSE)</f>
        <v>#N/A</v>
      </c>
      <c r="E678" s="5" t="e">
        <f t="shared" si="20"/>
        <v>#N/A</v>
      </c>
      <c r="F678" s="5" t="e">
        <f>VLOOKUP(Sheet3!J678,Sheet2!$B$2:$F$1120,3,FALSE)</f>
        <v>#N/A</v>
      </c>
      <c r="G678" s="5" t="e">
        <f>VLOOKUP(Sheet3!J678,Sheet2!$B$2:$E$1120,4,FALSE)</f>
        <v>#N/A</v>
      </c>
      <c r="H678" s="2">
        <v>42968</v>
      </c>
      <c r="I678" t="s">
        <v>618</v>
      </c>
      <c r="J678" t="s">
        <v>655</v>
      </c>
      <c r="K678" s="2">
        <v>42814</v>
      </c>
      <c r="L678" s="7" t="str">
        <f t="shared" si="21"/>
        <v>Mar</v>
      </c>
      <c r="M678">
        <v>2017</v>
      </c>
      <c r="N678" t="s">
        <v>1</v>
      </c>
      <c r="O678" t="s">
        <v>13</v>
      </c>
      <c r="P678" t="s">
        <v>13</v>
      </c>
      <c r="Q678" s="5" t="s">
        <v>2309</v>
      </c>
      <c r="R678" s="5" t="s">
        <v>2309</v>
      </c>
    </row>
    <row r="679" spans="1:18" x14ac:dyDescent="0.2">
      <c r="A679" s="1" t="s">
        <v>0</v>
      </c>
      <c r="B679" t="s">
        <v>1</v>
      </c>
      <c r="C679" t="s">
        <v>617</v>
      </c>
      <c r="D679" s="5" t="e">
        <f>VLOOKUP(Sheet3!J679,Sheet2!$B$2:$E$1120,2,FALSE)</f>
        <v>#N/A</v>
      </c>
      <c r="E679" s="5" t="e">
        <f t="shared" si="20"/>
        <v>#N/A</v>
      </c>
      <c r="F679" s="5" t="e">
        <f>VLOOKUP(Sheet3!J679,Sheet2!$B$2:$F$1120,3,FALSE)</f>
        <v>#N/A</v>
      </c>
      <c r="G679" s="5" t="e">
        <f>VLOOKUP(Sheet3!J679,Sheet2!$B$2:$E$1120,4,FALSE)</f>
        <v>#N/A</v>
      </c>
      <c r="H679" s="2">
        <v>42968</v>
      </c>
      <c r="I679" t="s">
        <v>618</v>
      </c>
      <c r="J679" t="s">
        <v>656</v>
      </c>
      <c r="K679" s="2">
        <v>42823</v>
      </c>
      <c r="L679" s="7" t="str">
        <f t="shared" si="21"/>
        <v>Mar</v>
      </c>
      <c r="M679">
        <v>2020</v>
      </c>
      <c r="N679" t="s">
        <v>5</v>
      </c>
      <c r="O679" t="s">
        <v>18</v>
      </c>
      <c r="P679" t="s">
        <v>25</v>
      </c>
      <c r="Q679" s="5" t="s">
        <v>2309</v>
      </c>
      <c r="R679" s="5" t="s">
        <v>2309</v>
      </c>
    </row>
    <row r="680" spans="1:18" x14ac:dyDescent="0.2">
      <c r="A680" s="1" t="s">
        <v>0</v>
      </c>
      <c r="B680" t="s">
        <v>1</v>
      </c>
      <c r="C680" t="s">
        <v>617</v>
      </c>
      <c r="D680" s="5" t="e">
        <f>VLOOKUP(Sheet3!J680,Sheet2!$B$2:$E$1120,2,FALSE)</f>
        <v>#N/A</v>
      </c>
      <c r="E680" s="5" t="e">
        <f t="shared" si="20"/>
        <v>#N/A</v>
      </c>
      <c r="F680" s="5" t="e">
        <f>VLOOKUP(Sheet3!J680,Sheet2!$B$2:$F$1120,3,FALSE)</f>
        <v>#N/A</v>
      </c>
      <c r="G680" s="5" t="e">
        <f>VLOOKUP(Sheet3!J680,Sheet2!$B$2:$E$1120,4,FALSE)</f>
        <v>#N/A</v>
      </c>
      <c r="H680" s="2">
        <v>42968</v>
      </c>
      <c r="I680" t="s">
        <v>618</v>
      </c>
      <c r="J680" t="s">
        <v>657</v>
      </c>
      <c r="K680" s="2">
        <v>42949</v>
      </c>
      <c r="L680" s="7" t="str">
        <f t="shared" si="21"/>
        <v>Aug</v>
      </c>
      <c r="M680">
        <v>2019</v>
      </c>
      <c r="N680" t="s">
        <v>1</v>
      </c>
      <c r="O680" t="s">
        <v>13</v>
      </c>
      <c r="P680" t="s">
        <v>13</v>
      </c>
      <c r="Q680" s="5" t="s">
        <v>2309</v>
      </c>
      <c r="R680" s="5" t="s">
        <v>2309</v>
      </c>
    </row>
    <row r="681" spans="1:18" x14ac:dyDescent="0.2">
      <c r="A681" s="1" t="s">
        <v>0</v>
      </c>
      <c r="B681" t="s">
        <v>1</v>
      </c>
      <c r="C681" t="s">
        <v>617</v>
      </c>
      <c r="D681" s="5" t="e">
        <f>VLOOKUP(Sheet3!J681,Sheet2!$B$2:$E$1120,2,FALSE)</f>
        <v>#N/A</v>
      </c>
      <c r="E681" s="5" t="e">
        <f t="shared" si="20"/>
        <v>#N/A</v>
      </c>
      <c r="F681" s="5" t="e">
        <f>VLOOKUP(Sheet3!J681,Sheet2!$B$2:$F$1120,3,FALSE)</f>
        <v>#N/A</v>
      </c>
      <c r="G681" s="5" t="e">
        <f>VLOOKUP(Sheet3!J681,Sheet2!$B$2:$E$1120,4,FALSE)</f>
        <v>#N/A</v>
      </c>
      <c r="H681" s="2">
        <v>42968</v>
      </c>
      <c r="I681" t="s">
        <v>618</v>
      </c>
      <c r="J681" t="s">
        <v>658</v>
      </c>
      <c r="K681" s="2">
        <v>42830</v>
      </c>
      <c r="L681" s="7" t="str">
        <f t="shared" si="21"/>
        <v>Apr</v>
      </c>
      <c r="M681">
        <v>2020</v>
      </c>
      <c r="N681" t="s">
        <v>5</v>
      </c>
      <c r="O681" t="s">
        <v>18</v>
      </c>
      <c r="P681" t="s">
        <v>18</v>
      </c>
      <c r="Q681" s="5" t="s">
        <v>2309</v>
      </c>
      <c r="R681" s="5" t="s">
        <v>2309</v>
      </c>
    </row>
    <row r="682" spans="1:18" x14ac:dyDescent="0.2">
      <c r="A682" s="1" t="s">
        <v>0</v>
      </c>
      <c r="B682" t="s">
        <v>1</v>
      </c>
      <c r="C682" t="s">
        <v>617</v>
      </c>
      <c r="D682" s="5" t="str">
        <f>VLOOKUP(Sheet3!J682,Sheet2!$B$2:$E$1120,2,FALSE)</f>
        <v>MATH120</v>
      </c>
      <c r="E682" s="5">
        <f t="shared" si="20"/>
        <v>0</v>
      </c>
      <c r="F682" s="5" t="str">
        <f>VLOOKUP(Sheet3!J682,Sheet2!$B$2:$F$1120,3,FALSE)</f>
        <v>1111</v>
      </c>
      <c r="G682" s="5">
        <f>VLOOKUP(Sheet3!J682,Sheet2!$B$2:$E$1120,4,FALSE)</f>
        <v>22</v>
      </c>
      <c r="H682" s="2">
        <v>42968</v>
      </c>
      <c r="I682" t="s">
        <v>618</v>
      </c>
      <c r="J682" t="s">
        <v>659</v>
      </c>
      <c r="K682" s="2">
        <v>42951</v>
      </c>
      <c r="L682" s="7" t="str">
        <f t="shared" si="21"/>
        <v>Aug</v>
      </c>
      <c r="M682">
        <v>2020</v>
      </c>
      <c r="N682" t="s">
        <v>5</v>
      </c>
      <c r="O682" t="s">
        <v>13</v>
      </c>
      <c r="P682" t="s">
        <v>12</v>
      </c>
      <c r="Q682" s="5" t="s">
        <v>2309</v>
      </c>
      <c r="R682" s="5" t="s">
        <v>2309</v>
      </c>
    </row>
    <row r="683" spans="1:18" x14ac:dyDescent="0.2">
      <c r="A683" s="1" t="s">
        <v>0</v>
      </c>
      <c r="B683" t="s">
        <v>1</v>
      </c>
      <c r="C683" t="s">
        <v>617</v>
      </c>
      <c r="D683" s="5" t="e">
        <f>VLOOKUP(Sheet3!J683,Sheet2!$B$2:$E$1120,2,FALSE)</f>
        <v>#N/A</v>
      </c>
      <c r="E683" s="5" t="e">
        <f t="shared" si="20"/>
        <v>#N/A</v>
      </c>
      <c r="F683" s="5" t="e">
        <f>VLOOKUP(Sheet3!J683,Sheet2!$B$2:$F$1120,3,FALSE)</f>
        <v>#N/A</v>
      </c>
      <c r="G683" s="5" t="e">
        <f>VLOOKUP(Sheet3!J683,Sheet2!$B$2:$E$1120,4,FALSE)</f>
        <v>#N/A</v>
      </c>
      <c r="H683" s="2">
        <v>42968</v>
      </c>
      <c r="I683" t="s">
        <v>618</v>
      </c>
      <c r="J683" t="s">
        <v>660</v>
      </c>
      <c r="K683" s="2">
        <v>42830</v>
      </c>
      <c r="L683" s="7" t="str">
        <f t="shared" si="21"/>
        <v>Apr</v>
      </c>
      <c r="M683">
        <v>2020</v>
      </c>
      <c r="N683" t="s">
        <v>5</v>
      </c>
      <c r="O683" t="s">
        <v>18</v>
      </c>
      <c r="P683" t="s">
        <v>25</v>
      </c>
      <c r="Q683" s="5" t="s">
        <v>2309</v>
      </c>
      <c r="R683" s="5" t="s">
        <v>2309</v>
      </c>
    </row>
    <row r="684" spans="1:18" x14ac:dyDescent="0.2">
      <c r="A684" s="1" t="s">
        <v>0</v>
      </c>
      <c r="B684" t="s">
        <v>1</v>
      </c>
      <c r="C684" t="s">
        <v>617</v>
      </c>
      <c r="D684" s="5" t="e">
        <f>VLOOKUP(Sheet3!J684,Sheet2!$B$2:$E$1120,2,FALSE)</f>
        <v>#N/A</v>
      </c>
      <c r="E684" s="5" t="e">
        <f t="shared" si="20"/>
        <v>#N/A</v>
      </c>
      <c r="F684" s="5" t="e">
        <f>VLOOKUP(Sheet3!J684,Sheet2!$B$2:$F$1120,3,FALSE)</f>
        <v>#N/A</v>
      </c>
      <c r="G684" s="5" t="e">
        <f>VLOOKUP(Sheet3!J684,Sheet2!$B$2:$E$1120,4,FALSE)</f>
        <v>#N/A</v>
      </c>
      <c r="H684" s="2">
        <v>42968</v>
      </c>
      <c r="I684" t="s">
        <v>618</v>
      </c>
      <c r="J684" t="s">
        <v>661</v>
      </c>
      <c r="K684" s="2">
        <v>42816</v>
      </c>
      <c r="L684" s="7" t="str">
        <f t="shared" si="21"/>
        <v>Mar</v>
      </c>
      <c r="M684">
        <v>2020</v>
      </c>
      <c r="N684" t="s">
        <v>5</v>
      </c>
      <c r="O684" t="s">
        <v>18</v>
      </c>
      <c r="P684" t="s">
        <v>18</v>
      </c>
      <c r="Q684" s="5" t="s">
        <v>2309</v>
      </c>
      <c r="R684" s="5" t="s">
        <v>2309</v>
      </c>
    </row>
    <row r="685" spans="1:18" x14ac:dyDescent="0.2">
      <c r="A685" s="1" t="s">
        <v>0</v>
      </c>
      <c r="B685" t="s">
        <v>1</v>
      </c>
      <c r="C685" t="s">
        <v>617</v>
      </c>
      <c r="D685" s="5" t="str">
        <f>VLOOKUP(Sheet3!J685,Sheet2!$B$2:$E$1120,2,FALSE)</f>
        <v>MATH120</v>
      </c>
      <c r="E685" s="5">
        <f t="shared" si="20"/>
        <v>0</v>
      </c>
      <c r="F685" s="5" t="str">
        <f>VLOOKUP(Sheet3!J685,Sheet2!$B$2:$F$1120,3,FALSE)</f>
        <v>1216</v>
      </c>
      <c r="G685" s="5">
        <f>VLOOKUP(Sheet3!J685,Sheet2!$B$2:$E$1120,4,FALSE)</f>
        <v>28</v>
      </c>
      <c r="H685" s="2">
        <v>42968</v>
      </c>
      <c r="I685" t="s">
        <v>618</v>
      </c>
      <c r="J685" t="s">
        <v>662</v>
      </c>
      <c r="K685" s="2">
        <v>42969</v>
      </c>
      <c r="L685" s="7" t="str">
        <f t="shared" si="21"/>
        <v>Aug</v>
      </c>
      <c r="M685">
        <v>2018</v>
      </c>
      <c r="N685" t="s">
        <v>1</v>
      </c>
      <c r="O685" t="s">
        <v>16</v>
      </c>
      <c r="P685" t="s">
        <v>21</v>
      </c>
      <c r="Q685" s="5" t="s">
        <v>2309</v>
      </c>
      <c r="R685" s="5" t="s">
        <v>2309</v>
      </c>
    </row>
    <row r="686" spans="1:18" x14ac:dyDescent="0.2">
      <c r="A686" s="1" t="s">
        <v>0</v>
      </c>
      <c r="B686" t="s">
        <v>1</v>
      </c>
      <c r="C686" t="s">
        <v>617</v>
      </c>
      <c r="D686" s="5" t="str">
        <f>VLOOKUP(Sheet3!J686,Sheet2!$B$2:$E$1120,2,FALSE)</f>
        <v>MATH120</v>
      </c>
      <c r="E686" s="5">
        <f t="shared" si="20"/>
        <v>0</v>
      </c>
      <c r="F686" s="5" t="str">
        <f>VLOOKUP(Sheet3!J686,Sheet2!$B$2:$F$1120,3,FALSE)</f>
        <v>1216</v>
      </c>
      <c r="G686" s="5">
        <f>VLOOKUP(Sheet3!J686,Sheet2!$B$2:$E$1120,4,FALSE)</f>
        <v>28</v>
      </c>
      <c r="H686" s="2">
        <v>42968</v>
      </c>
      <c r="I686" t="s">
        <v>618</v>
      </c>
      <c r="J686" t="s">
        <v>663</v>
      </c>
      <c r="K686" s="2">
        <v>42928</v>
      </c>
      <c r="L686" s="7" t="str">
        <f t="shared" si="21"/>
        <v>Jul</v>
      </c>
      <c r="M686">
        <v>2019</v>
      </c>
      <c r="N686" t="s">
        <v>5</v>
      </c>
      <c r="O686" t="s">
        <v>13</v>
      </c>
      <c r="P686" t="s">
        <v>12</v>
      </c>
      <c r="Q686" s="5" t="s">
        <v>2309</v>
      </c>
      <c r="R686" s="5" t="s">
        <v>2309</v>
      </c>
    </row>
    <row r="687" spans="1:18" x14ac:dyDescent="0.2">
      <c r="A687" s="1" t="s">
        <v>0</v>
      </c>
      <c r="B687" t="s">
        <v>1</v>
      </c>
      <c r="C687" t="s">
        <v>617</v>
      </c>
      <c r="D687" s="5" t="e">
        <f>VLOOKUP(Sheet3!J687,Sheet2!$B$2:$E$1120,2,FALSE)</f>
        <v>#N/A</v>
      </c>
      <c r="E687" s="5" t="e">
        <f t="shared" si="20"/>
        <v>#N/A</v>
      </c>
      <c r="F687" s="5" t="e">
        <f>VLOOKUP(Sheet3!J687,Sheet2!$B$2:$F$1120,3,FALSE)</f>
        <v>#N/A</v>
      </c>
      <c r="G687" s="5" t="e">
        <f>VLOOKUP(Sheet3!J687,Sheet2!$B$2:$E$1120,4,FALSE)</f>
        <v>#N/A</v>
      </c>
      <c r="H687" s="2">
        <v>42968</v>
      </c>
      <c r="I687" t="s">
        <v>618</v>
      </c>
      <c r="J687" t="s">
        <v>664</v>
      </c>
      <c r="K687" s="2">
        <v>42830</v>
      </c>
      <c r="L687" s="7" t="str">
        <f t="shared" si="21"/>
        <v>Apr</v>
      </c>
      <c r="M687">
        <v>2017</v>
      </c>
      <c r="N687" t="s">
        <v>1</v>
      </c>
      <c r="O687" t="s">
        <v>12</v>
      </c>
      <c r="P687" t="s">
        <v>18</v>
      </c>
      <c r="Q687" s="5" t="s">
        <v>2309</v>
      </c>
      <c r="R687" s="5" t="s">
        <v>2309</v>
      </c>
    </row>
    <row r="688" spans="1:18" x14ac:dyDescent="0.2">
      <c r="A688" s="1" t="s">
        <v>0</v>
      </c>
      <c r="B688" t="s">
        <v>1</v>
      </c>
      <c r="C688" t="s">
        <v>617</v>
      </c>
      <c r="D688" s="5" t="str">
        <f>VLOOKUP(Sheet3!J688,Sheet2!$B$2:$E$1120,2,FALSE)</f>
        <v>MATH120</v>
      </c>
      <c r="E688" s="5">
        <f t="shared" si="20"/>
        <v>0</v>
      </c>
      <c r="F688" s="5" t="str">
        <f>VLOOKUP(Sheet3!J688,Sheet2!$B$2:$F$1120,3,FALSE)</f>
        <v>1916</v>
      </c>
      <c r="G688" s="5">
        <f>VLOOKUP(Sheet3!J688,Sheet2!$B$2:$E$1120,4,FALSE)</f>
        <v>35</v>
      </c>
      <c r="H688" s="2">
        <v>42968</v>
      </c>
      <c r="I688" t="s">
        <v>618</v>
      </c>
      <c r="J688" t="s">
        <v>665</v>
      </c>
      <c r="K688" s="2">
        <v>42930</v>
      </c>
      <c r="L688" s="7" t="str">
        <f t="shared" si="21"/>
        <v>Jul</v>
      </c>
      <c r="M688">
        <v>2020</v>
      </c>
      <c r="N688" t="s">
        <v>5</v>
      </c>
      <c r="O688" t="s">
        <v>18</v>
      </c>
      <c r="P688" t="s">
        <v>18</v>
      </c>
      <c r="Q688" s="5" t="s">
        <v>2309</v>
      </c>
      <c r="R688" s="5" t="s">
        <v>2309</v>
      </c>
    </row>
    <row r="689" spans="1:18" x14ac:dyDescent="0.2">
      <c r="A689" s="1" t="s">
        <v>0</v>
      </c>
      <c r="B689" t="s">
        <v>1</v>
      </c>
      <c r="C689" t="s">
        <v>617</v>
      </c>
      <c r="D689" s="5" t="e">
        <f>VLOOKUP(Sheet3!J689,Sheet2!$B$2:$E$1120,2,FALSE)</f>
        <v>#N/A</v>
      </c>
      <c r="E689" s="5" t="e">
        <f t="shared" si="20"/>
        <v>#N/A</v>
      </c>
      <c r="F689" s="5" t="e">
        <f>VLOOKUP(Sheet3!J689,Sheet2!$B$2:$F$1120,3,FALSE)</f>
        <v>#N/A</v>
      </c>
      <c r="G689" s="5" t="e">
        <f>VLOOKUP(Sheet3!J689,Sheet2!$B$2:$E$1120,4,FALSE)</f>
        <v>#N/A</v>
      </c>
      <c r="H689" s="2">
        <v>42968</v>
      </c>
      <c r="I689" t="s">
        <v>618</v>
      </c>
      <c r="J689" t="s">
        <v>666</v>
      </c>
      <c r="K689" s="2">
        <v>42830</v>
      </c>
      <c r="L689" s="7" t="str">
        <f t="shared" si="21"/>
        <v>Apr</v>
      </c>
      <c r="M689">
        <v>2020</v>
      </c>
      <c r="N689" t="s">
        <v>5</v>
      </c>
      <c r="O689" t="s">
        <v>18</v>
      </c>
      <c r="P689" t="s">
        <v>18</v>
      </c>
      <c r="Q689" s="5" t="s">
        <v>2309</v>
      </c>
      <c r="R689" s="5" t="s">
        <v>2309</v>
      </c>
    </row>
    <row r="690" spans="1:18" x14ac:dyDescent="0.2">
      <c r="A690" s="1" t="s">
        <v>0</v>
      </c>
      <c r="B690" t="s">
        <v>1</v>
      </c>
      <c r="C690" t="s">
        <v>617</v>
      </c>
      <c r="D690" s="5" t="e">
        <f>VLOOKUP(Sheet3!J690,Sheet2!$B$2:$E$1120,2,FALSE)</f>
        <v>#N/A</v>
      </c>
      <c r="E690" s="5" t="e">
        <f t="shared" si="20"/>
        <v>#N/A</v>
      </c>
      <c r="F690" s="5" t="e">
        <f>VLOOKUP(Sheet3!J690,Sheet2!$B$2:$F$1120,3,FALSE)</f>
        <v>#N/A</v>
      </c>
      <c r="G690" s="5" t="e">
        <f>VLOOKUP(Sheet3!J690,Sheet2!$B$2:$E$1120,4,FALSE)</f>
        <v>#N/A</v>
      </c>
      <c r="H690" s="2">
        <v>42968</v>
      </c>
      <c r="I690" t="s">
        <v>618</v>
      </c>
      <c r="J690" t="s">
        <v>667</v>
      </c>
      <c r="K690" s="2">
        <v>42830</v>
      </c>
      <c r="L690" s="7" t="str">
        <f t="shared" si="21"/>
        <v>Apr</v>
      </c>
      <c r="M690">
        <v>2020</v>
      </c>
      <c r="N690" t="s">
        <v>5</v>
      </c>
      <c r="O690" t="s">
        <v>18</v>
      </c>
      <c r="P690" t="s">
        <v>18</v>
      </c>
      <c r="Q690" s="5" t="s">
        <v>2309</v>
      </c>
      <c r="R690" s="5" t="s">
        <v>2309</v>
      </c>
    </row>
    <row r="691" spans="1:18" x14ac:dyDescent="0.2">
      <c r="A691" s="1" t="s">
        <v>0</v>
      </c>
      <c r="B691" t="s">
        <v>1</v>
      </c>
      <c r="C691" t="s">
        <v>617</v>
      </c>
      <c r="D691" s="5" t="e">
        <f>VLOOKUP(Sheet3!J691,Sheet2!$B$2:$E$1120,2,FALSE)</f>
        <v>#N/A</v>
      </c>
      <c r="E691" s="5" t="e">
        <f t="shared" si="20"/>
        <v>#N/A</v>
      </c>
      <c r="F691" s="5" t="e">
        <f>VLOOKUP(Sheet3!J691,Sheet2!$B$2:$F$1120,3,FALSE)</f>
        <v>#N/A</v>
      </c>
      <c r="G691" s="5" t="e">
        <f>VLOOKUP(Sheet3!J691,Sheet2!$B$2:$E$1120,4,FALSE)</f>
        <v>#N/A</v>
      </c>
      <c r="H691" s="2">
        <v>42968</v>
      </c>
      <c r="I691" t="s">
        <v>618</v>
      </c>
      <c r="J691" t="s">
        <v>668</v>
      </c>
      <c r="K691" s="2">
        <v>42837</v>
      </c>
      <c r="L691" s="7" t="str">
        <f t="shared" si="21"/>
        <v>Apr</v>
      </c>
      <c r="M691">
        <v>2018</v>
      </c>
      <c r="N691" t="s">
        <v>5</v>
      </c>
      <c r="O691" t="s">
        <v>18</v>
      </c>
      <c r="P691" t="s">
        <v>13</v>
      </c>
      <c r="Q691" s="5" t="s">
        <v>2309</v>
      </c>
      <c r="R691" s="5" t="s">
        <v>2309</v>
      </c>
    </row>
    <row r="692" spans="1:18" x14ac:dyDescent="0.2">
      <c r="A692" s="1" t="s">
        <v>0</v>
      </c>
      <c r="B692" t="s">
        <v>1</v>
      </c>
      <c r="C692" t="s">
        <v>617</v>
      </c>
      <c r="D692" s="5" t="str">
        <f>VLOOKUP(Sheet3!J692,Sheet2!$B$2:$E$1120,2,FALSE)</f>
        <v>MATH112</v>
      </c>
      <c r="E692" s="5">
        <f t="shared" si="20"/>
        <v>0</v>
      </c>
      <c r="F692" s="5" t="str">
        <f>VLOOKUP(Sheet3!J692,Sheet2!$B$2:$F$1120,3,FALSE)</f>
        <v>406</v>
      </c>
      <c r="G692" s="5">
        <f>VLOOKUP(Sheet3!J692,Sheet2!$B$2:$E$1120,4,FALSE)</f>
        <v>10</v>
      </c>
      <c r="H692" s="2">
        <v>42968</v>
      </c>
      <c r="I692" t="s">
        <v>618</v>
      </c>
      <c r="J692" t="s">
        <v>669</v>
      </c>
      <c r="K692" s="2">
        <v>42929</v>
      </c>
      <c r="L692" s="7" t="str">
        <f t="shared" si="21"/>
        <v>Jul</v>
      </c>
      <c r="M692">
        <v>2018</v>
      </c>
      <c r="N692" t="s">
        <v>5</v>
      </c>
      <c r="O692" t="s">
        <v>21</v>
      </c>
      <c r="P692" t="s">
        <v>30</v>
      </c>
      <c r="Q692" s="5" t="s">
        <v>2309</v>
      </c>
      <c r="R692" s="5" t="s">
        <v>2308</v>
      </c>
    </row>
    <row r="693" spans="1:18" x14ac:dyDescent="0.2">
      <c r="A693" s="1" t="s">
        <v>0</v>
      </c>
      <c r="B693" t="s">
        <v>1</v>
      </c>
      <c r="C693" t="s">
        <v>617</v>
      </c>
      <c r="D693" s="5" t="str">
        <f>VLOOKUP(Sheet3!J693,Sheet2!$B$2:$E$1120,2,FALSE)</f>
        <v>MATH115</v>
      </c>
      <c r="E693" s="5">
        <f t="shared" si="20"/>
        <v>0</v>
      </c>
      <c r="F693" s="5" t="str">
        <f>VLOOKUP(Sheet3!J693,Sheet2!$B$2:$F$1120,3,FALSE)</f>
        <v>714</v>
      </c>
      <c r="G693" s="5">
        <f>VLOOKUP(Sheet3!J693,Sheet2!$B$2:$E$1120,4,FALSE)</f>
        <v>21</v>
      </c>
      <c r="H693" s="2">
        <v>42968</v>
      </c>
      <c r="I693" t="s">
        <v>618</v>
      </c>
      <c r="J693" t="s">
        <v>670</v>
      </c>
      <c r="K693" s="2">
        <v>42928</v>
      </c>
      <c r="L693" s="7" t="str">
        <f t="shared" si="21"/>
        <v>Jul</v>
      </c>
      <c r="M693">
        <v>2020</v>
      </c>
      <c r="N693" t="s">
        <v>5</v>
      </c>
      <c r="O693" t="s">
        <v>13</v>
      </c>
      <c r="P693" t="s">
        <v>16</v>
      </c>
      <c r="Q693" s="5" t="s">
        <v>2309</v>
      </c>
      <c r="R693" s="5" t="s">
        <v>2309</v>
      </c>
    </row>
    <row r="694" spans="1:18" x14ac:dyDescent="0.2">
      <c r="A694" s="1" t="s">
        <v>0</v>
      </c>
      <c r="B694" t="s">
        <v>1</v>
      </c>
      <c r="C694" t="s">
        <v>617</v>
      </c>
      <c r="D694" s="5" t="e">
        <f>VLOOKUP(Sheet3!J694,Sheet2!$B$2:$E$1120,2,FALSE)</f>
        <v>#N/A</v>
      </c>
      <c r="E694" s="5" t="e">
        <f t="shared" si="20"/>
        <v>#N/A</v>
      </c>
      <c r="F694" s="5" t="e">
        <f>VLOOKUP(Sheet3!J694,Sheet2!$B$2:$F$1120,3,FALSE)</f>
        <v>#N/A</v>
      </c>
      <c r="G694" s="5" t="e">
        <f>VLOOKUP(Sheet3!J694,Sheet2!$B$2:$E$1120,4,FALSE)</f>
        <v>#N/A</v>
      </c>
      <c r="H694" s="2">
        <v>42968</v>
      </c>
      <c r="I694" t="s">
        <v>618</v>
      </c>
      <c r="J694" t="s">
        <v>671</v>
      </c>
      <c r="K694" s="2">
        <v>42823</v>
      </c>
      <c r="L694" s="7" t="str">
        <f t="shared" si="21"/>
        <v>Mar</v>
      </c>
      <c r="M694">
        <v>2019</v>
      </c>
      <c r="N694" t="s">
        <v>5</v>
      </c>
      <c r="O694" t="s">
        <v>18</v>
      </c>
      <c r="P694" t="s">
        <v>19</v>
      </c>
      <c r="Q694" s="5" t="s">
        <v>2309</v>
      </c>
      <c r="R694" s="5" t="s">
        <v>2309</v>
      </c>
    </row>
    <row r="695" spans="1:18" x14ac:dyDescent="0.2">
      <c r="A695" s="1" t="s">
        <v>0</v>
      </c>
      <c r="B695" t="s">
        <v>1</v>
      </c>
      <c r="C695" t="s">
        <v>617</v>
      </c>
      <c r="D695" s="5" t="str">
        <f>VLOOKUP(Sheet3!J695,Sheet2!$B$2:$E$1120,2,FALSE)</f>
        <v>MATH120</v>
      </c>
      <c r="E695" s="5">
        <f t="shared" si="20"/>
        <v>0</v>
      </c>
      <c r="F695" s="5" t="str">
        <f>VLOOKUP(Sheet3!J695,Sheet2!$B$2:$F$1120,3,FALSE)</f>
        <v>1412</v>
      </c>
      <c r="G695" s="5">
        <f>VLOOKUP(Sheet3!J695,Sheet2!$B$2:$E$1120,4,FALSE)</f>
        <v>26</v>
      </c>
      <c r="H695" s="2">
        <v>42968</v>
      </c>
      <c r="I695" t="s">
        <v>618</v>
      </c>
      <c r="J695" t="s">
        <v>672</v>
      </c>
      <c r="K695" s="2">
        <v>42929</v>
      </c>
      <c r="L695" s="7" t="str">
        <f t="shared" si="21"/>
        <v>Jul</v>
      </c>
      <c r="M695">
        <v>2020</v>
      </c>
      <c r="N695" t="s">
        <v>5</v>
      </c>
      <c r="O695" t="s">
        <v>13</v>
      </c>
      <c r="P695" t="s">
        <v>16</v>
      </c>
      <c r="Q695" s="5" t="s">
        <v>2309</v>
      </c>
      <c r="R695" s="5" t="s">
        <v>2309</v>
      </c>
    </row>
    <row r="696" spans="1:18" x14ac:dyDescent="0.2">
      <c r="A696" s="1" t="s">
        <v>0</v>
      </c>
      <c r="B696" t="s">
        <v>1</v>
      </c>
      <c r="C696" t="s">
        <v>617</v>
      </c>
      <c r="D696" s="5" t="e">
        <f>VLOOKUP(Sheet3!J696,Sheet2!$B$2:$E$1120,2,FALSE)</f>
        <v>#N/A</v>
      </c>
      <c r="E696" s="5" t="e">
        <f t="shared" si="20"/>
        <v>#N/A</v>
      </c>
      <c r="F696" s="5" t="e">
        <f>VLOOKUP(Sheet3!J696,Sheet2!$B$2:$F$1120,3,FALSE)</f>
        <v>#N/A</v>
      </c>
      <c r="G696" s="5" t="e">
        <f>VLOOKUP(Sheet3!J696,Sheet2!$B$2:$E$1120,4,FALSE)</f>
        <v>#N/A</v>
      </c>
      <c r="H696" s="2">
        <v>42968</v>
      </c>
      <c r="I696" t="s">
        <v>618</v>
      </c>
      <c r="J696" t="s">
        <v>673</v>
      </c>
      <c r="K696" s="2">
        <v>42894</v>
      </c>
      <c r="L696" s="7" t="str">
        <f t="shared" si="21"/>
        <v>Jun</v>
      </c>
      <c r="M696">
        <v>2020</v>
      </c>
      <c r="N696" t="s">
        <v>5</v>
      </c>
      <c r="O696" t="s">
        <v>23</v>
      </c>
      <c r="P696" t="s">
        <v>15</v>
      </c>
      <c r="Q696" s="5" t="s">
        <v>2309</v>
      </c>
      <c r="R696" s="5" t="s">
        <v>2309</v>
      </c>
    </row>
    <row r="697" spans="1:18" x14ac:dyDescent="0.2">
      <c r="A697" s="1" t="s">
        <v>0</v>
      </c>
      <c r="B697" t="s">
        <v>1</v>
      </c>
      <c r="C697" t="s">
        <v>617</v>
      </c>
      <c r="D697" s="5" t="e">
        <f>VLOOKUP(Sheet3!J697,Sheet2!$B$2:$E$1120,2,FALSE)</f>
        <v>#N/A</v>
      </c>
      <c r="E697" s="5" t="e">
        <f t="shared" si="20"/>
        <v>#N/A</v>
      </c>
      <c r="F697" s="5" t="e">
        <f>VLOOKUP(Sheet3!J697,Sheet2!$B$2:$F$1120,3,FALSE)</f>
        <v>#N/A</v>
      </c>
      <c r="G697" s="5" t="e">
        <f>VLOOKUP(Sheet3!J697,Sheet2!$B$2:$E$1120,4,FALSE)</f>
        <v>#N/A</v>
      </c>
      <c r="H697" s="2">
        <v>42968</v>
      </c>
      <c r="I697" t="s">
        <v>618</v>
      </c>
      <c r="J697" t="s">
        <v>674</v>
      </c>
      <c r="K697" s="2">
        <v>42817</v>
      </c>
      <c r="L697" s="7" t="str">
        <f t="shared" si="21"/>
        <v>Mar</v>
      </c>
      <c r="M697">
        <v>2020</v>
      </c>
      <c r="N697" t="s">
        <v>5</v>
      </c>
      <c r="O697" t="s">
        <v>18</v>
      </c>
      <c r="P697" t="s">
        <v>25</v>
      </c>
      <c r="Q697" s="5" t="s">
        <v>2309</v>
      </c>
      <c r="R697" s="5" t="s">
        <v>2309</v>
      </c>
    </row>
    <row r="698" spans="1:18" x14ac:dyDescent="0.2">
      <c r="A698" s="1" t="s">
        <v>0</v>
      </c>
      <c r="B698" t="s">
        <v>1</v>
      </c>
      <c r="C698" t="s">
        <v>617</v>
      </c>
      <c r="D698" s="5" t="e">
        <f>VLOOKUP(Sheet3!J698,Sheet2!$B$2:$E$1120,2,FALSE)</f>
        <v>#N/A</v>
      </c>
      <c r="E698" s="5" t="e">
        <f t="shared" si="20"/>
        <v>#N/A</v>
      </c>
      <c r="F698" s="5" t="e">
        <f>VLOOKUP(Sheet3!J698,Sheet2!$B$2:$F$1120,3,FALSE)</f>
        <v>#N/A</v>
      </c>
      <c r="G698" s="5" t="e">
        <f>VLOOKUP(Sheet3!J698,Sheet2!$B$2:$E$1120,4,FALSE)</f>
        <v>#N/A</v>
      </c>
      <c r="H698" s="2">
        <v>42968</v>
      </c>
      <c r="I698" t="s">
        <v>618</v>
      </c>
      <c r="J698" t="s">
        <v>675</v>
      </c>
      <c r="K698" s="2">
        <v>42817</v>
      </c>
      <c r="L698" s="7" t="str">
        <f t="shared" si="21"/>
        <v>Mar</v>
      </c>
      <c r="M698">
        <v>2018</v>
      </c>
      <c r="N698" t="s">
        <v>1</v>
      </c>
      <c r="O698" t="s">
        <v>13</v>
      </c>
      <c r="P698" t="s">
        <v>13</v>
      </c>
      <c r="Q698" s="5" t="s">
        <v>2309</v>
      </c>
      <c r="R698" s="5" t="s">
        <v>2309</v>
      </c>
    </row>
    <row r="699" spans="1:18" x14ac:dyDescent="0.2">
      <c r="A699" s="1" t="s">
        <v>0</v>
      </c>
      <c r="B699" t="s">
        <v>1</v>
      </c>
      <c r="C699" t="s">
        <v>617</v>
      </c>
      <c r="D699" s="5" t="e">
        <f>VLOOKUP(Sheet3!J699,Sheet2!$B$2:$E$1120,2,FALSE)</f>
        <v>#N/A</v>
      </c>
      <c r="E699" s="5" t="e">
        <f t="shared" si="20"/>
        <v>#N/A</v>
      </c>
      <c r="F699" s="5" t="e">
        <f>VLOOKUP(Sheet3!J699,Sheet2!$B$2:$F$1120,3,FALSE)</f>
        <v>#N/A</v>
      </c>
      <c r="G699" s="5" t="e">
        <f>VLOOKUP(Sheet3!J699,Sheet2!$B$2:$E$1120,4,FALSE)</f>
        <v>#N/A</v>
      </c>
      <c r="H699" s="2">
        <v>42968</v>
      </c>
      <c r="I699" t="s">
        <v>618</v>
      </c>
      <c r="J699" t="s">
        <v>676</v>
      </c>
      <c r="K699" s="2">
        <v>42815</v>
      </c>
      <c r="L699" s="7" t="str">
        <f t="shared" si="21"/>
        <v>Mar</v>
      </c>
      <c r="M699">
        <v>2019</v>
      </c>
      <c r="N699" t="s">
        <v>5</v>
      </c>
      <c r="O699" t="s">
        <v>18</v>
      </c>
      <c r="P699" t="s">
        <v>18</v>
      </c>
      <c r="Q699" s="5" t="s">
        <v>2309</v>
      </c>
      <c r="R699" s="5" t="s">
        <v>2309</v>
      </c>
    </row>
    <row r="700" spans="1:18" x14ac:dyDescent="0.2">
      <c r="A700" s="1" t="s">
        <v>0</v>
      </c>
      <c r="B700" t="s">
        <v>1</v>
      </c>
      <c r="C700" t="s">
        <v>617</v>
      </c>
      <c r="D700" s="5" t="str">
        <f>VLOOKUP(Sheet3!J700,Sheet2!$B$2:$E$1120,2,FALSE)</f>
        <v>MATH120</v>
      </c>
      <c r="E700" s="5">
        <f t="shared" si="20"/>
        <v>0</v>
      </c>
      <c r="F700" s="5" t="str">
        <f>VLOOKUP(Sheet3!J700,Sheet2!$B$2:$F$1120,3,FALSE)</f>
        <v>1516</v>
      </c>
      <c r="G700" s="5">
        <f>VLOOKUP(Sheet3!J700,Sheet2!$B$2:$E$1120,4,FALSE)</f>
        <v>31</v>
      </c>
      <c r="H700" s="2">
        <v>42968</v>
      </c>
      <c r="I700" t="s">
        <v>618</v>
      </c>
      <c r="J700" t="s">
        <v>677</v>
      </c>
      <c r="K700" s="2">
        <v>42928</v>
      </c>
      <c r="L700" s="7" t="str">
        <f t="shared" si="21"/>
        <v>Jul</v>
      </c>
      <c r="M700">
        <v>2019</v>
      </c>
      <c r="N700" t="s">
        <v>5</v>
      </c>
      <c r="O700" t="s">
        <v>18</v>
      </c>
      <c r="P700" t="s">
        <v>18</v>
      </c>
      <c r="Q700" s="5" t="s">
        <v>2309</v>
      </c>
      <c r="R700" s="5" t="s">
        <v>2309</v>
      </c>
    </row>
    <row r="701" spans="1:18" x14ac:dyDescent="0.2">
      <c r="A701" s="1" t="s">
        <v>0</v>
      </c>
      <c r="B701" t="s">
        <v>1</v>
      </c>
      <c r="C701" t="s">
        <v>617</v>
      </c>
      <c r="D701" s="5" t="e">
        <f>VLOOKUP(Sheet3!J701,Sheet2!$B$2:$E$1120,2,FALSE)</f>
        <v>#N/A</v>
      </c>
      <c r="E701" s="5" t="e">
        <f t="shared" si="20"/>
        <v>#N/A</v>
      </c>
      <c r="F701" s="5" t="e">
        <f>VLOOKUP(Sheet3!J701,Sheet2!$B$2:$F$1120,3,FALSE)</f>
        <v>#N/A</v>
      </c>
      <c r="G701" s="5" t="e">
        <f>VLOOKUP(Sheet3!J701,Sheet2!$B$2:$E$1120,4,FALSE)</f>
        <v>#N/A</v>
      </c>
      <c r="H701" s="2">
        <v>42968</v>
      </c>
      <c r="I701" t="s">
        <v>618</v>
      </c>
      <c r="J701" t="s">
        <v>678</v>
      </c>
      <c r="K701" s="2">
        <v>42928</v>
      </c>
      <c r="L701" s="7" t="str">
        <f t="shared" si="21"/>
        <v>Jul</v>
      </c>
      <c r="M701">
        <v>2020</v>
      </c>
      <c r="N701" t="s">
        <v>5</v>
      </c>
      <c r="O701" t="s">
        <v>15</v>
      </c>
      <c r="P701" t="s">
        <v>13</v>
      </c>
      <c r="Q701" s="5" t="s">
        <v>2309</v>
      </c>
      <c r="R701" s="5" t="s">
        <v>2309</v>
      </c>
    </row>
    <row r="702" spans="1:18" x14ac:dyDescent="0.2">
      <c r="A702" s="1" t="s">
        <v>0</v>
      </c>
      <c r="B702" t="s">
        <v>1</v>
      </c>
      <c r="C702" t="s">
        <v>617</v>
      </c>
      <c r="D702" s="5" t="str">
        <f>VLOOKUP(Sheet3!J702,Sheet2!$B$2:$E$1120,2,FALSE)</f>
        <v>MATH120</v>
      </c>
      <c r="E702" s="5">
        <f t="shared" si="20"/>
        <v>0</v>
      </c>
      <c r="F702" s="5" t="str">
        <f>VLOOKUP(Sheet3!J702,Sheet2!$B$2:$F$1120,3,FALSE)</f>
        <v>913</v>
      </c>
      <c r="G702" s="5">
        <f>VLOOKUP(Sheet3!J702,Sheet2!$B$2:$E$1120,4,FALSE)</f>
        <v>22</v>
      </c>
      <c r="H702" s="2">
        <v>42968</v>
      </c>
      <c r="I702" t="s">
        <v>618</v>
      </c>
      <c r="J702" t="s">
        <v>679</v>
      </c>
      <c r="K702" s="2">
        <v>42929</v>
      </c>
      <c r="L702" s="7" t="str">
        <f t="shared" si="21"/>
        <v>Jul</v>
      </c>
      <c r="M702">
        <v>2018</v>
      </c>
      <c r="N702" t="s">
        <v>5</v>
      </c>
      <c r="O702" t="s">
        <v>23</v>
      </c>
      <c r="P702" t="s">
        <v>15</v>
      </c>
      <c r="Q702" s="5" t="s">
        <v>2309</v>
      </c>
      <c r="R702" s="5" t="s">
        <v>2309</v>
      </c>
    </row>
    <row r="703" spans="1:18" x14ac:dyDescent="0.2">
      <c r="A703" s="1" t="s">
        <v>0</v>
      </c>
      <c r="B703" t="s">
        <v>1</v>
      </c>
      <c r="C703" t="s">
        <v>617</v>
      </c>
      <c r="D703" s="5" t="str">
        <f>VLOOKUP(Sheet3!J703,Sheet2!$B$2:$E$1120,2,FALSE)</f>
        <v>MATH115</v>
      </c>
      <c r="E703" s="5">
        <f t="shared" si="20"/>
        <v>0</v>
      </c>
      <c r="F703" s="5" t="str">
        <f>VLOOKUP(Sheet3!J703,Sheet2!$B$2:$F$1120,3,FALSE)</f>
        <v>411</v>
      </c>
      <c r="G703" s="5">
        <f>VLOOKUP(Sheet3!J703,Sheet2!$B$2:$E$1120,4,FALSE)</f>
        <v>15</v>
      </c>
      <c r="H703" s="2">
        <v>42968</v>
      </c>
      <c r="I703" t="s">
        <v>618</v>
      </c>
      <c r="J703" t="s">
        <v>680</v>
      </c>
      <c r="K703" s="2">
        <v>42961</v>
      </c>
      <c r="L703" s="7" t="str">
        <f t="shared" si="21"/>
        <v>Aug</v>
      </c>
      <c r="M703">
        <v>2018</v>
      </c>
      <c r="N703" t="s">
        <v>5</v>
      </c>
      <c r="O703" t="s">
        <v>8</v>
      </c>
      <c r="P703" t="s">
        <v>8</v>
      </c>
      <c r="Q703" s="5" t="s">
        <v>2308</v>
      </c>
      <c r="R703" s="5" t="s">
        <v>2308</v>
      </c>
    </row>
    <row r="704" spans="1:18" x14ac:dyDescent="0.2">
      <c r="A704" s="1" t="s">
        <v>0</v>
      </c>
      <c r="B704" t="s">
        <v>1</v>
      </c>
      <c r="C704" t="s">
        <v>617</v>
      </c>
      <c r="D704" s="5" t="str">
        <f>VLOOKUP(Sheet3!J704,Sheet2!$B$2:$E$1120,2,FALSE)</f>
        <v>MATH120</v>
      </c>
      <c r="E704" s="5">
        <f t="shared" si="20"/>
        <v>0</v>
      </c>
      <c r="F704" s="5" t="str">
        <f>VLOOKUP(Sheet3!J704,Sheet2!$B$2:$F$1120,3,FALSE)</f>
        <v>1312</v>
      </c>
      <c r="G704" s="5">
        <f>VLOOKUP(Sheet3!J704,Sheet2!$B$2:$E$1120,4,FALSE)</f>
        <v>25</v>
      </c>
      <c r="H704" s="2">
        <v>42968</v>
      </c>
      <c r="I704" t="s">
        <v>618</v>
      </c>
      <c r="J704" t="s">
        <v>681</v>
      </c>
      <c r="K704" s="2">
        <v>42930</v>
      </c>
      <c r="L704" s="7" t="str">
        <f t="shared" si="21"/>
        <v>Jul</v>
      </c>
      <c r="M704">
        <v>2018</v>
      </c>
      <c r="N704" t="s">
        <v>5</v>
      </c>
      <c r="O704" t="s">
        <v>6</v>
      </c>
      <c r="P704" t="s">
        <v>32</v>
      </c>
      <c r="Q704" s="5" t="s">
        <v>2308</v>
      </c>
      <c r="R704" s="5" t="s">
        <v>2308</v>
      </c>
    </row>
    <row r="705" spans="1:18" x14ac:dyDescent="0.2">
      <c r="A705" s="1" t="s">
        <v>0</v>
      </c>
      <c r="B705" t="s">
        <v>1</v>
      </c>
      <c r="C705" t="s">
        <v>617</v>
      </c>
      <c r="D705" s="5" t="str">
        <f>VLOOKUP(Sheet3!J705,Sheet2!$B$2:$E$1120,2,FALSE)</f>
        <v>MATH120</v>
      </c>
      <c r="E705" s="5">
        <f t="shared" ref="E705:E768" si="22">IF(C705=D705,1, 0)</f>
        <v>0</v>
      </c>
      <c r="F705" s="5" t="str">
        <f>VLOOKUP(Sheet3!J705,Sheet2!$B$2:$F$1120,3,FALSE)</f>
        <v>1916</v>
      </c>
      <c r="G705" s="5">
        <f>VLOOKUP(Sheet3!J705,Sheet2!$B$2:$E$1120,4,FALSE)</f>
        <v>35</v>
      </c>
      <c r="H705" s="2">
        <v>42968</v>
      </c>
      <c r="I705" t="s">
        <v>618</v>
      </c>
      <c r="J705" t="s">
        <v>682</v>
      </c>
      <c r="K705" s="2">
        <v>42930</v>
      </c>
      <c r="L705" s="7" t="str">
        <f t="shared" ref="L705:L768" si="23">TEXT(K705,"mmm")</f>
        <v>Jul</v>
      </c>
      <c r="M705">
        <v>2020</v>
      </c>
      <c r="N705" t="s">
        <v>5</v>
      </c>
      <c r="O705" t="s">
        <v>18</v>
      </c>
      <c r="P705" t="s">
        <v>25</v>
      </c>
      <c r="Q705" s="5" t="s">
        <v>2309</v>
      </c>
      <c r="R705" s="5" t="s">
        <v>2309</v>
      </c>
    </row>
    <row r="706" spans="1:18" x14ac:dyDescent="0.2">
      <c r="A706" s="1" t="s">
        <v>0</v>
      </c>
      <c r="B706" t="s">
        <v>1</v>
      </c>
      <c r="C706" t="s">
        <v>617</v>
      </c>
      <c r="D706" s="5" t="e">
        <f>VLOOKUP(Sheet3!J706,Sheet2!$B$2:$E$1120,2,FALSE)</f>
        <v>#N/A</v>
      </c>
      <c r="E706" s="5" t="e">
        <f t="shared" si="22"/>
        <v>#N/A</v>
      </c>
      <c r="F706" s="5" t="e">
        <f>VLOOKUP(Sheet3!J706,Sheet2!$B$2:$F$1120,3,FALSE)</f>
        <v>#N/A</v>
      </c>
      <c r="G706" s="5" t="e">
        <f>VLOOKUP(Sheet3!J706,Sheet2!$B$2:$E$1120,4,FALSE)</f>
        <v>#N/A</v>
      </c>
      <c r="H706" s="2">
        <v>42968</v>
      </c>
      <c r="I706" t="s">
        <v>618</v>
      </c>
      <c r="J706" t="s">
        <v>683</v>
      </c>
      <c r="K706" s="2">
        <v>42956</v>
      </c>
      <c r="L706" s="7" t="str">
        <f t="shared" si="23"/>
        <v>Aug</v>
      </c>
      <c r="M706">
        <v>2020</v>
      </c>
      <c r="N706" t="s">
        <v>5</v>
      </c>
      <c r="O706" t="s">
        <v>19</v>
      </c>
      <c r="P706" t="s">
        <v>18</v>
      </c>
      <c r="Q706" s="5" t="s">
        <v>2309</v>
      </c>
      <c r="R706" s="5" t="s">
        <v>2309</v>
      </c>
    </row>
    <row r="707" spans="1:18" x14ac:dyDescent="0.2">
      <c r="A707" s="1" t="s">
        <v>0</v>
      </c>
      <c r="B707" t="s">
        <v>1</v>
      </c>
      <c r="C707" t="s">
        <v>617</v>
      </c>
      <c r="D707" s="5" t="str">
        <f>VLOOKUP(Sheet3!J707,Sheet2!$B$2:$E$1120,2,FALSE)</f>
        <v>MATH120</v>
      </c>
      <c r="E707" s="5">
        <f t="shared" si="22"/>
        <v>0</v>
      </c>
      <c r="F707" s="5" t="str">
        <f>VLOOKUP(Sheet3!J707,Sheet2!$B$2:$F$1120,3,FALSE)</f>
        <v>1008</v>
      </c>
      <c r="G707" s="5">
        <f>VLOOKUP(Sheet3!J707,Sheet2!$B$2:$E$1120,4,FALSE)</f>
        <v>18</v>
      </c>
      <c r="H707" s="2">
        <v>42968</v>
      </c>
      <c r="I707" t="s">
        <v>618</v>
      </c>
      <c r="J707" t="s">
        <v>684</v>
      </c>
      <c r="K707" s="2">
        <v>42929</v>
      </c>
      <c r="L707" s="7" t="str">
        <f t="shared" si="23"/>
        <v>Jul</v>
      </c>
      <c r="M707">
        <v>2020</v>
      </c>
      <c r="N707" t="s">
        <v>5</v>
      </c>
      <c r="O707" t="s">
        <v>30</v>
      </c>
      <c r="P707" t="s">
        <v>21</v>
      </c>
      <c r="Q707" s="5" t="s">
        <v>2308</v>
      </c>
      <c r="R707" s="5" t="s">
        <v>2309</v>
      </c>
    </row>
    <row r="708" spans="1:18" x14ac:dyDescent="0.2">
      <c r="A708" s="1" t="s">
        <v>0</v>
      </c>
      <c r="B708" t="s">
        <v>1</v>
      </c>
      <c r="C708" t="s">
        <v>617</v>
      </c>
      <c r="D708" s="5" t="e">
        <f>VLOOKUP(Sheet3!J708,Sheet2!$B$2:$E$1120,2,FALSE)</f>
        <v>#N/A</v>
      </c>
      <c r="E708" s="5" t="e">
        <f t="shared" si="22"/>
        <v>#N/A</v>
      </c>
      <c r="F708" s="5" t="e">
        <f>VLOOKUP(Sheet3!J708,Sheet2!$B$2:$F$1120,3,FALSE)</f>
        <v>#N/A</v>
      </c>
      <c r="G708" s="5" t="e">
        <f>VLOOKUP(Sheet3!J708,Sheet2!$B$2:$E$1120,4,FALSE)</f>
        <v>#N/A</v>
      </c>
      <c r="H708" s="2">
        <v>42968</v>
      </c>
      <c r="I708" t="s">
        <v>618</v>
      </c>
      <c r="J708" t="s">
        <v>685</v>
      </c>
      <c r="K708" s="2">
        <v>42830</v>
      </c>
      <c r="L708" s="7" t="str">
        <f t="shared" si="23"/>
        <v>Apr</v>
      </c>
      <c r="M708">
        <v>2020</v>
      </c>
      <c r="N708" t="s">
        <v>5</v>
      </c>
      <c r="O708" t="s">
        <v>13</v>
      </c>
      <c r="P708" t="s">
        <v>13</v>
      </c>
      <c r="Q708" s="5" t="s">
        <v>2309</v>
      </c>
      <c r="R708" s="5" t="s">
        <v>2309</v>
      </c>
    </row>
    <row r="709" spans="1:18" x14ac:dyDescent="0.2">
      <c r="A709" s="1" t="s">
        <v>0</v>
      </c>
      <c r="B709" t="s">
        <v>1</v>
      </c>
      <c r="C709" t="s">
        <v>617</v>
      </c>
      <c r="D709" s="5" t="e">
        <f>VLOOKUP(Sheet3!J709,Sheet2!$B$2:$E$1120,2,FALSE)</f>
        <v>#N/A</v>
      </c>
      <c r="E709" s="5" t="e">
        <f t="shared" si="22"/>
        <v>#N/A</v>
      </c>
      <c r="F709" s="5" t="e">
        <f>VLOOKUP(Sheet3!J709,Sheet2!$B$2:$F$1120,3,FALSE)</f>
        <v>#N/A</v>
      </c>
      <c r="G709" s="5" t="e">
        <f>VLOOKUP(Sheet3!J709,Sheet2!$B$2:$E$1120,4,FALSE)</f>
        <v>#N/A</v>
      </c>
      <c r="H709" s="2">
        <v>42968</v>
      </c>
      <c r="I709" t="s">
        <v>618</v>
      </c>
      <c r="J709" t="s">
        <v>686</v>
      </c>
      <c r="K709" s="2">
        <v>42951</v>
      </c>
      <c r="L709" s="7" t="str">
        <f t="shared" si="23"/>
        <v>Aug</v>
      </c>
      <c r="M709">
        <v>2019</v>
      </c>
      <c r="N709" t="s">
        <v>44</v>
      </c>
      <c r="O709" t="s">
        <v>30</v>
      </c>
      <c r="P709" t="s">
        <v>30</v>
      </c>
      <c r="Q709" s="5" t="s">
        <v>2308</v>
      </c>
      <c r="R709" s="5" t="s">
        <v>2308</v>
      </c>
    </row>
    <row r="710" spans="1:18" x14ac:dyDescent="0.2">
      <c r="A710" s="1" t="s">
        <v>0</v>
      </c>
      <c r="B710" t="s">
        <v>1</v>
      </c>
      <c r="C710" t="s">
        <v>617</v>
      </c>
      <c r="D710" s="5" t="str">
        <f>VLOOKUP(Sheet3!J710,Sheet2!$B$2:$E$1120,2,FALSE)</f>
        <v>MATH120</v>
      </c>
      <c r="E710" s="5">
        <f t="shared" si="22"/>
        <v>0</v>
      </c>
      <c r="F710" s="5" t="str">
        <f>VLOOKUP(Sheet3!J710,Sheet2!$B$2:$F$1120,3,FALSE)</f>
        <v>2015</v>
      </c>
      <c r="G710" s="5">
        <f>VLOOKUP(Sheet3!J710,Sheet2!$B$2:$E$1120,4,FALSE)</f>
        <v>35</v>
      </c>
      <c r="H710" s="2">
        <v>42968</v>
      </c>
      <c r="I710" t="s">
        <v>618</v>
      </c>
      <c r="J710" t="s">
        <v>687</v>
      </c>
      <c r="K710" s="2">
        <v>42929</v>
      </c>
      <c r="L710" s="7" t="str">
        <f t="shared" si="23"/>
        <v>Jul</v>
      </c>
      <c r="M710">
        <v>2018</v>
      </c>
      <c r="N710" t="s">
        <v>5</v>
      </c>
      <c r="O710" t="s">
        <v>18</v>
      </c>
      <c r="P710" t="s">
        <v>25</v>
      </c>
      <c r="Q710" s="5" t="s">
        <v>2309</v>
      </c>
      <c r="R710" s="5" t="s">
        <v>2309</v>
      </c>
    </row>
    <row r="711" spans="1:18" x14ac:dyDescent="0.2">
      <c r="A711" s="1" t="s">
        <v>0</v>
      </c>
      <c r="B711" t="s">
        <v>1</v>
      </c>
      <c r="C711" t="s">
        <v>617</v>
      </c>
      <c r="D711" s="5" t="e">
        <f>VLOOKUP(Sheet3!J711,Sheet2!$B$2:$E$1120,2,FALSE)</f>
        <v>#N/A</v>
      </c>
      <c r="E711" s="5" t="e">
        <f t="shared" si="22"/>
        <v>#N/A</v>
      </c>
      <c r="F711" s="5" t="e">
        <f>VLOOKUP(Sheet3!J711,Sheet2!$B$2:$F$1120,3,FALSE)</f>
        <v>#N/A</v>
      </c>
      <c r="G711" s="5" t="e">
        <f>VLOOKUP(Sheet3!J711,Sheet2!$B$2:$E$1120,4,FALSE)</f>
        <v>#N/A</v>
      </c>
      <c r="H711" s="2">
        <v>42968</v>
      </c>
      <c r="I711" t="s">
        <v>618</v>
      </c>
      <c r="J711" t="s">
        <v>540</v>
      </c>
      <c r="K711" s="2">
        <v>42835</v>
      </c>
      <c r="L711" s="7" t="str">
        <f t="shared" si="23"/>
        <v>Apr</v>
      </c>
      <c r="M711">
        <v>2020</v>
      </c>
      <c r="N711" t="s">
        <v>5</v>
      </c>
      <c r="O711" t="s">
        <v>18</v>
      </c>
      <c r="P711" t="s">
        <v>25</v>
      </c>
      <c r="Q711" s="5" t="s">
        <v>2309</v>
      </c>
      <c r="R711" s="5" t="s">
        <v>2309</v>
      </c>
    </row>
    <row r="712" spans="1:18" x14ac:dyDescent="0.2">
      <c r="A712" s="1" t="s">
        <v>0</v>
      </c>
      <c r="B712" t="s">
        <v>1</v>
      </c>
      <c r="C712" t="s">
        <v>617</v>
      </c>
      <c r="D712" s="5" t="e">
        <f>VLOOKUP(Sheet3!J712,Sheet2!$B$2:$E$1120,2,FALSE)</f>
        <v>#N/A</v>
      </c>
      <c r="E712" s="5" t="e">
        <f t="shared" si="22"/>
        <v>#N/A</v>
      </c>
      <c r="F712" s="5" t="e">
        <f>VLOOKUP(Sheet3!J712,Sheet2!$B$2:$F$1120,3,FALSE)</f>
        <v>#N/A</v>
      </c>
      <c r="G712" s="5" t="e">
        <f>VLOOKUP(Sheet3!J712,Sheet2!$B$2:$E$1120,4,FALSE)</f>
        <v>#N/A</v>
      </c>
      <c r="H712" s="2">
        <v>42968</v>
      </c>
      <c r="I712" t="s">
        <v>618</v>
      </c>
      <c r="J712" t="s">
        <v>573</v>
      </c>
      <c r="K712" s="2">
        <v>42969</v>
      </c>
      <c r="L712" s="7" t="str">
        <f t="shared" si="23"/>
        <v>Aug</v>
      </c>
      <c r="M712">
        <v>2019</v>
      </c>
      <c r="N712" t="s">
        <v>1</v>
      </c>
      <c r="O712" t="s">
        <v>16</v>
      </c>
      <c r="P712" t="s">
        <v>16</v>
      </c>
      <c r="Q712" s="5" t="s">
        <v>2309</v>
      </c>
      <c r="R712" s="5" t="s">
        <v>2309</v>
      </c>
    </row>
    <row r="713" spans="1:18" x14ac:dyDescent="0.2">
      <c r="A713" s="1" t="s">
        <v>0</v>
      </c>
      <c r="B713" t="s">
        <v>1</v>
      </c>
      <c r="C713" t="s">
        <v>617</v>
      </c>
      <c r="D713" s="5" t="str">
        <f>VLOOKUP(Sheet3!J713,Sheet2!$B$2:$E$1120,2,FALSE)</f>
        <v>MATH120</v>
      </c>
      <c r="E713" s="5">
        <f t="shared" si="22"/>
        <v>0</v>
      </c>
      <c r="F713" s="5" t="str">
        <f>VLOOKUP(Sheet3!J713,Sheet2!$B$2:$F$1120,3,FALSE)</f>
        <v>1214</v>
      </c>
      <c r="G713" s="5">
        <f>VLOOKUP(Sheet3!J713,Sheet2!$B$2:$E$1120,4,FALSE)</f>
        <v>26</v>
      </c>
      <c r="H713" s="2">
        <v>42968</v>
      </c>
      <c r="I713" t="s">
        <v>618</v>
      </c>
      <c r="J713" t="s">
        <v>688</v>
      </c>
      <c r="K713" s="2">
        <v>42930</v>
      </c>
      <c r="L713" s="7" t="str">
        <f t="shared" si="23"/>
        <v>Jul</v>
      </c>
      <c r="M713">
        <v>2018</v>
      </c>
      <c r="N713" t="s">
        <v>5</v>
      </c>
      <c r="O713" t="s">
        <v>18</v>
      </c>
      <c r="P713" t="s">
        <v>18</v>
      </c>
      <c r="Q713" s="5" t="s">
        <v>2309</v>
      </c>
      <c r="R713" s="5" t="s">
        <v>2309</v>
      </c>
    </row>
    <row r="714" spans="1:18" x14ac:dyDescent="0.2">
      <c r="A714" s="1" t="s">
        <v>0</v>
      </c>
      <c r="B714" t="s">
        <v>1</v>
      </c>
      <c r="C714" t="s">
        <v>617</v>
      </c>
      <c r="D714" s="5" t="str">
        <f>VLOOKUP(Sheet3!J714,Sheet2!$B$2:$E$1120,2,FALSE)</f>
        <v>MATH112</v>
      </c>
      <c r="E714" s="5">
        <f t="shared" si="22"/>
        <v>0</v>
      </c>
      <c r="F714" s="5" t="str">
        <f>VLOOKUP(Sheet3!J714,Sheet2!$B$2:$F$1120,3,FALSE)</f>
        <v>1</v>
      </c>
      <c r="G714" s="5">
        <f>VLOOKUP(Sheet3!J714,Sheet2!$B$2:$E$1120,4,FALSE)</f>
        <v>1</v>
      </c>
      <c r="H714" s="2">
        <v>42968</v>
      </c>
      <c r="I714" t="s">
        <v>618</v>
      </c>
      <c r="J714" t="s">
        <v>689</v>
      </c>
      <c r="K714" s="2">
        <v>42929</v>
      </c>
      <c r="L714" s="7" t="str">
        <f t="shared" si="23"/>
        <v>Jul</v>
      </c>
      <c r="M714">
        <v>2018</v>
      </c>
      <c r="N714" t="s">
        <v>5</v>
      </c>
      <c r="O714" t="s">
        <v>19</v>
      </c>
      <c r="P714" t="s">
        <v>8</v>
      </c>
      <c r="Q714" s="5" t="s">
        <v>2309</v>
      </c>
      <c r="R714" s="5" t="s">
        <v>2308</v>
      </c>
    </row>
    <row r="715" spans="1:18" x14ac:dyDescent="0.2">
      <c r="A715" s="1" t="s">
        <v>0</v>
      </c>
      <c r="B715" t="s">
        <v>1</v>
      </c>
      <c r="C715" t="s">
        <v>617</v>
      </c>
      <c r="D715" s="5" t="str">
        <f>VLOOKUP(Sheet3!J715,Sheet2!$B$2:$E$1120,2,FALSE)</f>
        <v>MATH112</v>
      </c>
      <c r="E715" s="5">
        <f t="shared" si="22"/>
        <v>0</v>
      </c>
      <c r="F715" s="5" t="str">
        <f>VLOOKUP(Sheet3!J715,Sheet2!$B$2:$F$1120,3,FALSE)</f>
        <v>506</v>
      </c>
      <c r="G715" s="5">
        <f>VLOOKUP(Sheet3!J715,Sheet2!$B$2:$E$1120,4,FALSE)</f>
        <v>11</v>
      </c>
      <c r="H715" s="2">
        <v>42968</v>
      </c>
      <c r="I715" t="s">
        <v>618</v>
      </c>
      <c r="J715" t="s">
        <v>690</v>
      </c>
      <c r="K715" s="2">
        <v>42930</v>
      </c>
      <c r="L715" s="7" t="str">
        <f t="shared" si="23"/>
        <v>Jul</v>
      </c>
      <c r="M715">
        <v>2019</v>
      </c>
      <c r="N715" t="s">
        <v>5</v>
      </c>
      <c r="O715" t="s">
        <v>30</v>
      </c>
      <c r="P715" t="s">
        <v>8</v>
      </c>
      <c r="Q715" s="5" t="s">
        <v>2308</v>
      </c>
      <c r="R715" s="5" t="s">
        <v>2308</v>
      </c>
    </row>
    <row r="716" spans="1:18" x14ac:dyDescent="0.2">
      <c r="A716" s="1" t="s">
        <v>0</v>
      </c>
      <c r="B716" t="s">
        <v>1</v>
      </c>
      <c r="C716" t="s">
        <v>617</v>
      </c>
      <c r="D716" s="5" t="e">
        <f>VLOOKUP(Sheet3!J716,Sheet2!$B$2:$E$1120,2,FALSE)</f>
        <v>#N/A</v>
      </c>
      <c r="E716" s="5" t="e">
        <f t="shared" si="22"/>
        <v>#N/A</v>
      </c>
      <c r="F716" s="5" t="e">
        <f>VLOOKUP(Sheet3!J716,Sheet2!$B$2:$F$1120,3,FALSE)</f>
        <v>#N/A</v>
      </c>
      <c r="G716" s="5" t="e">
        <f>VLOOKUP(Sheet3!J716,Sheet2!$B$2:$E$1120,4,FALSE)</f>
        <v>#N/A</v>
      </c>
      <c r="H716" s="2">
        <v>42968</v>
      </c>
      <c r="I716" t="s">
        <v>618</v>
      </c>
      <c r="J716" t="s">
        <v>691</v>
      </c>
      <c r="K716" s="2">
        <v>42940</v>
      </c>
      <c r="L716" s="7" t="str">
        <f t="shared" si="23"/>
        <v>Jul</v>
      </c>
      <c r="M716">
        <v>2019</v>
      </c>
      <c r="N716" t="s">
        <v>44</v>
      </c>
      <c r="O716" t="s">
        <v>23</v>
      </c>
      <c r="P716" t="s">
        <v>30</v>
      </c>
      <c r="Q716" s="5" t="s">
        <v>2309</v>
      </c>
      <c r="R716" s="5" t="s">
        <v>2308</v>
      </c>
    </row>
    <row r="717" spans="1:18" x14ac:dyDescent="0.2">
      <c r="A717" s="1" t="s">
        <v>0</v>
      </c>
      <c r="B717" t="s">
        <v>1</v>
      </c>
      <c r="C717" t="s">
        <v>617</v>
      </c>
      <c r="D717" s="5" t="e">
        <f>VLOOKUP(Sheet3!J717,Sheet2!$B$2:$E$1120,2,FALSE)</f>
        <v>#N/A</v>
      </c>
      <c r="E717" s="5" t="e">
        <f t="shared" si="22"/>
        <v>#N/A</v>
      </c>
      <c r="F717" s="5" t="e">
        <f>VLOOKUP(Sheet3!J717,Sheet2!$B$2:$F$1120,3,FALSE)</f>
        <v>#N/A</v>
      </c>
      <c r="G717" s="5" t="e">
        <f>VLOOKUP(Sheet3!J717,Sheet2!$B$2:$E$1120,4,FALSE)</f>
        <v>#N/A</v>
      </c>
      <c r="H717" s="2">
        <v>42968</v>
      </c>
      <c r="I717" t="s">
        <v>618</v>
      </c>
      <c r="J717" t="s">
        <v>692</v>
      </c>
      <c r="K717" s="2">
        <v>42830</v>
      </c>
      <c r="L717" s="7" t="str">
        <f t="shared" si="23"/>
        <v>Apr</v>
      </c>
      <c r="M717">
        <v>2020</v>
      </c>
      <c r="N717" t="s">
        <v>5</v>
      </c>
      <c r="O717" t="s">
        <v>18</v>
      </c>
      <c r="P717" t="s">
        <v>18</v>
      </c>
      <c r="Q717" s="5" t="s">
        <v>2309</v>
      </c>
      <c r="R717" s="5" t="s">
        <v>2309</v>
      </c>
    </row>
    <row r="718" spans="1:18" x14ac:dyDescent="0.2">
      <c r="A718" s="1" t="s">
        <v>0</v>
      </c>
      <c r="B718" t="s">
        <v>1</v>
      </c>
      <c r="C718" t="s">
        <v>617</v>
      </c>
      <c r="D718" s="5" t="e">
        <f>VLOOKUP(Sheet3!J718,Sheet2!$B$2:$E$1120,2,FALSE)</f>
        <v>#N/A</v>
      </c>
      <c r="E718" s="5" t="e">
        <f t="shared" si="22"/>
        <v>#N/A</v>
      </c>
      <c r="F718" s="5" t="e">
        <f>VLOOKUP(Sheet3!J718,Sheet2!$B$2:$F$1120,3,FALSE)</f>
        <v>#N/A</v>
      </c>
      <c r="G718" s="5" t="e">
        <f>VLOOKUP(Sheet3!J718,Sheet2!$B$2:$E$1120,4,FALSE)</f>
        <v>#N/A</v>
      </c>
      <c r="H718" s="2">
        <v>42968</v>
      </c>
      <c r="I718" t="s">
        <v>618</v>
      </c>
      <c r="J718" t="s">
        <v>693</v>
      </c>
      <c r="K718" s="2">
        <v>42817</v>
      </c>
      <c r="L718" s="7" t="str">
        <f t="shared" si="23"/>
        <v>Mar</v>
      </c>
      <c r="M718">
        <v>2018</v>
      </c>
      <c r="N718" t="s">
        <v>1</v>
      </c>
      <c r="O718" t="s">
        <v>16</v>
      </c>
      <c r="P718" t="s">
        <v>30</v>
      </c>
      <c r="Q718" s="5" t="s">
        <v>2309</v>
      </c>
      <c r="R718" s="5" t="s">
        <v>2308</v>
      </c>
    </row>
    <row r="719" spans="1:18" x14ac:dyDescent="0.2">
      <c r="A719" s="1" t="s">
        <v>0</v>
      </c>
      <c r="B719" t="s">
        <v>1</v>
      </c>
      <c r="C719" t="s">
        <v>617</v>
      </c>
      <c r="D719" s="5" t="str">
        <f>VLOOKUP(Sheet3!J719,Sheet2!$B$2:$E$1120,2,FALSE)</f>
        <v>MATH115</v>
      </c>
      <c r="E719" s="5">
        <f t="shared" si="22"/>
        <v>0</v>
      </c>
      <c r="F719" s="5" t="str">
        <f>VLOOKUP(Sheet3!J719,Sheet2!$B$2:$F$1120,3,FALSE)</f>
        <v>709</v>
      </c>
      <c r="G719" s="5">
        <f>VLOOKUP(Sheet3!J719,Sheet2!$B$2:$E$1120,4,FALSE)</f>
        <v>16</v>
      </c>
      <c r="H719" s="2">
        <v>42968</v>
      </c>
      <c r="I719" t="s">
        <v>618</v>
      </c>
      <c r="J719" t="s">
        <v>694</v>
      </c>
      <c r="K719" s="2">
        <v>42929</v>
      </c>
      <c r="L719" s="7" t="str">
        <f t="shared" si="23"/>
        <v>Jul</v>
      </c>
      <c r="M719">
        <v>2020</v>
      </c>
      <c r="N719" t="s">
        <v>5</v>
      </c>
      <c r="O719" t="s">
        <v>19</v>
      </c>
      <c r="P719" t="s">
        <v>13</v>
      </c>
      <c r="Q719" s="5" t="s">
        <v>2309</v>
      </c>
      <c r="R719" s="5" t="s">
        <v>2309</v>
      </c>
    </row>
    <row r="720" spans="1:18" x14ac:dyDescent="0.2">
      <c r="A720" s="1" t="s">
        <v>0</v>
      </c>
      <c r="B720" t="s">
        <v>1</v>
      </c>
      <c r="C720" t="s">
        <v>617</v>
      </c>
      <c r="D720" s="5" t="e">
        <f>VLOOKUP(Sheet3!J720,Sheet2!$B$2:$E$1120,2,FALSE)</f>
        <v>#N/A</v>
      </c>
      <c r="E720" s="5" t="e">
        <f t="shared" si="22"/>
        <v>#N/A</v>
      </c>
      <c r="F720" s="5" t="e">
        <f>VLOOKUP(Sheet3!J720,Sheet2!$B$2:$F$1120,3,FALSE)</f>
        <v>#N/A</v>
      </c>
      <c r="G720" s="5" t="e">
        <f>VLOOKUP(Sheet3!J720,Sheet2!$B$2:$E$1120,4,FALSE)</f>
        <v>#N/A</v>
      </c>
      <c r="H720" s="2">
        <v>42968</v>
      </c>
      <c r="I720" t="s">
        <v>618</v>
      </c>
      <c r="J720" t="s">
        <v>33</v>
      </c>
      <c r="K720" s="2">
        <v>42837</v>
      </c>
      <c r="L720" s="7" t="str">
        <f t="shared" si="23"/>
        <v>Apr</v>
      </c>
      <c r="M720">
        <v>2017</v>
      </c>
      <c r="N720" t="s">
        <v>1</v>
      </c>
      <c r="O720" t="s">
        <v>12</v>
      </c>
      <c r="P720" t="s">
        <v>16</v>
      </c>
      <c r="Q720" s="5" t="s">
        <v>2309</v>
      </c>
      <c r="R720" s="5" t="s">
        <v>2309</v>
      </c>
    </row>
    <row r="721" spans="1:18" x14ac:dyDescent="0.2">
      <c r="A721" s="1" t="s">
        <v>0</v>
      </c>
      <c r="B721" t="s">
        <v>1</v>
      </c>
      <c r="C721" t="s">
        <v>617</v>
      </c>
      <c r="D721" s="5" t="str">
        <f>VLOOKUP(Sheet3!J721,Sheet2!$B$2:$E$1120,2,FALSE)</f>
        <v>MATH120</v>
      </c>
      <c r="E721" s="5">
        <f t="shared" si="22"/>
        <v>0</v>
      </c>
      <c r="F721" s="5" t="str">
        <f>VLOOKUP(Sheet3!J721,Sheet2!$B$2:$F$1120,3,FALSE)</f>
        <v>908</v>
      </c>
      <c r="G721" s="5">
        <f>VLOOKUP(Sheet3!J721,Sheet2!$B$2:$E$1120,4,FALSE)</f>
        <v>17</v>
      </c>
      <c r="H721" s="2">
        <v>42968</v>
      </c>
      <c r="I721" t="s">
        <v>618</v>
      </c>
      <c r="J721" t="s">
        <v>695</v>
      </c>
      <c r="K721" s="2">
        <v>42928</v>
      </c>
      <c r="L721" s="7" t="str">
        <f t="shared" si="23"/>
        <v>Jul</v>
      </c>
      <c r="M721">
        <v>2020</v>
      </c>
      <c r="N721" t="s">
        <v>5</v>
      </c>
      <c r="O721" t="s">
        <v>12</v>
      </c>
      <c r="P721" t="s">
        <v>18</v>
      </c>
      <c r="Q721" s="5" t="s">
        <v>2309</v>
      </c>
      <c r="R721" s="5" t="s">
        <v>2309</v>
      </c>
    </row>
    <row r="722" spans="1:18" x14ac:dyDescent="0.2">
      <c r="A722" s="1" t="s">
        <v>0</v>
      </c>
      <c r="B722" t="s">
        <v>1</v>
      </c>
      <c r="C722" t="s">
        <v>617</v>
      </c>
      <c r="D722" s="5" t="e">
        <f>VLOOKUP(Sheet3!J722,Sheet2!$B$2:$E$1120,2,FALSE)</f>
        <v>#N/A</v>
      </c>
      <c r="E722" s="5" t="e">
        <f t="shared" si="22"/>
        <v>#N/A</v>
      </c>
      <c r="F722" s="5" t="e">
        <f>VLOOKUP(Sheet3!J722,Sheet2!$B$2:$F$1120,3,FALSE)</f>
        <v>#N/A</v>
      </c>
      <c r="G722" s="5" t="e">
        <f>VLOOKUP(Sheet3!J722,Sheet2!$B$2:$E$1120,4,FALSE)</f>
        <v>#N/A</v>
      </c>
      <c r="H722" s="2">
        <v>42968</v>
      </c>
      <c r="I722" t="s">
        <v>618</v>
      </c>
      <c r="J722" t="s">
        <v>696</v>
      </c>
      <c r="K722" s="2">
        <v>42906</v>
      </c>
      <c r="L722" s="7" t="str">
        <f t="shared" si="23"/>
        <v>Jun</v>
      </c>
      <c r="M722">
        <v>2018</v>
      </c>
      <c r="N722" t="s">
        <v>1</v>
      </c>
      <c r="O722" t="s">
        <v>21</v>
      </c>
      <c r="P722" t="s">
        <v>30</v>
      </c>
      <c r="Q722" s="5" t="s">
        <v>2309</v>
      </c>
      <c r="R722" s="5" t="s">
        <v>2308</v>
      </c>
    </row>
    <row r="723" spans="1:18" x14ac:dyDescent="0.2">
      <c r="A723" s="1" t="s">
        <v>0</v>
      </c>
      <c r="B723" t="s">
        <v>1</v>
      </c>
      <c r="C723" t="s">
        <v>617</v>
      </c>
      <c r="D723" s="5" t="e">
        <f>VLOOKUP(Sheet3!J723,Sheet2!$B$2:$E$1120,2,FALSE)</f>
        <v>#N/A</v>
      </c>
      <c r="E723" s="5" t="e">
        <f t="shared" si="22"/>
        <v>#N/A</v>
      </c>
      <c r="F723" s="5" t="e">
        <f>VLOOKUP(Sheet3!J723,Sheet2!$B$2:$F$1120,3,FALSE)</f>
        <v>#N/A</v>
      </c>
      <c r="G723" s="5" t="e">
        <f>VLOOKUP(Sheet3!J723,Sheet2!$B$2:$E$1120,4,FALSE)</f>
        <v>#N/A</v>
      </c>
      <c r="H723" s="2">
        <v>42968</v>
      </c>
      <c r="I723" t="s">
        <v>618</v>
      </c>
      <c r="J723" t="s">
        <v>162</v>
      </c>
      <c r="K723" s="2">
        <v>42830</v>
      </c>
      <c r="L723" s="7" t="str">
        <f t="shared" si="23"/>
        <v>Apr</v>
      </c>
      <c r="M723">
        <v>2020</v>
      </c>
      <c r="N723" t="s">
        <v>5</v>
      </c>
      <c r="O723" t="s">
        <v>16</v>
      </c>
      <c r="P723" t="s">
        <v>6</v>
      </c>
      <c r="Q723" s="5" t="s">
        <v>2309</v>
      </c>
      <c r="R723" s="5" t="s">
        <v>2308</v>
      </c>
    </row>
    <row r="724" spans="1:18" x14ac:dyDescent="0.2">
      <c r="A724" s="1" t="s">
        <v>0</v>
      </c>
      <c r="B724" t="s">
        <v>1</v>
      </c>
      <c r="C724" t="s">
        <v>617</v>
      </c>
      <c r="D724" s="5" t="e">
        <f>VLOOKUP(Sheet3!J724,Sheet2!$B$2:$E$1120,2,FALSE)</f>
        <v>#N/A</v>
      </c>
      <c r="E724" s="5" t="e">
        <f t="shared" si="22"/>
        <v>#N/A</v>
      </c>
      <c r="F724" s="5" t="e">
        <f>VLOOKUP(Sheet3!J724,Sheet2!$B$2:$F$1120,3,FALSE)</f>
        <v>#N/A</v>
      </c>
      <c r="G724" s="5" t="e">
        <f>VLOOKUP(Sheet3!J724,Sheet2!$B$2:$E$1120,4,FALSE)</f>
        <v>#N/A</v>
      </c>
      <c r="H724" s="2">
        <v>42968</v>
      </c>
      <c r="I724" t="s">
        <v>618</v>
      </c>
      <c r="J724" t="s">
        <v>697</v>
      </c>
      <c r="K724" s="2">
        <v>42929</v>
      </c>
      <c r="L724" s="7" t="str">
        <f t="shared" si="23"/>
        <v>Jul</v>
      </c>
      <c r="M724">
        <v>2020</v>
      </c>
      <c r="N724" t="s">
        <v>5</v>
      </c>
      <c r="O724" t="s">
        <v>21</v>
      </c>
      <c r="P724" t="s">
        <v>21</v>
      </c>
      <c r="Q724" s="5" t="s">
        <v>2309</v>
      </c>
      <c r="R724" s="5" t="s">
        <v>2309</v>
      </c>
    </row>
    <row r="725" spans="1:18" x14ac:dyDescent="0.2">
      <c r="A725" s="1" t="s">
        <v>0</v>
      </c>
      <c r="B725" t="s">
        <v>1</v>
      </c>
      <c r="C725" t="s">
        <v>617</v>
      </c>
      <c r="D725" s="5" t="str">
        <f>VLOOKUP(Sheet3!J725,Sheet2!$B$2:$E$1120,2,FALSE)</f>
        <v>MATH120</v>
      </c>
      <c r="E725" s="5">
        <f t="shared" si="22"/>
        <v>0</v>
      </c>
      <c r="F725" s="5" t="str">
        <f>VLOOKUP(Sheet3!J725,Sheet2!$B$2:$F$1120,3,FALSE)</f>
        <v>803</v>
      </c>
      <c r="G725" s="5">
        <f>VLOOKUP(Sheet3!J725,Sheet2!$B$2:$E$1120,4,FALSE)</f>
        <v>11</v>
      </c>
      <c r="H725" s="2">
        <v>42968</v>
      </c>
      <c r="I725" t="s">
        <v>618</v>
      </c>
      <c r="J725" t="s">
        <v>698</v>
      </c>
      <c r="K725" s="2">
        <v>42928</v>
      </c>
      <c r="L725" s="7" t="str">
        <f t="shared" si="23"/>
        <v>Jul</v>
      </c>
      <c r="M725">
        <v>2019</v>
      </c>
      <c r="N725" t="s">
        <v>1</v>
      </c>
      <c r="O725" t="s">
        <v>15</v>
      </c>
      <c r="P725" t="s">
        <v>23</v>
      </c>
      <c r="Q725" s="5" t="s">
        <v>2309</v>
      </c>
      <c r="R725" s="5" t="s">
        <v>2309</v>
      </c>
    </row>
    <row r="726" spans="1:18" x14ac:dyDescent="0.2">
      <c r="A726" s="1" t="s">
        <v>0</v>
      </c>
      <c r="B726" t="s">
        <v>1</v>
      </c>
      <c r="C726" t="s">
        <v>617</v>
      </c>
      <c r="D726" s="5" t="str">
        <f>VLOOKUP(Sheet3!J726,Sheet2!$B$2:$E$1120,2,FALSE)</f>
        <v>MATH115</v>
      </c>
      <c r="E726" s="5">
        <f t="shared" si="22"/>
        <v>0</v>
      </c>
      <c r="F726" s="5" t="str">
        <f>VLOOKUP(Sheet3!J726,Sheet2!$B$2:$F$1120,3,FALSE)</f>
        <v>413</v>
      </c>
      <c r="G726" s="5">
        <f>VLOOKUP(Sheet3!J726,Sheet2!$B$2:$E$1120,4,FALSE)</f>
        <v>17</v>
      </c>
      <c r="H726" s="2">
        <v>42968</v>
      </c>
      <c r="I726" t="s">
        <v>618</v>
      </c>
      <c r="J726" t="s">
        <v>699</v>
      </c>
      <c r="K726" s="2">
        <v>42951</v>
      </c>
      <c r="L726" s="7" t="str">
        <f t="shared" si="23"/>
        <v>Aug</v>
      </c>
      <c r="M726">
        <v>2019</v>
      </c>
      <c r="N726" t="s">
        <v>5</v>
      </c>
      <c r="O726" t="s">
        <v>13</v>
      </c>
      <c r="P726" t="s">
        <v>15</v>
      </c>
      <c r="Q726" s="5" t="s">
        <v>2309</v>
      </c>
      <c r="R726" s="5" t="s">
        <v>2309</v>
      </c>
    </row>
    <row r="727" spans="1:18" x14ac:dyDescent="0.2">
      <c r="A727" s="1" t="s">
        <v>0</v>
      </c>
      <c r="B727" t="s">
        <v>1</v>
      </c>
      <c r="C727" t="s">
        <v>617</v>
      </c>
      <c r="D727" s="5" t="str">
        <f>VLOOKUP(Sheet3!J727,Sheet2!$B$2:$E$1120,2,FALSE)</f>
        <v>MATH115</v>
      </c>
      <c r="E727" s="5">
        <f t="shared" si="22"/>
        <v>0</v>
      </c>
      <c r="F727" s="5" t="str">
        <f>VLOOKUP(Sheet3!J727,Sheet2!$B$2:$F$1120,3,FALSE)</f>
        <v>713</v>
      </c>
      <c r="G727" s="5">
        <f>VLOOKUP(Sheet3!J727,Sheet2!$B$2:$E$1120,4,FALSE)</f>
        <v>20</v>
      </c>
      <c r="H727" s="2">
        <v>42968</v>
      </c>
      <c r="I727" t="s">
        <v>618</v>
      </c>
      <c r="J727" t="s">
        <v>700</v>
      </c>
      <c r="K727" s="2">
        <v>42947</v>
      </c>
      <c r="L727" s="7" t="str">
        <f t="shared" si="23"/>
        <v>Jul</v>
      </c>
      <c r="M727">
        <v>2017</v>
      </c>
      <c r="N727" t="s">
        <v>1</v>
      </c>
      <c r="P727" t="s">
        <v>10</v>
      </c>
      <c r="R727" s="5" t="s">
        <v>10</v>
      </c>
    </row>
    <row r="728" spans="1:18" x14ac:dyDescent="0.2">
      <c r="A728" s="1" t="s">
        <v>0</v>
      </c>
      <c r="B728" t="s">
        <v>1</v>
      </c>
      <c r="C728" t="s">
        <v>617</v>
      </c>
      <c r="D728" s="5" t="str">
        <f>VLOOKUP(Sheet3!J728,Sheet2!$B$2:$E$1120,2,FALSE)</f>
        <v>MATH120</v>
      </c>
      <c r="E728" s="5">
        <f t="shared" si="22"/>
        <v>0</v>
      </c>
      <c r="F728" s="5" t="str">
        <f>VLOOKUP(Sheet3!J728,Sheet2!$B$2:$F$1120,3,FALSE)</f>
        <v>1313</v>
      </c>
      <c r="G728" s="5">
        <f>VLOOKUP(Sheet3!J728,Sheet2!$B$2:$E$1120,4,FALSE)</f>
        <v>26</v>
      </c>
      <c r="H728" s="2">
        <v>42968</v>
      </c>
      <c r="I728" t="s">
        <v>618</v>
      </c>
      <c r="J728" t="s">
        <v>701</v>
      </c>
      <c r="K728" s="2">
        <v>42929</v>
      </c>
      <c r="L728" s="7" t="str">
        <f t="shared" si="23"/>
        <v>Jul</v>
      </c>
      <c r="M728">
        <v>2020</v>
      </c>
      <c r="N728" t="s">
        <v>5</v>
      </c>
      <c r="O728" t="s">
        <v>18</v>
      </c>
      <c r="P728" t="s">
        <v>18</v>
      </c>
      <c r="Q728" s="5" t="s">
        <v>2309</v>
      </c>
      <c r="R728" s="5" t="s">
        <v>2309</v>
      </c>
    </row>
    <row r="729" spans="1:18" x14ac:dyDescent="0.2">
      <c r="A729" s="1" t="s">
        <v>0</v>
      </c>
      <c r="B729" t="s">
        <v>1</v>
      </c>
      <c r="C729" t="s">
        <v>617</v>
      </c>
      <c r="D729" s="5" t="str">
        <f>VLOOKUP(Sheet3!J729,Sheet2!$B$2:$E$1120,2,FALSE)</f>
        <v>MATH115</v>
      </c>
      <c r="E729" s="5">
        <f t="shared" si="22"/>
        <v>0</v>
      </c>
      <c r="F729" s="5" t="str">
        <f>VLOOKUP(Sheet3!J729,Sheet2!$B$2:$F$1120,3,FALSE)</f>
        <v>409</v>
      </c>
      <c r="G729" s="5">
        <f>VLOOKUP(Sheet3!J729,Sheet2!$B$2:$E$1120,4,FALSE)</f>
        <v>13</v>
      </c>
      <c r="H729" s="2">
        <v>42968</v>
      </c>
      <c r="I729" t="s">
        <v>618</v>
      </c>
      <c r="J729" t="s">
        <v>702</v>
      </c>
      <c r="K729" s="2">
        <v>42929</v>
      </c>
      <c r="L729" s="7" t="str">
        <f t="shared" si="23"/>
        <v>Jul</v>
      </c>
      <c r="M729">
        <v>2018</v>
      </c>
      <c r="N729" t="s">
        <v>5</v>
      </c>
      <c r="O729" t="s">
        <v>19</v>
      </c>
      <c r="P729" t="s">
        <v>13</v>
      </c>
      <c r="Q729" s="5" t="s">
        <v>2309</v>
      </c>
      <c r="R729" s="5" t="s">
        <v>2309</v>
      </c>
    </row>
    <row r="730" spans="1:18" x14ac:dyDescent="0.2">
      <c r="A730" s="1" t="s">
        <v>0</v>
      </c>
      <c r="B730" t="s">
        <v>1</v>
      </c>
      <c r="C730" t="s">
        <v>617</v>
      </c>
      <c r="D730" s="5" t="e">
        <f>VLOOKUP(Sheet3!J730,Sheet2!$B$2:$E$1120,2,FALSE)</f>
        <v>#N/A</v>
      </c>
      <c r="E730" s="5" t="e">
        <f t="shared" si="22"/>
        <v>#N/A</v>
      </c>
      <c r="F730" s="5" t="e">
        <f>VLOOKUP(Sheet3!J730,Sheet2!$B$2:$F$1120,3,FALSE)</f>
        <v>#N/A</v>
      </c>
      <c r="G730" s="5" t="e">
        <f>VLOOKUP(Sheet3!J730,Sheet2!$B$2:$E$1120,4,FALSE)</f>
        <v>#N/A</v>
      </c>
      <c r="H730" s="2">
        <v>42968</v>
      </c>
      <c r="I730" t="s">
        <v>618</v>
      </c>
      <c r="J730" t="s">
        <v>703</v>
      </c>
      <c r="K730" s="2">
        <v>42830</v>
      </c>
      <c r="L730" s="7" t="str">
        <f t="shared" si="23"/>
        <v>Apr</v>
      </c>
      <c r="M730">
        <v>2018</v>
      </c>
      <c r="N730" t="s">
        <v>5</v>
      </c>
      <c r="O730" t="s">
        <v>18</v>
      </c>
      <c r="P730" t="s">
        <v>25</v>
      </c>
      <c r="Q730" s="5" t="s">
        <v>2309</v>
      </c>
      <c r="R730" s="5" t="s">
        <v>2309</v>
      </c>
    </row>
    <row r="731" spans="1:18" x14ac:dyDescent="0.2">
      <c r="A731" s="1" t="s">
        <v>0</v>
      </c>
      <c r="B731" t="s">
        <v>1</v>
      </c>
      <c r="C731" t="s">
        <v>617</v>
      </c>
      <c r="D731" s="5" t="e">
        <f>VLOOKUP(Sheet3!J731,Sheet2!$B$2:$E$1120,2,FALSE)</f>
        <v>#N/A</v>
      </c>
      <c r="E731" s="5" t="e">
        <f t="shared" si="22"/>
        <v>#N/A</v>
      </c>
      <c r="F731" s="5" t="e">
        <f>VLOOKUP(Sheet3!J731,Sheet2!$B$2:$F$1120,3,FALSE)</f>
        <v>#N/A</v>
      </c>
      <c r="G731" s="5" t="e">
        <f>VLOOKUP(Sheet3!J731,Sheet2!$B$2:$E$1120,4,FALSE)</f>
        <v>#N/A</v>
      </c>
      <c r="H731" s="2">
        <v>42968</v>
      </c>
      <c r="I731" t="s">
        <v>466</v>
      </c>
      <c r="J731" t="s">
        <v>704</v>
      </c>
      <c r="K731" s="2">
        <v>42930</v>
      </c>
      <c r="L731" s="7" t="str">
        <f t="shared" si="23"/>
        <v>Jul</v>
      </c>
      <c r="M731">
        <v>2018</v>
      </c>
      <c r="N731" t="s">
        <v>5</v>
      </c>
      <c r="O731" t="s">
        <v>16</v>
      </c>
      <c r="P731" t="s">
        <v>10</v>
      </c>
      <c r="Q731" s="5" t="s">
        <v>2309</v>
      </c>
      <c r="R731" s="5" t="s">
        <v>10</v>
      </c>
    </row>
    <row r="732" spans="1:18" x14ac:dyDescent="0.2">
      <c r="A732" s="1" t="s">
        <v>0</v>
      </c>
      <c r="B732" t="s">
        <v>1</v>
      </c>
      <c r="C732" t="s">
        <v>617</v>
      </c>
      <c r="D732" s="5" t="str">
        <f>VLOOKUP(Sheet3!J732,Sheet2!$B$2:$E$1120,2,FALSE)</f>
        <v>MATH120</v>
      </c>
      <c r="E732" s="5">
        <f t="shared" si="22"/>
        <v>0</v>
      </c>
      <c r="F732" s="5" t="str">
        <f>VLOOKUP(Sheet3!J732,Sheet2!$B$2:$F$1120,3,FALSE)</f>
        <v>1414</v>
      </c>
      <c r="G732" s="5">
        <f>VLOOKUP(Sheet3!J732,Sheet2!$B$2:$E$1120,4,FALSE)</f>
        <v>28</v>
      </c>
      <c r="H732" s="2">
        <v>42968</v>
      </c>
      <c r="I732" t="s">
        <v>466</v>
      </c>
      <c r="J732" t="s">
        <v>705</v>
      </c>
      <c r="K732" s="2">
        <v>42929</v>
      </c>
      <c r="L732" s="7" t="str">
        <f t="shared" si="23"/>
        <v>Jul</v>
      </c>
      <c r="M732">
        <v>2020</v>
      </c>
      <c r="N732" t="s">
        <v>5</v>
      </c>
      <c r="O732" t="s">
        <v>18</v>
      </c>
      <c r="P732" t="s">
        <v>18</v>
      </c>
      <c r="Q732" s="5" t="s">
        <v>2309</v>
      </c>
      <c r="R732" s="5" t="s">
        <v>2309</v>
      </c>
    </row>
    <row r="733" spans="1:18" x14ac:dyDescent="0.2">
      <c r="A733" s="1" t="s">
        <v>0</v>
      </c>
      <c r="B733" t="s">
        <v>1</v>
      </c>
      <c r="C733" t="s">
        <v>617</v>
      </c>
      <c r="D733" s="5" t="str">
        <f>VLOOKUP(Sheet3!J733,Sheet2!$B$2:$E$1120,2,FALSE)</f>
        <v>MATH115</v>
      </c>
      <c r="E733" s="5">
        <f t="shared" si="22"/>
        <v>0</v>
      </c>
      <c r="F733" s="5" t="str">
        <f>VLOOKUP(Sheet3!J733,Sheet2!$B$2:$F$1120,3,FALSE)</f>
        <v>209</v>
      </c>
      <c r="G733" s="5">
        <f>VLOOKUP(Sheet3!J733,Sheet2!$B$2:$E$1120,4,FALSE)</f>
        <v>11</v>
      </c>
      <c r="H733" s="2">
        <v>42968</v>
      </c>
      <c r="I733" t="s">
        <v>466</v>
      </c>
      <c r="J733" t="s">
        <v>706</v>
      </c>
      <c r="K733" s="2">
        <v>42933</v>
      </c>
      <c r="L733" s="7" t="str">
        <f t="shared" si="23"/>
        <v>Jul</v>
      </c>
      <c r="M733">
        <v>2020</v>
      </c>
      <c r="N733" t="s">
        <v>5</v>
      </c>
      <c r="O733" t="s">
        <v>16</v>
      </c>
      <c r="P733" t="s">
        <v>8</v>
      </c>
      <c r="Q733" s="5" t="s">
        <v>2309</v>
      </c>
      <c r="R733" s="5" t="s">
        <v>2308</v>
      </c>
    </row>
    <row r="734" spans="1:18" x14ac:dyDescent="0.2">
      <c r="A734" s="1" t="s">
        <v>0</v>
      </c>
      <c r="B734" t="s">
        <v>1</v>
      </c>
      <c r="C734" t="s">
        <v>617</v>
      </c>
      <c r="D734" s="5" t="e">
        <f>VLOOKUP(Sheet3!J734,Sheet2!$B$2:$E$1120,2,FALSE)</f>
        <v>#N/A</v>
      </c>
      <c r="E734" s="5" t="e">
        <f t="shared" si="22"/>
        <v>#N/A</v>
      </c>
      <c r="F734" s="5" t="e">
        <f>VLOOKUP(Sheet3!J734,Sheet2!$B$2:$F$1120,3,FALSE)</f>
        <v>#N/A</v>
      </c>
      <c r="G734" s="5" t="e">
        <f>VLOOKUP(Sheet3!J734,Sheet2!$B$2:$E$1120,4,FALSE)</f>
        <v>#N/A</v>
      </c>
      <c r="H734" s="2">
        <v>42968</v>
      </c>
      <c r="I734" t="s">
        <v>466</v>
      </c>
      <c r="J734" t="s">
        <v>707</v>
      </c>
      <c r="K734" s="2">
        <v>42933</v>
      </c>
      <c r="L734" s="7" t="str">
        <f t="shared" si="23"/>
        <v>Jul</v>
      </c>
      <c r="M734">
        <v>2017</v>
      </c>
      <c r="N734" t="s">
        <v>1</v>
      </c>
      <c r="O734" t="s">
        <v>13</v>
      </c>
      <c r="P734" t="s">
        <v>8</v>
      </c>
      <c r="Q734" s="5" t="s">
        <v>2309</v>
      </c>
      <c r="R734" s="5" t="s">
        <v>2308</v>
      </c>
    </row>
    <row r="735" spans="1:18" x14ac:dyDescent="0.2">
      <c r="A735" s="1" t="s">
        <v>0</v>
      </c>
      <c r="B735" t="s">
        <v>1</v>
      </c>
      <c r="C735" t="s">
        <v>617</v>
      </c>
      <c r="D735" s="5" t="str">
        <f>VLOOKUP(Sheet3!J735,Sheet2!$B$2:$E$1120,2,FALSE)</f>
        <v>MATH115</v>
      </c>
      <c r="E735" s="5">
        <f t="shared" si="22"/>
        <v>0</v>
      </c>
      <c r="F735" s="5" t="str">
        <f>VLOOKUP(Sheet3!J735,Sheet2!$B$2:$F$1120,3,FALSE)</f>
        <v>711</v>
      </c>
      <c r="G735" s="5">
        <f>VLOOKUP(Sheet3!J735,Sheet2!$B$2:$E$1120,4,FALSE)</f>
        <v>18</v>
      </c>
      <c r="H735" s="2">
        <v>42968</v>
      </c>
      <c r="I735" t="s">
        <v>466</v>
      </c>
      <c r="J735" t="s">
        <v>708</v>
      </c>
      <c r="K735" s="2">
        <v>42949</v>
      </c>
      <c r="L735" s="7" t="str">
        <f t="shared" si="23"/>
        <v>Aug</v>
      </c>
      <c r="M735">
        <v>2018</v>
      </c>
      <c r="N735" t="s">
        <v>5</v>
      </c>
      <c r="O735" t="s">
        <v>8</v>
      </c>
      <c r="P735" t="s">
        <v>8</v>
      </c>
      <c r="Q735" s="5" t="s">
        <v>2308</v>
      </c>
      <c r="R735" s="5" t="s">
        <v>2308</v>
      </c>
    </row>
    <row r="736" spans="1:18" x14ac:dyDescent="0.2">
      <c r="A736" s="1" t="s">
        <v>0</v>
      </c>
      <c r="B736" t="s">
        <v>1</v>
      </c>
      <c r="C736" t="s">
        <v>617</v>
      </c>
      <c r="D736" s="5" t="str">
        <f>VLOOKUP(Sheet3!J736,Sheet2!$B$2:$E$1120,2,FALSE)</f>
        <v>MATH115</v>
      </c>
      <c r="E736" s="5">
        <f t="shared" si="22"/>
        <v>0</v>
      </c>
      <c r="F736" s="5" t="str">
        <f>VLOOKUP(Sheet3!J736,Sheet2!$B$2:$F$1120,3,FALSE)</f>
        <v>613</v>
      </c>
      <c r="G736" s="5">
        <f>VLOOKUP(Sheet3!J736,Sheet2!$B$2:$E$1120,4,FALSE)</f>
        <v>19</v>
      </c>
      <c r="H736" s="2">
        <v>42968</v>
      </c>
      <c r="I736" t="s">
        <v>466</v>
      </c>
      <c r="J736" t="s">
        <v>709</v>
      </c>
      <c r="K736" s="2">
        <v>42930</v>
      </c>
      <c r="L736" s="7" t="str">
        <f t="shared" si="23"/>
        <v>Jul</v>
      </c>
      <c r="M736">
        <v>2020</v>
      </c>
      <c r="N736" t="s">
        <v>5</v>
      </c>
      <c r="O736" t="s">
        <v>16</v>
      </c>
      <c r="P736" t="s">
        <v>30</v>
      </c>
      <c r="Q736" s="5" t="s">
        <v>2309</v>
      </c>
      <c r="R736" s="5" t="s">
        <v>2308</v>
      </c>
    </row>
    <row r="737" spans="1:18" x14ac:dyDescent="0.2">
      <c r="A737" s="1" t="s">
        <v>0</v>
      </c>
      <c r="B737" t="s">
        <v>1</v>
      </c>
      <c r="C737" t="s">
        <v>617</v>
      </c>
      <c r="D737" s="5" t="str">
        <f>VLOOKUP(Sheet3!J737,Sheet2!$B$2:$E$1120,2,FALSE)</f>
        <v>MATH120</v>
      </c>
      <c r="E737" s="5">
        <f t="shared" si="22"/>
        <v>0</v>
      </c>
      <c r="F737" s="5" t="str">
        <f>VLOOKUP(Sheet3!J737,Sheet2!$B$2:$F$1120,3,FALSE)</f>
        <v>1111</v>
      </c>
      <c r="G737" s="5">
        <f>VLOOKUP(Sheet3!J737,Sheet2!$B$2:$E$1120,4,FALSE)</f>
        <v>22</v>
      </c>
      <c r="H737" s="2">
        <v>42968</v>
      </c>
      <c r="I737" t="s">
        <v>466</v>
      </c>
      <c r="J737" t="s">
        <v>710</v>
      </c>
      <c r="K737" s="2">
        <v>42933</v>
      </c>
      <c r="L737" s="7" t="str">
        <f t="shared" si="23"/>
        <v>Jul</v>
      </c>
      <c r="M737">
        <v>2020</v>
      </c>
      <c r="N737" t="s">
        <v>5</v>
      </c>
      <c r="O737" t="s">
        <v>16</v>
      </c>
      <c r="P737" t="s">
        <v>6</v>
      </c>
      <c r="Q737" s="5" t="s">
        <v>2309</v>
      </c>
      <c r="R737" s="5" t="s">
        <v>2308</v>
      </c>
    </row>
    <row r="738" spans="1:18" x14ac:dyDescent="0.2">
      <c r="A738" s="1" t="s">
        <v>0</v>
      </c>
      <c r="B738" t="s">
        <v>1</v>
      </c>
      <c r="C738" t="s">
        <v>617</v>
      </c>
      <c r="D738" s="5" t="str">
        <f>VLOOKUP(Sheet3!J738,Sheet2!$B$2:$E$1120,2,FALSE)</f>
        <v>MATH120</v>
      </c>
      <c r="E738" s="5">
        <f t="shared" si="22"/>
        <v>0</v>
      </c>
      <c r="F738" s="5" t="str">
        <f>VLOOKUP(Sheet3!J738,Sheet2!$B$2:$F$1120,3,FALSE)</f>
        <v>1512</v>
      </c>
      <c r="G738" s="5">
        <f>VLOOKUP(Sheet3!J738,Sheet2!$B$2:$E$1120,4,FALSE)</f>
        <v>27</v>
      </c>
      <c r="H738" s="2">
        <v>42968</v>
      </c>
      <c r="I738" t="s">
        <v>466</v>
      </c>
      <c r="J738" t="s">
        <v>711</v>
      </c>
      <c r="K738" s="2">
        <v>42971</v>
      </c>
      <c r="L738" s="7" t="str">
        <f t="shared" si="23"/>
        <v>Aug</v>
      </c>
      <c r="M738">
        <v>2017</v>
      </c>
      <c r="N738" t="s">
        <v>1</v>
      </c>
      <c r="P738" t="s">
        <v>10</v>
      </c>
      <c r="R738" s="5" t="s">
        <v>10</v>
      </c>
    </row>
    <row r="739" spans="1:18" x14ac:dyDescent="0.2">
      <c r="A739" s="1" t="s">
        <v>0</v>
      </c>
      <c r="B739" t="s">
        <v>1</v>
      </c>
      <c r="C739" t="s">
        <v>617</v>
      </c>
      <c r="D739" s="5" t="str">
        <f>VLOOKUP(Sheet3!J739,Sheet2!$B$2:$E$1120,2,FALSE)</f>
        <v>MATH115</v>
      </c>
      <c r="E739" s="5">
        <f t="shared" si="22"/>
        <v>0</v>
      </c>
      <c r="F739" s="5" t="str">
        <f>VLOOKUP(Sheet3!J739,Sheet2!$B$2:$F$1120,3,FALSE)</f>
        <v>714</v>
      </c>
      <c r="G739" s="5">
        <f>VLOOKUP(Sheet3!J739,Sheet2!$B$2:$E$1120,4,FALSE)</f>
        <v>21</v>
      </c>
      <c r="H739" s="2">
        <v>42968</v>
      </c>
      <c r="I739" t="s">
        <v>466</v>
      </c>
      <c r="J739" t="s">
        <v>712</v>
      </c>
      <c r="K739" s="2">
        <v>42929</v>
      </c>
      <c r="L739" s="7" t="str">
        <f t="shared" si="23"/>
        <v>Jul</v>
      </c>
      <c r="M739">
        <v>2018</v>
      </c>
      <c r="N739" t="s">
        <v>5</v>
      </c>
      <c r="O739" t="s">
        <v>21</v>
      </c>
      <c r="P739" t="s">
        <v>16</v>
      </c>
      <c r="Q739" s="5" t="s">
        <v>2309</v>
      </c>
      <c r="R739" s="5" t="s">
        <v>2309</v>
      </c>
    </row>
    <row r="740" spans="1:18" x14ac:dyDescent="0.2">
      <c r="A740" s="1" t="s">
        <v>0</v>
      </c>
      <c r="B740" t="s">
        <v>1</v>
      </c>
      <c r="C740" t="s">
        <v>617</v>
      </c>
      <c r="D740" s="5" t="str">
        <f>VLOOKUP(Sheet3!J740,Sheet2!$B$2:$E$1120,2,FALSE)</f>
        <v>MATH115</v>
      </c>
      <c r="E740" s="5">
        <f t="shared" si="22"/>
        <v>0</v>
      </c>
      <c r="F740" s="5" t="str">
        <f>VLOOKUP(Sheet3!J740,Sheet2!$B$2:$F$1120,3,FALSE)</f>
        <v>612</v>
      </c>
      <c r="G740" s="5">
        <f>VLOOKUP(Sheet3!J740,Sheet2!$B$2:$E$1120,4,FALSE)</f>
        <v>18</v>
      </c>
      <c r="H740" s="2">
        <v>42968</v>
      </c>
      <c r="I740" t="s">
        <v>466</v>
      </c>
      <c r="J740" t="s">
        <v>713</v>
      </c>
      <c r="K740" s="2">
        <v>42930</v>
      </c>
      <c r="L740" s="7" t="str">
        <f t="shared" si="23"/>
        <v>Jul</v>
      </c>
      <c r="M740">
        <v>2018</v>
      </c>
      <c r="N740" t="s">
        <v>5</v>
      </c>
      <c r="O740" t="s">
        <v>13</v>
      </c>
      <c r="P740" t="s">
        <v>13</v>
      </c>
      <c r="Q740" s="5" t="s">
        <v>2309</v>
      </c>
      <c r="R740" s="5" t="s">
        <v>2309</v>
      </c>
    </row>
    <row r="741" spans="1:18" x14ac:dyDescent="0.2">
      <c r="A741" s="1" t="s">
        <v>0</v>
      </c>
      <c r="B741" t="s">
        <v>1</v>
      </c>
      <c r="C741" t="s">
        <v>617</v>
      </c>
      <c r="D741" s="5" t="str">
        <f>VLOOKUP(Sheet3!J741,Sheet2!$B$2:$E$1120,2,FALSE)</f>
        <v>MATH115</v>
      </c>
      <c r="E741" s="5">
        <f t="shared" si="22"/>
        <v>0</v>
      </c>
      <c r="F741" s="5" t="str">
        <f>VLOOKUP(Sheet3!J741,Sheet2!$B$2:$F$1120,3,FALSE)</f>
        <v>711</v>
      </c>
      <c r="G741" s="5">
        <f>VLOOKUP(Sheet3!J741,Sheet2!$B$2:$E$1120,4,FALSE)</f>
        <v>18</v>
      </c>
      <c r="H741" s="2">
        <v>42968</v>
      </c>
      <c r="I741" t="s">
        <v>466</v>
      </c>
      <c r="J741" t="s">
        <v>714</v>
      </c>
      <c r="K741" s="2">
        <v>42933</v>
      </c>
      <c r="L741" s="7" t="str">
        <f t="shared" si="23"/>
        <v>Jul</v>
      </c>
      <c r="M741">
        <v>2018</v>
      </c>
      <c r="N741" t="s">
        <v>5</v>
      </c>
      <c r="O741" t="s">
        <v>8</v>
      </c>
      <c r="P741" t="s">
        <v>8</v>
      </c>
      <c r="Q741" s="5" t="s">
        <v>2308</v>
      </c>
      <c r="R741" s="5" t="s">
        <v>2308</v>
      </c>
    </row>
    <row r="742" spans="1:18" x14ac:dyDescent="0.2">
      <c r="A742" s="1" t="s">
        <v>0</v>
      </c>
      <c r="B742" t="s">
        <v>1</v>
      </c>
      <c r="C742" t="s">
        <v>617</v>
      </c>
      <c r="D742" s="5" t="str">
        <f>VLOOKUP(Sheet3!J742,Sheet2!$B$2:$E$1120,2,FALSE)</f>
        <v>MATH120</v>
      </c>
      <c r="E742" s="5">
        <f t="shared" si="22"/>
        <v>0</v>
      </c>
      <c r="F742" s="5" t="str">
        <f>VLOOKUP(Sheet3!J742,Sheet2!$B$2:$F$1120,3,FALSE)</f>
        <v>1615</v>
      </c>
      <c r="G742" s="5">
        <f>VLOOKUP(Sheet3!J742,Sheet2!$B$2:$E$1120,4,FALSE)</f>
        <v>31</v>
      </c>
      <c r="H742" s="2">
        <v>42968</v>
      </c>
      <c r="I742" t="s">
        <v>466</v>
      </c>
      <c r="J742" t="s">
        <v>715</v>
      </c>
      <c r="K742" s="2">
        <v>42930</v>
      </c>
      <c r="L742" s="7" t="str">
        <f t="shared" si="23"/>
        <v>Jul</v>
      </c>
      <c r="M742">
        <v>2020</v>
      </c>
      <c r="N742" t="s">
        <v>5</v>
      </c>
      <c r="O742" t="s">
        <v>13</v>
      </c>
      <c r="P742" t="s">
        <v>18</v>
      </c>
      <c r="Q742" s="5" t="s">
        <v>2309</v>
      </c>
      <c r="R742" s="5" t="s">
        <v>2309</v>
      </c>
    </row>
    <row r="743" spans="1:18" x14ac:dyDescent="0.2">
      <c r="A743" s="1" t="s">
        <v>0</v>
      </c>
      <c r="B743" t="s">
        <v>1</v>
      </c>
      <c r="C743" t="s">
        <v>617</v>
      </c>
      <c r="D743" s="5" t="str">
        <f>VLOOKUP(Sheet3!J743,Sheet2!$B$2:$E$1120,2,FALSE)</f>
        <v>MATH120</v>
      </c>
      <c r="E743" s="5">
        <f t="shared" si="22"/>
        <v>0</v>
      </c>
      <c r="F743" s="5" t="str">
        <f>VLOOKUP(Sheet3!J743,Sheet2!$B$2:$F$1120,3,FALSE)</f>
        <v>813</v>
      </c>
      <c r="G743" s="5">
        <f>VLOOKUP(Sheet3!J743,Sheet2!$B$2:$E$1120,4,FALSE)</f>
        <v>21</v>
      </c>
      <c r="H743" s="2">
        <v>42968</v>
      </c>
      <c r="I743" t="s">
        <v>466</v>
      </c>
      <c r="J743" t="s">
        <v>716</v>
      </c>
      <c r="K743" s="2">
        <v>42930</v>
      </c>
      <c r="L743" s="7" t="str">
        <f t="shared" si="23"/>
        <v>Jul</v>
      </c>
      <c r="M743">
        <v>2020</v>
      </c>
      <c r="N743" t="s">
        <v>5</v>
      </c>
      <c r="O743" t="s">
        <v>16</v>
      </c>
      <c r="P743" t="s">
        <v>30</v>
      </c>
      <c r="Q743" s="5" t="s">
        <v>2309</v>
      </c>
      <c r="R743" s="5" t="s">
        <v>2308</v>
      </c>
    </row>
    <row r="744" spans="1:18" x14ac:dyDescent="0.2">
      <c r="A744" s="1" t="s">
        <v>0</v>
      </c>
      <c r="B744" t="s">
        <v>1</v>
      </c>
      <c r="C744" t="s">
        <v>617</v>
      </c>
      <c r="D744" s="5" t="str">
        <f>VLOOKUP(Sheet3!J744,Sheet2!$B$2:$E$1120,2,FALSE)</f>
        <v>MATH120</v>
      </c>
      <c r="E744" s="5">
        <f t="shared" si="22"/>
        <v>0</v>
      </c>
      <c r="F744" s="5" t="str">
        <f>VLOOKUP(Sheet3!J744,Sheet2!$B$2:$F$1120,3,FALSE)</f>
        <v>1513</v>
      </c>
      <c r="G744" s="5">
        <f>VLOOKUP(Sheet3!J744,Sheet2!$B$2:$E$1120,4,FALSE)</f>
        <v>28</v>
      </c>
      <c r="H744" s="2">
        <v>42968</v>
      </c>
      <c r="I744" t="s">
        <v>466</v>
      </c>
      <c r="J744" t="s">
        <v>717</v>
      </c>
      <c r="K744" s="2">
        <v>42929</v>
      </c>
      <c r="L744" s="7" t="str">
        <f t="shared" si="23"/>
        <v>Jul</v>
      </c>
      <c r="M744">
        <v>2018</v>
      </c>
      <c r="N744" t="s">
        <v>5</v>
      </c>
      <c r="O744" t="s">
        <v>30</v>
      </c>
      <c r="P744" t="s">
        <v>8</v>
      </c>
      <c r="Q744" s="5" t="s">
        <v>2308</v>
      </c>
      <c r="R744" s="5" t="s">
        <v>2308</v>
      </c>
    </row>
    <row r="745" spans="1:18" x14ac:dyDescent="0.2">
      <c r="A745" s="1" t="s">
        <v>0</v>
      </c>
      <c r="B745" t="s">
        <v>1</v>
      </c>
      <c r="C745" t="s">
        <v>617</v>
      </c>
      <c r="D745" s="5" t="e">
        <f>VLOOKUP(Sheet3!J745,Sheet2!$B$2:$E$1120,2,FALSE)</f>
        <v>#N/A</v>
      </c>
      <c r="E745" s="5" t="e">
        <f t="shared" si="22"/>
        <v>#N/A</v>
      </c>
      <c r="F745" s="5" t="e">
        <f>VLOOKUP(Sheet3!J745,Sheet2!$B$2:$F$1120,3,FALSE)</f>
        <v>#N/A</v>
      </c>
      <c r="G745" s="5" t="e">
        <f>VLOOKUP(Sheet3!J745,Sheet2!$B$2:$E$1120,4,FALSE)</f>
        <v>#N/A</v>
      </c>
      <c r="H745" s="2">
        <v>42968</v>
      </c>
      <c r="I745" t="s">
        <v>466</v>
      </c>
      <c r="J745" t="s">
        <v>718</v>
      </c>
      <c r="K745" s="2">
        <v>42929</v>
      </c>
      <c r="L745" s="7" t="str">
        <f t="shared" si="23"/>
        <v>Jul</v>
      </c>
      <c r="M745">
        <v>2020</v>
      </c>
      <c r="N745" t="s">
        <v>5</v>
      </c>
      <c r="O745" t="s">
        <v>13</v>
      </c>
      <c r="P745" t="s">
        <v>13</v>
      </c>
      <c r="Q745" s="5" t="s">
        <v>2309</v>
      </c>
      <c r="R745" s="5" t="s">
        <v>2309</v>
      </c>
    </row>
    <row r="746" spans="1:18" x14ac:dyDescent="0.2">
      <c r="A746" s="1" t="s">
        <v>0</v>
      </c>
      <c r="B746" t="s">
        <v>1</v>
      </c>
      <c r="C746" t="s">
        <v>617</v>
      </c>
      <c r="D746" s="5" t="str">
        <f>VLOOKUP(Sheet3!J746,Sheet2!$B$2:$E$1120,2,FALSE)</f>
        <v>MATH120</v>
      </c>
      <c r="E746" s="5">
        <f t="shared" si="22"/>
        <v>0</v>
      </c>
      <c r="F746" s="5" t="str">
        <f>VLOOKUP(Sheet3!J746,Sheet2!$B$2:$F$1120,3,FALSE)</f>
        <v>809</v>
      </c>
      <c r="G746" s="5">
        <f>VLOOKUP(Sheet3!J746,Sheet2!$B$2:$E$1120,4,FALSE)</f>
        <v>17</v>
      </c>
      <c r="H746" s="2">
        <v>42968</v>
      </c>
      <c r="I746" t="s">
        <v>466</v>
      </c>
      <c r="J746" t="s">
        <v>719</v>
      </c>
      <c r="K746" s="2">
        <v>42933</v>
      </c>
      <c r="L746" s="7" t="str">
        <f t="shared" si="23"/>
        <v>Jul</v>
      </c>
      <c r="M746">
        <v>2018</v>
      </c>
      <c r="N746" t="s">
        <v>5</v>
      </c>
      <c r="O746" t="s">
        <v>8</v>
      </c>
      <c r="P746" t="s">
        <v>8</v>
      </c>
      <c r="Q746" s="5" t="s">
        <v>2308</v>
      </c>
      <c r="R746" s="5" t="s">
        <v>2308</v>
      </c>
    </row>
    <row r="747" spans="1:18" x14ac:dyDescent="0.2">
      <c r="A747" s="1" t="s">
        <v>0</v>
      </c>
      <c r="B747" t="s">
        <v>1</v>
      </c>
      <c r="C747" t="s">
        <v>617</v>
      </c>
      <c r="D747" s="5" t="str">
        <f>VLOOKUP(Sheet3!J747,Sheet2!$B$2:$E$1120,2,FALSE)</f>
        <v>MATH120</v>
      </c>
      <c r="E747" s="5">
        <f t="shared" si="22"/>
        <v>0</v>
      </c>
      <c r="F747" s="5" t="str">
        <f>VLOOKUP(Sheet3!J747,Sheet2!$B$2:$F$1120,3,FALSE)</f>
        <v>1515</v>
      </c>
      <c r="G747" s="5">
        <f>VLOOKUP(Sheet3!J747,Sheet2!$B$2:$E$1120,4,FALSE)</f>
        <v>30</v>
      </c>
      <c r="H747" s="2">
        <v>42968</v>
      </c>
      <c r="I747" t="s">
        <v>466</v>
      </c>
      <c r="J747" t="s">
        <v>720</v>
      </c>
      <c r="K747" s="2">
        <v>42933</v>
      </c>
      <c r="L747" s="7" t="str">
        <f t="shared" si="23"/>
        <v>Jul</v>
      </c>
      <c r="M747">
        <v>2020</v>
      </c>
      <c r="N747" t="s">
        <v>5</v>
      </c>
      <c r="O747" t="s">
        <v>13</v>
      </c>
      <c r="P747" t="s">
        <v>18</v>
      </c>
      <c r="Q747" s="5" t="s">
        <v>2309</v>
      </c>
      <c r="R747" s="5" t="s">
        <v>2309</v>
      </c>
    </row>
    <row r="748" spans="1:18" x14ac:dyDescent="0.2">
      <c r="A748" s="1" t="s">
        <v>0</v>
      </c>
      <c r="B748" t="s">
        <v>1</v>
      </c>
      <c r="C748" t="s">
        <v>617</v>
      </c>
      <c r="D748" s="5" t="str">
        <f>VLOOKUP(Sheet3!J748,Sheet2!$B$2:$E$1120,2,FALSE)</f>
        <v>MATH120</v>
      </c>
      <c r="E748" s="5">
        <f t="shared" si="22"/>
        <v>0</v>
      </c>
      <c r="F748" s="5" t="str">
        <f>VLOOKUP(Sheet3!J748,Sheet2!$B$2:$F$1120,3,FALSE)</f>
        <v>813</v>
      </c>
      <c r="G748" s="5">
        <f>VLOOKUP(Sheet3!J748,Sheet2!$B$2:$E$1120,4,FALSE)</f>
        <v>21</v>
      </c>
      <c r="H748" s="2">
        <v>42968</v>
      </c>
      <c r="I748" t="s">
        <v>466</v>
      </c>
      <c r="J748" t="s">
        <v>721</v>
      </c>
      <c r="K748" s="2">
        <v>42933</v>
      </c>
      <c r="L748" s="7" t="str">
        <f t="shared" si="23"/>
        <v>Jul</v>
      </c>
      <c r="M748">
        <v>2020</v>
      </c>
      <c r="N748" t="s">
        <v>5</v>
      </c>
      <c r="O748" t="s">
        <v>8</v>
      </c>
      <c r="P748" t="s">
        <v>10</v>
      </c>
      <c r="Q748" s="5" t="s">
        <v>2308</v>
      </c>
      <c r="R748" s="5" t="s">
        <v>10</v>
      </c>
    </row>
    <row r="749" spans="1:18" x14ac:dyDescent="0.2">
      <c r="A749" s="1" t="s">
        <v>0</v>
      </c>
      <c r="B749" t="s">
        <v>1</v>
      </c>
      <c r="C749" t="s">
        <v>617</v>
      </c>
      <c r="D749" s="5" t="str">
        <f>VLOOKUP(Sheet3!J749,Sheet2!$B$2:$E$1120,2,FALSE)</f>
        <v>MATH120</v>
      </c>
      <c r="E749" s="5">
        <f t="shared" si="22"/>
        <v>0</v>
      </c>
      <c r="F749" s="5" t="str">
        <f>VLOOKUP(Sheet3!J749,Sheet2!$B$2:$F$1120,3,FALSE)</f>
        <v>1013</v>
      </c>
      <c r="G749" s="5">
        <f>VLOOKUP(Sheet3!J749,Sheet2!$B$2:$E$1120,4,FALSE)</f>
        <v>23</v>
      </c>
      <c r="H749" s="2">
        <v>42968</v>
      </c>
      <c r="I749" t="s">
        <v>466</v>
      </c>
      <c r="J749" t="s">
        <v>722</v>
      </c>
      <c r="K749" s="2">
        <v>42965</v>
      </c>
      <c r="L749" s="7" t="str">
        <f t="shared" si="23"/>
        <v>Aug</v>
      </c>
      <c r="M749">
        <v>2020</v>
      </c>
      <c r="N749" t="s">
        <v>5</v>
      </c>
      <c r="O749" t="s">
        <v>13</v>
      </c>
      <c r="P749" t="s">
        <v>13</v>
      </c>
      <c r="Q749" s="5" t="s">
        <v>2309</v>
      </c>
      <c r="R749" s="5" t="s">
        <v>2309</v>
      </c>
    </row>
    <row r="750" spans="1:18" x14ac:dyDescent="0.2">
      <c r="A750" s="1" t="s">
        <v>0</v>
      </c>
      <c r="B750" t="s">
        <v>1</v>
      </c>
      <c r="C750" t="s">
        <v>617</v>
      </c>
      <c r="D750" s="5" t="e">
        <f>VLOOKUP(Sheet3!J750,Sheet2!$B$2:$E$1120,2,FALSE)</f>
        <v>#N/A</v>
      </c>
      <c r="E750" s="5" t="e">
        <f t="shared" si="22"/>
        <v>#N/A</v>
      </c>
      <c r="F750" s="5" t="e">
        <f>VLOOKUP(Sheet3!J750,Sheet2!$B$2:$F$1120,3,FALSE)</f>
        <v>#N/A</v>
      </c>
      <c r="G750" s="5" t="e">
        <f>VLOOKUP(Sheet3!J750,Sheet2!$B$2:$E$1120,4,FALSE)</f>
        <v>#N/A</v>
      </c>
      <c r="H750" s="2">
        <v>42968</v>
      </c>
      <c r="I750" t="s">
        <v>466</v>
      </c>
      <c r="J750" t="s">
        <v>723</v>
      </c>
      <c r="K750" s="2">
        <v>42929</v>
      </c>
      <c r="L750" s="7" t="str">
        <f t="shared" si="23"/>
        <v>Jul</v>
      </c>
      <c r="M750">
        <v>2020</v>
      </c>
      <c r="N750" t="s">
        <v>5</v>
      </c>
      <c r="O750" t="s">
        <v>18</v>
      </c>
      <c r="P750" t="s">
        <v>18</v>
      </c>
      <c r="Q750" s="5" t="s">
        <v>2309</v>
      </c>
      <c r="R750" s="5" t="s">
        <v>2309</v>
      </c>
    </row>
    <row r="751" spans="1:18" x14ac:dyDescent="0.2">
      <c r="A751" s="1" t="s">
        <v>0</v>
      </c>
      <c r="B751" t="s">
        <v>1</v>
      </c>
      <c r="C751" t="s">
        <v>617</v>
      </c>
      <c r="D751" s="5" t="str">
        <f>VLOOKUP(Sheet3!J751,Sheet2!$B$2:$E$1120,2,FALSE)</f>
        <v>MATH120</v>
      </c>
      <c r="E751" s="5">
        <f t="shared" si="22"/>
        <v>0</v>
      </c>
      <c r="F751" s="5" t="str">
        <f>VLOOKUP(Sheet3!J751,Sheet2!$B$2:$F$1120,3,FALSE)</f>
        <v>1916</v>
      </c>
      <c r="G751" s="5">
        <f>VLOOKUP(Sheet3!J751,Sheet2!$B$2:$E$1120,4,FALSE)</f>
        <v>35</v>
      </c>
      <c r="H751" s="2">
        <v>42968</v>
      </c>
      <c r="I751" t="s">
        <v>466</v>
      </c>
      <c r="J751" t="s">
        <v>724</v>
      </c>
      <c r="K751" s="2">
        <v>42965</v>
      </c>
      <c r="L751" s="7" t="str">
        <f t="shared" si="23"/>
        <v>Aug</v>
      </c>
      <c r="M751">
        <v>2017</v>
      </c>
      <c r="N751" t="s">
        <v>1</v>
      </c>
      <c r="O751" t="s">
        <v>18</v>
      </c>
      <c r="P751" t="s">
        <v>18</v>
      </c>
      <c r="Q751" s="5" t="s">
        <v>2309</v>
      </c>
      <c r="R751" s="5" t="s">
        <v>2309</v>
      </c>
    </row>
    <row r="752" spans="1:18" x14ac:dyDescent="0.2">
      <c r="A752" s="1" t="s">
        <v>0</v>
      </c>
      <c r="B752" t="s">
        <v>1</v>
      </c>
      <c r="C752" t="s">
        <v>617</v>
      </c>
      <c r="D752" s="5" t="str">
        <f>VLOOKUP(Sheet3!J752,Sheet2!$B$2:$E$1120,2,FALSE)</f>
        <v>MATH120</v>
      </c>
      <c r="E752" s="5">
        <f t="shared" si="22"/>
        <v>0</v>
      </c>
      <c r="F752" s="5" t="str">
        <f>VLOOKUP(Sheet3!J752,Sheet2!$B$2:$F$1120,3,FALSE)</f>
        <v>1111</v>
      </c>
      <c r="G752" s="5">
        <f>VLOOKUP(Sheet3!J752,Sheet2!$B$2:$E$1120,4,FALSE)</f>
        <v>22</v>
      </c>
      <c r="H752" s="2">
        <v>42968</v>
      </c>
      <c r="I752" t="s">
        <v>466</v>
      </c>
      <c r="J752" t="s">
        <v>725</v>
      </c>
      <c r="K752" s="2">
        <v>42928</v>
      </c>
      <c r="L752" s="7" t="str">
        <f t="shared" si="23"/>
        <v>Jul</v>
      </c>
      <c r="M752">
        <v>2017</v>
      </c>
      <c r="N752" t="s">
        <v>1</v>
      </c>
      <c r="O752" t="s">
        <v>16</v>
      </c>
      <c r="P752" t="s">
        <v>13</v>
      </c>
      <c r="Q752" s="5" t="s">
        <v>2309</v>
      </c>
      <c r="R752" s="5" t="s">
        <v>2309</v>
      </c>
    </row>
    <row r="753" spans="1:18" x14ac:dyDescent="0.2">
      <c r="A753" s="1" t="s">
        <v>0</v>
      </c>
      <c r="B753" t="s">
        <v>1</v>
      </c>
      <c r="C753" t="s">
        <v>617</v>
      </c>
      <c r="D753" s="5" t="str">
        <f>VLOOKUP(Sheet3!J753,Sheet2!$B$2:$E$1120,2,FALSE)</f>
        <v>MATH120</v>
      </c>
      <c r="E753" s="5">
        <f t="shared" si="22"/>
        <v>0</v>
      </c>
      <c r="F753" s="5" t="str">
        <f>VLOOKUP(Sheet3!J753,Sheet2!$B$2:$F$1120,3,FALSE)</f>
        <v>1415</v>
      </c>
      <c r="G753" s="5">
        <f>VLOOKUP(Sheet3!J753,Sheet2!$B$2:$E$1120,4,FALSE)</f>
        <v>29</v>
      </c>
      <c r="H753" s="2">
        <v>42968</v>
      </c>
      <c r="I753" t="s">
        <v>466</v>
      </c>
      <c r="J753" t="s">
        <v>726</v>
      </c>
      <c r="K753" s="2">
        <v>42929</v>
      </c>
      <c r="L753" s="7" t="str">
        <f t="shared" si="23"/>
        <v>Jul</v>
      </c>
      <c r="M753">
        <v>2020</v>
      </c>
      <c r="N753" t="s">
        <v>5</v>
      </c>
      <c r="O753" t="s">
        <v>18</v>
      </c>
      <c r="P753" t="s">
        <v>18</v>
      </c>
      <c r="Q753" s="5" t="s">
        <v>2309</v>
      </c>
      <c r="R753" s="5" t="s">
        <v>2309</v>
      </c>
    </row>
    <row r="754" spans="1:18" x14ac:dyDescent="0.2">
      <c r="A754" s="1" t="s">
        <v>0</v>
      </c>
      <c r="B754" t="s">
        <v>1</v>
      </c>
      <c r="C754" t="s">
        <v>617</v>
      </c>
      <c r="D754" s="5" t="str">
        <f>VLOOKUP(Sheet3!J754,Sheet2!$B$2:$E$1120,2,FALSE)</f>
        <v>MATH120</v>
      </c>
      <c r="E754" s="5">
        <f t="shared" si="22"/>
        <v>0</v>
      </c>
      <c r="F754" s="5" t="str">
        <f>VLOOKUP(Sheet3!J754,Sheet2!$B$2:$F$1120,3,FALSE)</f>
        <v>1515</v>
      </c>
      <c r="G754" s="5">
        <f>VLOOKUP(Sheet3!J754,Sheet2!$B$2:$E$1120,4,FALSE)</f>
        <v>30</v>
      </c>
      <c r="H754" s="2">
        <v>42968</v>
      </c>
      <c r="I754" t="s">
        <v>466</v>
      </c>
      <c r="J754" t="s">
        <v>727</v>
      </c>
      <c r="K754" s="2">
        <v>42930</v>
      </c>
      <c r="L754" s="7" t="str">
        <f t="shared" si="23"/>
        <v>Jul</v>
      </c>
      <c r="M754">
        <v>2020</v>
      </c>
      <c r="N754" t="s">
        <v>5</v>
      </c>
      <c r="O754" t="s">
        <v>18</v>
      </c>
      <c r="P754" t="s">
        <v>18</v>
      </c>
      <c r="Q754" s="5" t="s">
        <v>2309</v>
      </c>
      <c r="R754" s="5" t="s">
        <v>2309</v>
      </c>
    </row>
    <row r="755" spans="1:18" x14ac:dyDescent="0.2">
      <c r="A755" s="1" t="s">
        <v>0</v>
      </c>
      <c r="B755" t="s">
        <v>1</v>
      </c>
      <c r="C755" t="s">
        <v>617</v>
      </c>
      <c r="D755" s="5" t="e">
        <f>VLOOKUP(Sheet3!J755,Sheet2!$B$2:$E$1120,2,FALSE)</f>
        <v>#N/A</v>
      </c>
      <c r="E755" s="5" t="e">
        <f t="shared" si="22"/>
        <v>#N/A</v>
      </c>
      <c r="F755" s="5" t="e">
        <f>VLOOKUP(Sheet3!J755,Sheet2!$B$2:$F$1120,3,FALSE)</f>
        <v>#N/A</v>
      </c>
      <c r="G755" s="5" t="e">
        <f>VLOOKUP(Sheet3!J755,Sheet2!$B$2:$E$1120,4,FALSE)</f>
        <v>#N/A</v>
      </c>
      <c r="H755" s="2">
        <v>42968</v>
      </c>
      <c r="I755" t="s">
        <v>466</v>
      </c>
      <c r="J755" t="s">
        <v>728</v>
      </c>
      <c r="K755" s="2">
        <v>42947</v>
      </c>
      <c r="L755" s="7" t="str">
        <f t="shared" si="23"/>
        <v>Jul</v>
      </c>
      <c r="M755">
        <v>2020</v>
      </c>
      <c r="N755" t="s">
        <v>5</v>
      </c>
      <c r="O755" t="s">
        <v>13</v>
      </c>
      <c r="P755" t="s">
        <v>16</v>
      </c>
      <c r="Q755" s="5" t="s">
        <v>2309</v>
      </c>
      <c r="R755" s="5" t="s">
        <v>2309</v>
      </c>
    </row>
    <row r="756" spans="1:18" x14ac:dyDescent="0.2">
      <c r="A756" s="1" t="s">
        <v>0</v>
      </c>
      <c r="B756" t="s">
        <v>1</v>
      </c>
      <c r="C756" t="s">
        <v>617</v>
      </c>
      <c r="D756" s="5" t="str">
        <f>VLOOKUP(Sheet3!J756,Sheet2!$B$2:$E$1120,2,FALSE)</f>
        <v>MATH120</v>
      </c>
      <c r="E756" s="5">
        <f t="shared" si="22"/>
        <v>0</v>
      </c>
      <c r="F756" s="5" t="str">
        <f>VLOOKUP(Sheet3!J756,Sheet2!$B$2:$F$1120,3,FALSE)</f>
        <v>1816</v>
      </c>
      <c r="G756" s="5">
        <f>VLOOKUP(Sheet3!J756,Sheet2!$B$2:$E$1120,4,FALSE)</f>
        <v>34</v>
      </c>
      <c r="H756" s="2">
        <v>42968</v>
      </c>
      <c r="I756" t="s">
        <v>466</v>
      </c>
      <c r="J756" t="s">
        <v>729</v>
      </c>
      <c r="K756" s="2">
        <v>42968</v>
      </c>
      <c r="L756" s="7" t="str">
        <f t="shared" si="23"/>
        <v>Aug</v>
      </c>
      <c r="M756">
        <v>2020</v>
      </c>
      <c r="N756" t="s">
        <v>5</v>
      </c>
      <c r="O756" t="s">
        <v>16</v>
      </c>
      <c r="P756" t="s">
        <v>16</v>
      </c>
      <c r="Q756" s="5" t="s">
        <v>2309</v>
      </c>
      <c r="R756" s="5" t="s">
        <v>2309</v>
      </c>
    </row>
    <row r="757" spans="1:18" x14ac:dyDescent="0.2">
      <c r="A757" s="1" t="s">
        <v>0</v>
      </c>
      <c r="B757" t="s">
        <v>1</v>
      </c>
      <c r="C757" t="s">
        <v>617</v>
      </c>
      <c r="D757" s="5" t="str">
        <f>VLOOKUP(Sheet3!J757,Sheet2!$B$2:$E$1120,2,FALSE)</f>
        <v>MATH120</v>
      </c>
      <c r="E757" s="5">
        <f t="shared" si="22"/>
        <v>0</v>
      </c>
      <c r="F757" s="5" t="str">
        <f>VLOOKUP(Sheet3!J757,Sheet2!$B$2:$F$1120,3,FALSE)</f>
        <v>2016</v>
      </c>
      <c r="G757" s="5">
        <f>VLOOKUP(Sheet3!J757,Sheet2!$B$2:$E$1120,4,FALSE)</f>
        <v>36</v>
      </c>
      <c r="H757" s="2">
        <v>42968</v>
      </c>
      <c r="I757" t="s">
        <v>466</v>
      </c>
      <c r="J757" t="s">
        <v>730</v>
      </c>
      <c r="K757" s="2">
        <v>42930</v>
      </c>
      <c r="L757" s="7" t="str">
        <f t="shared" si="23"/>
        <v>Jul</v>
      </c>
      <c r="M757">
        <v>2020</v>
      </c>
      <c r="N757" t="s">
        <v>5</v>
      </c>
      <c r="O757" t="s">
        <v>25</v>
      </c>
      <c r="P757" t="s">
        <v>25</v>
      </c>
      <c r="Q757" s="5" t="s">
        <v>2309</v>
      </c>
      <c r="R757" s="5" t="s">
        <v>2309</v>
      </c>
    </row>
    <row r="758" spans="1:18" x14ac:dyDescent="0.2">
      <c r="A758" s="1" t="s">
        <v>0</v>
      </c>
      <c r="B758" t="s">
        <v>1</v>
      </c>
      <c r="C758" t="s">
        <v>617</v>
      </c>
      <c r="D758" s="5" t="str">
        <f>VLOOKUP(Sheet3!J758,Sheet2!$B$2:$E$1120,2,FALSE)</f>
        <v>MATH115</v>
      </c>
      <c r="E758" s="5">
        <f t="shared" si="22"/>
        <v>0</v>
      </c>
      <c r="F758" s="5" t="str">
        <f>VLOOKUP(Sheet3!J758,Sheet2!$B$2:$F$1120,3,FALSE)</f>
        <v>409</v>
      </c>
      <c r="G758" s="5">
        <f>VLOOKUP(Sheet3!J758,Sheet2!$B$2:$E$1120,4,FALSE)</f>
        <v>13</v>
      </c>
      <c r="H758" s="2">
        <v>42968</v>
      </c>
      <c r="I758" t="s">
        <v>466</v>
      </c>
      <c r="J758" t="s">
        <v>731</v>
      </c>
      <c r="K758" s="2">
        <v>42933</v>
      </c>
      <c r="L758" s="7" t="str">
        <f t="shared" si="23"/>
        <v>Jul</v>
      </c>
      <c r="M758">
        <v>2019</v>
      </c>
      <c r="N758" t="s">
        <v>5</v>
      </c>
      <c r="O758" t="s">
        <v>8</v>
      </c>
      <c r="P758" t="s">
        <v>10</v>
      </c>
      <c r="Q758" s="5" t="s">
        <v>2308</v>
      </c>
      <c r="R758" s="5" t="s">
        <v>10</v>
      </c>
    </row>
    <row r="759" spans="1:18" x14ac:dyDescent="0.2">
      <c r="A759" s="1" t="s">
        <v>0</v>
      </c>
      <c r="B759" t="s">
        <v>1</v>
      </c>
      <c r="C759" t="s">
        <v>617</v>
      </c>
      <c r="D759" s="5" t="str">
        <f>VLOOKUP(Sheet3!J759,Sheet2!$B$2:$E$1120,2,FALSE)</f>
        <v>MATH120</v>
      </c>
      <c r="E759" s="5">
        <f t="shared" si="22"/>
        <v>0</v>
      </c>
      <c r="F759" s="5" t="str">
        <f>VLOOKUP(Sheet3!J759,Sheet2!$B$2:$F$1120,3,FALSE)</f>
        <v>1110</v>
      </c>
      <c r="G759" s="5">
        <f>VLOOKUP(Sheet3!J759,Sheet2!$B$2:$E$1120,4,FALSE)</f>
        <v>21</v>
      </c>
      <c r="H759" s="2">
        <v>42968</v>
      </c>
      <c r="I759" t="s">
        <v>466</v>
      </c>
      <c r="J759" t="s">
        <v>732</v>
      </c>
      <c r="K759" s="2">
        <v>42929</v>
      </c>
      <c r="L759" s="7" t="str">
        <f t="shared" si="23"/>
        <v>Jul</v>
      </c>
      <c r="M759">
        <v>2020</v>
      </c>
      <c r="N759" t="s">
        <v>5</v>
      </c>
      <c r="O759" t="s">
        <v>13</v>
      </c>
      <c r="P759" t="s">
        <v>13</v>
      </c>
      <c r="Q759" s="5" t="s">
        <v>2309</v>
      </c>
      <c r="R759" s="5" t="s">
        <v>2309</v>
      </c>
    </row>
    <row r="760" spans="1:18" x14ac:dyDescent="0.2">
      <c r="A760" s="1" t="s">
        <v>0</v>
      </c>
      <c r="B760" t="s">
        <v>1</v>
      </c>
      <c r="C760" t="s">
        <v>617</v>
      </c>
      <c r="D760" s="5" t="str">
        <f>VLOOKUP(Sheet3!J760,Sheet2!$B$2:$E$1120,2,FALSE)</f>
        <v>MATH115</v>
      </c>
      <c r="E760" s="5">
        <f t="shared" si="22"/>
        <v>0</v>
      </c>
      <c r="F760" s="5" t="str">
        <f>VLOOKUP(Sheet3!J760,Sheet2!$B$2:$F$1120,3,FALSE)</f>
        <v>509</v>
      </c>
      <c r="G760" s="5">
        <f>VLOOKUP(Sheet3!J760,Sheet2!$B$2:$E$1120,4,FALSE)</f>
        <v>14</v>
      </c>
      <c r="H760" s="2">
        <v>42968</v>
      </c>
      <c r="I760" t="s">
        <v>466</v>
      </c>
      <c r="J760" t="s">
        <v>733</v>
      </c>
      <c r="K760" s="2">
        <v>42930</v>
      </c>
      <c r="L760" s="7" t="str">
        <f t="shared" si="23"/>
        <v>Jul</v>
      </c>
      <c r="M760">
        <v>2018</v>
      </c>
      <c r="N760" t="s">
        <v>1</v>
      </c>
      <c r="P760" t="s">
        <v>10</v>
      </c>
      <c r="R760" s="5" t="s">
        <v>10</v>
      </c>
    </row>
    <row r="761" spans="1:18" x14ac:dyDescent="0.2">
      <c r="A761" s="1" t="s">
        <v>0</v>
      </c>
      <c r="B761" t="s">
        <v>1</v>
      </c>
      <c r="C761" t="s">
        <v>617</v>
      </c>
      <c r="D761" s="5" t="e">
        <f>VLOOKUP(Sheet3!J761,Sheet2!$B$2:$E$1120,2,FALSE)</f>
        <v>#N/A</v>
      </c>
      <c r="E761" s="5" t="e">
        <f t="shared" si="22"/>
        <v>#N/A</v>
      </c>
      <c r="F761" s="5" t="e">
        <f>VLOOKUP(Sheet3!J761,Sheet2!$B$2:$F$1120,3,FALSE)</f>
        <v>#N/A</v>
      </c>
      <c r="G761" s="5" t="e">
        <f>VLOOKUP(Sheet3!J761,Sheet2!$B$2:$E$1120,4,FALSE)</f>
        <v>#N/A</v>
      </c>
      <c r="H761" s="2">
        <v>42968</v>
      </c>
      <c r="I761" t="s">
        <v>466</v>
      </c>
      <c r="J761" t="s">
        <v>734</v>
      </c>
      <c r="K761" s="2">
        <v>42830</v>
      </c>
      <c r="L761" s="7" t="str">
        <f t="shared" si="23"/>
        <v>Apr</v>
      </c>
      <c r="M761">
        <v>2020</v>
      </c>
      <c r="N761" t="s">
        <v>5</v>
      </c>
      <c r="O761" t="s">
        <v>13</v>
      </c>
      <c r="P761" t="s">
        <v>18</v>
      </c>
      <c r="Q761" s="5" t="s">
        <v>2309</v>
      </c>
      <c r="R761" s="5" t="s">
        <v>2309</v>
      </c>
    </row>
    <row r="762" spans="1:18" x14ac:dyDescent="0.2">
      <c r="A762" s="1" t="s">
        <v>0</v>
      </c>
      <c r="B762" t="s">
        <v>1</v>
      </c>
      <c r="C762" t="s">
        <v>617</v>
      </c>
      <c r="D762" s="5" t="e">
        <f>VLOOKUP(Sheet3!J762,Sheet2!$B$2:$E$1120,2,FALSE)</f>
        <v>#N/A</v>
      </c>
      <c r="E762" s="5" t="e">
        <f t="shared" si="22"/>
        <v>#N/A</v>
      </c>
      <c r="F762" s="5" t="e">
        <f>VLOOKUP(Sheet3!J762,Sheet2!$B$2:$F$1120,3,FALSE)</f>
        <v>#N/A</v>
      </c>
      <c r="G762" s="5" t="e">
        <f>VLOOKUP(Sheet3!J762,Sheet2!$B$2:$E$1120,4,FALSE)</f>
        <v>#N/A</v>
      </c>
      <c r="H762" s="2">
        <v>42968</v>
      </c>
      <c r="I762" t="s">
        <v>465</v>
      </c>
      <c r="J762" t="s">
        <v>735</v>
      </c>
      <c r="K762" s="2">
        <v>42821</v>
      </c>
      <c r="L762" s="7" t="str">
        <f t="shared" si="23"/>
        <v>Mar</v>
      </c>
      <c r="M762">
        <v>2018</v>
      </c>
      <c r="N762" t="s">
        <v>1</v>
      </c>
      <c r="O762" t="s">
        <v>18</v>
      </c>
      <c r="P762" t="s">
        <v>18</v>
      </c>
      <c r="Q762" s="5" t="s">
        <v>2309</v>
      </c>
      <c r="R762" s="5" t="s">
        <v>2309</v>
      </c>
    </row>
    <row r="763" spans="1:18" x14ac:dyDescent="0.2">
      <c r="A763" s="1" t="s">
        <v>0</v>
      </c>
      <c r="B763" t="s">
        <v>1</v>
      </c>
      <c r="C763" t="s">
        <v>617</v>
      </c>
      <c r="D763" s="5" t="e">
        <f>VLOOKUP(Sheet3!J763,Sheet2!$B$2:$E$1120,2,FALSE)</f>
        <v>#N/A</v>
      </c>
      <c r="E763" s="5" t="e">
        <f t="shared" si="22"/>
        <v>#N/A</v>
      </c>
      <c r="F763" s="5" t="e">
        <f>VLOOKUP(Sheet3!J763,Sheet2!$B$2:$F$1120,3,FALSE)</f>
        <v>#N/A</v>
      </c>
      <c r="G763" s="5" t="e">
        <f>VLOOKUP(Sheet3!J763,Sheet2!$B$2:$E$1120,4,FALSE)</f>
        <v>#N/A</v>
      </c>
      <c r="H763" s="2">
        <v>42968</v>
      </c>
      <c r="I763" t="s">
        <v>465</v>
      </c>
      <c r="J763" t="s">
        <v>736</v>
      </c>
      <c r="K763" s="2">
        <v>42830</v>
      </c>
      <c r="L763" s="7" t="str">
        <f t="shared" si="23"/>
        <v>Apr</v>
      </c>
      <c r="M763">
        <v>2020</v>
      </c>
      <c r="N763" t="s">
        <v>5</v>
      </c>
      <c r="O763" t="s">
        <v>18</v>
      </c>
      <c r="P763" t="s">
        <v>18</v>
      </c>
      <c r="Q763" s="5" t="s">
        <v>2309</v>
      </c>
      <c r="R763" s="5" t="s">
        <v>2309</v>
      </c>
    </row>
    <row r="764" spans="1:18" x14ac:dyDescent="0.2">
      <c r="A764" s="1" t="s">
        <v>0</v>
      </c>
      <c r="B764" t="s">
        <v>1</v>
      </c>
      <c r="C764" t="s">
        <v>617</v>
      </c>
      <c r="D764" s="5" t="str">
        <f>VLOOKUP(Sheet3!J764,Sheet2!$B$2:$E$1120,2,FALSE)</f>
        <v>MATH112</v>
      </c>
      <c r="E764" s="5">
        <f t="shared" si="22"/>
        <v>0</v>
      </c>
      <c r="F764" s="5" t="str">
        <f>VLOOKUP(Sheet3!J764,Sheet2!$B$2:$F$1120,3,FALSE)</f>
        <v>307</v>
      </c>
      <c r="G764" s="5">
        <f>VLOOKUP(Sheet3!J764,Sheet2!$B$2:$E$1120,4,FALSE)</f>
        <v>10</v>
      </c>
      <c r="H764" s="2">
        <v>42968</v>
      </c>
      <c r="I764" t="s">
        <v>465</v>
      </c>
      <c r="J764" t="s">
        <v>737</v>
      </c>
      <c r="K764" s="2">
        <v>42944</v>
      </c>
      <c r="L764" s="7" t="str">
        <f t="shared" si="23"/>
        <v>Jul</v>
      </c>
      <c r="M764">
        <v>2019</v>
      </c>
      <c r="N764" t="s">
        <v>5</v>
      </c>
      <c r="O764" t="s">
        <v>8</v>
      </c>
      <c r="P764" t="s">
        <v>21</v>
      </c>
      <c r="Q764" s="5" t="s">
        <v>2308</v>
      </c>
      <c r="R764" s="5" t="s">
        <v>2309</v>
      </c>
    </row>
    <row r="765" spans="1:18" x14ac:dyDescent="0.2">
      <c r="A765" s="1" t="s">
        <v>0</v>
      </c>
      <c r="B765" t="s">
        <v>1</v>
      </c>
      <c r="C765" t="s">
        <v>617</v>
      </c>
      <c r="D765" s="5" t="e">
        <f>VLOOKUP(Sheet3!J765,Sheet2!$B$2:$E$1120,2,FALSE)</f>
        <v>#N/A</v>
      </c>
      <c r="E765" s="5" t="e">
        <f t="shared" si="22"/>
        <v>#N/A</v>
      </c>
      <c r="F765" s="5" t="e">
        <f>VLOOKUP(Sheet3!J765,Sheet2!$B$2:$F$1120,3,FALSE)</f>
        <v>#N/A</v>
      </c>
      <c r="G765" s="5" t="e">
        <f>VLOOKUP(Sheet3!J765,Sheet2!$B$2:$E$1120,4,FALSE)</f>
        <v>#N/A</v>
      </c>
      <c r="H765" s="2">
        <v>42968</v>
      </c>
      <c r="I765" t="s">
        <v>465</v>
      </c>
      <c r="J765" t="s">
        <v>738</v>
      </c>
      <c r="K765" s="2">
        <v>42830</v>
      </c>
      <c r="L765" s="7" t="str">
        <f t="shared" si="23"/>
        <v>Apr</v>
      </c>
      <c r="M765">
        <v>2020</v>
      </c>
      <c r="N765" t="s">
        <v>5</v>
      </c>
      <c r="O765" t="s">
        <v>18</v>
      </c>
      <c r="P765" t="s">
        <v>18</v>
      </c>
      <c r="Q765" s="5" t="s">
        <v>2309</v>
      </c>
      <c r="R765" s="5" t="s">
        <v>2309</v>
      </c>
    </row>
    <row r="766" spans="1:18" x14ac:dyDescent="0.2">
      <c r="A766" s="1" t="s">
        <v>0</v>
      </c>
      <c r="B766" t="s">
        <v>1</v>
      </c>
      <c r="C766" t="s">
        <v>617</v>
      </c>
      <c r="D766" s="5" t="e">
        <f>VLOOKUP(Sheet3!J766,Sheet2!$B$2:$E$1120,2,FALSE)</f>
        <v>#N/A</v>
      </c>
      <c r="E766" s="5" t="e">
        <f t="shared" si="22"/>
        <v>#N/A</v>
      </c>
      <c r="F766" s="5" t="e">
        <f>VLOOKUP(Sheet3!J766,Sheet2!$B$2:$F$1120,3,FALSE)</f>
        <v>#N/A</v>
      </c>
      <c r="G766" s="5" t="e">
        <f>VLOOKUP(Sheet3!J766,Sheet2!$B$2:$E$1120,4,FALSE)</f>
        <v>#N/A</v>
      </c>
      <c r="H766" s="2">
        <v>42968</v>
      </c>
      <c r="I766" t="s">
        <v>465</v>
      </c>
      <c r="J766" t="s">
        <v>739</v>
      </c>
      <c r="K766" s="2">
        <v>42830</v>
      </c>
      <c r="L766" s="7" t="str">
        <f t="shared" si="23"/>
        <v>Apr</v>
      </c>
      <c r="M766">
        <v>2019</v>
      </c>
      <c r="N766" t="s">
        <v>5</v>
      </c>
      <c r="O766" t="s">
        <v>13</v>
      </c>
      <c r="P766" t="s">
        <v>13</v>
      </c>
      <c r="Q766" s="5" t="s">
        <v>2309</v>
      </c>
      <c r="R766" s="5" t="s">
        <v>2309</v>
      </c>
    </row>
    <row r="767" spans="1:18" x14ac:dyDescent="0.2">
      <c r="A767" s="1" t="s">
        <v>0</v>
      </c>
      <c r="B767" t="s">
        <v>1</v>
      </c>
      <c r="C767" t="s">
        <v>617</v>
      </c>
      <c r="D767" s="5" t="e">
        <f>VLOOKUP(Sheet3!J767,Sheet2!$B$2:$E$1120,2,FALSE)</f>
        <v>#N/A</v>
      </c>
      <c r="E767" s="5" t="e">
        <f t="shared" si="22"/>
        <v>#N/A</v>
      </c>
      <c r="F767" s="5" t="e">
        <f>VLOOKUP(Sheet3!J767,Sheet2!$B$2:$F$1120,3,FALSE)</f>
        <v>#N/A</v>
      </c>
      <c r="G767" s="5" t="e">
        <f>VLOOKUP(Sheet3!J767,Sheet2!$B$2:$E$1120,4,FALSE)</f>
        <v>#N/A</v>
      </c>
      <c r="H767" s="2">
        <v>42968</v>
      </c>
      <c r="I767" t="s">
        <v>465</v>
      </c>
      <c r="J767" t="s">
        <v>740</v>
      </c>
      <c r="K767" s="2">
        <v>42830</v>
      </c>
      <c r="L767" s="7" t="str">
        <f t="shared" si="23"/>
        <v>Apr</v>
      </c>
      <c r="M767">
        <v>2020</v>
      </c>
      <c r="N767" t="s">
        <v>5</v>
      </c>
      <c r="O767" t="s">
        <v>16</v>
      </c>
      <c r="P767" t="s">
        <v>16</v>
      </c>
      <c r="Q767" s="5" t="s">
        <v>2309</v>
      </c>
      <c r="R767" s="5" t="s">
        <v>2309</v>
      </c>
    </row>
    <row r="768" spans="1:18" x14ac:dyDescent="0.2">
      <c r="A768" s="1" t="s">
        <v>0</v>
      </c>
      <c r="B768" t="s">
        <v>1</v>
      </c>
      <c r="C768" t="s">
        <v>617</v>
      </c>
      <c r="D768" s="5" t="str">
        <f>VLOOKUP(Sheet3!J768,Sheet2!$B$2:$E$1120,2,FALSE)</f>
        <v>MATH120</v>
      </c>
      <c r="E768" s="5">
        <f t="shared" si="22"/>
        <v>0</v>
      </c>
      <c r="F768" s="5" t="str">
        <f>VLOOKUP(Sheet3!J768,Sheet2!$B$2:$F$1120,3,FALSE)</f>
        <v>1114</v>
      </c>
      <c r="G768" s="5">
        <f>VLOOKUP(Sheet3!J768,Sheet2!$B$2:$E$1120,4,FALSE)</f>
        <v>25</v>
      </c>
      <c r="H768" s="2">
        <v>42968</v>
      </c>
      <c r="I768" t="s">
        <v>465</v>
      </c>
      <c r="J768" t="s">
        <v>741</v>
      </c>
      <c r="K768" s="2">
        <v>42933</v>
      </c>
      <c r="L768" s="7" t="str">
        <f t="shared" si="23"/>
        <v>Jul</v>
      </c>
      <c r="M768">
        <v>2020</v>
      </c>
      <c r="N768" t="s">
        <v>5</v>
      </c>
      <c r="O768" t="s">
        <v>8</v>
      </c>
      <c r="P768" t="s">
        <v>10</v>
      </c>
      <c r="Q768" s="5" t="s">
        <v>2308</v>
      </c>
      <c r="R768" s="5" t="s">
        <v>10</v>
      </c>
    </row>
    <row r="769" spans="1:18" x14ac:dyDescent="0.2">
      <c r="A769" s="1" t="s">
        <v>0</v>
      </c>
      <c r="B769" t="s">
        <v>1</v>
      </c>
      <c r="C769" t="s">
        <v>617</v>
      </c>
      <c r="D769" s="5" t="e">
        <f>VLOOKUP(Sheet3!J769,Sheet2!$B$2:$E$1120,2,FALSE)</f>
        <v>#N/A</v>
      </c>
      <c r="E769" s="5" t="e">
        <f t="shared" ref="E769:E832" si="24">IF(C769=D769,1, 0)</f>
        <v>#N/A</v>
      </c>
      <c r="F769" s="5" t="e">
        <f>VLOOKUP(Sheet3!J769,Sheet2!$B$2:$F$1120,3,FALSE)</f>
        <v>#N/A</v>
      </c>
      <c r="G769" s="5" t="e">
        <f>VLOOKUP(Sheet3!J769,Sheet2!$B$2:$E$1120,4,FALSE)</f>
        <v>#N/A</v>
      </c>
      <c r="H769" s="2">
        <v>42968</v>
      </c>
      <c r="I769" t="s">
        <v>465</v>
      </c>
      <c r="J769" t="s">
        <v>742</v>
      </c>
      <c r="K769" s="2">
        <v>42823</v>
      </c>
      <c r="L769" s="7" t="str">
        <f t="shared" ref="L769:L832" si="25">TEXT(K769,"mmm")</f>
        <v>Mar</v>
      </c>
      <c r="M769">
        <v>2018</v>
      </c>
      <c r="N769" t="s">
        <v>1</v>
      </c>
      <c r="O769" t="s">
        <v>30</v>
      </c>
      <c r="P769" t="s">
        <v>15</v>
      </c>
      <c r="Q769" s="5" t="s">
        <v>2308</v>
      </c>
      <c r="R769" s="5" t="s">
        <v>2309</v>
      </c>
    </row>
    <row r="770" spans="1:18" x14ac:dyDescent="0.2">
      <c r="A770" s="1" t="s">
        <v>0</v>
      </c>
      <c r="B770" t="s">
        <v>1</v>
      </c>
      <c r="C770" t="s">
        <v>617</v>
      </c>
      <c r="D770" s="5" t="str">
        <f>VLOOKUP(Sheet3!J770,Sheet2!$B$2:$E$1120,2,FALSE)</f>
        <v>MATH115</v>
      </c>
      <c r="E770" s="5">
        <f t="shared" si="24"/>
        <v>0</v>
      </c>
      <c r="F770" s="5" t="str">
        <f>VLOOKUP(Sheet3!J770,Sheet2!$B$2:$F$1120,3,FALSE)</f>
        <v>310</v>
      </c>
      <c r="G770" s="5">
        <f>VLOOKUP(Sheet3!J770,Sheet2!$B$2:$E$1120,4,FALSE)</f>
        <v>13</v>
      </c>
      <c r="H770" s="2">
        <v>42968</v>
      </c>
      <c r="I770" t="s">
        <v>465</v>
      </c>
      <c r="J770" t="s">
        <v>743</v>
      </c>
      <c r="K770" s="2">
        <v>42950</v>
      </c>
      <c r="L770" s="7" t="str">
        <f t="shared" si="25"/>
        <v>Aug</v>
      </c>
      <c r="M770">
        <v>2020</v>
      </c>
      <c r="N770" t="s">
        <v>5</v>
      </c>
      <c r="P770" t="s">
        <v>10</v>
      </c>
      <c r="R770" s="5" t="s">
        <v>10</v>
      </c>
    </row>
    <row r="771" spans="1:18" x14ac:dyDescent="0.2">
      <c r="A771" s="1" t="s">
        <v>0</v>
      </c>
      <c r="B771" t="s">
        <v>1</v>
      </c>
      <c r="C771" t="s">
        <v>617</v>
      </c>
      <c r="D771" s="5" t="e">
        <f>VLOOKUP(Sheet3!J771,Sheet2!$B$2:$E$1120,2,FALSE)</f>
        <v>#N/A</v>
      </c>
      <c r="E771" s="5" t="e">
        <f t="shared" si="24"/>
        <v>#N/A</v>
      </c>
      <c r="F771" s="5" t="e">
        <f>VLOOKUP(Sheet3!J771,Sheet2!$B$2:$F$1120,3,FALSE)</f>
        <v>#N/A</v>
      </c>
      <c r="G771" s="5" t="e">
        <f>VLOOKUP(Sheet3!J771,Sheet2!$B$2:$E$1120,4,FALSE)</f>
        <v>#N/A</v>
      </c>
      <c r="H771" s="2">
        <v>42968</v>
      </c>
      <c r="I771" t="s">
        <v>465</v>
      </c>
      <c r="J771" t="s">
        <v>744</v>
      </c>
      <c r="K771" s="2">
        <v>42842</v>
      </c>
      <c r="L771" s="7" t="str">
        <f t="shared" si="25"/>
        <v>Apr</v>
      </c>
      <c r="M771">
        <v>2020</v>
      </c>
      <c r="N771" t="s">
        <v>5</v>
      </c>
      <c r="O771" t="s">
        <v>18</v>
      </c>
      <c r="P771" t="s">
        <v>19</v>
      </c>
      <c r="Q771" s="5" t="s">
        <v>2309</v>
      </c>
      <c r="R771" s="5" t="s">
        <v>2309</v>
      </c>
    </row>
    <row r="772" spans="1:18" x14ac:dyDescent="0.2">
      <c r="A772" s="1" t="s">
        <v>0</v>
      </c>
      <c r="B772" t="s">
        <v>1</v>
      </c>
      <c r="C772" t="s">
        <v>617</v>
      </c>
      <c r="D772" s="5" t="e">
        <f>VLOOKUP(Sheet3!J772,Sheet2!$B$2:$E$1120,2,FALSE)</f>
        <v>#N/A</v>
      </c>
      <c r="E772" s="5" t="e">
        <f t="shared" si="24"/>
        <v>#N/A</v>
      </c>
      <c r="F772" s="5" t="e">
        <f>VLOOKUP(Sheet3!J772,Sheet2!$B$2:$F$1120,3,FALSE)</f>
        <v>#N/A</v>
      </c>
      <c r="G772" s="5" t="e">
        <f>VLOOKUP(Sheet3!J772,Sheet2!$B$2:$E$1120,4,FALSE)</f>
        <v>#N/A</v>
      </c>
      <c r="H772" s="2">
        <v>42968</v>
      </c>
      <c r="I772" t="s">
        <v>465</v>
      </c>
      <c r="J772" t="s">
        <v>745</v>
      </c>
      <c r="K772" s="2">
        <v>42830</v>
      </c>
      <c r="L772" s="7" t="str">
        <f t="shared" si="25"/>
        <v>Apr</v>
      </c>
      <c r="M772">
        <v>2020</v>
      </c>
      <c r="N772" t="s">
        <v>5</v>
      </c>
      <c r="O772" t="s">
        <v>21</v>
      </c>
      <c r="P772" t="s">
        <v>30</v>
      </c>
      <c r="Q772" s="5" t="s">
        <v>2309</v>
      </c>
      <c r="R772" s="5" t="s">
        <v>2308</v>
      </c>
    </row>
    <row r="773" spans="1:18" x14ac:dyDescent="0.2">
      <c r="A773" s="1" t="s">
        <v>0</v>
      </c>
      <c r="B773" t="s">
        <v>1</v>
      </c>
      <c r="C773" t="s">
        <v>617</v>
      </c>
      <c r="D773" s="5" t="e">
        <f>VLOOKUP(Sheet3!J773,Sheet2!$B$2:$E$1120,2,FALSE)</f>
        <v>#N/A</v>
      </c>
      <c r="E773" s="5" t="e">
        <f t="shared" si="24"/>
        <v>#N/A</v>
      </c>
      <c r="F773" s="5" t="e">
        <f>VLOOKUP(Sheet3!J773,Sheet2!$B$2:$F$1120,3,FALSE)</f>
        <v>#N/A</v>
      </c>
      <c r="G773" s="5" t="e">
        <f>VLOOKUP(Sheet3!J773,Sheet2!$B$2:$E$1120,4,FALSE)</f>
        <v>#N/A</v>
      </c>
      <c r="H773" s="2">
        <v>42968</v>
      </c>
      <c r="I773" t="s">
        <v>465</v>
      </c>
      <c r="J773" t="s">
        <v>746</v>
      </c>
      <c r="K773" s="2">
        <v>42830</v>
      </c>
      <c r="L773" s="7" t="str">
        <f t="shared" si="25"/>
        <v>Apr</v>
      </c>
      <c r="M773">
        <v>2020</v>
      </c>
      <c r="N773" t="s">
        <v>5</v>
      </c>
      <c r="O773" t="s">
        <v>13</v>
      </c>
      <c r="P773" t="s">
        <v>13</v>
      </c>
      <c r="Q773" s="5" t="s">
        <v>2309</v>
      </c>
      <c r="R773" s="5" t="s">
        <v>2309</v>
      </c>
    </row>
    <row r="774" spans="1:18" x14ac:dyDescent="0.2">
      <c r="A774" s="1" t="s">
        <v>0</v>
      </c>
      <c r="B774" t="s">
        <v>1</v>
      </c>
      <c r="C774" t="s">
        <v>617</v>
      </c>
      <c r="D774" s="5" t="str">
        <f>VLOOKUP(Sheet3!J774,Sheet2!$B$2:$E$1120,2,FALSE)</f>
        <v>MATH112</v>
      </c>
      <c r="E774" s="5">
        <f t="shared" si="24"/>
        <v>0</v>
      </c>
      <c r="F774" s="5" t="str">
        <f>VLOOKUP(Sheet3!J774,Sheet2!$B$2:$F$1120,3,FALSE)</f>
        <v>508</v>
      </c>
      <c r="G774" s="5">
        <f>VLOOKUP(Sheet3!J774,Sheet2!$B$2:$E$1120,4,FALSE)</f>
        <v>13</v>
      </c>
      <c r="H774" s="2">
        <v>42968</v>
      </c>
      <c r="I774" t="s">
        <v>465</v>
      </c>
      <c r="J774" t="s">
        <v>747</v>
      </c>
      <c r="K774" s="2">
        <v>42930</v>
      </c>
      <c r="L774" s="7" t="str">
        <f t="shared" si="25"/>
        <v>Jul</v>
      </c>
      <c r="M774">
        <v>2017</v>
      </c>
      <c r="N774" t="s">
        <v>1</v>
      </c>
      <c r="O774" t="s">
        <v>30</v>
      </c>
      <c r="P774" t="s">
        <v>10</v>
      </c>
      <c r="Q774" s="5" t="s">
        <v>2308</v>
      </c>
      <c r="R774" s="5" t="s">
        <v>10</v>
      </c>
    </row>
    <row r="775" spans="1:18" x14ac:dyDescent="0.2">
      <c r="A775" s="1" t="s">
        <v>0</v>
      </c>
      <c r="B775" t="s">
        <v>1</v>
      </c>
      <c r="C775" t="s">
        <v>617</v>
      </c>
      <c r="D775" s="5" t="e">
        <f>VLOOKUP(Sheet3!J775,Sheet2!$B$2:$E$1120,2,FALSE)</f>
        <v>#N/A</v>
      </c>
      <c r="E775" s="5" t="e">
        <f t="shared" si="24"/>
        <v>#N/A</v>
      </c>
      <c r="F775" s="5" t="e">
        <f>VLOOKUP(Sheet3!J775,Sheet2!$B$2:$F$1120,3,FALSE)</f>
        <v>#N/A</v>
      </c>
      <c r="G775" s="5" t="e">
        <f>VLOOKUP(Sheet3!J775,Sheet2!$B$2:$E$1120,4,FALSE)</f>
        <v>#N/A</v>
      </c>
      <c r="H775" s="2">
        <v>42968</v>
      </c>
      <c r="I775" t="s">
        <v>465</v>
      </c>
      <c r="J775" t="s">
        <v>748</v>
      </c>
      <c r="K775" s="2">
        <v>42961</v>
      </c>
      <c r="L775" s="7" t="str">
        <f t="shared" si="25"/>
        <v>Aug</v>
      </c>
      <c r="M775">
        <v>2017</v>
      </c>
      <c r="N775" t="s">
        <v>1</v>
      </c>
      <c r="O775" t="s">
        <v>30</v>
      </c>
      <c r="P775" t="s">
        <v>8</v>
      </c>
      <c r="Q775" s="5" t="s">
        <v>2308</v>
      </c>
      <c r="R775" s="5" t="s">
        <v>2308</v>
      </c>
    </row>
    <row r="776" spans="1:18" x14ac:dyDescent="0.2">
      <c r="A776" s="1" t="s">
        <v>0</v>
      </c>
      <c r="B776" t="s">
        <v>1</v>
      </c>
      <c r="C776" t="s">
        <v>617</v>
      </c>
      <c r="D776" s="5" t="str">
        <f>VLOOKUP(Sheet3!J776,Sheet2!$B$2:$E$1120,2,FALSE)</f>
        <v>MATH120</v>
      </c>
      <c r="E776" s="5">
        <f t="shared" si="24"/>
        <v>0</v>
      </c>
      <c r="F776" s="5" t="str">
        <f>VLOOKUP(Sheet3!J776,Sheet2!$B$2:$F$1120,3,FALSE)</f>
        <v>1816</v>
      </c>
      <c r="G776" s="5">
        <f>VLOOKUP(Sheet3!J776,Sheet2!$B$2:$E$1120,4,FALSE)</f>
        <v>34</v>
      </c>
      <c r="H776" s="2">
        <v>42968</v>
      </c>
      <c r="I776" t="s">
        <v>465</v>
      </c>
      <c r="J776" t="s">
        <v>749</v>
      </c>
      <c r="K776" s="2">
        <v>42930</v>
      </c>
      <c r="L776" s="7" t="str">
        <f t="shared" si="25"/>
        <v>Jul</v>
      </c>
      <c r="M776">
        <v>2020</v>
      </c>
      <c r="N776" t="s">
        <v>5</v>
      </c>
      <c r="O776" t="s">
        <v>18</v>
      </c>
      <c r="P776" t="s">
        <v>25</v>
      </c>
      <c r="Q776" s="5" t="s">
        <v>2309</v>
      </c>
      <c r="R776" s="5" t="s">
        <v>2309</v>
      </c>
    </row>
    <row r="777" spans="1:18" x14ac:dyDescent="0.2">
      <c r="A777" s="1" t="s">
        <v>0</v>
      </c>
      <c r="B777" t="s">
        <v>1</v>
      </c>
      <c r="C777" t="s">
        <v>617</v>
      </c>
      <c r="D777" s="5" t="str">
        <f>VLOOKUP(Sheet3!J777,Sheet2!$B$2:$E$1120,2,FALSE)</f>
        <v>MATH120</v>
      </c>
      <c r="E777" s="5">
        <f t="shared" si="24"/>
        <v>0</v>
      </c>
      <c r="F777" s="5" t="str">
        <f>VLOOKUP(Sheet3!J777,Sheet2!$B$2:$F$1120,3,FALSE)</f>
        <v>1415</v>
      </c>
      <c r="G777" s="5">
        <f>VLOOKUP(Sheet3!J777,Sheet2!$B$2:$E$1120,4,FALSE)</f>
        <v>29</v>
      </c>
      <c r="H777" s="2">
        <v>42968</v>
      </c>
      <c r="I777" t="s">
        <v>465</v>
      </c>
      <c r="J777" t="s">
        <v>750</v>
      </c>
      <c r="K777" s="2">
        <v>42930</v>
      </c>
      <c r="L777" s="7" t="str">
        <f t="shared" si="25"/>
        <v>Jul</v>
      </c>
      <c r="M777">
        <v>2018</v>
      </c>
      <c r="N777" t="s">
        <v>44</v>
      </c>
      <c r="O777" t="s">
        <v>13</v>
      </c>
      <c r="P777" t="s">
        <v>19</v>
      </c>
      <c r="Q777" s="5" t="s">
        <v>2309</v>
      </c>
      <c r="R777" s="5" t="s">
        <v>2309</v>
      </c>
    </row>
    <row r="778" spans="1:18" x14ac:dyDescent="0.2">
      <c r="A778" s="1" t="s">
        <v>0</v>
      </c>
      <c r="B778" t="s">
        <v>1</v>
      </c>
      <c r="C778" t="s">
        <v>617</v>
      </c>
      <c r="D778" s="5" t="str">
        <f>VLOOKUP(Sheet3!J778,Sheet2!$B$2:$E$1120,2,FALSE)</f>
        <v>MATH120</v>
      </c>
      <c r="E778" s="5">
        <f t="shared" si="24"/>
        <v>0</v>
      </c>
      <c r="F778" s="5" t="str">
        <f>VLOOKUP(Sheet3!J778,Sheet2!$B$2:$F$1120,3,FALSE)</f>
        <v>1215</v>
      </c>
      <c r="G778" s="5">
        <f>VLOOKUP(Sheet3!J778,Sheet2!$B$2:$E$1120,4,FALSE)</f>
        <v>27</v>
      </c>
      <c r="H778" s="2">
        <v>42968</v>
      </c>
      <c r="I778" t="s">
        <v>465</v>
      </c>
      <c r="J778" t="s">
        <v>751</v>
      </c>
      <c r="K778" s="2">
        <v>42928</v>
      </c>
      <c r="L778" s="7" t="str">
        <f t="shared" si="25"/>
        <v>Jul</v>
      </c>
      <c r="M778">
        <v>2019</v>
      </c>
      <c r="N778" t="s">
        <v>5</v>
      </c>
      <c r="O778" t="s">
        <v>18</v>
      </c>
      <c r="P778" t="s">
        <v>18</v>
      </c>
      <c r="Q778" s="5" t="s">
        <v>2309</v>
      </c>
      <c r="R778" s="5" t="s">
        <v>2309</v>
      </c>
    </row>
    <row r="779" spans="1:18" x14ac:dyDescent="0.2">
      <c r="A779" s="1" t="s">
        <v>0</v>
      </c>
      <c r="B779" t="s">
        <v>1</v>
      </c>
      <c r="C779" t="s">
        <v>617</v>
      </c>
      <c r="D779" s="5" t="e">
        <f>VLOOKUP(Sheet3!J779,Sheet2!$B$2:$E$1120,2,FALSE)</f>
        <v>#N/A</v>
      </c>
      <c r="E779" s="5" t="e">
        <f t="shared" si="24"/>
        <v>#N/A</v>
      </c>
      <c r="F779" s="5" t="e">
        <f>VLOOKUP(Sheet3!J779,Sheet2!$B$2:$F$1120,3,FALSE)</f>
        <v>#N/A</v>
      </c>
      <c r="G779" s="5" t="e">
        <f>VLOOKUP(Sheet3!J779,Sheet2!$B$2:$E$1120,4,FALSE)</f>
        <v>#N/A</v>
      </c>
      <c r="H779" s="2">
        <v>42968</v>
      </c>
      <c r="I779" t="s">
        <v>465</v>
      </c>
      <c r="J779" t="s">
        <v>752</v>
      </c>
      <c r="K779" s="2">
        <v>42830</v>
      </c>
      <c r="L779" s="7" t="str">
        <f t="shared" si="25"/>
        <v>Apr</v>
      </c>
      <c r="M779">
        <v>2020</v>
      </c>
      <c r="N779" t="s">
        <v>5</v>
      </c>
      <c r="O779" t="s">
        <v>13</v>
      </c>
      <c r="P779" t="s">
        <v>18</v>
      </c>
      <c r="Q779" s="5" t="s">
        <v>2309</v>
      </c>
      <c r="R779" s="5" t="s">
        <v>2309</v>
      </c>
    </row>
    <row r="780" spans="1:18" x14ac:dyDescent="0.2">
      <c r="A780" s="1" t="s">
        <v>0</v>
      </c>
      <c r="B780" t="s">
        <v>1</v>
      </c>
      <c r="C780" t="s">
        <v>617</v>
      </c>
      <c r="D780" s="5" t="str">
        <f>VLOOKUP(Sheet3!J780,Sheet2!$B$2:$E$1120,2,FALSE)</f>
        <v>MATH120</v>
      </c>
      <c r="E780" s="5">
        <f t="shared" si="24"/>
        <v>0</v>
      </c>
      <c r="F780" s="5" t="str">
        <f>VLOOKUP(Sheet3!J780,Sheet2!$B$2:$F$1120,3,FALSE)</f>
        <v>1816</v>
      </c>
      <c r="G780" s="5">
        <f>VLOOKUP(Sheet3!J780,Sheet2!$B$2:$E$1120,4,FALSE)</f>
        <v>34</v>
      </c>
      <c r="H780" s="2">
        <v>42968</v>
      </c>
      <c r="I780" t="s">
        <v>465</v>
      </c>
      <c r="J780" t="s">
        <v>753</v>
      </c>
      <c r="K780" s="2">
        <v>42930</v>
      </c>
      <c r="L780" s="7" t="str">
        <f t="shared" si="25"/>
        <v>Jul</v>
      </c>
      <c r="M780">
        <v>2020</v>
      </c>
      <c r="N780" t="s">
        <v>5</v>
      </c>
      <c r="O780" t="s">
        <v>18</v>
      </c>
      <c r="P780" t="s">
        <v>18</v>
      </c>
      <c r="Q780" s="5" t="s">
        <v>2309</v>
      </c>
      <c r="R780" s="5" t="s">
        <v>2309</v>
      </c>
    </row>
    <row r="781" spans="1:18" x14ac:dyDescent="0.2">
      <c r="A781" s="1" t="s">
        <v>0</v>
      </c>
      <c r="B781" t="s">
        <v>1</v>
      </c>
      <c r="C781" t="s">
        <v>617</v>
      </c>
      <c r="D781" s="5" t="e">
        <f>VLOOKUP(Sheet3!J781,Sheet2!$B$2:$E$1120,2,FALSE)</f>
        <v>#N/A</v>
      </c>
      <c r="E781" s="5" t="e">
        <f t="shared" si="24"/>
        <v>#N/A</v>
      </c>
      <c r="F781" s="5" t="e">
        <f>VLOOKUP(Sheet3!J781,Sheet2!$B$2:$F$1120,3,FALSE)</f>
        <v>#N/A</v>
      </c>
      <c r="G781" s="5" t="e">
        <f>VLOOKUP(Sheet3!J781,Sheet2!$B$2:$E$1120,4,FALSE)</f>
        <v>#N/A</v>
      </c>
      <c r="H781" s="2">
        <v>42968</v>
      </c>
      <c r="I781" t="s">
        <v>465</v>
      </c>
      <c r="J781" t="s">
        <v>754</v>
      </c>
      <c r="K781" s="2">
        <v>42830</v>
      </c>
      <c r="L781" s="7" t="str">
        <f t="shared" si="25"/>
        <v>Apr</v>
      </c>
      <c r="M781">
        <v>2020</v>
      </c>
      <c r="N781" t="s">
        <v>5</v>
      </c>
      <c r="O781" t="s">
        <v>18</v>
      </c>
      <c r="P781" t="s">
        <v>18</v>
      </c>
      <c r="Q781" s="5" t="s">
        <v>2309</v>
      </c>
      <c r="R781" s="5" t="s">
        <v>2309</v>
      </c>
    </row>
    <row r="782" spans="1:18" x14ac:dyDescent="0.2">
      <c r="A782" s="1" t="s">
        <v>0</v>
      </c>
      <c r="B782" t="s">
        <v>1</v>
      </c>
      <c r="C782" t="s">
        <v>617</v>
      </c>
      <c r="D782" s="5" t="e">
        <f>VLOOKUP(Sheet3!J782,Sheet2!$B$2:$E$1120,2,FALSE)</f>
        <v>#N/A</v>
      </c>
      <c r="E782" s="5" t="e">
        <f t="shared" si="24"/>
        <v>#N/A</v>
      </c>
      <c r="F782" s="5" t="e">
        <f>VLOOKUP(Sheet3!J782,Sheet2!$B$2:$F$1120,3,FALSE)</f>
        <v>#N/A</v>
      </c>
      <c r="G782" s="5" t="e">
        <f>VLOOKUP(Sheet3!J782,Sheet2!$B$2:$E$1120,4,FALSE)</f>
        <v>#N/A</v>
      </c>
      <c r="H782" s="2">
        <v>42968</v>
      </c>
      <c r="I782" t="s">
        <v>465</v>
      </c>
      <c r="J782" t="s">
        <v>755</v>
      </c>
      <c r="K782" s="2">
        <v>42830</v>
      </c>
      <c r="L782" s="7" t="str">
        <f t="shared" si="25"/>
        <v>Apr</v>
      </c>
      <c r="M782">
        <v>2020</v>
      </c>
      <c r="N782" t="s">
        <v>5</v>
      </c>
      <c r="O782" t="s">
        <v>19</v>
      </c>
      <c r="P782" t="s">
        <v>13</v>
      </c>
      <c r="Q782" s="5" t="s">
        <v>2309</v>
      </c>
      <c r="R782" s="5" t="s">
        <v>2309</v>
      </c>
    </row>
    <row r="783" spans="1:18" x14ac:dyDescent="0.2">
      <c r="A783" s="1" t="s">
        <v>0</v>
      </c>
      <c r="B783" t="s">
        <v>1</v>
      </c>
      <c r="C783" t="s">
        <v>617</v>
      </c>
      <c r="D783" s="5" t="e">
        <f>VLOOKUP(Sheet3!J783,Sheet2!$B$2:$E$1120,2,FALSE)</f>
        <v>#N/A</v>
      </c>
      <c r="E783" s="5" t="e">
        <f t="shared" si="24"/>
        <v>#N/A</v>
      </c>
      <c r="F783" s="5" t="e">
        <f>VLOOKUP(Sheet3!J783,Sheet2!$B$2:$F$1120,3,FALSE)</f>
        <v>#N/A</v>
      </c>
      <c r="G783" s="5" t="e">
        <f>VLOOKUP(Sheet3!J783,Sheet2!$B$2:$E$1120,4,FALSE)</f>
        <v>#N/A</v>
      </c>
      <c r="H783" s="2">
        <v>42968</v>
      </c>
      <c r="I783" t="s">
        <v>465</v>
      </c>
      <c r="J783" t="s">
        <v>756</v>
      </c>
      <c r="K783" s="2">
        <v>42830</v>
      </c>
      <c r="L783" s="7" t="str">
        <f t="shared" si="25"/>
        <v>Apr</v>
      </c>
      <c r="M783">
        <v>2020</v>
      </c>
      <c r="N783" t="s">
        <v>5</v>
      </c>
      <c r="O783" t="s">
        <v>18</v>
      </c>
      <c r="P783" t="s">
        <v>18</v>
      </c>
      <c r="Q783" s="5" t="s">
        <v>2309</v>
      </c>
      <c r="R783" s="5" t="s">
        <v>2309</v>
      </c>
    </row>
    <row r="784" spans="1:18" x14ac:dyDescent="0.2">
      <c r="A784" s="1" t="s">
        <v>0</v>
      </c>
      <c r="B784" t="s">
        <v>1</v>
      </c>
      <c r="C784" t="s">
        <v>617</v>
      </c>
      <c r="D784" s="5" t="e">
        <f>VLOOKUP(Sheet3!J784,Sheet2!$B$2:$E$1120,2,FALSE)</f>
        <v>#N/A</v>
      </c>
      <c r="E784" s="5" t="e">
        <f t="shared" si="24"/>
        <v>#N/A</v>
      </c>
      <c r="F784" s="5" t="e">
        <f>VLOOKUP(Sheet3!J784,Sheet2!$B$2:$F$1120,3,FALSE)</f>
        <v>#N/A</v>
      </c>
      <c r="G784" s="5" t="e">
        <f>VLOOKUP(Sheet3!J784,Sheet2!$B$2:$E$1120,4,FALSE)</f>
        <v>#N/A</v>
      </c>
      <c r="H784" s="2">
        <v>42968</v>
      </c>
      <c r="I784" t="s">
        <v>465</v>
      </c>
      <c r="J784" t="s">
        <v>757</v>
      </c>
      <c r="K784" s="2">
        <v>42965</v>
      </c>
      <c r="L784" s="7" t="str">
        <f t="shared" si="25"/>
        <v>Aug</v>
      </c>
      <c r="M784">
        <v>2020</v>
      </c>
      <c r="N784" t="s">
        <v>5</v>
      </c>
      <c r="O784" t="s">
        <v>30</v>
      </c>
      <c r="P784" t="s">
        <v>16</v>
      </c>
      <c r="Q784" s="5" t="s">
        <v>2308</v>
      </c>
      <c r="R784" s="5" t="s">
        <v>2309</v>
      </c>
    </row>
    <row r="785" spans="1:18" x14ac:dyDescent="0.2">
      <c r="A785" s="1" t="s">
        <v>0</v>
      </c>
      <c r="B785" t="s">
        <v>1</v>
      </c>
      <c r="C785" t="s">
        <v>617</v>
      </c>
      <c r="D785" s="5" t="e">
        <f>VLOOKUP(Sheet3!J785,Sheet2!$B$2:$E$1120,2,FALSE)</f>
        <v>#N/A</v>
      </c>
      <c r="E785" s="5" t="e">
        <f t="shared" si="24"/>
        <v>#N/A</v>
      </c>
      <c r="F785" s="5" t="e">
        <f>VLOOKUP(Sheet3!J785,Sheet2!$B$2:$F$1120,3,FALSE)</f>
        <v>#N/A</v>
      </c>
      <c r="G785" s="5" t="e">
        <f>VLOOKUP(Sheet3!J785,Sheet2!$B$2:$E$1120,4,FALSE)</f>
        <v>#N/A</v>
      </c>
      <c r="H785" s="2">
        <v>42968</v>
      </c>
      <c r="I785" t="s">
        <v>465</v>
      </c>
      <c r="J785" t="s">
        <v>758</v>
      </c>
      <c r="K785" s="2">
        <v>42817</v>
      </c>
      <c r="L785" s="7" t="str">
        <f t="shared" si="25"/>
        <v>Mar</v>
      </c>
      <c r="M785">
        <v>2018</v>
      </c>
      <c r="N785" t="s">
        <v>44</v>
      </c>
      <c r="O785" t="s">
        <v>8</v>
      </c>
      <c r="P785" t="s">
        <v>16</v>
      </c>
      <c r="Q785" s="5" t="s">
        <v>2308</v>
      </c>
      <c r="R785" s="5" t="s">
        <v>2309</v>
      </c>
    </row>
    <row r="786" spans="1:18" x14ac:dyDescent="0.2">
      <c r="A786" s="1" t="s">
        <v>0</v>
      </c>
      <c r="B786" t="s">
        <v>1</v>
      </c>
      <c r="C786" t="s">
        <v>617</v>
      </c>
      <c r="D786" s="5" t="str">
        <f>VLOOKUP(Sheet3!J786,Sheet2!$B$2:$E$1120,2,FALSE)</f>
        <v>MATH120</v>
      </c>
      <c r="E786" s="5">
        <f t="shared" si="24"/>
        <v>0</v>
      </c>
      <c r="F786" s="5" t="str">
        <f>VLOOKUP(Sheet3!J786,Sheet2!$B$2:$F$1120,3,FALSE)</f>
        <v>1111</v>
      </c>
      <c r="G786" s="5">
        <f>VLOOKUP(Sheet3!J786,Sheet2!$B$2:$E$1120,4,FALSE)</f>
        <v>22</v>
      </c>
      <c r="H786" s="2">
        <v>42968</v>
      </c>
      <c r="I786" t="s">
        <v>465</v>
      </c>
      <c r="J786" t="s">
        <v>759</v>
      </c>
      <c r="K786" s="2">
        <v>42930</v>
      </c>
      <c r="L786" s="7" t="str">
        <f t="shared" si="25"/>
        <v>Jul</v>
      </c>
      <c r="M786">
        <v>2020</v>
      </c>
      <c r="N786" t="s">
        <v>5</v>
      </c>
      <c r="O786" t="s">
        <v>13</v>
      </c>
      <c r="P786" t="s">
        <v>13</v>
      </c>
      <c r="Q786" s="5" t="s">
        <v>2309</v>
      </c>
      <c r="R786" s="5" t="s">
        <v>2309</v>
      </c>
    </row>
    <row r="787" spans="1:18" x14ac:dyDescent="0.2">
      <c r="A787" s="1" t="s">
        <v>0</v>
      </c>
      <c r="B787" t="s">
        <v>1</v>
      </c>
      <c r="C787" t="s">
        <v>617</v>
      </c>
      <c r="D787" s="5" t="e">
        <f>VLOOKUP(Sheet3!J787,Sheet2!$B$2:$E$1120,2,FALSE)</f>
        <v>#N/A</v>
      </c>
      <c r="E787" s="5" t="e">
        <f t="shared" si="24"/>
        <v>#N/A</v>
      </c>
      <c r="F787" s="5" t="e">
        <f>VLOOKUP(Sheet3!J787,Sheet2!$B$2:$F$1120,3,FALSE)</f>
        <v>#N/A</v>
      </c>
      <c r="G787" s="5" t="e">
        <f>VLOOKUP(Sheet3!J787,Sheet2!$B$2:$E$1120,4,FALSE)</f>
        <v>#N/A</v>
      </c>
      <c r="H787" s="2">
        <v>42968</v>
      </c>
      <c r="I787" t="s">
        <v>465</v>
      </c>
      <c r="J787" t="s">
        <v>760</v>
      </c>
      <c r="K787" s="2">
        <v>42830</v>
      </c>
      <c r="L787" s="7" t="str">
        <f t="shared" si="25"/>
        <v>Apr</v>
      </c>
      <c r="M787">
        <v>2018</v>
      </c>
      <c r="N787" t="s">
        <v>5</v>
      </c>
      <c r="O787" t="s">
        <v>15</v>
      </c>
      <c r="P787" t="s">
        <v>30</v>
      </c>
      <c r="Q787" s="5" t="s">
        <v>2309</v>
      </c>
      <c r="R787" s="5" t="s">
        <v>2308</v>
      </c>
    </row>
    <row r="788" spans="1:18" x14ac:dyDescent="0.2">
      <c r="A788" s="1" t="s">
        <v>0</v>
      </c>
      <c r="B788" t="s">
        <v>1</v>
      </c>
      <c r="C788" t="s">
        <v>617</v>
      </c>
      <c r="D788" s="5" t="e">
        <f>VLOOKUP(Sheet3!J788,Sheet2!$B$2:$E$1120,2,FALSE)</f>
        <v>#N/A</v>
      </c>
      <c r="E788" s="5" t="e">
        <f t="shared" si="24"/>
        <v>#N/A</v>
      </c>
      <c r="F788" s="5" t="e">
        <f>VLOOKUP(Sheet3!J788,Sheet2!$B$2:$F$1120,3,FALSE)</f>
        <v>#N/A</v>
      </c>
      <c r="G788" s="5" t="e">
        <f>VLOOKUP(Sheet3!J788,Sheet2!$B$2:$E$1120,4,FALSE)</f>
        <v>#N/A</v>
      </c>
      <c r="H788" s="2">
        <v>42968</v>
      </c>
      <c r="I788" t="s">
        <v>465</v>
      </c>
      <c r="J788" t="s">
        <v>761</v>
      </c>
      <c r="K788" s="2">
        <v>42962</v>
      </c>
      <c r="L788" s="7" t="str">
        <f t="shared" si="25"/>
        <v>Aug</v>
      </c>
      <c r="M788">
        <v>2017</v>
      </c>
      <c r="N788" t="s">
        <v>1</v>
      </c>
      <c r="O788" t="s">
        <v>8</v>
      </c>
      <c r="P788" t="s">
        <v>8</v>
      </c>
      <c r="Q788" s="5" t="s">
        <v>2308</v>
      </c>
      <c r="R788" s="5" t="s">
        <v>2308</v>
      </c>
    </row>
    <row r="789" spans="1:18" x14ac:dyDescent="0.2">
      <c r="A789" s="1" t="s">
        <v>0</v>
      </c>
      <c r="B789" t="s">
        <v>1</v>
      </c>
      <c r="C789" t="s">
        <v>617</v>
      </c>
      <c r="D789" s="5" t="str">
        <f>VLOOKUP(Sheet3!J789,Sheet2!$B$2:$E$1120,2,FALSE)</f>
        <v>MATH120</v>
      </c>
      <c r="E789" s="5">
        <f t="shared" si="24"/>
        <v>0</v>
      </c>
      <c r="F789" s="5" t="str">
        <f>VLOOKUP(Sheet3!J789,Sheet2!$B$2:$F$1120,3,FALSE)</f>
        <v>811</v>
      </c>
      <c r="G789" s="5">
        <f>VLOOKUP(Sheet3!J789,Sheet2!$B$2:$E$1120,4,FALSE)</f>
        <v>19</v>
      </c>
      <c r="H789" s="2">
        <v>42968</v>
      </c>
      <c r="I789" t="s">
        <v>465</v>
      </c>
      <c r="J789" t="s">
        <v>762</v>
      </c>
      <c r="K789" s="2">
        <v>42930</v>
      </c>
      <c r="L789" s="7" t="str">
        <f t="shared" si="25"/>
        <v>Jul</v>
      </c>
      <c r="M789">
        <v>2018</v>
      </c>
      <c r="N789" t="s">
        <v>1</v>
      </c>
      <c r="O789" t="s">
        <v>13</v>
      </c>
      <c r="P789" t="s">
        <v>15</v>
      </c>
      <c r="Q789" s="5" t="s">
        <v>2309</v>
      </c>
      <c r="R789" s="5" t="s">
        <v>2309</v>
      </c>
    </row>
    <row r="790" spans="1:18" x14ac:dyDescent="0.2">
      <c r="A790" s="1" t="s">
        <v>0</v>
      </c>
      <c r="B790" t="s">
        <v>1</v>
      </c>
      <c r="C790" t="s">
        <v>617</v>
      </c>
      <c r="D790" s="5" t="str">
        <f>VLOOKUP(Sheet3!J790,Sheet2!$B$2:$E$1120,2,FALSE)</f>
        <v>MATH115</v>
      </c>
      <c r="E790" s="5">
        <f t="shared" si="24"/>
        <v>0</v>
      </c>
      <c r="F790" s="5" t="str">
        <f>VLOOKUP(Sheet3!J790,Sheet2!$B$2:$F$1120,3,FALSE)</f>
        <v>613</v>
      </c>
      <c r="G790" s="5">
        <f>VLOOKUP(Sheet3!J790,Sheet2!$B$2:$E$1120,4,FALSE)</f>
        <v>19</v>
      </c>
      <c r="H790" s="2">
        <v>42968</v>
      </c>
      <c r="I790" t="s">
        <v>465</v>
      </c>
      <c r="J790" t="s">
        <v>763</v>
      </c>
      <c r="K790" s="2">
        <v>42930</v>
      </c>
      <c r="L790" s="7" t="str">
        <f t="shared" si="25"/>
        <v>Jul</v>
      </c>
      <c r="M790">
        <v>2020</v>
      </c>
      <c r="N790" t="s">
        <v>5</v>
      </c>
      <c r="O790" t="s">
        <v>8</v>
      </c>
      <c r="P790" t="s">
        <v>30</v>
      </c>
      <c r="Q790" s="5" t="s">
        <v>2308</v>
      </c>
      <c r="R790" s="5" t="s">
        <v>2308</v>
      </c>
    </row>
    <row r="791" spans="1:18" x14ac:dyDescent="0.2">
      <c r="A791" s="1" t="s">
        <v>0</v>
      </c>
      <c r="B791" t="s">
        <v>1</v>
      </c>
      <c r="C791" t="s">
        <v>617</v>
      </c>
      <c r="D791" s="5" t="str">
        <f>VLOOKUP(Sheet3!J791,Sheet2!$B$2:$E$1120,2,FALSE)</f>
        <v>MATH112</v>
      </c>
      <c r="E791" s="5">
        <f t="shared" si="24"/>
        <v>0</v>
      </c>
      <c r="F791" s="5" t="str">
        <f>VLOOKUP(Sheet3!J791,Sheet2!$B$2:$F$1120,3,FALSE)</f>
        <v>506</v>
      </c>
      <c r="G791" s="5">
        <f>VLOOKUP(Sheet3!J791,Sheet2!$B$2:$E$1120,4,FALSE)</f>
        <v>11</v>
      </c>
      <c r="H791" s="2">
        <v>42968</v>
      </c>
      <c r="I791" t="s">
        <v>465</v>
      </c>
      <c r="J791" t="s">
        <v>764</v>
      </c>
      <c r="K791" s="2">
        <v>42968</v>
      </c>
      <c r="L791" s="7" t="str">
        <f t="shared" si="25"/>
        <v>Aug</v>
      </c>
      <c r="M791">
        <v>2019</v>
      </c>
      <c r="N791" t="s">
        <v>5</v>
      </c>
      <c r="O791" t="s">
        <v>8</v>
      </c>
      <c r="P791" t="s">
        <v>32</v>
      </c>
      <c r="Q791" s="5" t="s">
        <v>2308</v>
      </c>
      <c r="R791" s="5" t="s">
        <v>2308</v>
      </c>
    </row>
    <row r="792" spans="1:18" x14ac:dyDescent="0.2">
      <c r="A792" s="1" t="s">
        <v>0</v>
      </c>
      <c r="B792" t="s">
        <v>1</v>
      </c>
      <c r="C792" t="s">
        <v>617</v>
      </c>
      <c r="D792" s="5" t="str">
        <f>VLOOKUP(Sheet3!J792,Sheet2!$B$2:$E$1120,2,FALSE)</f>
        <v>MATH120</v>
      </c>
      <c r="E792" s="5">
        <f t="shared" si="24"/>
        <v>0</v>
      </c>
      <c r="F792" s="5" t="str">
        <f>VLOOKUP(Sheet3!J792,Sheet2!$B$2:$F$1120,3,FALSE)</f>
        <v>1814</v>
      </c>
      <c r="G792" s="5">
        <f>VLOOKUP(Sheet3!J792,Sheet2!$B$2:$E$1120,4,FALSE)</f>
        <v>32</v>
      </c>
      <c r="H792" s="2">
        <v>42968</v>
      </c>
      <c r="I792" t="s">
        <v>112</v>
      </c>
      <c r="J792" t="s">
        <v>765</v>
      </c>
      <c r="K792" s="2">
        <v>42930</v>
      </c>
      <c r="L792" s="7" t="str">
        <f t="shared" si="25"/>
        <v>Jul</v>
      </c>
      <c r="M792">
        <v>2018</v>
      </c>
      <c r="N792" t="s">
        <v>5</v>
      </c>
      <c r="O792" t="s">
        <v>30</v>
      </c>
      <c r="P792" t="s">
        <v>30</v>
      </c>
      <c r="Q792" s="5" t="s">
        <v>2308</v>
      </c>
      <c r="R792" s="5" t="s">
        <v>2308</v>
      </c>
    </row>
    <row r="793" spans="1:18" x14ac:dyDescent="0.2">
      <c r="A793" s="1" t="s">
        <v>0</v>
      </c>
      <c r="B793" t="s">
        <v>1</v>
      </c>
      <c r="C793" t="s">
        <v>617</v>
      </c>
      <c r="D793" s="5" t="str">
        <f>VLOOKUP(Sheet3!J793,Sheet2!$B$2:$E$1120,2,FALSE)</f>
        <v>MATH120</v>
      </c>
      <c r="E793" s="5">
        <f t="shared" si="24"/>
        <v>0</v>
      </c>
      <c r="F793" s="5" t="str">
        <f>VLOOKUP(Sheet3!J793,Sheet2!$B$2:$F$1120,3,FALSE)</f>
        <v>914</v>
      </c>
      <c r="G793" s="5">
        <f>VLOOKUP(Sheet3!J793,Sheet2!$B$2:$E$1120,4,FALSE)</f>
        <v>23</v>
      </c>
      <c r="H793" s="2">
        <v>42968</v>
      </c>
      <c r="I793" t="s">
        <v>112</v>
      </c>
      <c r="J793" t="s">
        <v>766</v>
      </c>
      <c r="K793" s="2">
        <v>42929</v>
      </c>
      <c r="L793" s="7" t="str">
        <f t="shared" si="25"/>
        <v>Jul</v>
      </c>
      <c r="M793">
        <v>2018</v>
      </c>
      <c r="N793" t="s">
        <v>5</v>
      </c>
      <c r="O793" t="s">
        <v>13</v>
      </c>
      <c r="P793" t="s">
        <v>13</v>
      </c>
      <c r="Q793" s="5" t="s">
        <v>2309</v>
      </c>
      <c r="R793" s="5" t="s">
        <v>2309</v>
      </c>
    </row>
    <row r="794" spans="1:18" x14ac:dyDescent="0.2">
      <c r="A794" s="1" t="s">
        <v>0</v>
      </c>
      <c r="B794" t="s">
        <v>1</v>
      </c>
      <c r="C794" t="s">
        <v>617</v>
      </c>
      <c r="D794" s="5" t="e">
        <f>VLOOKUP(Sheet3!J794,Sheet2!$B$2:$E$1120,2,FALSE)</f>
        <v>#N/A</v>
      </c>
      <c r="E794" s="5" t="e">
        <f t="shared" si="24"/>
        <v>#N/A</v>
      </c>
      <c r="F794" s="5" t="e">
        <f>VLOOKUP(Sheet3!J794,Sheet2!$B$2:$F$1120,3,FALSE)</f>
        <v>#N/A</v>
      </c>
      <c r="G794" s="5" t="e">
        <f>VLOOKUP(Sheet3!J794,Sheet2!$B$2:$E$1120,4,FALSE)</f>
        <v>#N/A</v>
      </c>
      <c r="H794" s="2">
        <v>42968</v>
      </c>
      <c r="I794" t="s">
        <v>112</v>
      </c>
      <c r="J794" t="s">
        <v>767</v>
      </c>
      <c r="K794" s="2">
        <v>42830</v>
      </c>
      <c r="L794" s="7" t="str">
        <f t="shared" si="25"/>
        <v>Apr</v>
      </c>
      <c r="M794">
        <v>2020</v>
      </c>
      <c r="N794" t="s">
        <v>5</v>
      </c>
      <c r="O794" t="s">
        <v>13</v>
      </c>
      <c r="P794" t="s">
        <v>30</v>
      </c>
      <c r="Q794" s="5" t="s">
        <v>2309</v>
      </c>
      <c r="R794" s="5" t="s">
        <v>2308</v>
      </c>
    </row>
    <row r="795" spans="1:18" x14ac:dyDescent="0.2">
      <c r="A795" s="1" t="s">
        <v>0</v>
      </c>
      <c r="B795" t="s">
        <v>1</v>
      </c>
      <c r="C795" t="s">
        <v>617</v>
      </c>
      <c r="D795" s="5" t="e">
        <f>VLOOKUP(Sheet3!J795,Sheet2!$B$2:$E$1120,2,FALSE)</f>
        <v>#N/A</v>
      </c>
      <c r="E795" s="5" t="e">
        <f t="shared" si="24"/>
        <v>#N/A</v>
      </c>
      <c r="F795" s="5" t="e">
        <f>VLOOKUP(Sheet3!J795,Sheet2!$B$2:$F$1120,3,FALSE)</f>
        <v>#N/A</v>
      </c>
      <c r="G795" s="5" t="e">
        <f>VLOOKUP(Sheet3!J795,Sheet2!$B$2:$E$1120,4,FALSE)</f>
        <v>#N/A</v>
      </c>
      <c r="H795" s="2">
        <v>42968</v>
      </c>
      <c r="I795" t="s">
        <v>112</v>
      </c>
      <c r="J795" t="s">
        <v>768</v>
      </c>
      <c r="K795" s="2">
        <v>42830</v>
      </c>
      <c r="L795" s="7" t="str">
        <f t="shared" si="25"/>
        <v>Apr</v>
      </c>
      <c r="M795">
        <v>2020</v>
      </c>
      <c r="N795" t="s">
        <v>5</v>
      </c>
      <c r="O795" t="s">
        <v>13</v>
      </c>
      <c r="P795" t="s">
        <v>16</v>
      </c>
      <c r="Q795" s="5" t="s">
        <v>2309</v>
      </c>
      <c r="R795" s="5" t="s">
        <v>2309</v>
      </c>
    </row>
    <row r="796" spans="1:18" x14ac:dyDescent="0.2">
      <c r="A796" s="1" t="s">
        <v>0</v>
      </c>
      <c r="B796" t="s">
        <v>1</v>
      </c>
      <c r="C796" t="s">
        <v>617</v>
      </c>
      <c r="D796" s="5" t="e">
        <f>VLOOKUP(Sheet3!J796,Sheet2!$B$2:$E$1120,2,FALSE)</f>
        <v>#N/A</v>
      </c>
      <c r="E796" s="5" t="e">
        <f t="shared" si="24"/>
        <v>#N/A</v>
      </c>
      <c r="F796" s="5" t="e">
        <f>VLOOKUP(Sheet3!J796,Sheet2!$B$2:$F$1120,3,FALSE)</f>
        <v>#N/A</v>
      </c>
      <c r="G796" s="5" t="e">
        <f>VLOOKUP(Sheet3!J796,Sheet2!$B$2:$E$1120,4,FALSE)</f>
        <v>#N/A</v>
      </c>
      <c r="H796" s="2">
        <v>42968</v>
      </c>
      <c r="I796" t="s">
        <v>112</v>
      </c>
      <c r="J796" t="s">
        <v>769</v>
      </c>
      <c r="K796" s="2">
        <v>42829</v>
      </c>
      <c r="L796" s="7" t="str">
        <f t="shared" si="25"/>
        <v>Apr</v>
      </c>
      <c r="M796">
        <v>2019</v>
      </c>
      <c r="N796" t="s">
        <v>5</v>
      </c>
      <c r="O796" t="s">
        <v>13</v>
      </c>
      <c r="P796" t="s">
        <v>13</v>
      </c>
      <c r="Q796" s="5" t="s">
        <v>2309</v>
      </c>
      <c r="R796" s="5" t="s">
        <v>2309</v>
      </c>
    </row>
    <row r="797" spans="1:18" x14ac:dyDescent="0.2">
      <c r="A797" s="1" t="s">
        <v>0</v>
      </c>
      <c r="B797" t="s">
        <v>1</v>
      </c>
      <c r="C797" t="s">
        <v>617</v>
      </c>
      <c r="D797" s="5" t="e">
        <f>VLOOKUP(Sheet3!J797,Sheet2!$B$2:$E$1120,2,FALSE)</f>
        <v>#N/A</v>
      </c>
      <c r="E797" s="5" t="e">
        <f t="shared" si="24"/>
        <v>#N/A</v>
      </c>
      <c r="F797" s="5" t="e">
        <f>VLOOKUP(Sheet3!J797,Sheet2!$B$2:$F$1120,3,FALSE)</f>
        <v>#N/A</v>
      </c>
      <c r="G797" s="5" t="e">
        <f>VLOOKUP(Sheet3!J797,Sheet2!$B$2:$E$1120,4,FALSE)</f>
        <v>#N/A</v>
      </c>
      <c r="H797" s="2">
        <v>42968</v>
      </c>
      <c r="I797" t="s">
        <v>112</v>
      </c>
      <c r="J797" t="s">
        <v>770</v>
      </c>
      <c r="K797" s="2">
        <v>42968</v>
      </c>
      <c r="L797" s="7" t="str">
        <f t="shared" si="25"/>
        <v>Aug</v>
      </c>
      <c r="M797">
        <v>2017</v>
      </c>
      <c r="N797" t="s">
        <v>1</v>
      </c>
      <c r="O797" t="s">
        <v>8</v>
      </c>
      <c r="P797" t="s">
        <v>8</v>
      </c>
      <c r="Q797" s="5" t="s">
        <v>2308</v>
      </c>
      <c r="R797" s="5" t="s">
        <v>2308</v>
      </c>
    </row>
    <row r="798" spans="1:18" x14ac:dyDescent="0.2">
      <c r="A798" s="1" t="s">
        <v>0</v>
      </c>
      <c r="B798" t="s">
        <v>1</v>
      </c>
      <c r="C798" t="s">
        <v>617</v>
      </c>
      <c r="D798" s="5" t="str">
        <f>VLOOKUP(Sheet3!J798,Sheet2!$B$2:$E$1120,2,FALSE)</f>
        <v>MATH115</v>
      </c>
      <c r="E798" s="5">
        <f t="shared" si="24"/>
        <v>0</v>
      </c>
      <c r="F798" s="5" t="str">
        <f>VLOOKUP(Sheet3!J798,Sheet2!$B$2:$F$1120,3,FALSE)</f>
        <v>709</v>
      </c>
      <c r="G798" s="5">
        <f>VLOOKUP(Sheet3!J798,Sheet2!$B$2:$E$1120,4,FALSE)</f>
        <v>16</v>
      </c>
      <c r="H798" s="2">
        <v>42968</v>
      </c>
      <c r="I798" t="s">
        <v>112</v>
      </c>
      <c r="J798" t="s">
        <v>771</v>
      </c>
      <c r="K798" s="2">
        <v>42929</v>
      </c>
      <c r="L798" s="7" t="str">
        <f t="shared" si="25"/>
        <v>Jul</v>
      </c>
      <c r="M798">
        <v>2020</v>
      </c>
      <c r="N798" t="s">
        <v>5</v>
      </c>
      <c r="O798" t="s">
        <v>13</v>
      </c>
      <c r="P798" t="s">
        <v>21</v>
      </c>
      <c r="Q798" s="5" t="s">
        <v>2309</v>
      </c>
      <c r="R798" s="5" t="s">
        <v>2309</v>
      </c>
    </row>
    <row r="799" spans="1:18" x14ac:dyDescent="0.2">
      <c r="A799" s="1" t="s">
        <v>0</v>
      </c>
      <c r="B799" t="s">
        <v>1</v>
      </c>
      <c r="C799" t="s">
        <v>617</v>
      </c>
      <c r="D799" s="5" t="str">
        <f>VLOOKUP(Sheet3!J799,Sheet2!$B$2:$E$1120,2,FALSE)</f>
        <v>MATH115</v>
      </c>
      <c r="E799" s="5">
        <f t="shared" si="24"/>
        <v>0</v>
      </c>
      <c r="F799" s="5" t="str">
        <f>VLOOKUP(Sheet3!J799,Sheet2!$B$2:$F$1120,3,FALSE)</f>
        <v>716</v>
      </c>
      <c r="G799" s="5">
        <f>VLOOKUP(Sheet3!J799,Sheet2!$B$2:$E$1120,4,FALSE)</f>
        <v>23</v>
      </c>
      <c r="H799" s="2">
        <v>42968</v>
      </c>
      <c r="I799" t="s">
        <v>112</v>
      </c>
      <c r="J799" t="s">
        <v>772</v>
      </c>
      <c r="K799" s="2">
        <v>42929</v>
      </c>
      <c r="L799" s="7" t="str">
        <f t="shared" si="25"/>
        <v>Jul</v>
      </c>
      <c r="M799">
        <v>2020</v>
      </c>
      <c r="N799" t="s">
        <v>5</v>
      </c>
      <c r="O799" t="s">
        <v>23</v>
      </c>
      <c r="P799" t="s">
        <v>21</v>
      </c>
      <c r="Q799" s="5" t="s">
        <v>2309</v>
      </c>
      <c r="R799" s="5" t="s">
        <v>2309</v>
      </c>
    </row>
    <row r="800" spans="1:18" x14ac:dyDescent="0.2">
      <c r="A800" s="1" t="s">
        <v>0</v>
      </c>
      <c r="B800" t="s">
        <v>1</v>
      </c>
      <c r="C800" t="s">
        <v>617</v>
      </c>
      <c r="D800" s="5" t="str">
        <f>VLOOKUP(Sheet3!J800,Sheet2!$B$2:$E$1120,2,FALSE)</f>
        <v>MATH120</v>
      </c>
      <c r="E800" s="5">
        <f t="shared" si="24"/>
        <v>0</v>
      </c>
      <c r="F800" s="5" t="str">
        <f>VLOOKUP(Sheet3!J800,Sheet2!$B$2:$F$1120,3,FALSE)</f>
        <v>1213</v>
      </c>
      <c r="G800" s="5">
        <f>VLOOKUP(Sheet3!J800,Sheet2!$B$2:$E$1120,4,FALSE)</f>
        <v>25</v>
      </c>
      <c r="H800" s="2">
        <v>42968</v>
      </c>
      <c r="I800" t="s">
        <v>112</v>
      </c>
      <c r="J800" t="s">
        <v>773</v>
      </c>
      <c r="K800" s="2">
        <v>42971</v>
      </c>
      <c r="L800" s="7" t="str">
        <f t="shared" si="25"/>
        <v>Aug</v>
      </c>
      <c r="M800">
        <v>2019</v>
      </c>
      <c r="N800" t="s">
        <v>1</v>
      </c>
      <c r="O800" t="s">
        <v>13</v>
      </c>
      <c r="P800" t="s">
        <v>12</v>
      </c>
      <c r="Q800" s="5" t="s">
        <v>2309</v>
      </c>
      <c r="R800" s="5" t="s">
        <v>2309</v>
      </c>
    </row>
    <row r="801" spans="1:18" x14ac:dyDescent="0.2">
      <c r="A801" s="1" t="s">
        <v>0</v>
      </c>
      <c r="B801" t="s">
        <v>1</v>
      </c>
      <c r="C801" t="s">
        <v>617</v>
      </c>
      <c r="D801" s="5" t="str">
        <f>VLOOKUP(Sheet3!J801,Sheet2!$B$2:$E$1120,2,FALSE)</f>
        <v>MATH120</v>
      </c>
      <c r="E801" s="5">
        <f t="shared" si="24"/>
        <v>0</v>
      </c>
      <c r="F801" s="5" t="str">
        <f>VLOOKUP(Sheet3!J801,Sheet2!$B$2:$F$1120,3,FALSE)</f>
        <v>1516</v>
      </c>
      <c r="G801" s="5">
        <f>VLOOKUP(Sheet3!J801,Sheet2!$B$2:$E$1120,4,FALSE)</f>
        <v>31</v>
      </c>
      <c r="H801" s="2">
        <v>42968</v>
      </c>
      <c r="I801" t="s">
        <v>112</v>
      </c>
      <c r="J801" t="s">
        <v>774</v>
      </c>
      <c r="K801" s="2">
        <v>42930</v>
      </c>
      <c r="L801" s="7" t="str">
        <f t="shared" si="25"/>
        <v>Jul</v>
      </c>
      <c r="M801">
        <v>2019</v>
      </c>
      <c r="N801" t="s">
        <v>5</v>
      </c>
      <c r="O801" t="s">
        <v>12</v>
      </c>
      <c r="P801" t="s">
        <v>19</v>
      </c>
      <c r="Q801" s="5" t="s">
        <v>2309</v>
      </c>
      <c r="R801" s="5" t="s">
        <v>2309</v>
      </c>
    </row>
    <row r="802" spans="1:18" x14ac:dyDescent="0.2">
      <c r="A802" s="1" t="s">
        <v>0</v>
      </c>
      <c r="B802" t="s">
        <v>1</v>
      </c>
      <c r="C802" t="s">
        <v>617</v>
      </c>
      <c r="D802" s="5" t="str">
        <f>VLOOKUP(Sheet3!J802,Sheet2!$B$2:$E$1120,2,FALSE)</f>
        <v>MATH120</v>
      </c>
      <c r="E802" s="5">
        <f t="shared" si="24"/>
        <v>0</v>
      </c>
      <c r="F802" s="5" t="str">
        <f>VLOOKUP(Sheet3!J802,Sheet2!$B$2:$F$1120,3,FALSE)</f>
        <v>911</v>
      </c>
      <c r="G802" s="5">
        <f>VLOOKUP(Sheet3!J802,Sheet2!$B$2:$E$1120,4,FALSE)</f>
        <v>20</v>
      </c>
      <c r="H802" s="2">
        <v>42968</v>
      </c>
      <c r="I802" t="s">
        <v>112</v>
      </c>
      <c r="J802" t="s">
        <v>775</v>
      </c>
      <c r="K802" s="2">
        <v>42928</v>
      </c>
      <c r="L802" s="7" t="str">
        <f t="shared" si="25"/>
        <v>Jul</v>
      </c>
      <c r="M802">
        <v>2018</v>
      </c>
      <c r="N802" t="s">
        <v>1</v>
      </c>
      <c r="O802" t="s">
        <v>16</v>
      </c>
      <c r="P802" t="s">
        <v>21</v>
      </c>
      <c r="Q802" s="5" t="s">
        <v>2309</v>
      </c>
      <c r="R802" s="5" t="s">
        <v>2309</v>
      </c>
    </row>
    <row r="803" spans="1:18" x14ac:dyDescent="0.2">
      <c r="A803" s="1" t="s">
        <v>0</v>
      </c>
      <c r="B803" t="s">
        <v>1</v>
      </c>
      <c r="C803" t="s">
        <v>617</v>
      </c>
      <c r="D803" s="5" t="e">
        <f>VLOOKUP(Sheet3!J803,Sheet2!$B$2:$E$1120,2,FALSE)</f>
        <v>#N/A</v>
      </c>
      <c r="E803" s="5" t="e">
        <f t="shared" si="24"/>
        <v>#N/A</v>
      </c>
      <c r="F803" s="5" t="e">
        <f>VLOOKUP(Sheet3!J803,Sheet2!$B$2:$F$1120,3,FALSE)</f>
        <v>#N/A</v>
      </c>
      <c r="G803" s="5" t="e">
        <f>VLOOKUP(Sheet3!J803,Sheet2!$B$2:$E$1120,4,FALSE)</f>
        <v>#N/A</v>
      </c>
      <c r="H803" s="2">
        <v>42968</v>
      </c>
      <c r="I803" t="s">
        <v>112</v>
      </c>
      <c r="J803" t="s">
        <v>776</v>
      </c>
      <c r="K803" s="2">
        <v>42830</v>
      </c>
      <c r="L803" s="7" t="str">
        <f t="shared" si="25"/>
        <v>Apr</v>
      </c>
      <c r="M803">
        <v>2018</v>
      </c>
      <c r="N803" t="s">
        <v>5</v>
      </c>
      <c r="O803" t="s">
        <v>30</v>
      </c>
      <c r="P803" t="s">
        <v>19</v>
      </c>
      <c r="Q803" s="5" t="s">
        <v>2308</v>
      </c>
      <c r="R803" s="5" t="s">
        <v>2309</v>
      </c>
    </row>
    <row r="804" spans="1:18" x14ac:dyDescent="0.2">
      <c r="A804" s="1" t="s">
        <v>0</v>
      </c>
      <c r="B804" t="s">
        <v>1</v>
      </c>
      <c r="C804" t="s">
        <v>617</v>
      </c>
      <c r="D804" s="5" t="str">
        <f>VLOOKUP(Sheet3!J804,Sheet2!$B$2:$E$1120,2,FALSE)</f>
        <v>MATH120</v>
      </c>
      <c r="E804" s="5">
        <f t="shared" si="24"/>
        <v>0</v>
      </c>
      <c r="F804" s="5" t="str">
        <f>VLOOKUP(Sheet3!J804,Sheet2!$B$2:$F$1120,3,FALSE)</f>
        <v>1012</v>
      </c>
      <c r="G804" s="5">
        <f>VLOOKUP(Sheet3!J804,Sheet2!$B$2:$E$1120,4,FALSE)</f>
        <v>22</v>
      </c>
      <c r="H804" s="2">
        <v>42968</v>
      </c>
      <c r="I804" t="s">
        <v>112</v>
      </c>
      <c r="J804" t="s">
        <v>777</v>
      </c>
      <c r="K804" s="2">
        <v>42930</v>
      </c>
      <c r="L804" s="7" t="str">
        <f t="shared" si="25"/>
        <v>Jul</v>
      </c>
      <c r="M804">
        <v>2020</v>
      </c>
      <c r="N804" t="s">
        <v>5</v>
      </c>
      <c r="O804" t="s">
        <v>13</v>
      </c>
      <c r="P804" t="s">
        <v>13</v>
      </c>
      <c r="Q804" s="5" t="s">
        <v>2309</v>
      </c>
      <c r="R804" s="5" t="s">
        <v>2309</v>
      </c>
    </row>
    <row r="805" spans="1:18" x14ac:dyDescent="0.2">
      <c r="A805" s="1" t="s">
        <v>0</v>
      </c>
      <c r="B805" t="s">
        <v>1</v>
      </c>
      <c r="C805" t="s">
        <v>617</v>
      </c>
      <c r="D805" s="5" t="e">
        <f>VLOOKUP(Sheet3!J805,Sheet2!$B$2:$E$1120,2,FALSE)</f>
        <v>#N/A</v>
      </c>
      <c r="E805" s="5" t="e">
        <f t="shared" si="24"/>
        <v>#N/A</v>
      </c>
      <c r="F805" s="5" t="e">
        <f>VLOOKUP(Sheet3!J805,Sheet2!$B$2:$F$1120,3,FALSE)</f>
        <v>#N/A</v>
      </c>
      <c r="G805" s="5" t="e">
        <f>VLOOKUP(Sheet3!J805,Sheet2!$B$2:$E$1120,4,FALSE)</f>
        <v>#N/A</v>
      </c>
      <c r="H805" s="2">
        <v>42968</v>
      </c>
      <c r="I805" t="s">
        <v>112</v>
      </c>
      <c r="J805" t="s">
        <v>778</v>
      </c>
      <c r="K805" s="2">
        <v>42929</v>
      </c>
      <c r="L805" s="7" t="str">
        <f t="shared" si="25"/>
        <v>Jul</v>
      </c>
      <c r="M805">
        <v>2020</v>
      </c>
      <c r="N805" t="s">
        <v>5</v>
      </c>
      <c r="O805" t="s">
        <v>30</v>
      </c>
      <c r="P805" t="s">
        <v>30</v>
      </c>
      <c r="Q805" s="5" t="s">
        <v>2308</v>
      </c>
      <c r="R805" s="5" t="s">
        <v>2308</v>
      </c>
    </row>
    <row r="806" spans="1:18" x14ac:dyDescent="0.2">
      <c r="A806" s="1" t="s">
        <v>0</v>
      </c>
      <c r="B806" t="s">
        <v>1</v>
      </c>
      <c r="C806" t="s">
        <v>617</v>
      </c>
      <c r="D806" s="5" t="e">
        <f>VLOOKUP(Sheet3!J806,Sheet2!$B$2:$E$1120,2,FALSE)</f>
        <v>#N/A</v>
      </c>
      <c r="E806" s="5" t="e">
        <f t="shared" si="24"/>
        <v>#N/A</v>
      </c>
      <c r="F806" s="5" t="e">
        <f>VLOOKUP(Sheet3!J806,Sheet2!$B$2:$F$1120,3,FALSE)</f>
        <v>#N/A</v>
      </c>
      <c r="G806" s="5" t="e">
        <f>VLOOKUP(Sheet3!J806,Sheet2!$B$2:$E$1120,4,FALSE)</f>
        <v>#N/A</v>
      </c>
      <c r="H806" s="2">
        <v>42968</v>
      </c>
      <c r="I806" t="s">
        <v>112</v>
      </c>
      <c r="J806" t="s">
        <v>779</v>
      </c>
      <c r="K806" s="2">
        <v>42829</v>
      </c>
      <c r="L806" s="7" t="str">
        <f t="shared" si="25"/>
        <v>Apr</v>
      </c>
      <c r="M806">
        <v>2018</v>
      </c>
      <c r="N806" t="s">
        <v>1</v>
      </c>
      <c r="O806" t="s">
        <v>13</v>
      </c>
      <c r="P806" t="s">
        <v>13</v>
      </c>
      <c r="Q806" s="5" t="s">
        <v>2309</v>
      </c>
      <c r="R806" s="5" t="s">
        <v>2309</v>
      </c>
    </row>
    <row r="807" spans="1:18" x14ac:dyDescent="0.2">
      <c r="A807" s="1" t="s">
        <v>0</v>
      </c>
      <c r="B807" t="s">
        <v>1</v>
      </c>
      <c r="C807" t="s">
        <v>617</v>
      </c>
      <c r="D807" s="5" t="e">
        <f>VLOOKUP(Sheet3!J807,Sheet2!$B$2:$E$1120,2,FALSE)</f>
        <v>#N/A</v>
      </c>
      <c r="E807" s="5" t="e">
        <f t="shared" si="24"/>
        <v>#N/A</v>
      </c>
      <c r="F807" s="5" t="e">
        <f>VLOOKUP(Sheet3!J807,Sheet2!$B$2:$F$1120,3,FALSE)</f>
        <v>#N/A</v>
      </c>
      <c r="G807" s="5" t="e">
        <f>VLOOKUP(Sheet3!J807,Sheet2!$B$2:$E$1120,4,FALSE)</f>
        <v>#N/A</v>
      </c>
      <c r="H807" s="2">
        <v>42968</v>
      </c>
      <c r="I807" t="s">
        <v>112</v>
      </c>
      <c r="J807" t="s">
        <v>780</v>
      </c>
      <c r="K807" s="2">
        <v>42830</v>
      </c>
      <c r="L807" s="7" t="str">
        <f t="shared" si="25"/>
        <v>Apr</v>
      </c>
      <c r="M807">
        <v>2020</v>
      </c>
      <c r="N807" t="s">
        <v>5</v>
      </c>
      <c r="O807" t="s">
        <v>18</v>
      </c>
      <c r="P807" t="s">
        <v>18</v>
      </c>
      <c r="Q807" s="5" t="s">
        <v>2309</v>
      </c>
      <c r="R807" s="5" t="s">
        <v>2309</v>
      </c>
    </row>
    <row r="808" spans="1:18" x14ac:dyDescent="0.2">
      <c r="A808" s="1" t="s">
        <v>0</v>
      </c>
      <c r="B808" t="s">
        <v>1</v>
      </c>
      <c r="C808" t="s">
        <v>617</v>
      </c>
      <c r="D808" s="5" t="e">
        <f>VLOOKUP(Sheet3!J808,Sheet2!$B$2:$E$1120,2,FALSE)</f>
        <v>#N/A</v>
      </c>
      <c r="E808" s="5" t="e">
        <f t="shared" si="24"/>
        <v>#N/A</v>
      </c>
      <c r="F808" s="5" t="e">
        <f>VLOOKUP(Sheet3!J808,Sheet2!$B$2:$F$1120,3,FALSE)</f>
        <v>#N/A</v>
      </c>
      <c r="G808" s="5" t="e">
        <f>VLOOKUP(Sheet3!J808,Sheet2!$B$2:$E$1120,4,FALSE)</f>
        <v>#N/A</v>
      </c>
      <c r="H808" s="2">
        <v>42968</v>
      </c>
      <c r="I808" t="s">
        <v>112</v>
      </c>
      <c r="J808" t="s">
        <v>781</v>
      </c>
      <c r="K808" s="2">
        <v>42830</v>
      </c>
      <c r="L808" s="7" t="str">
        <f t="shared" si="25"/>
        <v>Apr</v>
      </c>
      <c r="M808">
        <v>2020</v>
      </c>
      <c r="N808" t="s">
        <v>5</v>
      </c>
      <c r="O808" t="s">
        <v>32</v>
      </c>
      <c r="P808" t="s">
        <v>30</v>
      </c>
      <c r="Q808" s="5" t="s">
        <v>2308</v>
      </c>
      <c r="R808" s="5" t="s">
        <v>2308</v>
      </c>
    </row>
    <row r="809" spans="1:18" x14ac:dyDescent="0.2">
      <c r="A809" s="1" t="s">
        <v>0</v>
      </c>
      <c r="B809" t="s">
        <v>1</v>
      </c>
      <c r="C809" t="s">
        <v>617</v>
      </c>
      <c r="D809" s="5" t="e">
        <f>VLOOKUP(Sheet3!J809,Sheet2!$B$2:$E$1120,2,FALSE)</f>
        <v>#N/A</v>
      </c>
      <c r="E809" s="5" t="e">
        <f t="shared" si="24"/>
        <v>#N/A</v>
      </c>
      <c r="F809" s="5" t="e">
        <f>VLOOKUP(Sheet3!J809,Sheet2!$B$2:$F$1120,3,FALSE)</f>
        <v>#N/A</v>
      </c>
      <c r="G809" s="5" t="e">
        <f>VLOOKUP(Sheet3!J809,Sheet2!$B$2:$E$1120,4,FALSE)</f>
        <v>#N/A</v>
      </c>
      <c r="H809" s="2">
        <v>42968</v>
      </c>
      <c r="I809" t="s">
        <v>112</v>
      </c>
      <c r="J809" t="s">
        <v>782</v>
      </c>
      <c r="K809" s="2">
        <v>42850</v>
      </c>
      <c r="L809" s="7" t="str">
        <f t="shared" si="25"/>
        <v>Apr</v>
      </c>
      <c r="M809">
        <v>2019</v>
      </c>
      <c r="N809" t="s">
        <v>1</v>
      </c>
      <c r="O809" t="s">
        <v>12</v>
      </c>
      <c r="P809" t="s">
        <v>13</v>
      </c>
      <c r="Q809" s="5" t="s">
        <v>2309</v>
      </c>
      <c r="R809" s="5" t="s">
        <v>2309</v>
      </c>
    </row>
    <row r="810" spans="1:18" x14ac:dyDescent="0.2">
      <c r="A810" s="1" t="s">
        <v>0</v>
      </c>
      <c r="B810" t="s">
        <v>1</v>
      </c>
      <c r="C810" t="s">
        <v>617</v>
      </c>
      <c r="D810" s="5" t="str">
        <f>VLOOKUP(Sheet3!J810,Sheet2!$B$2:$E$1120,2,FALSE)</f>
        <v>MATH120</v>
      </c>
      <c r="E810" s="5">
        <f t="shared" si="24"/>
        <v>0</v>
      </c>
      <c r="F810" s="5" t="str">
        <f>VLOOKUP(Sheet3!J810,Sheet2!$B$2:$F$1120,3,FALSE)</f>
        <v>1816</v>
      </c>
      <c r="G810" s="5">
        <f>VLOOKUP(Sheet3!J810,Sheet2!$B$2:$E$1120,4,FALSE)</f>
        <v>34</v>
      </c>
      <c r="H810" s="2">
        <v>42968</v>
      </c>
      <c r="I810" t="s">
        <v>112</v>
      </c>
      <c r="J810" t="s">
        <v>783</v>
      </c>
      <c r="K810" s="2">
        <v>42930</v>
      </c>
      <c r="L810" s="7" t="str">
        <f t="shared" si="25"/>
        <v>Jul</v>
      </c>
      <c r="M810">
        <v>2020</v>
      </c>
      <c r="N810" t="s">
        <v>5</v>
      </c>
      <c r="O810" t="s">
        <v>18</v>
      </c>
      <c r="P810" t="s">
        <v>18</v>
      </c>
      <c r="Q810" s="5" t="s">
        <v>2309</v>
      </c>
      <c r="R810" s="5" t="s">
        <v>2309</v>
      </c>
    </row>
    <row r="811" spans="1:18" x14ac:dyDescent="0.2">
      <c r="A811" s="1" t="s">
        <v>0</v>
      </c>
      <c r="B811" t="s">
        <v>1</v>
      </c>
      <c r="C811" t="s">
        <v>617</v>
      </c>
      <c r="D811" s="5" t="e">
        <f>VLOOKUP(Sheet3!J811,Sheet2!$B$2:$E$1120,2,FALSE)</f>
        <v>#N/A</v>
      </c>
      <c r="E811" s="5" t="e">
        <f t="shared" si="24"/>
        <v>#N/A</v>
      </c>
      <c r="F811" s="5" t="e">
        <f>VLOOKUP(Sheet3!J811,Sheet2!$B$2:$F$1120,3,FALSE)</f>
        <v>#N/A</v>
      </c>
      <c r="G811" s="5" t="e">
        <f>VLOOKUP(Sheet3!J811,Sheet2!$B$2:$E$1120,4,FALSE)</f>
        <v>#N/A</v>
      </c>
      <c r="H811" s="2">
        <v>42968</v>
      </c>
      <c r="I811" t="s">
        <v>112</v>
      </c>
      <c r="J811" t="s">
        <v>784</v>
      </c>
      <c r="K811" s="2">
        <v>42830</v>
      </c>
      <c r="L811" s="7" t="str">
        <f t="shared" si="25"/>
        <v>Apr</v>
      </c>
      <c r="M811">
        <v>2017</v>
      </c>
      <c r="N811" t="s">
        <v>1</v>
      </c>
      <c r="O811" t="s">
        <v>19</v>
      </c>
      <c r="P811" t="s">
        <v>21</v>
      </c>
      <c r="Q811" s="5" t="s">
        <v>2309</v>
      </c>
      <c r="R811" s="5" t="s">
        <v>2309</v>
      </c>
    </row>
    <row r="812" spans="1:18" x14ac:dyDescent="0.2">
      <c r="A812" s="1" t="s">
        <v>0</v>
      </c>
      <c r="B812" t="s">
        <v>1</v>
      </c>
      <c r="C812" t="s">
        <v>617</v>
      </c>
      <c r="D812" s="5" t="e">
        <f>VLOOKUP(Sheet3!J812,Sheet2!$B$2:$E$1120,2,FALSE)</f>
        <v>#N/A</v>
      </c>
      <c r="E812" s="5" t="e">
        <f t="shared" si="24"/>
        <v>#N/A</v>
      </c>
      <c r="F812" s="5" t="e">
        <f>VLOOKUP(Sheet3!J812,Sheet2!$B$2:$F$1120,3,FALSE)</f>
        <v>#N/A</v>
      </c>
      <c r="G812" s="5" t="e">
        <f>VLOOKUP(Sheet3!J812,Sheet2!$B$2:$E$1120,4,FALSE)</f>
        <v>#N/A</v>
      </c>
      <c r="H812" s="2">
        <v>42968</v>
      </c>
      <c r="I812" t="s">
        <v>112</v>
      </c>
      <c r="J812" t="s">
        <v>785</v>
      </c>
      <c r="K812" s="2">
        <v>42897</v>
      </c>
      <c r="L812" s="7" t="str">
        <f t="shared" si="25"/>
        <v>Jun</v>
      </c>
      <c r="M812">
        <v>2020</v>
      </c>
      <c r="N812" t="s">
        <v>5</v>
      </c>
      <c r="O812" t="s">
        <v>13</v>
      </c>
      <c r="P812" t="s">
        <v>19</v>
      </c>
      <c r="Q812" s="5" t="s">
        <v>2309</v>
      </c>
      <c r="R812" s="5" t="s">
        <v>2309</v>
      </c>
    </row>
    <row r="813" spans="1:18" x14ac:dyDescent="0.2">
      <c r="A813" s="1" t="s">
        <v>0</v>
      </c>
      <c r="B813" t="s">
        <v>1</v>
      </c>
      <c r="C813" t="s">
        <v>617</v>
      </c>
      <c r="D813" s="5" t="e">
        <f>VLOOKUP(Sheet3!J813,Sheet2!$B$2:$E$1120,2,FALSE)</f>
        <v>#N/A</v>
      </c>
      <c r="E813" s="5" t="e">
        <f t="shared" si="24"/>
        <v>#N/A</v>
      </c>
      <c r="F813" s="5" t="e">
        <f>VLOOKUP(Sheet3!J813,Sheet2!$B$2:$F$1120,3,FALSE)</f>
        <v>#N/A</v>
      </c>
      <c r="G813" s="5" t="e">
        <f>VLOOKUP(Sheet3!J813,Sheet2!$B$2:$E$1120,4,FALSE)</f>
        <v>#N/A</v>
      </c>
      <c r="H813" s="2">
        <v>42968</v>
      </c>
      <c r="I813" t="s">
        <v>112</v>
      </c>
      <c r="J813" t="s">
        <v>786</v>
      </c>
      <c r="K813" s="2">
        <v>42947</v>
      </c>
      <c r="L813" s="7" t="str">
        <f t="shared" si="25"/>
        <v>Jul</v>
      </c>
      <c r="M813">
        <v>2018</v>
      </c>
      <c r="N813" t="s">
        <v>5</v>
      </c>
      <c r="O813" t="s">
        <v>6</v>
      </c>
      <c r="P813" t="s">
        <v>32</v>
      </c>
      <c r="Q813" s="5" t="s">
        <v>2308</v>
      </c>
      <c r="R813" s="5" t="s">
        <v>2308</v>
      </c>
    </row>
    <row r="814" spans="1:18" x14ac:dyDescent="0.2">
      <c r="A814" s="1" t="s">
        <v>0</v>
      </c>
      <c r="B814" t="s">
        <v>1</v>
      </c>
      <c r="C814" t="s">
        <v>617</v>
      </c>
      <c r="D814" s="5" t="e">
        <f>VLOOKUP(Sheet3!J814,Sheet2!$B$2:$E$1120,2,FALSE)</f>
        <v>#N/A</v>
      </c>
      <c r="E814" s="5" t="e">
        <f t="shared" si="24"/>
        <v>#N/A</v>
      </c>
      <c r="F814" s="5" t="e">
        <f>VLOOKUP(Sheet3!J814,Sheet2!$B$2:$F$1120,3,FALSE)</f>
        <v>#N/A</v>
      </c>
      <c r="G814" s="5" t="e">
        <f>VLOOKUP(Sheet3!J814,Sheet2!$B$2:$E$1120,4,FALSE)</f>
        <v>#N/A</v>
      </c>
      <c r="H814" s="2">
        <v>42968</v>
      </c>
      <c r="I814" t="s">
        <v>112</v>
      </c>
      <c r="J814" t="s">
        <v>787</v>
      </c>
      <c r="K814" s="2">
        <v>42944</v>
      </c>
      <c r="L814" s="7" t="str">
        <f t="shared" si="25"/>
        <v>Jul</v>
      </c>
      <c r="M814">
        <v>2019</v>
      </c>
      <c r="N814" t="s">
        <v>1</v>
      </c>
      <c r="O814" t="s">
        <v>13</v>
      </c>
      <c r="P814" t="s">
        <v>13</v>
      </c>
      <c r="Q814" s="5" t="s">
        <v>2309</v>
      </c>
      <c r="R814" s="5" t="s">
        <v>2309</v>
      </c>
    </row>
    <row r="815" spans="1:18" x14ac:dyDescent="0.2">
      <c r="A815" s="1" t="s">
        <v>0</v>
      </c>
      <c r="B815" t="s">
        <v>1</v>
      </c>
      <c r="C815" t="s">
        <v>617</v>
      </c>
      <c r="D815" s="5" t="e">
        <f>VLOOKUP(Sheet3!J815,Sheet2!$B$2:$E$1120,2,FALSE)</f>
        <v>#N/A</v>
      </c>
      <c r="E815" s="5" t="e">
        <f t="shared" si="24"/>
        <v>#N/A</v>
      </c>
      <c r="F815" s="5" t="e">
        <f>VLOOKUP(Sheet3!J815,Sheet2!$B$2:$F$1120,3,FALSE)</f>
        <v>#N/A</v>
      </c>
      <c r="G815" s="5" t="e">
        <f>VLOOKUP(Sheet3!J815,Sheet2!$B$2:$E$1120,4,FALSE)</f>
        <v>#N/A</v>
      </c>
      <c r="H815" s="2">
        <v>42968</v>
      </c>
      <c r="I815" t="s">
        <v>112</v>
      </c>
      <c r="J815" t="s">
        <v>788</v>
      </c>
      <c r="K815" s="2">
        <v>42928</v>
      </c>
      <c r="L815" s="7" t="str">
        <f t="shared" si="25"/>
        <v>Jul</v>
      </c>
      <c r="M815">
        <v>2018</v>
      </c>
      <c r="N815" t="s">
        <v>5</v>
      </c>
      <c r="O815" t="s">
        <v>18</v>
      </c>
      <c r="P815" t="s">
        <v>18</v>
      </c>
      <c r="Q815" s="5" t="s">
        <v>2309</v>
      </c>
      <c r="R815" s="5" t="s">
        <v>2309</v>
      </c>
    </row>
    <row r="816" spans="1:18" x14ac:dyDescent="0.2">
      <c r="A816" s="1" t="s">
        <v>0</v>
      </c>
      <c r="B816" t="s">
        <v>1</v>
      </c>
      <c r="C816" t="s">
        <v>617</v>
      </c>
      <c r="D816" s="5" t="str">
        <f>VLOOKUP(Sheet3!J816,Sheet2!$B$2:$E$1120,2,FALSE)</f>
        <v>MATH120</v>
      </c>
      <c r="E816" s="5">
        <f t="shared" si="24"/>
        <v>0</v>
      </c>
      <c r="F816" s="5" t="str">
        <f>VLOOKUP(Sheet3!J816,Sheet2!$B$2:$F$1120,3,FALSE)</f>
        <v>1211</v>
      </c>
      <c r="G816" s="5">
        <f>VLOOKUP(Sheet3!J816,Sheet2!$B$2:$E$1120,4,FALSE)</f>
        <v>23</v>
      </c>
      <c r="H816" s="2">
        <v>42968</v>
      </c>
      <c r="I816" t="s">
        <v>112</v>
      </c>
      <c r="J816" t="s">
        <v>789</v>
      </c>
      <c r="K816" s="2">
        <v>42909</v>
      </c>
      <c r="L816" s="7" t="str">
        <f t="shared" si="25"/>
        <v>Jun</v>
      </c>
      <c r="M816">
        <v>2020</v>
      </c>
      <c r="N816" t="s">
        <v>5</v>
      </c>
      <c r="O816" t="s">
        <v>19</v>
      </c>
      <c r="P816" t="s">
        <v>15</v>
      </c>
      <c r="Q816" s="5" t="s">
        <v>2309</v>
      </c>
      <c r="R816" s="5" t="s">
        <v>2309</v>
      </c>
    </row>
    <row r="817" spans="1:18" x14ac:dyDescent="0.2">
      <c r="A817" s="1" t="s">
        <v>0</v>
      </c>
      <c r="B817" t="s">
        <v>1</v>
      </c>
      <c r="C817" t="s">
        <v>617</v>
      </c>
      <c r="D817" s="5" t="e">
        <f>VLOOKUP(Sheet3!J817,Sheet2!$B$2:$E$1120,2,FALSE)</f>
        <v>#N/A</v>
      </c>
      <c r="E817" s="5" t="e">
        <f t="shared" si="24"/>
        <v>#N/A</v>
      </c>
      <c r="F817" s="5" t="e">
        <f>VLOOKUP(Sheet3!J817,Sheet2!$B$2:$F$1120,3,FALSE)</f>
        <v>#N/A</v>
      </c>
      <c r="G817" s="5" t="e">
        <f>VLOOKUP(Sheet3!J817,Sheet2!$B$2:$E$1120,4,FALSE)</f>
        <v>#N/A</v>
      </c>
      <c r="H817" s="2">
        <v>42968</v>
      </c>
      <c r="I817" t="s">
        <v>112</v>
      </c>
      <c r="J817" t="s">
        <v>790</v>
      </c>
      <c r="K817" s="2">
        <v>42830</v>
      </c>
      <c r="L817" s="7" t="str">
        <f t="shared" si="25"/>
        <v>Apr</v>
      </c>
      <c r="M817">
        <v>2020</v>
      </c>
      <c r="N817" t="s">
        <v>5</v>
      </c>
      <c r="O817" t="s">
        <v>18</v>
      </c>
      <c r="P817" t="s">
        <v>18</v>
      </c>
      <c r="Q817" s="5" t="s">
        <v>2309</v>
      </c>
      <c r="R817" s="5" t="s">
        <v>2309</v>
      </c>
    </row>
    <row r="818" spans="1:18" x14ac:dyDescent="0.2">
      <c r="A818" s="1" t="s">
        <v>0</v>
      </c>
      <c r="B818" t="s">
        <v>1</v>
      </c>
      <c r="C818" t="s">
        <v>617</v>
      </c>
      <c r="D818" s="5" t="e">
        <f>VLOOKUP(Sheet3!J818,Sheet2!$B$2:$E$1120,2,FALSE)</f>
        <v>#N/A</v>
      </c>
      <c r="E818" s="5" t="e">
        <f t="shared" si="24"/>
        <v>#N/A</v>
      </c>
      <c r="F818" s="5" t="e">
        <f>VLOOKUP(Sheet3!J818,Sheet2!$B$2:$F$1120,3,FALSE)</f>
        <v>#N/A</v>
      </c>
      <c r="G818" s="5" t="e">
        <f>VLOOKUP(Sheet3!J818,Sheet2!$B$2:$E$1120,4,FALSE)</f>
        <v>#N/A</v>
      </c>
      <c r="H818" s="2">
        <v>42968</v>
      </c>
      <c r="I818" t="s">
        <v>112</v>
      </c>
      <c r="J818" t="s">
        <v>791</v>
      </c>
      <c r="K818" s="2">
        <v>42940</v>
      </c>
      <c r="L818" s="7" t="str">
        <f t="shared" si="25"/>
        <v>Jul</v>
      </c>
      <c r="M818">
        <v>2018</v>
      </c>
      <c r="N818" t="s">
        <v>5</v>
      </c>
      <c r="O818" t="s">
        <v>13</v>
      </c>
      <c r="P818" t="s">
        <v>15</v>
      </c>
      <c r="Q818" s="5" t="s">
        <v>2309</v>
      </c>
      <c r="R818" s="5" t="s">
        <v>2309</v>
      </c>
    </row>
    <row r="819" spans="1:18" x14ac:dyDescent="0.2">
      <c r="A819" s="1" t="s">
        <v>0</v>
      </c>
      <c r="B819" t="s">
        <v>1</v>
      </c>
      <c r="C819" t="s">
        <v>617</v>
      </c>
      <c r="D819" s="5" t="str">
        <f>VLOOKUP(Sheet3!J819,Sheet2!$B$2:$E$1120,2,FALSE)</f>
        <v>MATH120</v>
      </c>
      <c r="E819" s="5">
        <f t="shared" si="24"/>
        <v>0</v>
      </c>
      <c r="F819" s="5" t="str">
        <f>VLOOKUP(Sheet3!J819,Sheet2!$B$2:$F$1120,3,FALSE)</f>
        <v>1015</v>
      </c>
      <c r="G819" s="5">
        <f>VLOOKUP(Sheet3!J819,Sheet2!$B$2:$E$1120,4,FALSE)</f>
        <v>25</v>
      </c>
      <c r="H819" s="2">
        <v>42968</v>
      </c>
      <c r="I819" t="s">
        <v>112</v>
      </c>
      <c r="J819" t="s">
        <v>792</v>
      </c>
      <c r="K819" s="2">
        <v>42971</v>
      </c>
      <c r="L819" s="7" t="str">
        <f t="shared" si="25"/>
        <v>Aug</v>
      </c>
      <c r="M819">
        <v>2017</v>
      </c>
      <c r="N819" t="s">
        <v>1</v>
      </c>
      <c r="O819" t="s">
        <v>8</v>
      </c>
      <c r="P819" t="s">
        <v>8</v>
      </c>
      <c r="Q819" s="5" t="s">
        <v>2308</v>
      </c>
      <c r="R819" s="5" t="s">
        <v>2308</v>
      </c>
    </row>
    <row r="820" spans="1:18" x14ac:dyDescent="0.2">
      <c r="A820" s="1" t="s">
        <v>0</v>
      </c>
      <c r="B820" t="s">
        <v>1</v>
      </c>
      <c r="C820" t="s">
        <v>617</v>
      </c>
      <c r="D820" s="5" t="e">
        <f>VLOOKUP(Sheet3!J820,Sheet2!$B$2:$E$1120,2,FALSE)</f>
        <v>#N/A</v>
      </c>
      <c r="E820" s="5" t="e">
        <f t="shared" si="24"/>
        <v>#N/A</v>
      </c>
      <c r="F820" s="5" t="e">
        <f>VLOOKUP(Sheet3!J820,Sheet2!$B$2:$F$1120,3,FALSE)</f>
        <v>#N/A</v>
      </c>
      <c r="G820" s="5" t="e">
        <f>VLOOKUP(Sheet3!J820,Sheet2!$B$2:$E$1120,4,FALSE)</f>
        <v>#N/A</v>
      </c>
      <c r="H820" s="2">
        <v>42968</v>
      </c>
      <c r="I820" t="s">
        <v>112</v>
      </c>
      <c r="J820" t="s">
        <v>793</v>
      </c>
      <c r="K820" s="2">
        <v>42830</v>
      </c>
      <c r="L820" s="7" t="str">
        <f t="shared" si="25"/>
        <v>Apr</v>
      </c>
      <c r="M820">
        <v>2020</v>
      </c>
      <c r="N820" t="s">
        <v>5</v>
      </c>
      <c r="O820" t="s">
        <v>12</v>
      </c>
      <c r="P820" t="s">
        <v>18</v>
      </c>
      <c r="Q820" s="5" t="s">
        <v>2309</v>
      </c>
      <c r="R820" s="5" t="s">
        <v>2309</v>
      </c>
    </row>
    <row r="821" spans="1:18" x14ac:dyDescent="0.2">
      <c r="A821" s="1" t="s">
        <v>0</v>
      </c>
      <c r="B821" t="s">
        <v>1</v>
      </c>
      <c r="C821" t="s">
        <v>617</v>
      </c>
      <c r="D821" s="5" t="e">
        <f>VLOOKUP(Sheet3!J821,Sheet2!$B$2:$E$1120,2,FALSE)</f>
        <v>#N/A</v>
      </c>
      <c r="E821" s="5" t="e">
        <f t="shared" si="24"/>
        <v>#N/A</v>
      </c>
      <c r="F821" s="5" t="e">
        <f>VLOOKUP(Sheet3!J821,Sheet2!$B$2:$F$1120,3,FALSE)</f>
        <v>#N/A</v>
      </c>
      <c r="G821" s="5" t="e">
        <f>VLOOKUP(Sheet3!J821,Sheet2!$B$2:$E$1120,4,FALSE)</f>
        <v>#N/A</v>
      </c>
      <c r="H821" s="2">
        <v>42968</v>
      </c>
      <c r="I821" t="s">
        <v>112</v>
      </c>
      <c r="J821" t="s">
        <v>794</v>
      </c>
      <c r="K821" s="2">
        <v>42814</v>
      </c>
      <c r="L821" s="7" t="str">
        <f t="shared" si="25"/>
        <v>Mar</v>
      </c>
      <c r="M821">
        <v>2017</v>
      </c>
      <c r="N821" t="s">
        <v>1</v>
      </c>
      <c r="O821" t="s">
        <v>13</v>
      </c>
      <c r="P821" t="s">
        <v>18</v>
      </c>
      <c r="Q821" s="5" t="s">
        <v>2309</v>
      </c>
      <c r="R821" s="5" t="s">
        <v>2309</v>
      </c>
    </row>
    <row r="822" spans="1:18" x14ac:dyDescent="0.2">
      <c r="A822" s="1" t="s">
        <v>0</v>
      </c>
      <c r="B822" t="s">
        <v>1</v>
      </c>
      <c r="C822" t="s">
        <v>617</v>
      </c>
      <c r="D822" s="5" t="str">
        <f>VLOOKUP(Sheet3!J822,Sheet2!$B$2:$E$1120,2,FALSE)</f>
        <v>MATH115</v>
      </c>
      <c r="E822" s="5">
        <f t="shared" si="24"/>
        <v>0</v>
      </c>
      <c r="F822" s="5" t="str">
        <f>VLOOKUP(Sheet3!J822,Sheet2!$B$2:$F$1120,3,FALSE)</f>
        <v>414</v>
      </c>
      <c r="G822" s="5">
        <f>VLOOKUP(Sheet3!J822,Sheet2!$B$2:$E$1120,4,FALSE)</f>
        <v>18</v>
      </c>
      <c r="H822" s="2">
        <v>42968</v>
      </c>
      <c r="I822" t="s">
        <v>112</v>
      </c>
      <c r="J822" t="s">
        <v>795</v>
      </c>
      <c r="K822" s="2">
        <v>42930</v>
      </c>
      <c r="L822" s="7" t="str">
        <f t="shared" si="25"/>
        <v>Jul</v>
      </c>
      <c r="M822">
        <v>2019</v>
      </c>
      <c r="N822" t="s">
        <v>1</v>
      </c>
      <c r="O822" t="s">
        <v>16</v>
      </c>
      <c r="P822" t="s">
        <v>13</v>
      </c>
      <c r="Q822" s="5" t="s">
        <v>2309</v>
      </c>
      <c r="R822" s="5" t="s">
        <v>2309</v>
      </c>
    </row>
    <row r="823" spans="1:18" x14ac:dyDescent="0.2">
      <c r="A823" s="1" t="s">
        <v>0</v>
      </c>
      <c r="B823" t="s">
        <v>1</v>
      </c>
      <c r="C823" t="s">
        <v>617</v>
      </c>
      <c r="D823" s="5" t="e">
        <f>VLOOKUP(Sheet3!J823,Sheet2!$B$2:$E$1120,2,FALSE)</f>
        <v>#N/A</v>
      </c>
      <c r="E823" s="5" t="e">
        <f t="shared" si="24"/>
        <v>#N/A</v>
      </c>
      <c r="F823" s="5" t="e">
        <f>VLOOKUP(Sheet3!J823,Sheet2!$B$2:$F$1120,3,FALSE)</f>
        <v>#N/A</v>
      </c>
      <c r="G823" s="5" t="e">
        <f>VLOOKUP(Sheet3!J823,Sheet2!$B$2:$E$1120,4,FALSE)</f>
        <v>#N/A</v>
      </c>
      <c r="H823" s="2">
        <v>42968</v>
      </c>
      <c r="I823" t="s">
        <v>112</v>
      </c>
      <c r="J823" t="s">
        <v>796</v>
      </c>
      <c r="K823" s="2">
        <v>42830</v>
      </c>
      <c r="L823" s="7" t="str">
        <f t="shared" si="25"/>
        <v>Apr</v>
      </c>
      <c r="M823">
        <v>2020</v>
      </c>
      <c r="N823" t="s">
        <v>5</v>
      </c>
      <c r="O823" t="s">
        <v>21</v>
      </c>
      <c r="P823" t="s">
        <v>16</v>
      </c>
      <c r="Q823" s="5" t="s">
        <v>2309</v>
      </c>
      <c r="R823" s="5" t="s">
        <v>2309</v>
      </c>
    </row>
    <row r="824" spans="1:18" x14ac:dyDescent="0.2">
      <c r="A824" s="1" t="s">
        <v>0</v>
      </c>
      <c r="B824" t="s">
        <v>1</v>
      </c>
      <c r="C824" t="s">
        <v>617</v>
      </c>
      <c r="D824" s="5" t="str">
        <f>VLOOKUP(Sheet3!J824,Sheet2!$B$2:$E$1120,2,FALSE)</f>
        <v>MATH112</v>
      </c>
      <c r="E824" s="5">
        <f t="shared" si="24"/>
        <v>0</v>
      </c>
      <c r="F824" s="5" t="str">
        <f>VLOOKUP(Sheet3!J824,Sheet2!$B$2:$F$1120,3,FALSE)</f>
        <v>2</v>
      </c>
      <c r="G824" s="5">
        <f>VLOOKUP(Sheet3!J824,Sheet2!$B$2:$E$1120,4,FALSE)</f>
        <v>2</v>
      </c>
      <c r="H824" s="2">
        <v>42968</v>
      </c>
      <c r="I824" t="s">
        <v>112</v>
      </c>
      <c r="J824" t="s">
        <v>797</v>
      </c>
      <c r="K824" s="2">
        <v>42930</v>
      </c>
      <c r="L824" s="7" t="str">
        <f t="shared" si="25"/>
        <v>Jul</v>
      </c>
      <c r="M824">
        <v>2018</v>
      </c>
      <c r="N824" t="s">
        <v>5</v>
      </c>
      <c r="O824" t="s">
        <v>8</v>
      </c>
      <c r="P824" t="s">
        <v>8</v>
      </c>
      <c r="Q824" s="5" t="s">
        <v>2308</v>
      </c>
      <c r="R824" s="5" t="s">
        <v>2308</v>
      </c>
    </row>
    <row r="825" spans="1:18" x14ac:dyDescent="0.2">
      <c r="A825" s="1" t="s">
        <v>0</v>
      </c>
      <c r="B825" t="s">
        <v>1</v>
      </c>
      <c r="C825" t="s">
        <v>617</v>
      </c>
      <c r="D825" s="5" t="str">
        <f>VLOOKUP(Sheet3!J825,Sheet2!$B$2:$E$1120,2,FALSE)</f>
        <v>MATH115</v>
      </c>
      <c r="E825" s="5">
        <f t="shared" si="24"/>
        <v>0</v>
      </c>
      <c r="F825" s="5" t="str">
        <f>VLOOKUP(Sheet3!J825,Sheet2!$B$2:$F$1120,3,FALSE)</f>
        <v>714</v>
      </c>
      <c r="G825" s="5">
        <f>VLOOKUP(Sheet3!J825,Sheet2!$B$2:$E$1120,4,FALSE)</f>
        <v>21</v>
      </c>
      <c r="H825" s="2">
        <v>42968</v>
      </c>
      <c r="I825" t="s">
        <v>112</v>
      </c>
      <c r="J825" t="s">
        <v>798</v>
      </c>
      <c r="K825" s="2">
        <v>42933</v>
      </c>
      <c r="L825" s="7" t="str">
        <f t="shared" si="25"/>
        <v>Jul</v>
      </c>
      <c r="M825">
        <v>2018</v>
      </c>
      <c r="N825" t="s">
        <v>5</v>
      </c>
      <c r="O825" t="s">
        <v>8</v>
      </c>
      <c r="P825" t="s">
        <v>8</v>
      </c>
      <c r="Q825" s="5" t="s">
        <v>2308</v>
      </c>
      <c r="R825" s="5" t="s">
        <v>2308</v>
      </c>
    </row>
    <row r="826" spans="1:18" x14ac:dyDescent="0.2">
      <c r="A826" s="1" t="s">
        <v>0</v>
      </c>
      <c r="B826" t="s">
        <v>1</v>
      </c>
      <c r="C826" t="s">
        <v>617</v>
      </c>
      <c r="D826" s="5" t="str">
        <f>VLOOKUP(Sheet3!J826,Sheet2!$B$2:$E$1120,2,FALSE)</f>
        <v>MATH120</v>
      </c>
      <c r="E826" s="5">
        <f t="shared" si="24"/>
        <v>0</v>
      </c>
      <c r="F826" s="5" t="str">
        <f>VLOOKUP(Sheet3!J826,Sheet2!$B$2:$F$1120,3,FALSE)</f>
        <v>1215</v>
      </c>
      <c r="G826" s="5">
        <f>VLOOKUP(Sheet3!J826,Sheet2!$B$2:$E$1120,4,FALSE)</f>
        <v>27</v>
      </c>
      <c r="H826" s="2">
        <v>42968</v>
      </c>
      <c r="I826" t="s">
        <v>112</v>
      </c>
      <c r="J826" t="s">
        <v>799</v>
      </c>
      <c r="K826" s="2">
        <v>42934</v>
      </c>
      <c r="L826" s="7" t="str">
        <f t="shared" si="25"/>
        <v>Jul</v>
      </c>
      <c r="M826">
        <v>2018</v>
      </c>
      <c r="N826" t="s">
        <v>5</v>
      </c>
      <c r="O826" t="s">
        <v>18</v>
      </c>
      <c r="P826" t="s">
        <v>18</v>
      </c>
      <c r="Q826" s="5" t="s">
        <v>2309</v>
      </c>
      <c r="R826" s="5" t="s">
        <v>2309</v>
      </c>
    </row>
    <row r="827" spans="1:18" x14ac:dyDescent="0.2">
      <c r="A827" s="1" t="s">
        <v>0</v>
      </c>
      <c r="B827" t="s">
        <v>1</v>
      </c>
      <c r="C827" t="s">
        <v>617</v>
      </c>
      <c r="D827" s="5" t="str">
        <f>VLOOKUP(Sheet3!J827,Sheet2!$B$2:$E$1120,2,FALSE)</f>
        <v>MATH120</v>
      </c>
      <c r="E827" s="5">
        <f t="shared" si="24"/>
        <v>0</v>
      </c>
      <c r="F827" s="5" t="str">
        <f>VLOOKUP(Sheet3!J827,Sheet2!$B$2:$F$1120,3,FALSE)</f>
        <v>1214</v>
      </c>
      <c r="G827" s="5">
        <f>VLOOKUP(Sheet3!J827,Sheet2!$B$2:$E$1120,4,FALSE)</f>
        <v>26</v>
      </c>
      <c r="H827" s="2">
        <v>42968</v>
      </c>
      <c r="I827" t="s">
        <v>112</v>
      </c>
      <c r="J827" t="s">
        <v>800</v>
      </c>
      <c r="K827" s="2">
        <v>42930</v>
      </c>
      <c r="L827" s="7" t="str">
        <f t="shared" si="25"/>
        <v>Jul</v>
      </c>
      <c r="M827">
        <v>2020</v>
      </c>
      <c r="N827" t="s">
        <v>5</v>
      </c>
      <c r="O827" t="s">
        <v>19</v>
      </c>
      <c r="P827" t="s">
        <v>13</v>
      </c>
      <c r="Q827" s="5" t="s">
        <v>2309</v>
      </c>
      <c r="R827" s="5" t="s">
        <v>2309</v>
      </c>
    </row>
    <row r="828" spans="1:18" x14ac:dyDescent="0.2">
      <c r="A828" s="1" t="s">
        <v>0</v>
      </c>
      <c r="B828" t="s">
        <v>1</v>
      </c>
      <c r="C828" t="s">
        <v>617</v>
      </c>
      <c r="D828" s="5" t="str">
        <f>VLOOKUP(Sheet3!J828,Sheet2!$B$2:$E$1120,2,FALSE)</f>
        <v>MATH120</v>
      </c>
      <c r="E828" s="5">
        <f t="shared" si="24"/>
        <v>0</v>
      </c>
      <c r="F828" s="5" t="str">
        <f>VLOOKUP(Sheet3!J828,Sheet2!$B$2:$F$1120,3,FALSE)</f>
        <v>913</v>
      </c>
      <c r="G828" s="5">
        <f>VLOOKUP(Sheet3!J828,Sheet2!$B$2:$E$1120,4,FALSE)</f>
        <v>22</v>
      </c>
      <c r="H828" s="2">
        <v>42968</v>
      </c>
      <c r="I828" t="s">
        <v>112</v>
      </c>
      <c r="J828" t="s">
        <v>801</v>
      </c>
      <c r="K828" s="2">
        <v>42969</v>
      </c>
      <c r="L828" s="7" t="str">
        <f t="shared" si="25"/>
        <v>Aug</v>
      </c>
      <c r="M828">
        <v>2020</v>
      </c>
      <c r="N828" t="s">
        <v>5</v>
      </c>
      <c r="O828" t="s">
        <v>30</v>
      </c>
      <c r="P828" t="s">
        <v>10</v>
      </c>
      <c r="Q828" s="5" t="s">
        <v>2308</v>
      </c>
      <c r="R828" s="5" t="s">
        <v>10</v>
      </c>
    </row>
    <row r="829" spans="1:18" x14ac:dyDescent="0.2">
      <c r="A829" s="1" t="s">
        <v>0</v>
      </c>
      <c r="B829" t="s">
        <v>1</v>
      </c>
      <c r="C829" t="s">
        <v>617</v>
      </c>
      <c r="D829" s="5" t="e">
        <f>VLOOKUP(Sheet3!J829,Sheet2!$B$2:$E$1120,2,FALSE)</f>
        <v>#N/A</v>
      </c>
      <c r="E829" s="5" t="e">
        <f t="shared" si="24"/>
        <v>#N/A</v>
      </c>
      <c r="F829" s="5" t="e">
        <f>VLOOKUP(Sheet3!J829,Sheet2!$B$2:$F$1120,3,FALSE)</f>
        <v>#N/A</v>
      </c>
      <c r="G829" s="5" t="e">
        <f>VLOOKUP(Sheet3!J829,Sheet2!$B$2:$E$1120,4,FALSE)</f>
        <v>#N/A</v>
      </c>
      <c r="H829" s="2">
        <v>42968</v>
      </c>
      <c r="I829" t="s">
        <v>112</v>
      </c>
      <c r="J829" t="s">
        <v>802</v>
      </c>
      <c r="K829" s="2">
        <v>42821</v>
      </c>
      <c r="L829" s="7" t="str">
        <f t="shared" si="25"/>
        <v>Mar</v>
      </c>
      <c r="M829">
        <v>2019</v>
      </c>
      <c r="N829" t="s">
        <v>5</v>
      </c>
      <c r="O829" t="s">
        <v>13</v>
      </c>
      <c r="P829" t="s">
        <v>13</v>
      </c>
      <c r="Q829" s="5" t="s">
        <v>2309</v>
      </c>
      <c r="R829" s="5" t="s">
        <v>2309</v>
      </c>
    </row>
    <row r="830" spans="1:18" x14ac:dyDescent="0.2">
      <c r="A830" s="1" t="s">
        <v>0</v>
      </c>
      <c r="B830" t="s">
        <v>1</v>
      </c>
      <c r="C830" t="s">
        <v>617</v>
      </c>
      <c r="D830" s="5" t="str">
        <f>VLOOKUP(Sheet3!J830,Sheet2!$B$2:$E$1120,2,FALSE)</f>
        <v>MATH120</v>
      </c>
      <c r="E830" s="5">
        <f t="shared" si="24"/>
        <v>0</v>
      </c>
      <c r="F830" s="5" t="str">
        <f>VLOOKUP(Sheet3!J830,Sheet2!$B$2:$F$1120,3,FALSE)</f>
        <v>816</v>
      </c>
      <c r="G830" s="5">
        <f>VLOOKUP(Sheet3!J830,Sheet2!$B$2:$E$1120,4,FALSE)</f>
        <v>24</v>
      </c>
      <c r="H830" s="2">
        <v>42968</v>
      </c>
      <c r="I830" t="s">
        <v>112</v>
      </c>
      <c r="J830" t="s">
        <v>803</v>
      </c>
      <c r="K830" s="2">
        <v>42929</v>
      </c>
      <c r="L830" s="7" t="str">
        <f t="shared" si="25"/>
        <v>Jul</v>
      </c>
      <c r="M830">
        <v>2020</v>
      </c>
      <c r="N830" t="s">
        <v>5</v>
      </c>
      <c r="O830" t="s">
        <v>21</v>
      </c>
      <c r="P830" t="s">
        <v>16</v>
      </c>
      <c r="Q830" s="5" t="s">
        <v>2309</v>
      </c>
      <c r="R830" s="5" t="s">
        <v>2309</v>
      </c>
    </row>
    <row r="831" spans="1:18" x14ac:dyDescent="0.2">
      <c r="A831" s="1" t="s">
        <v>0</v>
      </c>
      <c r="B831" t="s">
        <v>1</v>
      </c>
      <c r="C831" t="s">
        <v>617</v>
      </c>
      <c r="D831" s="5" t="str">
        <f>VLOOKUP(Sheet3!J831,Sheet2!$B$2:$E$1120,2,FALSE)</f>
        <v>MATH120</v>
      </c>
      <c r="E831" s="5">
        <f t="shared" si="24"/>
        <v>0</v>
      </c>
      <c r="F831" s="5" t="str">
        <f>VLOOKUP(Sheet3!J831,Sheet2!$B$2:$F$1120,3,FALSE)</f>
        <v>1516</v>
      </c>
      <c r="G831" s="5">
        <f>VLOOKUP(Sheet3!J831,Sheet2!$B$2:$E$1120,4,FALSE)</f>
        <v>31</v>
      </c>
      <c r="H831" s="2">
        <v>42968</v>
      </c>
      <c r="I831" t="s">
        <v>112</v>
      </c>
      <c r="J831" t="s">
        <v>804</v>
      </c>
      <c r="K831" s="2">
        <v>42947</v>
      </c>
      <c r="L831" s="7" t="str">
        <f t="shared" si="25"/>
        <v>Jul</v>
      </c>
      <c r="M831">
        <v>2020</v>
      </c>
      <c r="N831" t="s">
        <v>5</v>
      </c>
      <c r="O831" t="s">
        <v>19</v>
      </c>
      <c r="P831" t="s">
        <v>18</v>
      </c>
      <c r="Q831" s="5" t="s">
        <v>2309</v>
      </c>
      <c r="R831" s="5" t="s">
        <v>2309</v>
      </c>
    </row>
    <row r="832" spans="1:18" x14ac:dyDescent="0.2">
      <c r="A832" s="1" t="s">
        <v>0</v>
      </c>
      <c r="B832" t="s">
        <v>1</v>
      </c>
      <c r="C832" t="s">
        <v>617</v>
      </c>
      <c r="D832" s="5" t="e">
        <f>VLOOKUP(Sheet3!J832,Sheet2!$B$2:$E$1120,2,FALSE)</f>
        <v>#N/A</v>
      </c>
      <c r="E832" s="5" t="e">
        <f t="shared" si="24"/>
        <v>#N/A</v>
      </c>
      <c r="F832" s="5" t="e">
        <f>VLOOKUP(Sheet3!J832,Sheet2!$B$2:$F$1120,3,FALSE)</f>
        <v>#N/A</v>
      </c>
      <c r="G832" s="5" t="e">
        <f>VLOOKUP(Sheet3!J832,Sheet2!$B$2:$E$1120,4,FALSE)</f>
        <v>#N/A</v>
      </c>
      <c r="H832" s="2">
        <v>42968</v>
      </c>
      <c r="I832" t="s">
        <v>112</v>
      </c>
      <c r="J832" t="s">
        <v>805</v>
      </c>
      <c r="K832" s="2">
        <v>42976</v>
      </c>
      <c r="L832" s="7" t="str">
        <f t="shared" si="25"/>
        <v>Aug</v>
      </c>
      <c r="M832">
        <v>2017</v>
      </c>
      <c r="N832" t="s">
        <v>1</v>
      </c>
      <c r="O832" t="s">
        <v>13</v>
      </c>
      <c r="P832" t="s">
        <v>15</v>
      </c>
      <c r="Q832" s="5" t="s">
        <v>2309</v>
      </c>
      <c r="R832" s="5" t="s">
        <v>2309</v>
      </c>
    </row>
    <row r="833" spans="1:18" x14ac:dyDescent="0.2">
      <c r="A833" s="1" t="s">
        <v>0</v>
      </c>
      <c r="B833" t="s">
        <v>1</v>
      </c>
      <c r="C833" t="s">
        <v>617</v>
      </c>
      <c r="D833" s="5" t="str">
        <f>VLOOKUP(Sheet3!J833,Sheet2!$B$2:$E$1120,2,FALSE)</f>
        <v>MATH120</v>
      </c>
      <c r="E833" s="5">
        <f t="shared" ref="E833:E896" si="26">IF(C833=D833,1, 0)</f>
        <v>0</v>
      </c>
      <c r="F833" s="5" t="str">
        <f>VLOOKUP(Sheet3!J833,Sheet2!$B$2:$F$1120,3,FALSE)</f>
        <v>1816</v>
      </c>
      <c r="G833" s="5">
        <f>VLOOKUP(Sheet3!J833,Sheet2!$B$2:$E$1120,4,FALSE)</f>
        <v>34</v>
      </c>
      <c r="H833" s="2">
        <v>42968</v>
      </c>
      <c r="I833" t="s">
        <v>112</v>
      </c>
      <c r="J833" t="s">
        <v>806</v>
      </c>
      <c r="K833" s="2">
        <v>42933</v>
      </c>
      <c r="L833" s="7" t="str">
        <f t="shared" ref="L833:L896" si="27">TEXT(K833,"mmm")</f>
        <v>Jul</v>
      </c>
      <c r="M833">
        <v>2020</v>
      </c>
      <c r="N833" t="s">
        <v>5</v>
      </c>
      <c r="O833" t="s">
        <v>15</v>
      </c>
      <c r="P833" t="s">
        <v>21</v>
      </c>
      <c r="Q833" s="5" t="s">
        <v>2309</v>
      </c>
      <c r="R833" s="5" t="s">
        <v>2309</v>
      </c>
    </row>
    <row r="834" spans="1:18" x14ac:dyDescent="0.2">
      <c r="A834" s="1" t="s">
        <v>0</v>
      </c>
      <c r="B834" t="s">
        <v>1</v>
      </c>
      <c r="C834" t="s">
        <v>617</v>
      </c>
      <c r="D834" s="5" t="str">
        <f>VLOOKUP(Sheet3!J834,Sheet2!$B$2:$E$1120,2,FALSE)</f>
        <v>MATH120</v>
      </c>
      <c r="E834" s="5">
        <f t="shared" si="26"/>
        <v>0</v>
      </c>
      <c r="F834" s="5" t="str">
        <f>VLOOKUP(Sheet3!J834,Sheet2!$B$2:$F$1120,3,FALSE)</f>
        <v>1216</v>
      </c>
      <c r="G834" s="5">
        <f>VLOOKUP(Sheet3!J834,Sheet2!$B$2:$E$1120,4,FALSE)</f>
        <v>28</v>
      </c>
      <c r="H834" s="2">
        <v>42968</v>
      </c>
      <c r="I834" t="s">
        <v>112</v>
      </c>
      <c r="J834" t="s">
        <v>807</v>
      </c>
      <c r="K834" s="2">
        <v>42930</v>
      </c>
      <c r="L834" s="7" t="str">
        <f t="shared" si="27"/>
        <v>Jul</v>
      </c>
      <c r="M834">
        <v>2020</v>
      </c>
      <c r="N834" t="s">
        <v>5</v>
      </c>
      <c r="O834" t="s">
        <v>16</v>
      </c>
      <c r="P834" t="s">
        <v>13</v>
      </c>
      <c r="Q834" s="5" t="s">
        <v>2309</v>
      </c>
      <c r="R834" s="5" t="s">
        <v>2309</v>
      </c>
    </row>
    <row r="835" spans="1:18" x14ac:dyDescent="0.2">
      <c r="A835" s="1" t="s">
        <v>0</v>
      </c>
      <c r="B835" t="s">
        <v>1</v>
      </c>
      <c r="C835" t="s">
        <v>617</v>
      </c>
      <c r="D835" s="5" t="str">
        <f>VLOOKUP(Sheet3!J835,Sheet2!$B$2:$E$1120,2,FALSE)</f>
        <v>MATH120</v>
      </c>
      <c r="E835" s="5">
        <f t="shared" si="26"/>
        <v>0</v>
      </c>
      <c r="F835" s="5" t="str">
        <f>VLOOKUP(Sheet3!J835,Sheet2!$B$2:$F$1120,3,FALSE)</f>
        <v>812</v>
      </c>
      <c r="G835" s="5">
        <f>VLOOKUP(Sheet3!J835,Sheet2!$B$2:$E$1120,4,FALSE)</f>
        <v>20</v>
      </c>
      <c r="H835" s="2">
        <v>42968</v>
      </c>
      <c r="I835" t="s">
        <v>112</v>
      </c>
      <c r="J835" t="s">
        <v>808</v>
      </c>
      <c r="K835" s="2">
        <v>42949</v>
      </c>
      <c r="L835" s="7" t="str">
        <f t="shared" si="27"/>
        <v>Aug</v>
      </c>
      <c r="M835">
        <v>2020</v>
      </c>
      <c r="N835" t="s">
        <v>5</v>
      </c>
      <c r="O835" t="s">
        <v>18</v>
      </c>
      <c r="P835" t="s">
        <v>12</v>
      </c>
      <c r="Q835" s="5" t="s">
        <v>2309</v>
      </c>
      <c r="R835" s="5" t="s">
        <v>2309</v>
      </c>
    </row>
    <row r="836" spans="1:18" x14ac:dyDescent="0.2">
      <c r="A836" s="1" t="s">
        <v>0</v>
      </c>
      <c r="B836" t="s">
        <v>1</v>
      </c>
      <c r="C836" t="s">
        <v>617</v>
      </c>
      <c r="D836" s="5" t="e">
        <f>VLOOKUP(Sheet3!J836,Sheet2!$B$2:$E$1120,2,FALSE)</f>
        <v>#N/A</v>
      </c>
      <c r="E836" s="5" t="e">
        <f t="shared" si="26"/>
        <v>#N/A</v>
      </c>
      <c r="F836" s="5" t="e">
        <f>VLOOKUP(Sheet3!J836,Sheet2!$B$2:$F$1120,3,FALSE)</f>
        <v>#N/A</v>
      </c>
      <c r="G836" s="5" t="e">
        <f>VLOOKUP(Sheet3!J836,Sheet2!$B$2:$E$1120,4,FALSE)</f>
        <v>#N/A</v>
      </c>
      <c r="H836" s="2">
        <v>42968</v>
      </c>
      <c r="I836" t="s">
        <v>112</v>
      </c>
      <c r="J836" t="s">
        <v>809</v>
      </c>
      <c r="K836" s="2">
        <v>42830</v>
      </c>
      <c r="L836" s="7" t="str">
        <f t="shared" si="27"/>
        <v>Apr</v>
      </c>
      <c r="M836">
        <v>2019</v>
      </c>
      <c r="N836" t="s">
        <v>5</v>
      </c>
      <c r="O836" t="s">
        <v>12</v>
      </c>
      <c r="P836" t="s">
        <v>12</v>
      </c>
      <c r="Q836" s="5" t="s">
        <v>2309</v>
      </c>
      <c r="R836" s="5" t="s">
        <v>2309</v>
      </c>
    </row>
    <row r="837" spans="1:18" x14ac:dyDescent="0.2">
      <c r="A837" s="1" t="s">
        <v>0</v>
      </c>
      <c r="B837" t="s">
        <v>1</v>
      </c>
      <c r="C837" t="s">
        <v>617</v>
      </c>
      <c r="D837" s="5" t="str">
        <f>VLOOKUP(Sheet3!J837,Sheet2!$B$2:$E$1120,2,FALSE)</f>
        <v>MATH120</v>
      </c>
      <c r="E837" s="5">
        <f t="shared" si="26"/>
        <v>0</v>
      </c>
      <c r="F837" s="5" t="str">
        <f>VLOOKUP(Sheet3!J837,Sheet2!$B$2:$F$1120,3,FALSE)</f>
        <v>1316</v>
      </c>
      <c r="G837" s="5">
        <f>VLOOKUP(Sheet3!J837,Sheet2!$B$2:$E$1120,4,FALSE)</f>
        <v>29</v>
      </c>
      <c r="H837" s="2">
        <v>42968</v>
      </c>
      <c r="I837" t="s">
        <v>112</v>
      </c>
      <c r="J837" t="s">
        <v>810</v>
      </c>
      <c r="K837" s="2">
        <v>42937</v>
      </c>
      <c r="L837" s="7" t="str">
        <f t="shared" si="27"/>
        <v>Jul</v>
      </c>
      <c r="M837">
        <v>2020</v>
      </c>
      <c r="N837" t="s">
        <v>5</v>
      </c>
      <c r="O837" t="s">
        <v>18</v>
      </c>
      <c r="P837" t="s">
        <v>18</v>
      </c>
      <c r="Q837" s="5" t="s">
        <v>2309</v>
      </c>
      <c r="R837" s="5" t="s">
        <v>2309</v>
      </c>
    </row>
    <row r="838" spans="1:18" x14ac:dyDescent="0.2">
      <c r="A838" s="1" t="s">
        <v>0</v>
      </c>
      <c r="B838" t="s">
        <v>1</v>
      </c>
      <c r="C838" t="s">
        <v>617</v>
      </c>
      <c r="D838" s="5" t="str">
        <f>VLOOKUP(Sheet3!J838,Sheet2!$B$2:$E$1120,2,FALSE)</f>
        <v>MATH120</v>
      </c>
      <c r="E838" s="5">
        <f t="shared" si="26"/>
        <v>0</v>
      </c>
      <c r="F838" s="5" t="str">
        <f>VLOOKUP(Sheet3!J838,Sheet2!$B$2:$F$1120,3,FALSE)</f>
        <v>1516</v>
      </c>
      <c r="G838" s="5">
        <f>VLOOKUP(Sheet3!J838,Sheet2!$B$2:$E$1120,4,FALSE)</f>
        <v>31</v>
      </c>
      <c r="H838" s="2">
        <v>42968</v>
      </c>
      <c r="I838" t="s">
        <v>112</v>
      </c>
      <c r="J838" t="s">
        <v>811</v>
      </c>
      <c r="K838" s="2">
        <v>42933</v>
      </c>
      <c r="L838" s="7" t="str">
        <f t="shared" si="27"/>
        <v>Jul</v>
      </c>
      <c r="M838">
        <v>2020</v>
      </c>
      <c r="N838" t="s">
        <v>5</v>
      </c>
      <c r="O838" t="s">
        <v>12</v>
      </c>
      <c r="P838" t="s">
        <v>25</v>
      </c>
      <c r="Q838" s="5" t="s">
        <v>2309</v>
      </c>
      <c r="R838" s="5" t="s">
        <v>2309</v>
      </c>
    </row>
    <row r="839" spans="1:18" x14ac:dyDescent="0.2">
      <c r="A839" s="1" t="s">
        <v>0</v>
      </c>
      <c r="B839" t="s">
        <v>1</v>
      </c>
      <c r="C839" t="s">
        <v>617</v>
      </c>
      <c r="D839" s="5" t="e">
        <f>VLOOKUP(Sheet3!J839,Sheet2!$B$2:$E$1120,2,FALSE)</f>
        <v>#N/A</v>
      </c>
      <c r="E839" s="5" t="e">
        <f t="shared" si="26"/>
        <v>#N/A</v>
      </c>
      <c r="F839" s="5" t="e">
        <f>VLOOKUP(Sheet3!J839,Sheet2!$B$2:$F$1120,3,FALSE)</f>
        <v>#N/A</v>
      </c>
      <c r="G839" s="5" t="e">
        <f>VLOOKUP(Sheet3!J839,Sheet2!$B$2:$E$1120,4,FALSE)</f>
        <v>#N/A</v>
      </c>
      <c r="H839" s="2">
        <v>42968</v>
      </c>
      <c r="I839" t="s">
        <v>112</v>
      </c>
      <c r="J839" t="s">
        <v>812</v>
      </c>
      <c r="K839" s="2">
        <v>42956</v>
      </c>
      <c r="L839" s="7" t="str">
        <f t="shared" si="27"/>
        <v>Aug</v>
      </c>
      <c r="M839">
        <v>2017</v>
      </c>
      <c r="N839" t="s">
        <v>1</v>
      </c>
      <c r="O839" t="s">
        <v>30</v>
      </c>
      <c r="P839" t="s">
        <v>8</v>
      </c>
      <c r="Q839" s="5" t="s">
        <v>2308</v>
      </c>
      <c r="R839" s="5" t="s">
        <v>2308</v>
      </c>
    </row>
    <row r="840" spans="1:18" x14ac:dyDescent="0.2">
      <c r="A840" s="1" t="s">
        <v>0</v>
      </c>
      <c r="B840" t="s">
        <v>1</v>
      </c>
      <c r="C840" t="s">
        <v>617</v>
      </c>
      <c r="D840" s="5" t="str">
        <f>VLOOKUP(Sheet3!J840,Sheet2!$B$2:$E$1120,2,FALSE)</f>
        <v>MATH120</v>
      </c>
      <c r="E840" s="5">
        <f t="shared" si="26"/>
        <v>0</v>
      </c>
      <c r="F840" s="5" t="str">
        <f>VLOOKUP(Sheet3!J840,Sheet2!$B$2:$F$1120,3,FALSE)</f>
        <v>1715</v>
      </c>
      <c r="G840" s="5">
        <f>VLOOKUP(Sheet3!J840,Sheet2!$B$2:$E$1120,4,FALSE)</f>
        <v>32</v>
      </c>
      <c r="H840" s="2">
        <v>42968</v>
      </c>
      <c r="I840" t="s">
        <v>112</v>
      </c>
      <c r="J840" t="s">
        <v>813</v>
      </c>
      <c r="K840" s="2">
        <v>42933</v>
      </c>
      <c r="L840" s="7" t="str">
        <f t="shared" si="27"/>
        <v>Jul</v>
      </c>
      <c r="M840">
        <v>2020</v>
      </c>
      <c r="N840" t="s">
        <v>5</v>
      </c>
      <c r="O840" t="s">
        <v>25</v>
      </c>
      <c r="P840" t="s">
        <v>25</v>
      </c>
      <c r="Q840" s="5" t="s">
        <v>2309</v>
      </c>
      <c r="R840" s="5" t="s">
        <v>2309</v>
      </c>
    </row>
    <row r="841" spans="1:18" x14ac:dyDescent="0.2">
      <c r="A841" s="1" t="s">
        <v>0</v>
      </c>
      <c r="B841" t="s">
        <v>1</v>
      </c>
      <c r="C841" t="s">
        <v>617</v>
      </c>
      <c r="D841" s="5" t="e">
        <f>VLOOKUP(Sheet3!J841,Sheet2!$B$2:$E$1120,2,FALSE)</f>
        <v>#N/A</v>
      </c>
      <c r="E841" s="5" t="e">
        <f t="shared" si="26"/>
        <v>#N/A</v>
      </c>
      <c r="F841" s="5" t="e">
        <f>VLOOKUP(Sheet3!J841,Sheet2!$B$2:$F$1120,3,FALSE)</f>
        <v>#N/A</v>
      </c>
      <c r="G841" s="5" t="e">
        <f>VLOOKUP(Sheet3!J841,Sheet2!$B$2:$E$1120,4,FALSE)</f>
        <v>#N/A</v>
      </c>
      <c r="H841" s="2">
        <v>42968</v>
      </c>
      <c r="I841" t="s">
        <v>112</v>
      </c>
      <c r="J841" t="s">
        <v>814</v>
      </c>
      <c r="K841" s="2">
        <v>42830</v>
      </c>
      <c r="L841" s="7" t="str">
        <f t="shared" si="27"/>
        <v>Apr</v>
      </c>
      <c r="M841">
        <v>2020</v>
      </c>
      <c r="N841" t="s">
        <v>5</v>
      </c>
      <c r="O841" t="s">
        <v>12</v>
      </c>
      <c r="P841" t="s">
        <v>18</v>
      </c>
      <c r="Q841" s="5" t="s">
        <v>2309</v>
      </c>
      <c r="R841" s="5" t="s">
        <v>2309</v>
      </c>
    </row>
    <row r="842" spans="1:18" x14ac:dyDescent="0.2">
      <c r="A842" s="1" t="s">
        <v>0</v>
      </c>
      <c r="B842" t="s">
        <v>1</v>
      </c>
      <c r="C842" t="s">
        <v>617</v>
      </c>
      <c r="D842" s="5" t="str">
        <f>VLOOKUP(Sheet3!J842,Sheet2!$B$2:$E$1120,2,FALSE)</f>
        <v>MATH120</v>
      </c>
      <c r="E842" s="5">
        <f t="shared" si="26"/>
        <v>0</v>
      </c>
      <c r="F842" s="5" t="str">
        <f>VLOOKUP(Sheet3!J842,Sheet2!$B$2:$F$1120,3,FALSE)</f>
        <v>1715</v>
      </c>
      <c r="G842" s="5">
        <f>VLOOKUP(Sheet3!J842,Sheet2!$B$2:$E$1120,4,FALSE)</f>
        <v>32</v>
      </c>
      <c r="H842" s="2">
        <v>42968</v>
      </c>
      <c r="I842" t="s">
        <v>112</v>
      </c>
      <c r="J842" t="s">
        <v>815</v>
      </c>
      <c r="K842" s="2">
        <v>42930</v>
      </c>
      <c r="L842" s="7" t="str">
        <f t="shared" si="27"/>
        <v>Jul</v>
      </c>
      <c r="M842">
        <v>2017</v>
      </c>
      <c r="N842" t="s">
        <v>1</v>
      </c>
      <c r="O842" t="s">
        <v>8</v>
      </c>
      <c r="P842" t="s">
        <v>10</v>
      </c>
      <c r="Q842" s="5" t="s">
        <v>2308</v>
      </c>
      <c r="R842" s="5" t="s">
        <v>10</v>
      </c>
    </row>
    <row r="843" spans="1:18" x14ac:dyDescent="0.2">
      <c r="A843" s="1" t="s">
        <v>0</v>
      </c>
      <c r="B843" t="s">
        <v>1</v>
      </c>
      <c r="C843" t="s">
        <v>617</v>
      </c>
      <c r="D843" s="5" t="str">
        <f>VLOOKUP(Sheet3!J843,Sheet2!$B$2:$E$1120,2,FALSE)</f>
        <v>MATH120</v>
      </c>
      <c r="E843" s="5">
        <f t="shared" si="26"/>
        <v>0</v>
      </c>
      <c r="F843" s="5" t="str">
        <f>VLOOKUP(Sheet3!J843,Sheet2!$B$2:$F$1120,3,FALSE)</f>
        <v>1311</v>
      </c>
      <c r="G843" s="5">
        <f>VLOOKUP(Sheet3!J843,Sheet2!$B$2:$E$1120,4,FALSE)</f>
        <v>24</v>
      </c>
      <c r="H843" s="2">
        <v>42968</v>
      </c>
      <c r="I843" t="s">
        <v>112</v>
      </c>
      <c r="J843" t="s">
        <v>816</v>
      </c>
      <c r="K843" s="2">
        <v>42930</v>
      </c>
      <c r="L843" s="7" t="str">
        <f t="shared" si="27"/>
        <v>Jul</v>
      </c>
      <c r="M843">
        <v>2020</v>
      </c>
      <c r="N843" t="s">
        <v>5</v>
      </c>
      <c r="O843" t="s">
        <v>30</v>
      </c>
      <c r="P843" t="s">
        <v>21</v>
      </c>
      <c r="Q843" s="5" t="s">
        <v>2308</v>
      </c>
      <c r="R843" s="5" t="s">
        <v>2309</v>
      </c>
    </row>
    <row r="844" spans="1:18" x14ac:dyDescent="0.2">
      <c r="A844" s="1" t="s">
        <v>0</v>
      </c>
      <c r="B844" t="s">
        <v>1</v>
      </c>
      <c r="C844" t="s">
        <v>617</v>
      </c>
      <c r="D844" s="5" t="str">
        <f>VLOOKUP(Sheet3!J844,Sheet2!$B$2:$E$1120,2,FALSE)</f>
        <v>MATH120</v>
      </c>
      <c r="E844" s="5">
        <f t="shared" si="26"/>
        <v>0</v>
      </c>
      <c r="F844" s="5" t="str">
        <f>VLOOKUP(Sheet3!J844,Sheet2!$B$2:$F$1120,3,FALSE)</f>
        <v>1114</v>
      </c>
      <c r="G844" s="5">
        <f>VLOOKUP(Sheet3!J844,Sheet2!$B$2:$E$1120,4,FALSE)</f>
        <v>25</v>
      </c>
      <c r="H844" s="2">
        <v>42968</v>
      </c>
      <c r="I844" t="s">
        <v>112</v>
      </c>
      <c r="J844" t="s">
        <v>817</v>
      </c>
      <c r="K844" s="2">
        <v>42950</v>
      </c>
      <c r="L844" s="7" t="str">
        <f t="shared" si="27"/>
        <v>Aug</v>
      </c>
      <c r="M844">
        <v>2018</v>
      </c>
      <c r="N844" t="s">
        <v>5</v>
      </c>
      <c r="O844" t="s">
        <v>16</v>
      </c>
      <c r="P844" t="s">
        <v>30</v>
      </c>
      <c r="Q844" s="5" t="s">
        <v>2309</v>
      </c>
      <c r="R844" s="5" t="s">
        <v>2308</v>
      </c>
    </row>
    <row r="845" spans="1:18" x14ac:dyDescent="0.2">
      <c r="A845" s="1" t="s">
        <v>0</v>
      </c>
      <c r="B845" t="s">
        <v>1</v>
      </c>
      <c r="C845" t="s">
        <v>617</v>
      </c>
      <c r="D845" s="5" t="e">
        <f>VLOOKUP(Sheet3!J845,Sheet2!$B$2:$E$1120,2,FALSE)</f>
        <v>#N/A</v>
      </c>
      <c r="E845" s="5" t="e">
        <f t="shared" si="26"/>
        <v>#N/A</v>
      </c>
      <c r="F845" s="5" t="e">
        <f>VLOOKUP(Sheet3!J845,Sheet2!$B$2:$F$1120,3,FALSE)</f>
        <v>#N/A</v>
      </c>
      <c r="G845" s="5" t="e">
        <f>VLOOKUP(Sheet3!J845,Sheet2!$B$2:$E$1120,4,FALSE)</f>
        <v>#N/A</v>
      </c>
      <c r="H845" s="2">
        <v>42968</v>
      </c>
      <c r="I845" t="s">
        <v>112</v>
      </c>
      <c r="J845" t="s">
        <v>818</v>
      </c>
      <c r="K845" s="2">
        <v>42933</v>
      </c>
      <c r="L845" s="7" t="str">
        <f t="shared" si="27"/>
        <v>Jul</v>
      </c>
      <c r="M845">
        <v>2018</v>
      </c>
      <c r="N845" t="s">
        <v>5</v>
      </c>
      <c r="O845" t="s">
        <v>8</v>
      </c>
      <c r="P845" t="s">
        <v>30</v>
      </c>
      <c r="Q845" s="5" t="s">
        <v>2308</v>
      </c>
      <c r="R845" s="5" t="s">
        <v>2308</v>
      </c>
    </row>
    <row r="846" spans="1:18" x14ac:dyDescent="0.2">
      <c r="A846" s="1" t="s">
        <v>0</v>
      </c>
      <c r="B846" t="s">
        <v>1</v>
      </c>
      <c r="C846" t="s">
        <v>617</v>
      </c>
      <c r="D846" s="5" t="e">
        <f>VLOOKUP(Sheet3!J846,Sheet2!$B$2:$E$1120,2,FALSE)</f>
        <v>#N/A</v>
      </c>
      <c r="E846" s="5" t="e">
        <f t="shared" si="26"/>
        <v>#N/A</v>
      </c>
      <c r="F846" s="5" t="e">
        <f>VLOOKUP(Sheet3!J846,Sheet2!$B$2:$F$1120,3,FALSE)</f>
        <v>#N/A</v>
      </c>
      <c r="G846" s="5" t="e">
        <f>VLOOKUP(Sheet3!J846,Sheet2!$B$2:$E$1120,4,FALSE)</f>
        <v>#N/A</v>
      </c>
      <c r="H846" s="2">
        <v>42968</v>
      </c>
      <c r="I846" t="s">
        <v>112</v>
      </c>
      <c r="J846" t="s">
        <v>819</v>
      </c>
      <c r="K846" s="2">
        <v>42944</v>
      </c>
      <c r="L846" s="7" t="str">
        <f t="shared" si="27"/>
        <v>Jul</v>
      </c>
      <c r="M846">
        <v>2018</v>
      </c>
      <c r="N846" t="s">
        <v>5</v>
      </c>
      <c r="O846" t="s">
        <v>13</v>
      </c>
      <c r="P846" t="s">
        <v>16</v>
      </c>
      <c r="Q846" s="5" t="s">
        <v>2309</v>
      </c>
      <c r="R846" s="5" t="s">
        <v>2309</v>
      </c>
    </row>
    <row r="847" spans="1:18" x14ac:dyDescent="0.2">
      <c r="A847" s="1" t="s">
        <v>0</v>
      </c>
      <c r="B847" t="s">
        <v>1</v>
      </c>
      <c r="C847" t="s">
        <v>617</v>
      </c>
      <c r="D847" s="5" t="e">
        <f>VLOOKUP(Sheet3!J847,Sheet2!$B$2:$E$1120,2,FALSE)</f>
        <v>#N/A</v>
      </c>
      <c r="E847" s="5" t="e">
        <f t="shared" si="26"/>
        <v>#N/A</v>
      </c>
      <c r="F847" s="5" t="e">
        <f>VLOOKUP(Sheet3!J847,Sheet2!$B$2:$F$1120,3,FALSE)</f>
        <v>#N/A</v>
      </c>
      <c r="G847" s="5" t="e">
        <f>VLOOKUP(Sheet3!J847,Sheet2!$B$2:$E$1120,4,FALSE)</f>
        <v>#N/A</v>
      </c>
      <c r="H847" s="2">
        <v>42968</v>
      </c>
      <c r="I847" t="s">
        <v>112</v>
      </c>
      <c r="J847" t="s">
        <v>820</v>
      </c>
      <c r="K847" s="2">
        <v>42830</v>
      </c>
      <c r="L847" s="7" t="str">
        <f t="shared" si="27"/>
        <v>Apr</v>
      </c>
      <c r="M847">
        <v>2020</v>
      </c>
      <c r="N847" t="s">
        <v>5</v>
      </c>
      <c r="O847" t="s">
        <v>12</v>
      </c>
      <c r="P847" t="s">
        <v>18</v>
      </c>
      <c r="Q847" s="5" t="s">
        <v>2309</v>
      </c>
      <c r="R847" s="5" t="s">
        <v>2309</v>
      </c>
    </row>
    <row r="848" spans="1:18" x14ac:dyDescent="0.2">
      <c r="A848" s="1" t="s">
        <v>0</v>
      </c>
      <c r="B848" t="s">
        <v>1</v>
      </c>
      <c r="C848" t="s">
        <v>617</v>
      </c>
      <c r="D848" s="5" t="str">
        <f>VLOOKUP(Sheet3!J848,Sheet2!$B$2:$E$1120,2,FALSE)</f>
        <v>MATH115</v>
      </c>
      <c r="E848" s="5">
        <f t="shared" si="26"/>
        <v>0</v>
      </c>
      <c r="F848" s="5" t="str">
        <f>VLOOKUP(Sheet3!J848,Sheet2!$B$2:$F$1120,3,FALSE)</f>
        <v>409</v>
      </c>
      <c r="G848" s="5">
        <f>VLOOKUP(Sheet3!J848,Sheet2!$B$2:$E$1120,4,FALSE)</f>
        <v>13</v>
      </c>
      <c r="H848" s="2">
        <v>42968</v>
      </c>
      <c r="I848" t="s">
        <v>112</v>
      </c>
      <c r="J848" t="s">
        <v>821</v>
      </c>
      <c r="K848" s="2">
        <v>42930</v>
      </c>
      <c r="L848" s="7" t="str">
        <f t="shared" si="27"/>
        <v>Jul</v>
      </c>
      <c r="M848">
        <v>2018</v>
      </c>
      <c r="N848" t="s">
        <v>5</v>
      </c>
      <c r="O848" t="s">
        <v>8</v>
      </c>
      <c r="P848" t="s">
        <v>10</v>
      </c>
      <c r="Q848" s="5" t="s">
        <v>2308</v>
      </c>
      <c r="R848" s="5" t="s">
        <v>10</v>
      </c>
    </row>
    <row r="849" spans="1:18" x14ac:dyDescent="0.2">
      <c r="A849" s="1" t="s">
        <v>0</v>
      </c>
      <c r="B849" t="s">
        <v>1</v>
      </c>
      <c r="C849" t="s">
        <v>617</v>
      </c>
      <c r="D849" s="5" t="str">
        <f>VLOOKUP(Sheet3!J849,Sheet2!$B$2:$E$1120,2,FALSE)</f>
        <v>MATH120</v>
      </c>
      <c r="E849" s="5">
        <f t="shared" si="26"/>
        <v>0</v>
      </c>
      <c r="F849" s="5" t="str">
        <f>VLOOKUP(Sheet3!J849,Sheet2!$B$2:$F$1120,3,FALSE)</f>
        <v>814</v>
      </c>
      <c r="G849" s="5">
        <f>VLOOKUP(Sheet3!J849,Sheet2!$B$2:$E$1120,4,FALSE)</f>
        <v>22</v>
      </c>
      <c r="H849" s="2">
        <v>42968</v>
      </c>
      <c r="I849" t="s">
        <v>112</v>
      </c>
      <c r="J849" t="s">
        <v>822</v>
      </c>
      <c r="K849" s="2">
        <v>42930</v>
      </c>
      <c r="L849" s="7" t="str">
        <f t="shared" si="27"/>
        <v>Jul</v>
      </c>
      <c r="M849">
        <v>2018</v>
      </c>
      <c r="N849" t="s">
        <v>5</v>
      </c>
      <c r="O849" t="s">
        <v>13</v>
      </c>
      <c r="P849" t="s">
        <v>10</v>
      </c>
      <c r="Q849" s="5" t="s">
        <v>2309</v>
      </c>
      <c r="R849" s="5" t="s">
        <v>10</v>
      </c>
    </row>
    <row r="850" spans="1:18" x14ac:dyDescent="0.2">
      <c r="A850" s="1" t="s">
        <v>0</v>
      </c>
      <c r="B850" t="s">
        <v>1</v>
      </c>
      <c r="C850" t="s">
        <v>617</v>
      </c>
      <c r="D850" s="5" t="e">
        <f>VLOOKUP(Sheet3!J850,Sheet2!$B$2:$E$1120,2,FALSE)</f>
        <v>#N/A</v>
      </c>
      <c r="E850" s="5" t="e">
        <f t="shared" si="26"/>
        <v>#N/A</v>
      </c>
      <c r="F850" s="5" t="e">
        <f>VLOOKUP(Sheet3!J850,Sheet2!$B$2:$F$1120,3,FALSE)</f>
        <v>#N/A</v>
      </c>
      <c r="G850" s="5" t="e">
        <f>VLOOKUP(Sheet3!J850,Sheet2!$B$2:$E$1120,4,FALSE)</f>
        <v>#N/A</v>
      </c>
      <c r="H850" s="2">
        <v>42968</v>
      </c>
      <c r="I850" t="s">
        <v>112</v>
      </c>
      <c r="J850" t="s">
        <v>823</v>
      </c>
      <c r="K850" s="2">
        <v>42930</v>
      </c>
      <c r="L850" s="7" t="str">
        <f t="shared" si="27"/>
        <v>Jul</v>
      </c>
      <c r="M850">
        <v>2020</v>
      </c>
      <c r="N850" t="s">
        <v>5</v>
      </c>
      <c r="O850" t="s">
        <v>23</v>
      </c>
      <c r="P850" t="s">
        <v>13</v>
      </c>
      <c r="Q850" s="5" t="s">
        <v>2309</v>
      </c>
      <c r="R850" s="5" t="s">
        <v>2309</v>
      </c>
    </row>
    <row r="851" spans="1:18" x14ac:dyDescent="0.2">
      <c r="A851" s="1" t="s">
        <v>0</v>
      </c>
      <c r="B851" t="s">
        <v>1</v>
      </c>
      <c r="C851" t="s">
        <v>617</v>
      </c>
      <c r="D851" s="5" t="str">
        <f>VLOOKUP(Sheet3!J851,Sheet2!$B$2:$E$1120,2,FALSE)</f>
        <v>MATH120</v>
      </c>
      <c r="E851" s="5">
        <f t="shared" si="26"/>
        <v>0</v>
      </c>
      <c r="F851" s="5" t="str">
        <f>VLOOKUP(Sheet3!J851,Sheet2!$B$2:$F$1120,3,FALSE)</f>
        <v>1111</v>
      </c>
      <c r="G851" s="5">
        <f>VLOOKUP(Sheet3!J851,Sheet2!$B$2:$E$1120,4,FALSE)</f>
        <v>22</v>
      </c>
      <c r="H851" s="2">
        <v>42968</v>
      </c>
      <c r="I851" t="s">
        <v>112</v>
      </c>
      <c r="J851" t="s">
        <v>824</v>
      </c>
      <c r="K851" s="2">
        <v>42930</v>
      </c>
      <c r="L851" s="7" t="str">
        <f t="shared" si="27"/>
        <v>Jul</v>
      </c>
      <c r="M851">
        <v>2020</v>
      </c>
      <c r="N851" t="s">
        <v>5</v>
      </c>
      <c r="O851" t="s">
        <v>12</v>
      </c>
      <c r="P851" t="s">
        <v>13</v>
      </c>
      <c r="Q851" s="5" t="s">
        <v>2309</v>
      </c>
      <c r="R851" s="5" t="s">
        <v>2309</v>
      </c>
    </row>
    <row r="852" spans="1:18" x14ac:dyDescent="0.2">
      <c r="A852" s="1" t="s">
        <v>0</v>
      </c>
      <c r="B852" t="s">
        <v>1</v>
      </c>
      <c r="C852" t="s">
        <v>617</v>
      </c>
      <c r="D852" s="5" t="str">
        <f>VLOOKUP(Sheet3!J852,Sheet2!$B$2:$E$1120,2,FALSE)</f>
        <v>MATH120</v>
      </c>
      <c r="E852" s="5">
        <f t="shared" si="26"/>
        <v>0</v>
      </c>
      <c r="F852" s="5" t="str">
        <f>VLOOKUP(Sheet3!J852,Sheet2!$B$2:$F$1120,3,FALSE)</f>
        <v>1316</v>
      </c>
      <c r="G852" s="5">
        <f>VLOOKUP(Sheet3!J852,Sheet2!$B$2:$E$1120,4,FALSE)</f>
        <v>29</v>
      </c>
      <c r="H852" s="2">
        <v>42968</v>
      </c>
      <c r="I852" t="s">
        <v>825</v>
      </c>
      <c r="J852" t="s">
        <v>826</v>
      </c>
      <c r="K852" s="2">
        <v>42971</v>
      </c>
      <c r="L852" s="7" t="str">
        <f t="shared" si="27"/>
        <v>Aug</v>
      </c>
      <c r="M852">
        <v>2018</v>
      </c>
      <c r="N852" t="s">
        <v>1</v>
      </c>
      <c r="O852" t="s">
        <v>8</v>
      </c>
      <c r="P852" t="s">
        <v>21</v>
      </c>
      <c r="Q852" s="5" t="s">
        <v>2308</v>
      </c>
      <c r="R852" s="5" t="s">
        <v>2309</v>
      </c>
    </row>
    <row r="853" spans="1:18" x14ac:dyDescent="0.2">
      <c r="A853" s="1" t="s">
        <v>0</v>
      </c>
      <c r="B853" t="s">
        <v>1</v>
      </c>
      <c r="C853" t="s">
        <v>617</v>
      </c>
      <c r="D853" s="5" t="str">
        <f>VLOOKUP(Sheet3!J853,Sheet2!$B$2:$E$1120,2,FALSE)</f>
        <v>MATH120</v>
      </c>
      <c r="E853" s="5">
        <f t="shared" si="26"/>
        <v>0</v>
      </c>
      <c r="F853" s="5" t="str">
        <f>VLOOKUP(Sheet3!J853,Sheet2!$B$2:$F$1120,3,FALSE)</f>
        <v>1416</v>
      </c>
      <c r="G853" s="5">
        <f>VLOOKUP(Sheet3!J853,Sheet2!$B$2:$E$1120,4,FALSE)</f>
        <v>30</v>
      </c>
      <c r="H853" s="2">
        <v>42968</v>
      </c>
      <c r="I853" t="s">
        <v>825</v>
      </c>
      <c r="J853" t="s">
        <v>827</v>
      </c>
      <c r="K853" s="2">
        <v>42933</v>
      </c>
      <c r="L853" s="7" t="str">
        <f t="shared" si="27"/>
        <v>Jul</v>
      </c>
      <c r="M853">
        <v>2018</v>
      </c>
      <c r="N853" t="s">
        <v>5</v>
      </c>
      <c r="O853" t="s">
        <v>8</v>
      </c>
      <c r="P853" t="s">
        <v>8</v>
      </c>
      <c r="Q853" s="5" t="s">
        <v>2308</v>
      </c>
      <c r="R853" s="5" t="s">
        <v>2308</v>
      </c>
    </row>
    <row r="854" spans="1:18" x14ac:dyDescent="0.2">
      <c r="A854" s="1" t="s">
        <v>0</v>
      </c>
      <c r="B854" t="s">
        <v>1</v>
      </c>
      <c r="C854" t="s">
        <v>617</v>
      </c>
      <c r="D854" s="5" t="str">
        <f>VLOOKUP(Sheet3!J854,Sheet2!$B$2:$E$1120,2,FALSE)</f>
        <v>MATH115</v>
      </c>
      <c r="E854" s="5">
        <f t="shared" si="26"/>
        <v>0</v>
      </c>
      <c r="F854" s="5" t="str">
        <f>VLOOKUP(Sheet3!J854,Sheet2!$B$2:$F$1120,3,FALSE)</f>
        <v>509</v>
      </c>
      <c r="G854" s="5">
        <f>VLOOKUP(Sheet3!J854,Sheet2!$B$2:$E$1120,4,FALSE)</f>
        <v>14</v>
      </c>
      <c r="H854" s="2">
        <v>42968</v>
      </c>
      <c r="I854" t="s">
        <v>825</v>
      </c>
      <c r="J854" t="s">
        <v>828</v>
      </c>
      <c r="K854" s="2">
        <v>42970</v>
      </c>
      <c r="L854" s="7" t="str">
        <f t="shared" si="27"/>
        <v>Aug</v>
      </c>
      <c r="M854">
        <v>2018</v>
      </c>
      <c r="N854" t="s">
        <v>5</v>
      </c>
      <c r="O854" t="s">
        <v>8</v>
      </c>
      <c r="P854" t="s">
        <v>8</v>
      </c>
      <c r="Q854" s="5" t="s">
        <v>2308</v>
      </c>
      <c r="R854" s="5" t="s">
        <v>2308</v>
      </c>
    </row>
    <row r="855" spans="1:18" x14ac:dyDescent="0.2">
      <c r="A855" s="1" t="s">
        <v>0</v>
      </c>
      <c r="B855" t="s">
        <v>1</v>
      </c>
      <c r="C855" t="s">
        <v>617</v>
      </c>
      <c r="D855" s="5" t="str">
        <f>VLOOKUP(Sheet3!J855,Sheet2!$B$2:$E$1120,2,FALSE)</f>
        <v>MATH112</v>
      </c>
      <c r="E855" s="5">
        <f t="shared" si="26"/>
        <v>0</v>
      </c>
      <c r="F855" s="5" t="str">
        <f>VLOOKUP(Sheet3!J855,Sheet2!$B$2:$F$1120,3,FALSE)</f>
        <v>608</v>
      </c>
      <c r="G855" s="5">
        <f>VLOOKUP(Sheet3!J855,Sheet2!$B$2:$E$1120,4,FALSE)</f>
        <v>14</v>
      </c>
      <c r="H855" s="2">
        <v>42968</v>
      </c>
      <c r="I855" t="s">
        <v>825</v>
      </c>
      <c r="J855" t="s">
        <v>829</v>
      </c>
      <c r="K855" s="2">
        <v>42930</v>
      </c>
      <c r="L855" s="7" t="str">
        <f t="shared" si="27"/>
        <v>Jul</v>
      </c>
      <c r="M855">
        <v>2018</v>
      </c>
      <c r="N855" t="s">
        <v>5</v>
      </c>
      <c r="O855" t="s">
        <v>21</v>
      </c>
      <c r="P855" t="s">
        <v>32</v>
      </c>
      <c r="Q855" s="5" t="s">
        <v>2309</v>
      </c>
      <c r="R855" s="5" t="s">
        <v>2308</v>
      </c>
    </row>
    <row r="856" spans="1:18" x14ac:dyDescent="0.2">
      <c r="A856" s="1" t="s">
        <v>0</v>
      </c>
      <c r="B856" t="s">
        <v>1</v>
      </c>
      <c r="C856" t="s">
        <v>617</v>
      </c>
      <c r="D856" s="5" t="str">
        <f>VLOOKUP(Sheet3!J856,Sheet2!$B$2:$E$1120,2,FALSE)</f>
        <v>MATH115</v>
      </c>
      <c r="E856" s="5">
        <f t="shared" si="26"/>
        <v>0</v>
      </c>
      <c r="F856" s="5" t="str">
        <f>VLOOKUP(Sheet3!J856,Sheet2!$B$2:$F$1120,3,FALSE)</f>
        <v>612</v>
      </c>
      <c r="G856" s="5">
        <f>VLOOKUP(Sheet3!J856,Sheet2!$B$2:$E$1120,4,FALSE)</f>
        <v>18</v>
      </c>
      <c r="H856" s="2">
        <v>42968</v>
      </c>
      <c r="I856" t="s">
        <v>825</v>
      </c>
      <c r="J856" t="s">
        <v>830</v>
      </c>
      <c r="K856" s="2">
        <v>42967</v>
      </c>
      <c r="L856" s="7" t="str">
        <f t="shared" si="27"/>
        <v>Aug</v>
      </c>
      <c r="M856">
        <v>2020</v>
      </c>
      <c r="N856" t="s">
        <v>5</v>
      </c>
      <c r="O856" t="s">
        <v>15</v>
      </c>
      <c r="P856" t="s">
        <v>16</v>
      </c>
      <c r="Q856" s="5" t="s">
        <v>2309</v>
      </c>
      <c r="R856" s="5" t="s">
        <v>2309</v>
      </c>
    </row>
    <row r="857" spans="1:18" x14ac:dyDescent="0.2">
      <c r="A857" s="1" t="s">
        <v>0</v>
      </c>
      <c r="B857" t="s">
        <v>1</v>
      </c>
      <c r="C857" t="s">
        <v>617</v>
      </c>
      <c r="D857" s="5" t="str">
        <f>VLOOKUP(Sheet3!J857,Sheet2!$B$2:$E$1120,2,FALSE)</f>
        <v>MATH112</v>
      </c>
      <c r="E857" s="5">
        <f t="shared" si="26"/>
        <v>0</v>
      </c>
      <c r="F857" s="5" t="str">
        <f>VLOOKUP(Sheet3!J857,Sheet2!$B$2:$F$1120,3,FALSE)</f>
        <v>407</v>
      </c>
      <c r="G857" s="5">
        <f>VLOOKUP(Sheet3!J857,Sheet2!$B$2:$E$1120,4,FALSE)</f>
        <v>11</v>
      </c>
      <c r="H857" s="2">
        <v>42968</v>
      </c>
      <c r="I857" t="s">
        <v>825</v>
      </c>
      <c r="J857" t="s">
        <v>831</v>
      </c>
      <c r="K857" s="2">
        <v>42929</v>
      </c>
      <c r="L857" s="7" t="str">
        <f t="shared" si="27"/>
        <v>Jul</v>
      </c>
      <c r="M857">
        <v>2018</v>
      </c>
      <c r="N857" t="s">
        <v>5</v>
      </c>
      <c r="O857" t="s">
        <v>6</v>
      </c>
      <c r="P857" t="s">
        <v>21</v>
      </c>
      <c r="Q857" s="5" t="s">
        <v>2308</v>
      </c>
      <c r="R857" s="5" t="s">
        <v>2309</v>
      </c>
    </row>
    <row r="858" spans="1:18" x14ac:dyDescent="0.2">
      <c r="A858" s="1" t="s">
        <v>0</v>
      </c>
      <c r="B858" t="s">
        <v>1</v>
      </c>
      <c r="C858" t="s">
        <v>617</v>
      </c>
      <c r="D858" s="5" t="e">
        <f>VLOOKUP(Sheet3!J858,Sheet2!$B$2:$E$1120,2,FALSE)</f>
        <v>#N/A</v>
      </c>
      <c r="E858" s="5" t="e">
        <f t="shared" si="26"/>
        <v>#N/A</v>
      </c>
      <c r="F858" s="5" t="e">
        <f>VLOOKUP(Sheet3!J858,Sheet2!$B$2:$F$1120,3,FALSE)</f>
        <v>#N/A</v>
      </c>
      <c r="G858" s="5" t="e">
        <f>VLOOKUP(Sheet3!J858,Sheet2!$B$2:$E$1120,4,FALSE)</f>
        <v>#N/A</v>
      </c>
      <c r="H858" s="2">
        <v>42968</v>
      </c>
      <c r="I858" t="s">
        <v>825</v>
      </c>
      <c r="J858" t="s">
        <v>832</v>
      </c>
      <c r="K858" s="2">
        <v>42814</v>
      </c>
      <c r="L858" s="7" t="str">
        <f t="shared" si="27"/>
        <v>Mar</v>
      </c>
      <c r="M858">
        <v>2018</v>
      </c>
      <c r="N858" t="s">
        <v>5</v>
      </c>
      <c r="O858" t="s">
        <v>18</v>
      </c>
      <c r="P858" t="s">
        <v>18</v>
      </c>
      <c r="Q858" s="5" t="s">
        <v>2309</v>
      </c>
      <c r="R858" s="5" t="s">
        <v>2309</v>
      </c>
    </row>
    <row r="859" spans="1:18" x14ac:dyDescent="0.2">
      <c r="A859" s="1" t="s">
        <v>0</v>
      </c>
      <c r="B859" t="s">
        <v>1</v>
      </c>
      <c r="C859" t="s">
        <v>617</v>
      </c>
      <c r="D859" s="5" t="e">
        <f>VLOOKUP(Sheet3!J859,Sheet2!$B$2:$E$1120,2,FALSE)</f>
        <v>#N/A</v>
      </c>
      <c r="E859" s="5" t="e">
        <f t="shared" si="26"/>
        <v>#N/A</v>
      </c>
      <c r="F859" s="5" t="e">
        <f>VLOOKUP(Sheet3!J859,Sheet2!$B$2:$F$1120,3,FALSE)</f>
        <v>#N/A</v>
      </c>
      <c r="G859" s="5" t="e">
        <f>VLOOKUP(Sheet3!J859,Sheet2!$B$2:$E$1120,4,FALSE)</f>
        <v>#N/A</v>
      </c>
      <c r="H859" s="2">
        <v>42968</v>
      </c>
      <c r="I859" t="s">
        <v>825</v>
      </c>
      <c r="J859" t="s">
        <v>833</v>
      </c>
      <c r="K859" s="2">
        <v>42933</v>
      </c>
      <c r="L859" s="7" t="str">
        <f t="shared" si="27"/>
        <v>Jul</v>
      </c>
      <c r="M859">
        <v>2018</v>
      </c>
      <c r="N859" t="s">
        <v>1</v>
      </c>
      <c r="O859" t="s">
        <v>30</v>
      </c>
      <c r="P859" t="s">
        <v>32</v>
      </c>
      <c r="Q859" s="5" t="s">
        <v>2308</v>
      </c>
      <c r="R859" s="5" t="s">
        <v>2308</v>
      </c>
    </row>
    <row r="860" spans="1:18" x14ac:dyDescent="0.2">
      <c r="A860" s="1" t="s">
        <v>0</v>
      </c>
      <c r="B860" t="s">
        <v>1</v>
      </c>
      <c r="C860" t="s">
        <v>617</v>
      </c>
      <c r="D860" s="5" t="str">
        <f>VLOOKUP(Sheet3!J860,Sheet2!$B$2:$E$1120,2,FALSE)</f>
        <v>MATH120</v>
      </c>
      <c r="E860" s="5">
        <f t="shared" si="26"/>
        <v>0</v>
      </c>
      <c r="F860" s="5" t="str">
        <f>VLOOKUP(Sheet3!J860,Sheet2!$B$2:$F$1120,3,FALSE)</f>
        <v>1115</v>
      </c>
      <c r="G860" s="5">
        <f>VLOOKUP(Sheet3!J860,Sheet2!$B$2:$E$1120,4,FALSE)</f>
        <v>26</v>
      </c>
      <c r="H860" s="2">
        <v>42968</v>
      </c>
      <c r="I860" t="s">
        <v>825</v>
      </c>
      <c r="J860" t="s">
        <v>834</v>
      </c>
      <c r="K860" s="2">
        <v>42969</v>
      </c>
      <c r="L860" s="7" t="str">
        <f t="shared" si="27"/>
        <v>Aug</v>
      </c>
      <c r="M860">
        <v>2020</v>
      </c>
      <c r="N860" t="s">
        <v>5</v>
      </c>
      <c r="O860" t="s">
        <v>15</v>
      </c>
      <c r="P860" t="s">
        <v>15</v>
      </c>
      <c r="Q860" s="5" t="s">
        <v>2309</v>
      </c>
      <c r="R860" s="5" t="s">
        <v>2309</v>
      </c>
    </row>
    <row r="861" spans="1:18" x14ac:dyDescent="0.2">
      <c r="A861" s="1" t="s">
        <v>0</v>
      </c>
      <c r="B861" t="s">
        <v>1</v>
      </c>
      <c r="C861" t="s">
        <v>617</v>
      </c>
      <c r="D861" s="5" t="str">
        <f>VLOOKUP(Sheet3!J861,Sheet2!$B$2:$E$1120,2,FALSE)</f>
        <v>MATH112</v>
      </c>
      <c r="E861" s="5">
        <f t="shared" si="26"/>
        <v>0</v>
      </c>
      <c r="F861" s="5" t="str">
        <f>VLOOKUP(Sheet3!J861,Sheet2!$B$2:$F$1120,3,FALSE)</f>
        <v>607</v>
      </c>
      <c r="G861" s="5">
        <f>VLOOKUP(Sheet3!J861,Sheet2!$B$2:$E$1120,4,FALSE)</f>
        <v>13</v>
      </c>
      <c r="H861" s="2">
        <v>42968</v>
      </c>
      <c r="I861" t="s">
        <v>825</v>
      </c>
      <c r="J861" t="s">
        <v>835</v>
      </c>
      <c r="K861" s="2">
        <v>42933</v>
      </c>
      <c r="L861" s="7" t="str">
        <f t="shared" si="27"/>
        <v>Jul</v>
      </c>
      <c r="M861">
        <v>2020</v>
      </c>
      <c r="N861" t="s">
        <v>5</v>
      </c>
      <c r="O861" t="s">
        <v>13</v>
      </c>
      <c r="P861" t="s">
        <v>16</v>
      </c>
      <c r="Q861" s="5" t="s">
        <v>2309</v>
      </c>
      <c r="R861" s="5" t="s">
        <v>2309</v>
      </c>
    </row>
    <row r="862" spans="1:18" x14ac:dyDescent="0.2">
      <c r="A862" s="1" t="s">
        <v>0</v>
      </c>
      <c r="B862" t="s">
        <v>1</v>
      </c>
      <c r="C862" t="s">
        <v>617</v>
      </c>
      <c r="D862" s="5" t="e">
        <f>VLOOKUP(Sheet3!J862,Sheet2!$B$2:$E$1120,2,FALSE)</f>
        <v>#N/A</v>
      </c>
      <c r="E862" s="5" t="e">
        <f t="shared" si="26"/>
        <v>#N/A</v>
      </c>
      <c r="F862" s="5" t="e">
        <f>VLOOKUP(Sheet3!J862,Sheet2!$B$2:$F$1120,3,FALSE)</f>
        <v>#N/A</v>
      </c>
      <c r="G862" s="5" t="e">
        <f>VLOOKUP(Sheet3!J862,Sheet2!$B$2:$E$1120,4,FALSE)</f>
        <v>#N/A</v>
      </c>
      <c r="H862" s="2">
        <v>42968</v>
      </c>
      <c r="I862" t="s">
        <v>825</v>
      </c>
      <c r="J862" t="s">
        <v>836</v>
      </c>
      <c r="K862" s="2">
        <v>42853</v>
      </c>
      <c r="L862" s="7" t="str">
        <f t="shared" si="27"/>
        <v>Apr</v>
      </c>
      <c r="M862">
        <v>2017</v>
      </c>
      <c r="N862" t="s">
        <v>1</v>
      </c>
      <c r="O862" t="s">
        <v>32</v>
      </c>
      <c r="P862" t="s">
        <v>10</v>
      </c>
      <c r="Q862" s="5" t="s">
        <v>2308</v>
      </c>
      <c r="R862" s="5" t="s">
        <v>10</v>
      </c>
    </row>
    <row r="863" spans="1:18" x14ac:dyDescent="0.2">
      <c r="A863" s="1" t="s">
        <v>0</v>
      </c>
      <c r="B863" t="s">
        <v>1</v>
      </c>
      <c r="C863" t="s">
        <v>617</v>
      </c>
      <c r="D863" s="5" t="e">
        <f>VLOOKUP(Sheet3!J863,Sheet2!$B$2:$E$1120,2,FALSE)</f>
        <v>#N/A</v>
      </c>
      <c r="E863" s="5" t="e">
        <f t="shared" si="26"/>
        <v>#N/A</v>
      </c>
      <c r="F863" s="5" t="e">
        <f>VLOOKUP(Sheet3!J863,Sheet2!$B$2:$F$1120,3,FALSE)</f>
        <v>#N/A</v>
      </c>
      <c r="G863" s="5" t="e">
        <f>VLOOKUP(Sheet3!J863,Sheet2!$B$2:$E$1120,4,FALSE)</f>
        <v>#N/A</v>
      </c>
      <c r="H863" s="2">
        <v>42968</v>
      </c>
      <c r="I863" t="s">
        <v>825</v>
      </c>
      <c r="J863" t="s">
        <v>837</v>
      </c>
      <c r="K863" s="2">
        <v>42969</v>
      </c>
      <c r="L863" s="7" t="str">
        <f t="shared" si="27"/>
        <v>Aug</v>
      </c>
      <c r="M863">
        <v>2018</v>
      </c>
      <c r="N863" t="s">
        <v>5</v>
      </c>
      <c r="O863" t="s">
        <v>15</v>
      </c>
      <c r="P863" t="s">
        <v>13</v>
      </c>
      <c r="Q863" s="5" t="s">
        <v>2309</v>
      </c>
      <c r="R863" s="5" t="s">
        <v>2309</v>
      </c>
    </row>
    <row r="864" spans="1:18" x14ac:dyDescent="0.2">
      <c r="A864" s="1" t="s">
        <v>0</v>
      </c>
      <c r="B864" t="s">
        <v>1</v>
      </c>
      <c r="C864" t="s">
        <v>617</v>
      </c>
      <c r="D864" s="5" t="str">
        <f>VLOOKUP(Sheet3!J864,Sheet2!$B$2:$E$1120,2,FALSE)</f>
        <v>MATH120</v>
      </c>
      <c r="E864" s="5">
        <f t="shared" si="26"/>
        <v>0</v>
      </c>
      <c r="F864" s="5" t="str">
        <f>VLOOKUP(Sheet3!J864,Sheet2!$B$2:$F$1120,3,FALSE)</f>
        <v>1109</v>
      </c>
      <c r="G864" s="5">
        <f>VLOOKUP(Sheet3!J864,Sheet2!$B$2:$E$1120,4,FALSE)</f>
        <v>20</v>
      </c>
      <c r="H864" s="2">
        <v>42968</v>
      </c>
      <c r="I864" t="s">
        <v>825</v>
      </c>
      <c r="J864" t="s">
        <v>838</v>
      </c>
      <c r="K864" s="2">
        <v>42930</v>
      </c>
      <c r="L864" s="7" t="str">
        <f t="shared" si="27"/>
        <v>Jul</v>
      </c>
      <c r="M864">
        <v>2020</v>
      </c>
      <c r="N864" t="s">
        <v>5</v>
      </c>
      <c r="O864" t="s">
        <v>16</v>
      </c>
      <c r="P864" t="s">
        <v>30</v>
      </c>
      <c r="Q864" s="5" t="s">
        <v>2309</v>
      </c>
      <c r="R864" s="5" t="s">
        <v>2308</v>
      </c>
    </row>
    <row r="865" spans="1:18" x14ac:dyDescent="0.2">
      <c r="A865" s="1" t="s">
        <v>0</v>
      </c>
      <c r="B865" t="s">
        <v>1</v>
      </c>
      <c r="C865" t="s">
        <v>617</v>
      </c>
      <c r="D865" s="5" t="str">
        <f>VLOOKUP(Sheet3!J865,Sheet2!$B$2:$E$1120,2,FALSE)</f>
        <v>MATH115</v>
      </c>
      <c r="E865" s="5">
        <f t="shared" si="26"/>
        <v>0</v>
      </c>
      <c r="F865" s="5" t="str">
        <f>VLOOKUP(Sheet3!J865,Sheet2!$B$2:$F$1120,3,FALSE)</f>
        <v>614</v>
      </c>
      <c r="G865" s="5">
        <f>VLOOKUP(Sheet3!J865,Sheet2!$B$2:$E$1120,4,FALSE)</f>
        <v>20</v>
      </c>
      <c r="H865" s="2">
        <v>42968</v>
      </c>
      <c r="I865" t="s">
        <v>825</v>
      </c>
      <c r="J865" t="s">
        <v>839</v>
      </c>
      <c r="K865" s="2">
        <v>42933</v>
      </c>
      <c r="L865" s="7" t="str">
        <f t="shared" si="27"/>
        <v>Jul</v>
      </c>
      <c r="M865">
        <v>2017</v>
      </c>
      <c r="N865" t="s">
        <v>1</v>
      </c>
      <c r="O865" t="s">
        <v>12</v>
      </c>
      <c r="P865" t="s">
        <v>16</v>
      </c>
      <c r="Q865" s="5" t="s">
        <v>2309</v>
      </c>
      <c r="R865" s="5" t="s">
        <v>2309</v>
      </c>
    </row>
    <row r="866" spans="1:18" x14ac:dyDescent="0.2">
      <c r="A866" s="1" t="s">
        <v>0</v>
      </c>
      <c r="B866" t="s">
        <v>1</v>
      </c>
      <c r="C866" t="s">
        <v>617</v>
      </c>
      <c r="D866" s="5" t="e">
        <f>VLOOKUP(Sheet3!J866,Sheet2!$B$2:$E$1120,2,FALSE)</f>
        <v>#N/A</v>
      </c>
      <c r="E866" s="5" t="e">
        <f t="shared" si="26"/>
        <v>#N/A</v>
      </c>
      <c r="F866" s="5" t="e">
        <f>VLOOKUP(Sheet3!J866,Sheet2!$B$2:$F$1120,3,FALSE)</f>
        <v>#N/A</v>
      </c>
      <c r="G866" s="5" t="e">
        <f>VLOOKUP(Sheet3!J866,Sheet2!$B$2:$E$1120,4,FALSE)</f>
        <v>#N/A</v>
      </c>
      <c r="H866" s="2">
        <v>42968</v>
      </c>
      <c r="I866" t="s">
        <v>825</v>
      </c>
      <c r="J866" t="s">
        <v>840</v>
      </c>
      <c r="K866" s="2">
        <v>42830</v>
      </c>
      <c r="L866" s="7" t="str">
        <f t="shared" si="27"/>
        <v>Apr</v>
      </c>
      <c r="M866">
        <v>2020</v>
      </c>
      <c r="N866" t="s">
        <v>5</v>
      </c>
      <c r="O866" t="s">
        <v>19</v>
      </c>
      <c r="P866" t="s">
        <v>15</v>
      </c>
      <c r="Q866" s="5" t="s">
        <v>2309</v>
      </c>
      <c r="R866" s="5" t="s">
        <v>2309</v>
      </c>
    </row>
    <row r="867" spans="1:18" x14ac:dyDescent="0.2">
      <c r="A867" s="1" t="s">
        <v>0</v>
      </c>
      <c r="B867" t="s">
        <v>1</v>
      </c>
      <c r="C867" t="s">
        <v>617</v>
      </c>
      <c r="D867" s="5" t="e">
        <f>VLOOKUP(Sheet3!J867,Sheet2!$B$2:$E$1120,2,FALSE)</f>
        <v>#N/A</v>
      </c>
      <c r="E867" s="5" t="e">
        <f t="shared" si="26"/>
        <v>#N/A</v>
      </c>
      <c r="F867" s="5" t="e">
        <f>VLOOKUP(Sheet3!J867,Sheet2!$B$2:$F$1120,3,FALSE)</f>
        <v>#N/A</v>
      </c>
      <c r="G867" s="5" t="e">
        <f>VLOOKUP(Sheet3!J867,Sheet2!$B$2:$E$1120,4,FALSE)</f>
        <v>#N/A</v>
      </c>
      <c r="H867" s="2">
        <v>42968</v>
      </c>
      <c r="I867" t="s">
        <v>825</v>
      </c>
      <c r="J867" t="s">
        <v>841</v>
      </c>
      <c r="K867" s="2">
        <v>42970</v>
      </c>
      <c r="L867" s="7" t="str">
        <f t="shared" si="27"/>
        <v>Aug</v>
      </c>
      <c r="M867">
        <v>2018</v>
      </c>
      <c r="N867" t="s">
        <v>5</v>
      </c>
      <c r="O867" t="s">
        <v>8</v>
      </c>
      <c r="P867" t="s">
        <v>8</v>
      </c>
      <c r="Q867" s="5" t="s">
        <v>2308</v>
      </c>
      <c r="R867" s="5" t="s">
        <v>2308</v>
      </c>
    </row>
    <row r="868" spans="1:18" x14ac:dyDescent="0.2">
      <c r="A868" s="1" t="s">
        <v>0</v>
      </c>
      <c r="B868" t="s">
        <v>1</v>
      </c>
      <c r="C868" t="s">
        <v>617</v>
      </c>
      <c r="D868" s="5" t="e">
        <f>VLOOKUP(Sheet3!J868,Sheet2!$B$2:$E$1120,2,FALSE)</f>
        <v>#N/A</v>
      </c>
      <c r="E868" s="5" t="e">
        <f t="shared" si="26"/>
        <v>#N/A</v>
      </c>
      <c r="F868" s="5" t="e">
        <f>VLOOKUP(Sheet3!J868,Sheet2!$B$2:$F$1120,3,FALSE)</f>
        <v>#N/A</v>
      </c>
      <c r="G868" s="5" t="e">
        <f>VLOOKUP(Sheet3!J868,Sheet2!$B$2:$E$1120,4,FALSE)</f>
        <v>#N/A</v>
      </c>
      <c r="H868" s="2">
        <v>42968</v>
      </c>
      <c r="I868" t="s">
        <v>825</v>
      </c>
      <c r="J868" t="s">
        <v>842</v>
      </c>
      <c r="K868" s="2">
        <v>42817</v>
      </c>
      <c r="L868" s="7" t="str">
        <f t="shared" si="27"/>
        <v>Mar</v>
      </c>
      <c r="M868">
        <v>2018</v>
      </c>
      <c r="N868" t="s">
        <v>5</v>
      </c>
      <c r="O868" t="s">
        <v>8</v>
      </c>
      <c r="P868" t="s">
        <v>30</v>
      </c>
      <c r="Q868" s="5" t="s">
        <v>2308</v>
      </c>
      <c r="R868" s="5" t="s">
        <v>2308</v>
      </c>
    </row>
    <row r="869" spans="1:18" x14ac:dyDescent="0.2">
      <c r="A869" s="1" t="s">
        <v>0</v>
      </c>
      <c r="B869" t="s">
        <v>1</v>
      </c>
      <c r="C869" t="s">
        <v>617</v>
      </c>
      <c r="D869" s="5" t="str">
        <f>VLOOKUP(Sheet3!J869,Sheet2!$B$2:$E$1120,2,FALSE)</f>
        <v>MATH120</v>
      </c>
      <c r="E869" s="5">
        <f t="shared" si="26"/>
        <v>0</v>
      </c>
      <c r="F869" s="5" t="str">
        <f>VLOOKUP(Sheet3!J869,Sheet2!$B$2:$F$1120,3,FALSE)</f>
        <v>1513</v>
      </c>
      <c r="G869" s="5">
        <f>VLOOKUP(Sheet3!J869,Sheet2!$B$2:$E$1120,4,FALSE)</f>
        <v>28</v>
      </c>
      <c r="H869" s="2">
        <v>42968</v>
      </c>
      <c r="I869" t="s">
        <v>825</v>
      </c>
      <c r="J869" t="s">
        <v>843</v>
      </c>
      <c r="K869" s="2">
        <v>42930</v>
      </c>
      <c r="L869" s="7" t="str">
        <f t="shared" si="27"/>
        <v>Jul</v>
      </c>
      <c r="M869">
        <v>2020</v>
      </c>
      <c r="N869" t="s">
        <v>5</v>
      </c>
      <c r="O869" t="s">
        <v>18</v>
      </c>
      <c r="P869" t="s">
        <v>13</v>
      </c>
      <c r="Q869" s="5" t="s">
        <v>2309</v>
      </c>
      <c r="R869" s="5" t="s">
        <v>2309</v>
      </c>
    </row>
    <row r="870" spans="1:18" x14ac:dyDescent="0.2">
      <c r="A870" s="1" t="s">
        <v>0</v>
      </c>
      <c r="B870" t="s">
        <v>1</v>
      </c>
      <c r="C870" t="s">
        <v>617</v>
      </c>
      <c r="D870" s="5" t="e">
        <f>VLOOKUP(Sheet3!J870,Sheet2!$B$2:$E$1120,2,FALSE)</f>
        <v>#N/A</v>
      </c>
      <c r="E870" s="5" t="e">
        <f t="shared" si="26"/>
        <v>#N/A</v>
      </c>
      <c r="F870" s="5" t="e">
        <f>VLOOKUP(Sheet3!J870,Sheet2!$B$2:$F$1120,3,FALSE)</f>
        <v>#N/A</v>
      </c>
      <c r="G870" s="5" t="e">
        <f>VLOOKUP(Sheet3!J870,Sheet2!$B$2:$E$1120,4,FALSE)</f>
        <v>#N/A</v>
      </c>
      <c r="H870" s="2">
        <v>42968</v>
      </c>
      <c r="I870" t="s">
        <v>825</v>
      </c>
      <c r="J870" t="s">
        <v>219</v>
      </c>
      <c r="K870" s="2">
        <v>42972</v>
      </c>
      <c r="L870" s="7" t="str">
        <f t="shared" si="27"/>
        <v>Aug</v>
      </c>
      <c r="M870">
        <v>2017</v>
      </c>
      <c r="N870" t="s">
        <v>1</v>
      </c>
      <c r="P870" t="s">
        <v>10</v>
      </c>
      <c r="R870" s="5" t="s">
        <v>10</v>
      </c>
    </row>
    <row r="871" spans="1:18" x14ac:dyDescent="0.2">
      <c r="A871" s="1" t="s">
        <v>0</v>
      </c>
      <c r="B871" t="s">
        <v>1</v>
      </c>
      <c r="C871" t="s">
        <v>617</v>
      </c>
      <c r="D871" s="5" t="e">
        <f>VLOOKUP(Sheet3!J871,Sheet2!$B$2:$E$1120,2,FALSE)</f>
        <v>#N/A</v>
      </c>
      <c r="E871" s="5" t="e">
        <f t="shared" si="26"/>
        <v>#N/A</v>
      </c>
      <c r="F871" s="5" t="e">
        <f>VLOOKUP(Sheet3!J871,Sheet2!$B$2:$F$1120,3,FALSE)</f>
        <v>#N/A</v>
      </c>
      <c r="G871" s="5" t="e">
        <f>VLOOKUP(Sheet3!J871,Sheet2!$B$2:$E$1120,4,FALSE)</f>
        <v>#N/A</v>
      </c>
      <c r="H871" s="2">
        <v>42968</v>
      </c>
      <c r="I871" t="s">
        <v>825</v>
      </c>
      <c r="J871" t="s">
        <v>844</v>
      </c>
      <c r="K871" s="2">
        <v>42817</v>
      </c>
      <c r="L871" s="7" t="str">
        <f t="shared" si="27"/>
        <v>Mar</v>
      </c>
      <c r="M871">
        <v>2018</v>
      </c>
      <c r="N871" t="s">
        <v>5</v>
      </c>
      <c r="O871" t="s">
        <v>25</v>
      </c>
      <c r="P871" t="s">
        <v>18</v>
      </c>
      <c r="Q871" s="5" t="s">
        <v>2309</v>
      </c>
      <c r="R871" s="5" t="s">
        <v>2309</v>
      </c>
    </row>
    <row r="872" spans="1:18" x14ac:dyDescent="0.2">
      <c r="A872" s="1" t="s">
        <v>0</v>
      </c>
      <c r="B872" t="s">
        <v>1</v>
      </c>
      <c r="C872" t="s">
        <v>617</v>
      </c>
      <c r="D872" s="5" t="e">
        <f>VLOOKUP(Sheet3!J872,Sheet2!$B$2:$E$1120,2,FALSE)</f>
        <v>#N/A</v>
      </c>
      <c r="E872" s="5" t="e">
        <f t="shared" si="26"/>
        <v>#N/A</v>
      </c>
      <c r="F872" s="5" t="e">
        <f>VLOOKUP(Sheet3!J872,Sheet2!$B$2:$F$1120,3,FALSE)</f>
        <v>#N/A</v>
      </c>
      <c r="G872" s="5" t="e">
        <f>VLOOKUP(Sheet3!J872,Sheet2!$B$2:$E$1120,4,FALSE)</f>
        <v>#N/A</v>
      </c>
      <c r="H872" s="2">
        <v>42968</v>
      </c>
      <c r="I872" t="s">
        <v>825</v>
      </c>
      <c r="J872" t="s">
        <v>845</v>
      </c>
      <c r="K872" s="2">
        <v>42830</v>
      </c>
      <c r="L872" s="7" t="str">
        <f t="shared" si="27"/>
        <v>Apr</v>
      </c>
      <c r="M872">
        <v>2019</v>
      </c>
      <c r="N872" t="s">
        <v>5</v>
      </c>
      <c r="O872" t="s">
        <v>12</v>
      </c>
      <c r="P872" t="s">
        <v>12</v>
      </c>
      <c r="Q872" s="5" t="s">
        <v>2309</v>
      </c>
      <c r="R872" s="5" t="s">
        <v>2309</v>
      </c>
    </row>
    <row r="873" spans="1:18" x14ac:dyDescent="0.2">
      <c r="A873" s="1" t="s">
        <v>0</v>
      </c>
      <c r="B873" t="s">
        <v>1</v>
      </c>
      <c r="C873" t="s">
        <v>617</v>
      </c>
      <c r="D873" s="5" t="e">
        <f>VLOOKUP(Sheet3!J873,Sheet2!$B$2:$E$1120,2,FALSE)</f>
        <v>#N/A</v>
      </c>
      <c r="E873" s="5" t="e">
        <f t="shared" si="26"/>
        <v>#N/A</v>
      </c>
      <c r="F873" s="5" t="e">
        <f>VLOOKUP(Sheet3!J873,Sheet2!$B$2:$F$1120,3,FALSE)</f>
        <v>#N/A</v>
      </c>
      <c r="G873" s="5" t="e">
        <f>VLOOKUP(Sheet3!J873,Sheet2!$B$2:$E$1120,4,FALSE)</f>
        <v>#N/A</v>
      </c>
      <c r="H873" s="2">
        <v>42968</v>
      </c>
      <c r="I873" t="s">
        <v>825</v>
      </c>
      <c r="J873" t="s">
        <v>846</v>
      </c>
      <c r="K873" s="2">
        <v>42835</v>
      </c>
      <c r="L873" s="7" t="str">
        <f t="shared" si="27"/>
        <v>Apr</v>
      </c>
      <c r="M873">
        <v>2018</v>
      </c>
      <c r="N873" t="s">
        <v>5</v>
      </c>
      <c r="O873" t="s">
        <v>6</v>
      </c>
      <c r="P873" t="s">
        <v>30</v>
      </c>
      <c r="Q873" s="5" t="s">
        <v>2308</v>
      </c>
      <c r="R873" s="5" t="s">
        <v>2308</v>
      </c>
    </row>
    <row r="874" spans="1:18" x14ac:dyDescent="0.2">
      <c r="A874" s="1" t="s">
        <v>0</v>
      </c>
      <c r="B874" t="s">
        <v>1</v>
      </c>
      <c r="C874" t="s">
        <v>617</v>
      </c>
      <c r="D874" s="5" t="e">
        <f>VLOOKUP(Sheet3!J874,Sheet2!$B$2:$E$1120,2,FALSE)</f>
        <v>#N/A</v>
      </c>
      <c r="E874" s="5" t="e">
        <f t="shared" si="26"/>
        <v>#N/A</v>
      </c>
      <c r="F874" s="5" t="e">
        <f>VLOOKUP(Sheet3!J874,Sheet2!$B$2:$F$1120,3,FALSE)</f>
        <v>#N/A</v>
      </c>
      <c r="G874" s="5" t="e">
        <f>VLOOKUP(Sheet3!J874,Sheet2!$B$2:$E$1120,4,FALSE)</f>
        <v>#N/A</v>
      </c>
      <c r="H874" s="2">
        <v>42968</v>
      </c>
      <c r="I874" t="s">
        <v>825</v>
      </c>
      <c r="J874" t="s">
        <v>847</v>
      </c>
      <c r="K874" s="2">
        <v>42933</v>
      </c>
      <c r="L874" s="7" t="str">
        <f t="shared" si="27"/>
        <v>Jul</v>
      </c>
      <c r="M874">
        <v>2019</v>
      </c>
      <c r="N874" t="s">
        <v>5</v>
      </c>
      <c r="O874" t="s">
        <v>32</v>
      </c>
      <c r="P874" t="s">
        <v>8</v>
      </c>
      <c r="Q874" s="5" t="s">
        <v>2308</v>
      </c>
      <c r="R874" s="5" t="s">
        <v>2308</v>
      </c>
    </row>
    <row r="875" spans="1:18" x14ac:dyDescent="0.2">
      <c r="A875" s="1" t="s">
        <v>0</v>
      </c>
      <c r="B875" t="s">
        <v>1</v>
      </c>
      <c r="C875" t="s">
        <v>617</v>
      </c>
      <c r="D875" s="5" t="e">
        <f>VLOOKUP(Sheet3!J875,Sheet2!$B$2:$E$1120,2,FALSE)</f>
        <v>#N/A</v>
      </c>
      <c r="E875" s="5" t="e">
        <f t="shared" si="26"/>
        <v>#N/A</v>
      </c>
      <c r="F875" s="5" t="e">
        <f>VLOOKUP(Sheet3!J875,Sheet2!$B$2:$F$1120,3,FALSE)</f>
        <v>#N/A</v>
      </c>
      <c r="G875" s="5" t="e">
        <f>VLOOKUP(Sheet3!J875,Sheet2!$B$2:$E$1120,4,FALSE)</f>
        <v>#N/A</v>
      </c>
      <c r="H875" s="2">
        <v>42968</v>
      </c>
      <c r="I875" t="s">
        <v>825</v>
      </c>
      <c r="J875" t="s">
        <v>848</v>
      </c>
      <c r="K875" s="2">
        <v>42913</v>
      </c>
      <c r="L875" s="7" t="str">
        <f t="shared" si="27"/>
        <v>Jun</v>
      </c>
      <c r="M875">
        <v>2018</v>
      </c>
      <c r="N875" t="s">
        <v>44</v>
      </c>
      <c r="O875" t="s">
        <v>16</v>
      </c>
      <c r="P875" t="s">
        <v>13</v>
      </c>
      <c r="Q875" s="5" t="s">
        <v>2309</v>
      </c>
      <c r="R875" s="5" t="s">
        <v>2309</v>
      </c>
    </row>
    <row r="876" spans="1:18" x14ac:dyDescent="0.2">
      <c r="A876" s="1" t="s">
        <v>0</v>
      </c>
      <c r="B876" t="s">
        <v>1</v>
      </c>
      <c r="C876" t="s">
        <v>617</v>
      </c>
      <c r="D876" s="5" t="str">
        <f>VLOOKUP(Sheet3!J876,Sheet2!$B$2:$E$1120,2,FALSE)</f>
        <v>MATH112</v>
      </c>
      <c r="E876" s="5">
        <f t="shared" si="26"/>
        <v>0</v>
      </c>
      <c r="F876" s="5" t="str">
        <f>VLOOKUP(Sheet3!J876,Sheet2!$B$2:$F$1120,3,FALSE)</f>
        <v>408</v>
      </c>
      <c r="G876" s="5">
        <f>VLOOKUP(Sheet3!J876,Sheet2!$B$2:$E$1120,4,FALSE)</f>
        <v>12</v>
      </c>
      <c r="H876" s="2">
        <v>42968</v>
      </c>
      <c r="I876" t="s">
        <v>825</v>
      </c>
      <c r="J876" t="s">
        <v>849</v>
      </c>
      <c r="K876" s="2">
        <v>42929</v>
      </c>
      <c r="L876" s="7" t="str">
        <f t="shared" si="27"/>
        <v>Jul</v>
      </c>
      <c r="M876">
        <v>2018</v>
      </c>
      <c r="N876" t="s">
        <v>1</v>
      </c>
      <c r="O876" t="s">
        <v>16</v>
      </c>
      <c r="P876" t="s">
        <v>16</v>
      </c>
      <c r="Q876" s="5" t="s">
        <v>2309</v>
      </c>
      <c r="R876" s="5" t="s">
        <v>2309</v>
      </c>
    </row>
    <row r="877" spans="1:18" x14ac:dyDescent="0.2">
      <c r="A877" s="1" t="s">
        <v>0</v>
      </c>
      <c r="B877" t="s">
        <v>1</v>
      </c>
      <c r="C877" t="s">
        <v>617</v>
      </c>
      <c r="D877" s="5" t="str">
        <f>VLOOKUP(Sheet3!J877,Sheet2!$B$2:$E$1120,2,FALSE)</f>
        <v>MATH120</v>
      </c>
      <c r="E877" s="5">
        <f t="shared" si="26"/>
        <v>0</v>
      </c>
      <c r="F877" s="5" t="str">
        <f>VLOOKUP(Sheet3!J877,Sheet2!$B$2:$F$1120,3,FALSE)</f>
        <v>1716</v>
      </c>
      <c r="G877" s="5">
        <f>VLOOKUP(Sheet3!J877,Sheet2!$B$2:$E$1120,4,FALSE)</f>
        <v>33</v>
      </c>
      <c r="H877" s="2">
        <v>42968</v>
      </c>
      <c r="I877" t="s">
        <v>825</v>
      </c>
      <c r="J877" t="s">
        <v>850</v>
      </c>
      <c r="K877" s="2">
        <v>42968</v>
      </c>
      <c r="L877" s="7" t="str">
        <f t="shared" si="27"/>
        <v>Aug</v>
      </c>
      <c r="M877">
        <v>2019</v>
      </c>
      <c r="N877" t="s">
        <v>5</v>
      </c>
      <c r="O877" t="s">
        <v>18</v>
      </c>
      <c r="P877" t="s">
        <v>18</v>
      </c>
      <c r="Q877" s="5" t="s">
        <v>2309</v>
      </c>
      <c r="R877" s="5" t="s">
        <v>2309</v>
      </c>
    </row>
    <row r="878" spans="1:18" x14ac:dyDescent="0.2">
      <c r="A878" s="1" t="s">
        <v>0</v>
      </c>
      <c r="B878" t="s">
        <v>1</v>
      </c>
      <c r="C878" t="s">
        <v>617</v>
      </c>
      <c r="D878" s="5" t="str">
        <f>VLOOKUP(Sheet3!J878,Sheet2!$B$2:$E$1120,2,FALSE)</f>
        <v>MATH120</v>
      </c>
      <c r="E878" s="5">
        <f t="shared" si="26"/>
        <v>0</v>
      </c>
      <c r="F878" s="5" t="str">
        <f>VLOOKUP(Sheet3!J878,Sheet2!$B$2:$F$1120,3,FALSE)</f>
        <v>1413</v>
      </c>
      <c r="G878" s="5">
        <f>VLOOKUP(Sheet3!J878,Sheet2!$B$2:$E$1120,4,FALSE)</f>
        <v>27</v>
      </c>
      <c r="H878" s="2">
        <v>42968</v>
      </c>
      <c r="I878" t="s">
        <v>825</v>
      </c>
      <c r="J878" t="s">
        <v>851</v>
      </c>
      <c r="K878" s="2">
        <v>42929</v>
      </c>
      <c r="L878" s="7" t="str">
        <f t="shared" si="27"/>
        <v>Jul</v>
      </c>
      <c r="M878">
        <v>2018</v>
      </c>
      <c r="N878" t="s">
        <v>5</v>
      </c>
      <c r="O878" t="s">
        <v>8</v>
      </c>
      <c r="P878" t="s">
        <v>30</v>
      </c>
      <c r="Q878" s="5" t="s">
        <v>2308</v>
      </c>
      <c r="R878" s="5" t="s">
        <v>2308</v>
      </c>
    </row>
    <row r="879" spans="1:18" x14ac:dyDescent="0.2">
      <c r="A879" s="1" t="s">
        <v>0</v>
      </c>
      <c r="B879" t="s">
        <v>1</v>
      </c>
      <c r="C879" t="s">
        <v>617</v>
      </c>
      <c r="D879" s="5" t="str">
        <f>VLOOKUP(Sheet3!J879,Sheet2!$B$2:$E$1120,2,FALSE)</f>
        <v>MATH120</v>
      </c>
      <c r="E879" s="5">
        <f t="shared" si="26"/>
        <v>0</v>
      </c>
      <c r="F879" s="5" t="str">
        <f>VLOOKUP(Sheet3!J879,Sheet2!$B$2:$F$1120,3,FALSE)</f>
        <v>1814</v>
      </c>
      <c r="G879" s="5">
        <f>VLOOKUP(Sheet3!J879,Sheet2!$B$2:$E$1120,4,FALSE)</f>
        <v>32</v>
      </c>
      <c r="H879" s="2">
        <v>42968</v>
      </c>
      <c r="I879" t="s">
        <v>825</v>
      </c>
      <c r="J879" t="s">
        <v>852</v>
      </c>
      <c r="K879" s="2">
        <v>42930</v>
      </c>
      <c r="L879" s="7" t="str">
        <f t="shared" si="27"/>
        <v>Jul</v>
      </c>
      <c r="M879">
        <v>2019</v>
      </c>
      <c r="N879" t="s">
        <v>5</v>
      </c>
      <c r="O879" t="s">
        <v>19</v>
      </c>
      <c r="P879" t="s">
        <v>15</v>
      </c>
      <c r="Q879" s="5" t="s">
        <v>2309</v>
      </c>
      <c r="R879" s="5" t="s">
        <v>2309</v>
      </c>
    </row>
    <row r="880" spans="1:18" x14ac:dyDescent="0.2">
      <c r="A880" s="1" t="s">
        <v>0</v>
      </c>
      <c r="B880" t="s">
        <v>1</v>
      </c>
      <c r="C880" t="s">
        <v>617</v>
      </c>
      <c r="D880" s="5" t="str">
        <f>VLOOKUP(Sheet3!J880,Sheet2!$B$2:$E$1120,2,FALSE)</f>
        <v>MATH120</v>
      </c>
      <c r="E880" s="5">
        <f t="shared" si="26"/>
        <v>0</v>
      </c>
      <c r="F880" s="5" t="str">
        <f>VLOOKUP(Sheet3!J880,Sheet2!$B$2:$F$1120,3,FALSE)</f>
        <v>911</v>
      </c>
      <c r="G880" s="5">
        <f>VLOOKUP(Sheet3!J880,Sheet2!$B$2:$E$1120,4,FALSE)</f>
        <v>20</v>
      </c>
      <c r="H880" s="2">
        <v>42968</v>
      </c>
      <c r="I880" t="s">
        <v>825</v>
      </c>
      <c r="J880" t="s">
        <v>853</v>
      </c>
      <c r="K880" s="2">
        <v>42933</v>
      </c>
      <c r="L880" s="7" t="str">
        <f t="shared" si="27"/>
        <v>Jul</v>
      </c>
      <c r="M880">
        <v>2018</v>
      </c>
      <c r="N880" t="s">
        <v>5</v>
      </c>
      <c r="O880" t="s">
        <v>19</v>
      </c>
      <c r="P880" t="s">
        <v>21</v>
      </c>
      <c r="Q880" s="5" t="s">
        <v>2309</v>
      </c>
      <c r="R880" s="5" t="s">
        <v>2309</v>
      </c>
    </row>
    <row r="881" spans="1:18" x14ac:dyDescent="0.2">
      <c r="A881" s="1" t="s">
        <v>0</v>
      </c>
      <c r="B881" t="s">
        <v>1</v>
      </c>
      <c r="C881" t="s">
        <v>617</v>
      </c>
      <c r="D881" s="5" t="e">
        <f>VLOOKUP(Sheet3!J881,Sheet2!$B$2:$E$1120,2,FALSE)</f>
        <v>#N/A</v>
      </c>
      <c r="E881" s="5" t="e">
        <f t="shared" si="26"/>
        <v>#N/A</v>
      </c>
      <c r="F881" s="5" t="e">
        <f>VLOOKUP(Sheet3!J881,Sheet2!$B$2:$F$1120,3,FALSE)</f>
        <v>#N/A</v>
      </c>
      <c r="G881" s="5" t="e">
        <f>VLOOKUP(Sheet3!J881,Sheet2!$B$2:$E$1120,4,FALSE)</f>
        <v>#N/A</v>
      </c>
      <c r="H881" s="2">
        <v>42968</v>
      </c>
      <c r="I881" t="s">
        <v>825</v>
      </c>
      <c r="J881" t="s">
        <v>854</v>
      </c>
      <c r="K881" s="2">
        <v>42965</v>
      </c>
      <c r="L881" s="7" t="str">
        <f t="shared" si="27"/>
        <v>Aug</v>
      </c>
      <c r="M881">
        <v>2018</v>
      </c>
      <c r="N881" t="s">
        <v>5</v>
      </c>
      <c r="O881" t="s">
        <v>15</v>
      </c>
      <c r="P881" t="s">
        <v>30</v>
      </c>
      <c r="Q881" s="5" t="s">
        <v>2309</v>
      </c>
      <c r="R881" s="5" t="s">
        <v>2308</v>
      </c>
    </row>
    <row r="882" spans="1:18" x14ac:dyDescent="0.2">
      <c r="A882" s="1" t="s">
        <v>0</v>
      </c>
      <c r="B882" t="s">
        <v>1</v>
      </c>
      <c r="C882" t="s">
        <v>617</v>
      </c>
      <c r="D882" s="5" t="str">
        <f>VLOOKUP(Sheet3!J882,Sheet2!$B$2:$E$1120,2,FALSE)</f>
        <v>MATH120</v>
      </c>
      <c r="E882" s="5">
        <f t="shared" si="26"/>
        <v>0</v>
      </c>
      <c r="F882" s="5" t="str">
        <f>VLOOKUP(Sheet3!J882,Sheet2!$B$2:$F$1120,3,FALSE)</f>
        <v>1113</v>
      </c>
      <c r="G882" s="5">
        <f>VLOOKUP(Sheet3!J882,Sheet2!$B$2:$E$1120,4,FALSE)</f>
        <v>24</v>
      </c>
      <c r="H882" s="2">
        <v>42968</v>
      </c>
      <c r="I882" t="s">
        <v>825</v>
      </c>
      <c r="J882" t="s">
        <v>855</v>
      </c>
      <c r="K882" s="2">
        <v>42929</v>
      </c>
      <c r="L882" s="7" t="str">
        <f t="shared" si="27"/>
        <v>Jul</v>
      </c>
      <c r="M882">
        <v>2020</v>
      </c>
      <c r="N882" t="s">
        <v>5</v>
      </c>
      <c r="O882" t="s">
        <v>13</v>
      </c>
      <c r="P882" t="s">
        <v>13</v>
      </c>
      <c r="Q882" s="5" t="s">
        <v>2309</v>
      </c>
      <c r="R882" s="5" t="s">
        <v>2309</v>
      </c>
    </row>
    <row r="883" spans="1:18" x14ac:dyDescent="0.2">
      <c r="A883" s="1" t="s">
        <v>0</v>
      </c>
      <c r="B883" t="s">
        <v>1</v>
      </c>
      <c r="C883" t="s">
        <v>617</v>
      </c>
      <c r="D883" s="5" t="e">
        <f>VLOOKUP(Sheet3!J883,Sheet2!$B$2:$E$1120,2,FALSE)</f>
        <v>#N/A</v>
      </c>
      <c r="E883" s="5" t="e">
        <f t="shared" si="26"/>
        <v>#N/A</v>
      </c>
      <c r="F883" s="5" t="e">
        <f>VLOOKUP(Sheet3!J883,Sheet2!$B$2:$F$1120,3,FALSE)</f>
        <v>#N/A</v>
      </c>
      <c r="G883" s="5" t="e">
        <f>VLOOKUP(Sheet3!J883,Sheet2!$B$2:$E$1120,4,FALSE)</f>
        <v>#N/A</v>
      </c>
      <c r="H883" s="2">
        <v>42968</v>
      </c>
      <c r="I883" t="s">
        <v>825</v>
      </c>
      <c r="J883" t="s">
        <v>856</v>
      </c>
      <c r="K883" s="2">
        <v>42847</v>
      </c>
      <c r="L883" s="7" t="str">
        <f t="shared" si="27"/>
        <v>Apr</v>
      </c>
      <c r="M883">
        <v>2019</v>
      </c>
      <c r="N883" t="s">
        <v>5</v>
      </c>
      <c r="O883" t="s">
        <v>19</v>
      </c>
      <c r="P883" t="s">
        <v>18</v>
      </c>
      <c r="Q883" s="5" t="s">
        <v>2309</v>
      </c>
      <c r="R883" s="5" t="s">
        <v>2309</v>
      </c>
    </row>
    <row r="884" spans="1:18" x14ac:dyDescent="0.2">
      <c r="A884" s="1" t="s">
        <v>0</v>
      </c>
      <c r="B884" t="s">
        <v>1</v>
      </c>
      <c r="C884" t="s">
        <v>617</v>
      </c>
      <c r="D884" s="5" t="str">
        <f>VLOOKUP(Sheet3!J884,Sheet2!$B$2:$E$1120,2,FALSE)</f>
        <v>MATH120</v>
      </c>
      <c r="E884" s="5">
        <f t="shared" si="26"/>
        <v>0</v>
      </c>
      <c r="F884" s="5" t="str">
        <f>VLOOKUP(Sheet3!J884,Sheet2!$B$2:$F$1120,3,FALSE)</f>
        <v>1510</v>
      </c>
      <c r="G884" s="5">
        <f>VLOOKUP(Sheet3!J884,Sheet2!$B$2:$E$1120,4,FALSE)</f>
        <v>25</v>
      </c>
      <c r="H884" s="2">
        <v>42968</v>
      </c>
      <c r="I884" t="s">
        <v>825</v>
      </c>
      <c r="J884" t="s">
        <v>857</v>
      </c>
      <c r="K884" s="2">
        <v>42930</v>
      </c>
      <c r="L884" s="7" t="str">
        <f t="shared" si="27"/>
        <v>Jul</v>
      </c>
      <c r="M884">
        <v>2019</v>
      </c>
      <c r="N884" t="s">
        <v>5</v>
      </c>
      <c r="O884" t="s">
        <v>23</v>
      </c>
      <c r="P884" t="s">
        <v>30</v>
      </c>
      <c r="Q884" s="5" t="s">
        <v>2309</v>
      </c>
      <c r="R884" s="5" t="s">
        <v>2308</v>
      </c>
    </row>
    <row r="885" spans="1:18" x14ac:dyDescent="0.2">
      <c r="A885" s="1" t="s">
        <v>0</v>
      </c>
      <c r="B885" t="s">
        <v>1</v>
      </c>
      <c r="C885" t="s">
        <v>617</v>
      </c>
      <c r="D885" s="5" t="e">
        <f>VLOOKUP(Sheet3!J885,Sheet2!$B$2:$E$1120,2,FALSE)</f>
        <v>#N/A</v>
      </c>
      <c r="E885" s="5" t="e">
        <f t="shared" si="26"/>
        <v>#N/A</v>
      </c>
      <c r="F885" s="5" t="e">
        <f>VLOOKUP(Sheet3!J885,Sheet2!$B$2:$F$1120,3,FALSE)</f>
        <v>#N/A</v>
      </c>
      <c r="G885" s="5" t="e">
        <f>VLOOKUP(Sheet3!J885,Sheet2!$B$2:$E$1120,4,FALSE)</f>
        <v>#N/A</v>
      </c>
      <c r="H885" s="2">
        <v>42968</v>
      </c>
      <c r="I885" t="s">
        <v>825</v>
      </c>
      <c r="J885" t="s">
        <v>858</v>
      </c>
      <c r="K885" s="2">
        <v>42968</v>
      </c>
      <c r="L885" s="7" t="str">
        <f t="shared" si="27"/>
        <v>Aug</v>
      </c>
      <c r="M885">
        <v>2017</v>
      </c>
      <c r="N885" t="s">
        <v>1</v>
      </c>
      <c r="O885" t="s">
        <v>13</v>
      </c>
      <c r="P885" t="s">
        <v>10</v>
      </c>
      <c r="Q885" s="5" t="s">
        <v>2309</v>
      </c>
      <c r="R885" s="5" t="s">
        <v>10</v>
      </c>
    </row>
    <row r="886" spans="1:18" x14ac:dyDescent="0.2">
      <c r="A886" s="1" t="s">
        <v>0</v>
      </c>
      <c r="B886" t="s">
        <v>1</v>
      </c>
      <c r="C886" t="s">
        <v>617</v>
      </c>
      <c r="D886" s="5" t="str">
        <f>VLOOKUP(Sheet3!J886,Sheet2!$B$2:$E$1120,2,FALSE)</f>
        <v>MATH120</v>
      </c>
      <c r="E886" s="5">
        <f t="shared" si="26"/>
        <v>0</v>
      </c>
      <c r="F886" s="5" t="str">
        <f>VLOOKUP(Sheet3!J886,Sheet2!$B$2:$F$1120,3,FALSE)</f>
        <v>1616</v>
      </c>
      <c r="G886" s="5">
        <f>VLOOKUP(Sheet3!J886,Sheet2!$B$2:$E$1120,4,FALSE)</f>
        <v>32</v>
      </c>
      <c r="H886" s="2">
        <v>42968</v>
      </c>
      <c r="I886" t="s">
        <v>825</v>
      </c>
      <c r="J886" t="s">
        <v>859</v>
      </c>
      <c r="K886" s="2">
        <v>42956</v>
      </c>
      <c r="L886" s="7" t="str">
        <f t="shared" si="27"/>
        <v>Aug</v>
      </c>
      <c r="M886">
        <v>2020</v>
      </c>
      <c r="N886" t="s">
        <v>5</v>
      </c>
      <c r="O886" t="s">
        <v>13</v>
      </c>
      <c r="P886" t="s">
        <v>16</v>
      </c>
      <c r="Q886" s="5" t="s">
        <v>2309</v>
      </c>
      <c r="R886" s="5" t="s">
        <v>2309</v>
      </c>
    </row>
    <row r="887" spans="1:18" x14ac:dyDescent="0.2">
      <c r="A887" s="1" t="s">
        <v>0</v>
      </c>
      <c r="B887" t="s">
        <v>1</v>
      </c>
      <c r="C887" t="s">
        <v>617</v>
      </c>
      <c r="D887" s="5" t="e">
        <f>VLOOKUP(Sheet3!J887,Sheet2!$B$2:$E$1120,2,FALSE)</f>
        <v>#N/A</v>
      </c>
      <c r="E887" s="5" t="e">
        <f t="shared" si="26"/>
        <v>#N/A</v>
      </c>
      <c r="F887" s="5" t="e">
        <f>VLOOKUP(Sheet3!J887,Sheet2!$B$2:$F$1120,3,FALSE)</f>
        <v>#N/A</v>
      </c>
      <c r="G887" s="5" t="e">
        <f>VLOOKUP(Sheet3!J887,Sheet2!$B$2:$E$1120,4,FALSE)</f>
        <v>#N/A</v>
      </c>
      <c r="H887" s="2">
        <v>42968</v>
      </c>
      <c r="I887" t="s">
        <v>825</v>
      </c>
      <c r="J887" t="s">
        <v>860</v>
      </c>
      <c r="K887" s="2">
        <v>42930</v>
      </c>
      <c r="L887" s="7" t="str">
        <f t="shared" si="27"/>
        <v>Jul</v>
      </c>
      <c r="M887">
        <v>2018</v>
      </c>
      <c r="N887" t="s">
        <v>5</v>
      </c>
      <c r="O887" t="s">
        <v>21</v>
      </c>
      <c r="P887" t="s">
        <v>32</v>
      </c>
      <c r="Q887" s="5" t="s">
        <v>2309</v>
      </c>
      <c r="R887" s="5" t="s">
        <v>2308</v>
      </c>
    </row>
    <row r="888" spans="1:18" x14ac:dyDescent="0.2">
      <c r="A888" s="1" t="s">
        <v>0</v>
      </c>
      <c r="B888" t="s">
        <v>1</v>
      </c>
      <c r="C888" t="s">
        <v>617</v>
      </c>
      <c r="D888" s="5" t="e">
        <f>VLOOKUP(Sheet3!J888,Sheet2!$B$2:$E$1120,2,FALSE)</f>
        <v>#N/A</v>
      </c>
      <c r="E888" s="5" t="e">
        <f t="shared" si="26"/>
        <v>#N/A</v>
      </c>
      <c r="F888" s="5" t="e">
        <f>VLOOKUP(Sheet3!J888,Sheet2!$B$2:$F$1120,3,FALSE)</f>
        <v>#N/A</v>
      </c>
      <c r="G888" s="5" t="e">
        <f>VLOOKUP(Sheet3!J888,Sheet2!$B$2:$E$1120,4,FALSE)</f>
        <v>#N/A</v>
      </c>
      <c r="H888" s="2">
        <v>42968</v>
      </c>
      <c r="I888" t="s">
        <v>825</v>
      </c>
      <c r="J888" t="s">
        <v>861</v>
      </c>
      <c r="K888" s="2">
        <v>42830</v>
      </c>
      <c r="L888" s="7" t="str">
        <f t="shared" si="27"/>
        <v>Apr</v>
      </c>
      <c r="M888">
        <v>2020</v>
      </c>
      <c r="N888" t="s">
        <v>5</v>
      </c>
      <c r="O888" t="s">
        <v>13</v>
      </c>
      <c r="P888" t="s">
        <v>18</v>
      </c>
      <c r="Q888" s="5" t="s">
        <v>2309</v>
      </c>
      <c r="R888" s="5" t="s">
        <v>2309</v>
      </c>
    </row>
    <row r="889" spans="1:18" x14ac:dyDescent="0.2">
      <c r="A889" s="1" t="s">
        <v>0</v>
      </c>
      <c r="B889" t="s">
        <v>1</v>
      </c>
      <c r="C889" t="s">
        <v>617</v>
      </c>
      <c r="D889" s="5" t="str">
        <f>VLOOKUP(Sheet3!J889,Sheet2!$B$2:$E$1120,2,FALSE)</f>
        <v>MATH120</v>
      </c>
      <c r="E889" s="5">
        <f t="shared" si="26"/>
        <v>0</v>
      </c>
      <c r="F889" s="5" t="str">
        <f>VLOOKUP(Sheet3!J889,Sheet2!$B$2:$F$1120,3,FALSE)</f>
        <v>914</v>
      </c>
      <c r="G889" s="5">
        <f>VLOOKUP(Sheet3!J889,Sheet2!$B$2:$E$1120,4,FALSE)</f>
        <v>23</v>
      </c>
      <c r="H889" s="2">
        <v>42968</v>
      </c>
      <c r="I889" t="s">
        <v>825</v>
      </c>
      <c r="J889" t="s">
        <v>862</v>
      </c>
      <c r="K889" s="2">
        <v>42933</v>
      </c>
      <c r="L889" s="7" t="str">
        <f t="shared" si="27"/>
        <v>Jul</v>
      </c>
      <c r="M889">
        <v>2018</v>
      </c>
      <c r="N889" t="s">
        <v>5</v>
      </c>
      <c r="O889" t="s">
        <v>8</v>
      </c>
      <c r="P889" t="s">
        <v>30</v>
      </c>
      <c r="Q889" s="5" t="s">
        <v>2308</v>
      </c>
      <c r="R889" s="5" t="s">
        <v>2308</v>
      </c>
    </row>
    <row r="890" spans="1:18" x14ac:dyDescent="0.2">
      <c r="A890" s="1" t="s">
        <v>0</v>
      </c>
      <c r="B890" t="s">
        <v>1</v>
      </c>
      <c r="C890" t="s">
        <v>617</v>
      </c>
      <c r="D890" s="5" t="str">
        <f>VLOOKUP(Sheet3!J890,Sheet2!$B$2:$E$1120,2,FALSE)</f>
        <v>MATH120</v>
      </c>
      <c r="E890" s="5">
        <f t="shared" si="26"/>
        <v>0</v>
      </c>
      <c r="F890" s="5" t="str">
        <f>VLOOKUP(Sheet3!J890,Sheet2!$B$2:$F$1120,3,FALSE)</f>
        <v>916</v>
      </c>
      <c r="G890" s="5">
        <f>VLOOKUP(Sheet3!J890,Sheet2!$B$2:$E$1120,4,FALSE)</f>
        <v>25</v>
      </c>
      <c r="H890" s="2">
        <v>42968</v>
      </c>
      <c r="I890" t="s">
        <v>825</v>
      </c>
      <c r="J890" t="s">
        <v>863</v>
      </c>
      <c r="K890" s="2">
        <v>42970</v>
      </c>
      <c r="L890" s="7" t="str">
        <f t="shared" si="27"/>
        <v>Aug</v>
      </c>
      <c r="M890">
        <v>2018</v>
      </c>
      <c r="N890" t="s">
        <v>5</v>
      </c>
      <c r="O890" t="s">
        <v>12</v>
      </c>
      <c r="P890" t="s">
        <v>32</v>
      </c>
      <c r="Q890" s="5" t="s">
        <v>2309</v>
      </c>
      <c r="R890" s="5" t="s">
        <v>2308</v>
      </c>
    </row>
    <row r="891" spans="1:18" x14ac:dyDescent="0.2">
      <c r="A891" s="1" t="s">
        <v>0</v>
      </c>
      <c r="B891" t="s">
        <v>1</v>
      </c>
      <c r="C891" t="s">
        <v>617</v>
      </c>
      <c r="D891" s="5" t="e">
        <f>VLOOKUP(Sheet3!J891,Sheet2!$B$2:$E$1120,2,FALSE)</f>
        <v>#N/A</v>
      </c>
      <c r="E891" s="5" t="e">
        <f t="shared" si="26"/>
        <v>#N/A</v>
      </c>
      <c r="F891" s="5" t="e">
        <f>VLOOKUP(Sheet3!J891,Sheet2!$B$2:$F$1120,3,FALSE)</f>
        <v>#N/A</v>
      </c>
      <c r="G891" s="5" t="e">
        <f>VLOOKUP(Sheet3!J891,Sheet2!$B$2:$E$1120,4,FALSE)</f>
        <v>#N/A</v>
      </c>
      <c r="H891" s="2">
        <v>42968</v>
      </c>
      <c r="I891" t="s">
        <v>825</v>
      </c>
      <c r="J891" t="s">
        <v>864</v>
      </c>
      <c r="K891" s="2">
        <v>42817</v>
      </c>
      <c r="L891" s="7" t="str">
        <f t="shared" si="27"/>
        <v>Mar</v>
      </c>
      <c r="M891">
        <v>2020</v>
      </c>
      <c r="N891" t="s">
        <v>5</v>
      </c>
      <c r="O891" t="s">
        <v>13</v>
      </c>
      <c r="P891" t="s">
        <v>13</v>
      </c>
      <c r="Q891" s="5" t="s">
        <v>2309</v>
      </c>
      <c r="R891" s="5" t="s">
        <v>2309</v>
      </c>
    </row>
    <row r="892" spans="1:18" x14ac:dyDescent="0.2">
      <c r="A892" s="1" t="s">
        <v>0</v>
      </c>
      <c r="B892" t="s">
        <v>1</v>
      </c>
      <c r="C892" t="s">
        <v>617</v>
      </c>
      <c r="D892" s="5" t="str">
        <f>VLOOKUP(Sheet3!J892,Sheet2!$B$2:$E$1120,2,FALSE)</f>
        <v>MATH115</v>
      </c>
      <c r="E892" s="5">
        <f t="shared" si="26"/>
        <v>0</v>
      </c>
      <c r="F892" s="5" t="str">
        <f>VLOOKUP(Sheet3!J892,Sheet2!$B$2:$F$1120,3,FALSE)</f>
        <v>609</v>
      </c>
      <c r="G892" s="5">
        <f>VLOOKUP(Sheet3!J892,Sheet2!$B$2:$E$1120,4,FALSE)</f>
        <v>15</v>
      </c>
      <c r="H892" s="2">
        <v>42968</v>
      </c>
      <c r="I892" t="s">
        <v>825</v>
      </c>
      <c r="J892" t="s">
        <v>865</v>
      </c>
      <c r="K892" s="2">
        <v>42933</v>
      </c>
      <c r="L892" s="7" t="str">
        <f t="shared" si="27"/>
        <v>Jul</v>
      </c>
      <c r="M892">
        <v>2020</v>
      </c>
      <c r="N892" t="s">
        <v>5</v>
      </c>
      <c r="O892" t="s">
        <v>8</v>
      </c>
      <c r="P892" t="s">
        <v>8</v>
      </c>
      <c r="Q892" s="5" t="s">
        <v>2308</v>
      </c>
      <c r="R892" s="5" t="s">
        <v>2308</v>
      </c>
    </row>
    <row r="893" spans="1:18" x14ac:dyDescent="0.2">
      <c r="A893" s="1" t="s">
        <v>0</v>
      </c>
      <c r="B893" t="s">
        <v>1</v>
      </c>
      <c r="C893" t="s">
        <v>617</v>
      </c>
      <c r="D893" s="5" t="e">
        <f>VLOOKUP(Sheet3!J893,Sheet2!$B$2:$E$1120,2,FALSE)</f>
        <v>#N/A</v>
      </c>
      <c r="E893" s="5" t="e">
        <f t="shared" si="26"/>
        <v>#N/A</v>
      </c>
      <c r="F893" s="5" t="e">
        <f>VLOOKUP(Sheet3!J893,Sheet2!$B$2:$F$1120,3,FALSE)</f>
        <v>#N/A</v>
      </c>
      <c r="G893" s="5" t="e">
        <f>VLOOKUP(Sheet3!J893,Sheet2!$B$2:$E$1120,4,FALSE)</f>
        <v>#N/A</v>
      </c>
      <c r="H893" s="2">
        <v>42968</v>
      </c>
      <c r="I893" t="s">
        <v>825</v>
      </c>
      <c r="J893" t="s">
        <v>866</v>
      </c>
      <c r="K893" s="2">
        <v>42928</v>
      </c>
      <c r="L893" s="7" t="str">
        <f t="shared" si="27"/>
        <v>Jul</v>
      </c>
      <c r="M893">
        <v>2020</v>
      </c>
      <c r="N893" t="s">
        <v>5</v>
      </c>
      <c r="O893" t="s">
        <v>16</v>
      </c>
      <c r="P893" t="s">
        <v>6</v>
      </c>
      <c r="Q893" s="5" t="s">
        <v>2309</v>
      </c>
      <c r="R893" s="5" t="s">
        <v>2308</v>
      </c>
    </row>
    <row r="894" spans="1:18" x14ac:dyDescent="0.2">
      <c r="A894" s="1" t="s">
        <v>0</v>
      </c>
      <c r="B894" t="s">
        <v>1</v>
      </c>
      <c r="C894" t="s">
        <v>617</v>
      </c>
      <c r="D894" s="5" t="str">
        <f>VLOOKUP(Sheet3!J894,Sheet2!$B$2:$E$1120,2,FALSE)</f>
        <v>MATH115</v>
      </c>
      <c r="E894" s="5">
        <f t="shared" si="26"/>
        <v>0</v>
      </c>
      <c r="F894" s="5" t="str">
        <f>VLOOKUP(Sheet3!J894,Sheet2!$B$2:$F$1120,3,FALSE)</f>
        <v>411</v>
      </c>
      <c r="G894" s="5">
        <f>VLOOKUP(Sheet3!J894,Sheet2!$B$2:$E$1120,4,FALSE)</f>
        <v>15</v>
      </c>
      <c r="H894" s="2">
        <v>42968</v>
      </c>
      <c r="I894" t="s">
        <v>825</v>
      </c>
      <c r="J894" t="s">
        <v>867</v>
      </c>
      <c r="K894" s="2">
        <v>42970</v>
      </c>
      <c r="L894" s="7" t="str">
        <f t="shared" si="27"/>
        <v>Aug</v>
      </c>
      <c r="M894">
        <v>2018</v>
      </c>
      <c r="N894" t="s">
        <v>5</v>
      </c>
      <c r="O894" t="s">
        <v>6</v>
      </c>
      <c r="P894" t="s">
        <v>30</v>
      </c>
      <c r="Q894" s="5" t="s">
        <v>2308</v>
      </c>
      <c r="R894" s="5" t="s">
        <v>2308</v>
      </c>
    </row>
    <row r="895" spans="1:18" x14ac:dyDescent="0.2">
      <c r="A895" s="1" t="s">
        <v>0</v>
      </c>
      <c r="B895" t="s">
        <v>1</v>
      </c>
      <c r="C895" t="s">
        <v>617</v>
      </c>
      <c r="D895" s="5" t="str">
        <f>VLOOKUP(Sheet3!J895,Sheet2!$B$2:$E$1120,2,FALSE)</f>
        <v>MATH120</v>
      </c>
      <c r="E895" s="5">
        <f t="shared" si="26"/>
        <v>0</v>
      </c>
      <c r="F895" s="5" t="str">
        <f>VLOOKUP(Sheet3!J895,Sheet2!$B$2:$F$1120,3,FALSE)</f>
        <v>1315</v>
      </c>
      <c r="G895" s="5">
        <f>VLOOKUP(Sheet3!J895,Sheet2!$B$2:$E$1120,4,FALSE)</f>
        <v>28</v>
      </c>
      <c r="H895" s="2">
        <v>42968</v>
      </c>
      <c r="I895" t="s">
        <v>825</v>
      </c>
      <c r="J895" t="s">
        <v>868</v>
      </c>
      <c r="K895" s="2">
        <v>42965</v>
      </c>
      <c r="L895" s="7" t="str">
        <f t="shared" si="27"/>
        <v>Aug</v>
      </c>
      <c r="M895">
        <v>2019</v>
      </c>
      <c r="N895" t="s">
        <v>44</v>
      </c>
      <c r="O895" t="s">
        <v>13</v>
      </c>
      <c r="P895" t="s">
        <v>16</v>
      </c>
      <c r="Q895" s="5" t="s">
        <v>2309</v>
      </c>
      <c r="R895" s="5" t="s">
        <v>2309</v>
      </c>
    </row>
    <row r="896" spans="1:18" x14ac:dyDescent="0.2">
      <c r="A896" s="1" t="s">
        <v>0</v>
      </c>
      <c r="B896" t="s">
        <v>1</v>
      </c>
      <c r="C896" t="s">
        <v>617</v>
      </c>
      <c r="D896" s="5" t="str">
        <f>VLOOKUP(Sheet3!J896,Sheet2!$B$2:$E$1120,2,FALSE)</f>
        <v>MATH120</v>
      </c>
      <c r="E896" s="5">
        <f t="shared" si="26"/>
        <v>0</v>
      </c>
      <c r="F896" s="5" t="str">
        <f>VLOOKUP(Sheet3!J896,Sheet2!$B$2:$F$1120,3,FALSE)</f>
        <v>1616</v>
      </c>
      <c r="G896" s="5">
        <f>VLOOKUP(Sheet3!J896,Sheet2!$B$2:$E$1120,4,FALSE)</f>
        <v>32</v>
      </c>
      <c r="H896" s="2">
        <v>42968</v>
      </c>
      <c r="I896" t="s">
        <v>825</v>
      </c>
      <c r="J896" t="s">
        <v>869</v>
      </c>
      <c r="K896" s="2">
        <v>42933</v>
      </c>
      <c r="L896" s="7" t="str">
        <f t="shared" si="27"/>
        <v>Jul</v>
      </c>
      <c r="M896">
        <v>2020</v>
      </c>
      <c r="N896" t="s">
        <v>5</v>
      </c>
      <c r="O896" t="s">
        <v>21</v>
      </c>
      <c r="P896" t="s">
        <v>30</v>
      </c>
      <c r="Q896" s="5" t="s">
        <v>2309</v>
      </c>
      <c r="R896" s="5" t="s">
        <v>2308</v>
      </c>
    </row>
    <row r="897" spans="1:18" x14ac:dyDescent="0.2">
      <c r="A897" s="1" t="s">
        <v>0</v>
      </c>
      <c r="B897" t="s">
        <v>1</v>
      </c>
      <c r="C897" t="s">
        <v>617</v>
      </c>
      <c r="D897" s="5" t="str">
        <f>VLOOKUP(Sheet3!J897,Sheet2!$B$2:$E$1120,2,FALSE)</f>
        <v>MATH120</v>
      </c>
      <c r="E897" s="5">
        <f t="shared" ref="E897:E960" si="28">IF(C897=D897,1, 0)</f>
        <v>0</v>
      </c>
      <c r="F897" s="5" t="str">
        <f>VLOOKUP(Sheet3!J897,Sheet2!$B$2:$F$1120,3,FALSE)</f>
        <v>1714</v>
      </c>
      <c r="G897" s="5">
        <f>VLOOKUP(Sheet3!J897,Sheet2!$B$2:$E$1120,4,FALSE)</f>
        <v>31</v>
      </c>
      <c r="H897" s="2">
        <v>42968</v>
      </c>
      <c r="I897" t="s">
        <v>825</v>
      </c>
      <c r="J897" t="s">
        <v>870</v>
      </c>
      <c r="K897" s="2">
        <v>42930</v>
      </c>
      <c r="L897" s="7" t="str">
        <f t="shared" ref="L897:L960" si="29">TEXT(K897,"mmm")</f>
        <v>Jul</v>
      </c>
      <c r="M897">
        <v>2020</v>
      </c>
      <c r="N897" t="s">
        <v>5</v>
      </c>
      <c r="O897" t="s">
        <v>18</v>
      </c>
      <c r="P897" t="s">
        <v>13</v>
      </c>
      <c r="Q897" s="5" t="s">
        <v>2309</v>
      </c>
      <c r="R897" s="5" t="s">
        <v>2309</v>
      </c>
    </row>
    <row r="898" spans="1:18" x14ac:dyDescent="0.2">
      <c r="A898" s="1" t="s">
        <v>0</v>
      </c>
      <c r="B898" t="s">
        <v>1</v>
      </c>
      <c r="C898" t="s">
        <v>617</v>
      </c>
      <c r="D898" s="5" t="str">
        <f>VLOOKUP(Sheet3!J898,Sheet2!$B$2:$E$1120,2,FALSE)</f>
        <v>MATH115</v>
      </c>
      <c r="E898" s="5">
        <f t="shared" si="28"/>
        <v>0</v>
      </c>
      <c r="F898" s="5" t="str">
        <f>VLOOKUP(Sheet3!J898,Sheet2!$B$2:$F$1120,3,FALSE)</f>
        <v>611</v>
      </c>
      <c r="G898" s="5">
        <f>VLOOKUP(Sheet3!J898,Sheet2!$B$2:$E$1120,4,FALSE)</f>
        <v>17</v>
      </c>
      <c r="H898" s="2">
        <v>42968</v>
      </c>
      <c r="I898" t="s">
        <v>825</v>
      </c>
      <c r="J898" t="s">
        <v>871</v>
      </c>
      <c r="K898" s="2">
        <v>42933</v>
      </c>
      <c r="L898" s="7" t="str">
        <f t="shared" si="29"/>
        <v>Jul</v>
      </c>
      <c r="M898">
        <v>2018</v>
      </c>
      <c r="N898" t="s">
        <v>5</v>
      </c>
      <c r="O898" t="s">
        <v>8</v>
      </c>
      <c r="P898" t="s">
        <v>8</v>
      </c>
      <c r="Q898" s="5" t="s">
        <v>2308</v>
      </c>
      <c r="R898" s="5" t="s">
        <v>2308</v>
      </c>
    </row>
    <row r="899" spans="1:18" x14ac:dyDescent="0.2">
      <c r="A899" s="1" t="s">
        <v>0</v>
      </c>
      <c r="B899" t="s">
        <v>1</v>
      </c>
      <c r="C899" t="s">
        <v>617</v>
      </c>
      <c r="D899" s="5" t="e">
        <f>VLOOKUP(Sheet3!J899,Sheet2!$B$2:$E$1120,2,FALSE)</f>
        <v>#N/A</v>
      </c>
      <c r="E899" s="5" t="e">
        <f t="shared" si="28"/>
        <v>#N/A</v>
      </c>
      <c r="F899" s="5" t="e">
        <f>VLOOKUP(Sheet3!J899,Sheet2!$B$2:$F$1120,3,FALSE)</f>
        <v>#N/A</v>
      </c>
      <c r="G899" s="5" t="e">
        <f>VLOOKUP(Sheet3!J899,Sheet2!$B$2:$E$1120,4,FALSE)</f>
        <v>#N/A</v>
      </c>
      <c r="H899" s="2">
        <v>42968</v>
      </c>
      <c r="I899" t="s">
        <v>825</v>
      </c>
      <c r="J899" t="s">
        <v>872</v>
      </c>
      <c r="K899" s="2">
        <v>42914</v>
      </c>
      <c r="L899" s="7" t="str">
        <f t="shared" si="29"/>
        <v>Jun</v>
      </c>
      <c r="M899">
        <v>2018</v>
      </c>
      <c r="N899" t="s">
        <v>5</v>
      </c>
      <c r="O899" t="s">
        <v>6</v>
      </c>
      <c r="P899" t="s">
        <v>16</v>
      </c>
      <c r="Q899" s="5" t="s">
        <v>2308</v>
      </c>
      <c r="R899" s="5" t="s">
        <v>2309</v>
      </c>
    </row>
    <row r="900" spans="1:18" x14ac:dyDescent="0.2">
      <c r="A900" s="1" t="s">
        <v>0</v>
      </c>
      <c r="B900" t="s">
        <v>1</v>
      </c>
      <c r="C900" t="s">
        <v>617</v>
      </c>
      <c r="D900" s="5" t="e">
        <f>VLOOKUP(Sheet3!J900,Sheet2!$B$2:$E$1120,2,FALSE)</f>
        <v>#N/A</v>
      </c>
      <c r="E900" s="5" t="e">
        <f t="shared" si="28"/>
        <v>#N/A</v>
      </c>
      <c r="F900" s="5" t="e">
        <f>VLOOKUP(Sheet3!J900,Sheet2!$B$2:$F$1120,3,FALSE)</f>
        <v>#N/A</v>
      </c>
      <c r="G900" s="5" t="e">
        <f>VLOOKUP(Sheet3!J900,Sheet2!$B$2:$E$1120,4,FALSE)</f>
        <v>#N/A</v>
      </c>
      <c r="H900" s="2">
        <v>42968</v>
      </c>
      <c r="I900" t="s">
        <v>825</v>
      </c>
      <c r="J900" t="s">
        <v>873</v>
      </c>
      <c r="K900" s="2">
        <v>42878</v>
      </c>
      <c r="L900" s="7" t="str">
        <f t="shared" si="29"/>
        <v>May</v>
      </c>
      <c r="M900">
        <v>2018</v>
      </c>
      <c r="N900" t="s">
        <v>5</v>
      </c>
      <c r="O900" t="s">
        <v>13</v>
      </c>
      <c r="P900" t="s">
        <v>13</v>
      </c>
      <c r="Q900" s="5" t="s">
        <v>2309</v>
      </c>
      <c r="R900" s="5" t="s">
        <v>2309</v>
      </c>
    </row>
    <row r="901" spans="1:18" x14ac:dyDescent="0.2">
      <c r="A901" s="1" t="s">
        <v>0</v>
      </c>
      <c r="B901" t="s">
        <v>1</v>
      </c>
      <c r="C901" t="s">
        <v>617</v>
      </c>
      <c r="D901" s="5" t="e">
        <f>VLOOKUP(Sheet3!J901,Sheet2!$B$2:$E$1120,2,FALSE)</f>
        <v>#N/A</v>
      </c>
      <c r="E901" s="5" t="e">
        <f t="shared" si="28"/>
        <v>#N/A</v>
      </c>
      <c r="F901" s="5" t="e">
        <f>VLOOKUP(Sheet3!J901,Sheet2!$B$2:$F$1120,3,FALSE)</f>
        <v>#N/A</v>
      </c>
      <c r="G901" s="5" t="e">
        <f>VLOOKUP(Sheet3!J901,Sheet2!$B$2:$E$1120,4,FALSE)</f>
        <v>#N/A</v>
      </c>
      <c r="H901" s="2">
        <v>42968</v>
      </c>
      <c r="I901" t="s">
        <v>825</v>
      </c>
      <c r="J901" t="s">
        <v>874</v>
      </c>
      <c r="K901" s="2">
        <v>42817</v>
      </c>
      <c r="L901" s="7" t="str">
        <f t="shared" si="29"/>
        <v>Mar</v>
      </c>
      <c r="M901">
        <v>2019</v>
      </c>
      <c r="N901" t="s">
        <v>1</v>
      </c>
      <c r="O901" t="s">
        <v>12</v>
      </c>
      <c r="P901" t="s">
        <v>12</v>
      </c>
      <c r="Q901" s="5" t="s">
        <v>2309</v>
      </c>
      <c r="R901" s="5" t="s">
        <v>2309</v>
      </c>
    </row>
    <row r="902" spans="1:18" x14ac:dyDescent="0.2">
      <c r="A902" s="1" t="s">
        <v>0</v>
      </c>
      <c r="B902" t="s">
        <v>1</v>
      </c>
      <c r="C902" t="s">
        <v>617</v>
      </c>
      <c r="D902" s="5" t="str">
        <f>VLOOKUP(Sheet3!J902,Sheet2!$B$2:$E$1120,2,FALSE)</f>
        <v>MATH120</v>
      </c>
      <c r="E902" s="5">
        <f t="shared" si="28"/>
        <v>0</v>
      </c>
      <c r="F902" s="5" t="str">
        <f>VLOOKUP(Sheet3!J902,Sheet2!$B$2:$F$1120,3,FALSE)</f>
        <v>1514</v>
      </c>
      <c r="G902" s="5">
        <f>VLOOKUP(Sheet3!J902,Sheet2!$B$2:$E$1120,4,FALSE)</f>
        <v>29</v>
      </c>
      <c r="H902" s="2">
        <v>42968</v>
      </c>
      <c r="I902" t="s">
        <v>825</v>
      </c>
      <c r="J902" t="s">
        <v>875</v>
      </c>
      <c r="K902" s="2">
        <v>42933</v>
      </c>
      <c r="L902" s="7" t="str">
        <f t="shared" si="29"/>
        <v>Jul</v>
      </c>
      <c r="M902">
        <v>2020</v>
      </c>
      <c r="N902" t="s">
        <v>5</v>
      </c>
      <c r="O902" t="s">
        <v>19</v>
      </c>
      <c r="P902" t="s">
        <v>15</v>
      </c>
      <c r="Q902" s="5" t="s">
        <v>2309</v>
      </c>
      <c r="R902" s="5" t="s">
        <v>2309</v>
      </c>
    </row>
    <row r="903" spans="1:18" x14ac:dyDescent="0.2">
      <c r="A903" s="1" t="s">
        <v>0</v>
      </c>
      <c r="B903" t="s">
        <v>1</v>
      </c>
      <c r="C903" t="s">
        <v>617</v>
      </c>
      <c r="D903" s="5" t="str">
        <f>VLOOKUP(Sheet3!J903,Sheet2!$B$2:$E$1120,2,FALSE)</f>
        <v>MATH120</v>
      </c>
      <c r="E903" s="5">
        <f t="shared" si="28"/>
        <v>0</v>
      </c>
      <c r="F903" s="5" t="str">
        <f>VLOOKUP(Sheet3!J903,Sheet2!$B$2:$F$1120,3,FALSE)</f>
        <v>811</v>
      </c>
      <c r="G903" s="5">
        <f>VLOOKUP(Sheet3!J903,Sheet2!$B$2:$E$1120,4,FALSE)</f>
        <v>19</v>
      </c>
      <c r="H903" s="2">
        <v>42968</v>
      </c>
      <c r="I903" t="s">
        <v>825</v>
      </c>
      <c r="J903" t="s">
        <v>876</v>
      </c>
      <c r="K903" s="2">
        <v>42933</v>
      </c>
      <c r="L903" s="7" t="str">
        <f t="shared" si="29"/>
        <v>Jul</v>
      </c>
      <c r="M903">
        <v>2018</v>
      </c>
      <c r="N903" t="s">
        <v>5</v>
      </c>
      <c r="O903" t="s">
        <v>30</v>
      </c>
      <c r="P903" t="s">
        <v>16</v>
      </c>
      <c r="Q903" s="5" t="s">
        <v>2308</v>
      </c>
      <c r="R903" s="5" t="s">
        <v>2309</v>
      </c>
    </row>
    <row r="904" spans="1:18" x14ac:dyDescent="0.2">
      <c r="A904" s="1" t="s">
        <v>0</v>
      </c>
      <c r="B904" t="s">
        <v>1</v>
      </c>
      <c r="C904" t="s">
        <v>617</v>
      </c>
      <c r="D904" s="5" t="str">
        <f>VLOOKUP(Sheet3!J904,Sheet2!$B$2:$E$1120,2,FALSE)</f>
        <v>MATH120</v>
      </c>
      <c r="E904" s="5">
        <f t="shared" si="28"/>
        <v>0</v>
      </c>
      <c r="F904" s="5" t="str">
        <f>VLOOKUP(Sheet3!J904,Sheet2!$B$2:$F$1120,3,FALSE)</f>
        <v>1514</v>
      </c>
      <c r="G904" s="5">
        <f>VLOOKUP(Sheet3!J904,Sheet2!$B$2:$E$1120,4,FALSE)</f>
        <v>29</v>
      </c>
      <c r="H904" s="2">
        <v>42968</v>
      </c>
      <c r="I904" t="s">
        <v>825</v>
      </c>
      <c r="J904" t="s">
        <v>877</v>
      </c>
      <c r="K904" s="2">
        <v>42948</v>
      </c>
      <c r="L904" s="7" t="str">
        <f t="shared" si="29"/>
        <v>Aug</v>
      </c>
      <c r="M904">
        <v>2020</v>
      </c>
      <c r="N904" t="s">
        <v>5</v>
      </c>
      <c r="O904" t="s">
        <v>25</v>
      </c>
      <c r="P904" t="s">
        <v>18</v>
      </c>
      <c r="Q904" s="5" t="s">
        <v>2309</v>
      </c>
      <c r="R904" s="5" t="s">
        <v>2309</v>
      </c>
    </row>
    <row r="905" spans="1:18" x14ac:dyDescent="0.2">
      <c r="A905" s="1" t="s">
        <v>0</v>
      </c>
      <c r="B905" t="s">
        <v>1</v>
      </c>
      <c r="C905" t="s">
        <v>617</v>
      </c>
      <c r="D905" s="5" t="e">
        <f>VLOOKUP(Sheet3!J905,Sheet2!$B$2:$E$1120,2,FALSE)</f>
        <v>#N/A</v>
      </c>
      <c r="E905" s="5" t="e">
        <f t="shared" si="28"/>
        <v>#N/A</v>
      </c>
      <c r="F905" s="5" t="e">
        <f>VLOOKUP(Sheet3!J905,Sheet2!$B$2:$F$1120,3,FALSE)</f>
        <v>#N/A</v>
      </c>
      <c r="G905" s="5" t="e">
        <f>VLOOKUP(Sheet3!J905,Sheet2!$B$2:$E$1120,4,FALSE)</f>
        <v>#N/A</v>
      </c>
      <c r="H905" s="2">
        <v>42968</v>
      </c>
      <c r="I905" t="s">
        <v>825</v>
      </c>
      <c r="J905" t="s">
        <v>169</v>
      </c>
      <c r="K905" s="2">
        <v>42817</v>
      </c>
      <c r="L905" s="7" t="str">
        <f t="shared" si="29"/>
        <v>Mar</v>
      </c>
      <c r="M905">
        <v>2018</v>
      </c>
      <c r="N905" t="s">
        <v>5</v>
      </c>
      <c r="O905" t="s">
        <v>18</v>
      </c>
      <c r="P905" t="s">
        <v>18</v>
      </c>
      <c r="Q905" s="5" t="s">
        <v>2309</v>
      </c>
      <c r="R905" s="5" t="s">
        <v>2309</v>
      </c>
    </row>
    <row r="906" spans="1:18" x14ac:dyDescent="0.2">
      <c r="A906" s="1" t="s">
        <v>0</v>
      </c>
      <c r="B906" t="s">
        <v>1</v>
      </c>
      <c r="C906" t="s">
        <v>617</v>
      </c>
      <c r="D906" s="5" t="str">
        <f>VLOOKUP(Sheet3!J906,Sheet2!$B$2:$E$1120,2,FALSE)</f>
        <v>MATH115</v>
      </c>
      <c r="E906" s="5">
        <f t="shared" si="28"/>
        <v>0</v>
      </c>
      <c r="F906" s="5" t="str">
        <f>VLOOKUP(Sheet3!J906,Sheet2!$B$2:$F$1120,3,FALSE)</f>
        <v>511</v>
      </c>
      <c r="G906" s="5">
        <f>VLOOKUP(Sheet3!J906,Sheet2!$B$2:$E$1120,4,FALSE)</f>
        <v>16</v>
      </c>
      <c r="H906" s="2">
        <v>42968</v>
      </c>
      <c r="I906" t="s">
        <v>825</v>
      </c>
      <c r="J906" t="s">
        <v>878</v>
      </c>
      <c r="K906" s="2">
        <v>42933</v>
      </c>
      <c r="L906" s="7" t="str">
        <f t="shared" si="29"/>
        <v>Jul</v>
      </c>
      <c r="M906">
        <v>2018</v>
      </c>
      <c r="N906" t="s">
        <v>1</v>
      </c>
      <c r="O906" t="s">
        <v>8</v>
      </c>
      <c r="P906" t="s">
        <v>8</v>
      </c>
      <c r="Q906" s="5" t="s">
        <v>2308</v>
      </c>
      <c r="R906" s="5" t="s">
        <v>2308</v>
      </c>
    </row>
    <row r="907" spans="1:18" x14ac:dyDescent="0.2">
      <c r="A907" s="1" t="s">
        <v>0</v>
      </c>
      <c r="B907" t="s">
        <v>1</v>
      </c>
      <c r="C907" t="s">
        <v>617</v>
      </c>
      <c r="D907" s="5" t="str">
        <f>VLOOKUP(Sheet3!J907,Sheet2!$B$2:$E$1120,2,FALSE)</f>
        <v>MATH120</v>
      </c>
      <c r="E907" s="5">
        <f t="shared" si="28"/>
        <v>0</v>
      </c>
      <c r="F907" s="5" t="str">
        <f>VLOOKUP(Sheet3!J907,Sheet2!$B$2:$F$1120,3,FALSE)</f>
        <v>1314</v>
      </c>
      <c r="G907" s="5">
        <f>VLOOKUP(Sheet3!J907,Sheet2!$B$2:$E$1120,4,FALSE)</f>
        <v>27</v>
      </c>
      <c r="H907" s="2">
        <v>42968</v>
      </c>
      <c r="I907" t="s">
        <v>825</v>
      </c>
      <c r="J907" t="s">
        <v>879</v>
      </c>
      <c r="K907" s="2">
        <v>42944</v>
      </c>
      <c r="L907" s="7" t="str">
        <f t="shared" si="29"/>
        <v>Jul</v>
      </c>
      <c r="M907">
        <v>2020</v>
      </c>
      <c r="N907" t="s">
        <v>5</v>
      </c>
      <c r="O907" t="s">
        <v>18</v>
      </c>
      <c r="P907" t="s">
        <v>13</v>
      </c>
      <c r="Q907" s="5" t="s">
        <v>2309</v>
      </c>
      <c r="R907" s="5" t="s">
        <v>2309</v>
      </c>
    </row>
    <row r="908" spans="1:18" x14ac:dyDescent="0.2">
      <c r="A908" s="1" t="s">
        <v>0</v>
      </c>
      <c r="B908" t="s">
        <v>1</v>
      </c>
      <c r="C908" t="s">
        <v>617</v>
      </c>
      <c r="D908" s="5" t="str">
        <f>VLOOKUP(Sheet3!J908,Sheet2!$B$2:$E$1120,2,FALSE)</f>
        <v>MATH120</v>
      </c>
      <c r="E908" s="5">
        <f t="shared" si="28"/>
        <v>0</v>
      </c>
      <c r="F908" s="5" t="str">
        <f>VLOOKUP(Sheet3!J908,Sheet2!$B$2:$F$1120,3,FALSE)</f>
        <v>1716</v>
      </c>
      <c r="G908" s="5">
        <f>VLOOKUP(Sheet3!J908,Sheet2!$B$2:$E$1120,4,FALSE)</f>
        <v>33</v>
      </c>
      <c r="H908" s="2">
        <v>42968</v>
      </c>
      <c r="I908" t="s">
        <v>825</v>
      </c>
      <c r="J908" t="s">
        <v>880</v>
      </c>
      <c r="K908" s="2">
        <v>42942</v>
      </c>
      <c r="L908" s="7" t="str">
        <f t="shared" si="29"/>
        <v>Jul</v>
      </c>
      <c r="M908">
        <v>2020</v>
      </c>
      <c r="N908" t="s">
        <v>5</v>
      </c>
      <c r="O908" t="s">
        <v>23</v>
      </c>
      <c r="P908" t="s">
        <v>6</v>
      </c>
      <c r="Q908" s="5" t="s">
        <v>2309</v>
      </c>
      <c r="R908" s="5" t="s">
        <v>2308</v>
      </c>
    </row>
    <row r="909" spans="1:18" x14ac:dyDescent="0.2">
      <c r="A909" s="1" t="s">
        <v>0</v>
      </c>
      <c r="B909" t="s">
        <v>1</v>
      </c>
      <c r="C909" t="s">
        <v>617</v>
      </c>
      <c r="D909" s="5" t="str">
        <f>VLOOKUP(Sheet3!J909,Sheet2!$B$2:$E$1120,2,FALSE)</f>
        <v>MATH112</v>
      </c>
      <c r="E909" s="5">
        <f t="shared" si="28"/>
        <v>0</v>
      </c>
      <c r="F909" s="5" t="str">
        <f>VLOOKUP(Sheet3!J909,Sheet2!$B$2:$F$1120,3,FALSE)</f>
        <v>506</v>
      </c>
      <c r="G909" s="5">
        <f>VLOOKUP(Sheet3!J909,Sheet2!$B$2:$E$1120,4,FALSE)</f>
        <v>11</v>
      </c>
      <c r="H909" s="2">
        <v>42968</v>
      </c>
      <c r="I909" t="s">
        <v>825</v>
      </c>
      <c r="J909" t="s">
        <v>881</v>
      </c>
      <c r="K909" s="2">
        <v>42933</v>
      </c>
      <c r="L909" s="7" t="str">
        <f t="shared" si="29"/>
        <v>Jul</v>
      </c>
      <c r="M909">
        <v>2020</v>
      </c>
      <c r="N909" t="s">
        <v>5</v>
      </c>
      <c r="O909" t="s">
        <v>30</v>
      </c>
      <c r="P909" t="s">
        <v>32</v>
      </c>
      <c r="Q909" s="5" t="s">
        <v>2308</v>
      </c>
      <c r="R909" s="5" t="s">
        <v>2308</v>
      </c>
    </row>
    <row r="910" spans="1:18" x14ac:dyDescent="0.2">
      <c r="A910" s="1" t="s">
        <v>0</v>
      </c>
      <c r="B910" t="s">
        <v>1</v>
      </c>
      <c r="C910" t="s">
        <v>617</v>
      </c>
      <c r="D910" s="5" t="str">
        <f>VLOOKUP(Sheet3!J910,Sheet2!$B$2:$E$1120,2,FALSE)</f>
        <v>MATH112</v>
      </c>
      <c r="E910" s="5">
        <f t="shared" si="28"/>
        <v>0</v>
      </c>
      <c r="F910" s="5" t="str">
        <f>VLOOKUP(Sheet3!J910,Sheet2!$B$2:$F$1120,3,FALSE)</f>
        <v>502</v>
      </c>
      <c r="G910" s="5">
        <f>VLOOKUP(Sheet3!J910,Sheet2!$B$2:$E$1120,4,FALSE)</f>
        <v>7</v>
      </c>
      <c r="H910" s="2">
        <v>42968</v>
      </c>
      <c r="I910" t="s">
        <v>825</v>
      </c>
      <c r="J910" t="s">
        <v>882</v>
      </c>
      <c r="K910" s="2">
        <v>42933</v>
      </c>
      <c r="L910" s="7" t="str">
        <f t="shared" si="29"/>
        <v>Jul</v>
      </c>
      <c r="M910">
        <v>2017</v>
      </c>
      <c r="N910" t="s">
        <v>1</v>
      </c>
      <c r="O910" t="s">
        <v>8</v>
      </c>
      <c r="P910" t="s">
        <v>32</v>
      </c>
      <c r="Q910" s="5" t="s">
        <v>2308</v>
      </c>
      <c r="R910" s="5" t="s">
        <v>2308</v>
      </c>
    </row>
    <row r="911" spans="1:18" x14ac:dyDescent="0.2">
      <c r="A911" s="1" t="s">
        <v>0</v>
      </c>
      <c r="B911" t="s">
        <v>1</v>
      </c>
      <c r="C911" t="s">
        <v>617</v>
      </c>
      <c r="D911" s="5" t="str">
        <f>VLOOKUP(Sheet3!J911,Sheet2!$B$2:$E$1120,2,FALSE)</f>
        <v>MATH120</v>
      </c>
      <c r="E911" s="5">
        <f t="shared" si="28"/>
        <v>0</v>
      </c>
      <c r="F911" s="5" t="str">
        <f>VLOOKUP(Sheet3!J911,Sheet2!$B$2:$F$1120,3,FALSE)</f>
        <v>812</v>
      </c>
      <c r="G911" s="5">
        <f>VLOOKUP(Sheet3!J911,Sheet2!$B$2:$E$1120,4,FALSE)</f>
        <v>20</v>
      </c>
      <c r="H911" s="2">
        <v>42968</v>
      </c>
      <c r="I911" t="s">
        <v>825</v>
      </c>
      <c r="J911" t="s">
        <v>883</v>
      </c>
      <c r="K911" s="2">
        <v>42943</v>
      </c>
      <c r="L911" s="7" t="str">
        <f t="shared" si="29"/>
        <v>Jul</v>
      </c>
      <c r="M911">
        <v>2020</v>
      </c>
      <c r="N911" t="s">
        <v>5</v>
      </c>
      <c r="O911" t="s">
        <v>15</v>
      </c>
      <c r="P911" t="s">
        <v>13</v>
      </c>
      <c r="Q911" s="5" t="s">
        <v>2309</v>
      </c>
      <c r="R911" s="5" t="s">
        <v>2309</v>
      </c>
    </row>
    <row r="912" spans="1:18" x14ac:dyDescent="0.2">
      <c r="A912" s="1" t="s">
        <v>0</v>
      </c>
      <c r="B912" t="s">
        <v>1</v>
      </c>
      <c r="C912" t="s">
        <v>617</v>
      </c>
      <c r="D912" s="5" t="str">
        <f>VLOOKUP(Sheet3!J912,Sheet2!$B$2:$E$1120,2,FALSE)</f>
        <v>MATH115</v>
      </c>
      <c r="E912" s="5">
        <f t="shared" si="28"/>
        <v>0</v>
      </c>
      <c r="F912" s="5" t="str">
        <f>VLOOKUP(Sheet3!J912,Sheet2!$B$2:$F$1120,3,FALSE)</f>
        <v>609</v>
      </c>
      <c r="G912" s="5">
        <f>VLOOKUP(Sheet3!J912,Sheet2!$B$2:$E$1120,4,FALSE)</f>
        <v>15</v>
      </c>
      <c r="H912" s="2">
        <v>42968</v>
      </c>
      <c r="I912" t="s">
        <v>884</v>
      </c>
      <c r="J912" t="s">
        <v>885</v>
      </c>
      <c r="K912" s="2">
        <v>42965</v>
      </c>
      <c r="L912" s="7" t="str">
        <f t="shared" si="29"/>
        <v>Aug</v>
      </c>
      <c r="M912">
        <v>2018</v>
      </c>
      <c r="N912" t="s">
        <v>5</v>
      </c>
      <c r="O912" t="s">
        <v>16</v>
      </c>
      <c r="P912" t="s">
        <v>8</v>
      </c>
      <c r="Q912" s="5" t="s">
        <v>2309</v>
      </c>
      <c r="R912" s="5" t="s">
        <v>2308</v>
      </c>
    </row>
    <row r="913" spans="1:18" x14ac:dyDescent="0.2">
      <c r="A913" s="1" t="s">
        <v>0</v>
      </c>
      <c r="B913" t="s">
        <v>1</v>
      </c>
      <c r="C913" t="s">
        <v>617</v>
      </c>
      <c r="D913" s="5" t="str">
        <f>VLOOKUP(Sheet3!J913,Sheet2!$B$2:$E$1120,2,FALSE)</f>
        <v>MATH120</v>
      </c>
      <c r="E913" s="5">
        <f t="shared" si="28"/>
        <v>0</v>
      </c>
      <c r="F913" s="5" t="str">
        <f>VLOOKUP(Sheet3!J913,Sheet2!$B$2:$F$1120,3,FALSE)</f>
        <v>1715</v>
      </c>
      <c r="G913" s="5">
        <f>VLOOKUP(Sheet3!J913,Sheet2!$B$2:$E$1120,4,FALSE)</f>
        <v>32</v>
      </c>
      <c r="H913" s="2">
        <v>42968</v>
      </c>
      <c r="I913" t="s">
        <v>884</v>
      </c>
      <c r="J913" t="s">
        <v>886</v>
      </c>
      <c r="K913" s="2">
        <v>42956</v>
      </c>
      <c r="L913" s="7" t="str">
        <f t="shared" si="29"/>
        <v>Aug</v>
      </c>
      <c r="M913">
        <v>2020</v>
      </c>
      <c r="N913" t="s">
        <v>5</v>
      </c>
      <c r="O913" t="s">
        <v>18</v>
      </c>
      <c r="P913" t="s">
        <v>13</v>
      </c>
      <c r="Q913" s="5" t="s">
        <v>2309</v>
      </c>
      <c r="R913" s="5" t="s">
        <v>2309</v>
      </c>
    </row>
    <row r="914" spans="1:18" x14ac:dyDescent="0.2">
      <c r="A914" s="1" t="s">
        <v>0</v>
      </c>
      <c r="B914" t="s">
        <v>1</v>
      </c>
      <c r="C914" t="s">
        <v>617</v>
      </c>
      <c r="D914" s="5" t="str">
        <f>VLOOKUP(Sheet3!J914,Sheet2!$B$2:$E$1120,2,FALSE)</f>
        <v>MATH115</v>
      </c>
      <c r="E914" s="5">
        <f t="shared" si="28"/>
        <v>0</v>
      </c>
      <c r="F914" s="5" t="str">
        <f>VLOOKUP(Sheet3!J914,Sheet2!$B$2:$F$1120,3,FALSE)</f>
        <v>509</v>
      </c>
      <c r="G914" s="5">
        <f>VLOOKUP(Sheet3!J914,Sheet2!$B$2:$E$1120,4,FALSE)</f>
        <v>14</v>
      </c>
      <c r="H914" s="2">
        <v>42968</v>
      </c>
      <c r="I914" t="s">
        <v>884</v>
      </c>
      <c r="J914" t="s">
        <v>887</v>
      </c>
      <c r="K914" s="2">
        <v>42961</v>
      </c>
      <c r="L914" s="7" t="str">
        <f t="shared" si="29"/>
        <v>Aug</v>
      </c>
      <c r="M914">
        <v>2020</v>
      </c>
      <c r="N914" t="s">
        <v>5</v>
      </c>
      <c r="O914" t="s">
        <v>15</v>
      </c>
      <c r="P914" t="s">
        <v>30</v>
      </c>
      <c r="Q914" s="5" t="s">
        <v>2309</v>
      </c>
      <c r="R914" s="5" t="s">
        <v>2308</v>
      </c>
    </row>
    <row r="915" spans="1:18" x14ac:dyDescent="0.2">
      <c r="A915" s="1" t="s">
        <v>0</v>
      </c>
      <c r="B915" t="s">
        <v>1</v>
      </c>
      <c r="C915" t="s">
        <v>617</v>
      </c>
      <c r="D915" s="5" t="str">
        <f>VLOOKUP(Sheet3!J915,Sheet2!$B$2:$E$1120,2,FALSE)</f>
        <v>MATH120</v>
      </c>
      <c r="E915" s="5">
        <f t="shared" si="28"/>
        <v>0</v>
      </c>
      <c r="F915" s="5" t="str">
        <f>VLOOKUP(Sheet3!J915,Sheet2!$B$2:$F$1120,3,FALSE)</f>
        <v>1212</v>
      </c>
      <c r="G915" s="5">
        <f>VLOOKUP(Sheet3!J915,Sheet2!$B$2:$E$1120,4,FALSE)</f>
        <v>24</v>
      </c>
      <c r="H915" s="2">
        <v>42968</v>
      </c>
      <c r="I915" t="s">
        <v>884</v>
      </c>
      <c r="J915" t="s">
        <v>888</v>
      </c>
      <c r="K915" s="2">
        <v>42933</v>
      </c>
      <c r="L915" s="7" t="str">
        <f t="shared" si="29"/>
        <v>Jul</v>
      </c>
      <c r="M915">
        <v>2017</v>
      </c>
      <c r="N915" t="s">
        <v>1</v>
      </c>
      <c r="O915" t="s">
        <v>18</v>
      </c>
      <c r="P915" t="s">
        <v>30</v>
      </c>
      <c r="Q915" s="5" t="s">
        <v>2309</v>
      </c>
      <c r="R915" s="5" t="s">
        <v>2308</v>
      </c>
    </row>
    <row r="916" spans="1:18" x14ac:dyDescent="0.2">
      <c r="A916" s="1" t="s">
        <v>0</v>
      </c>
      <c r="B916" t="s">
        <v>1</v>
      </c>
      <c r="C916" t="s">
        <v>617</v>
      </c>
      <c r="D916" s="5" t="str">
        <f>VLOOKUP(Sheet3!J916,Sheet2!$B$2:$E$1120,2,FALSE)</f>
        <v>MATH115</v>
      </c>
      <c r="E916" s="5">
        <f t="shared" si="28"/>
        <v>0</v>
      </c>
      <c r="F916" s="5" t="str">
        <f>VLOOKUP(Sheet3!J916,Sheet2!$B$2:$F$1120,3,FALSE)</f>
        <v>613</v>
      </c>
      <c r="G916" s="5">
        <f>VLOOKUP(Sheet3!J916,Sheet2!$B$2:$E$1120,4,FALSE)</f>
        <v>19</v>
      </c>
      <c r="H916" s="2">
        <v>42968</v>
      </c>
      <c r="I916" t="s">
        <v>884</v>
      </c>
      <c r="J916" t="s">
        <v>889</v>
      </c>
      <c r="K916" s="2">
        <v>42933</v>
      </c>
      <c r="L916" s="7" t="str">
        <f t="shared" si="29"/>
        <v>Jul</v>
      </c>
      <c r="M916">
        <v>2020</v>
      </c>
      <c r="N916" t="s">
        <v>5</v>
      </c>
      <c r="O916" t="s">
        <v>19</v>
      </c>
      <c r="P916" t="s">
        <v>16</v>
      </c>
      <c r="Q916" s="5" t="s">
        <v>2309</v>
      </c>
      <c r="R916" s="5" t="s">
        <v>2309</v>
      </c>
    </row>
    <row r="917" spans="1:18" x14ac:dyDescent="0.2">
      <c r="A917" s="1" t="s">
        <v>0</v>
      </c>
      <c r="B917" t="s">
        <v>1</v>
      </c>
      <c r="C917" t="s">
        <v>617</v>
      </c>
      <c r="D917" s="5" t="str">
        <f>VLOOKUP(Sheet3!J917,Sheet2!$B$2:$E$1120,2,FALSE)</f>
        <v>MATH120</v>
      </c>
      <c r="E917" s="5">
        <f t="shared" si="28"/>
        <v>0</v>
      </c>
      <c r="F917" s="5" t="str">
        <f>VLOOKUP(Sheet3!J917,Sheet2!$B$2:$F$1120,3,FALSE)</f>
        <v>811</v>
      </c>
      <c r="G917" s="5">
        <f>VLOOKUP(Sheet3!J917,Sheet2!$B$2:$E$1120,4,FALSE)</f>
        <v>19</v>
      </c>
      <c r="H917" s="2">
        <v>42968</v>
      </c>
      <c r="I917" t="s">
        <v>884</v>
      </c>
      <c r="J917" t="s">
        <v>890</v>
      </c>
      <c r="K917" s="2">
        <v>42930</v>
      </c>
      <c r="L917" s="7" t="str">
        <f t="shared" si="29"/>
        <v>Jul</v>
      </c>
      <c r="M917">
        <v>2020</v>
      </c>
      <c r="N917" t="s">
        <v>5</v>
      </c>
      <c r="O917" t="s">
        <v>18</v>
      </c>
      <c r="P917" t="s">
        <v>18</v>
      </c>
      <c r="Q917" s="5" t="s">
        <v>2309</v>
      </c>
      <c r="R917" s="5" t="s">
        <v>2309</v>
      </c>
    </row>
    <row r="918" spans="1:18" x14ac:dyDescent="0.2">
      <c r="A918" s="1" t="s">
        <v>0</v>
      </c>
      <c r="B918" t="s">
        <v>1</v>
      </c>
      <c r="C918" t="s">
        <v>617</v>
      </c>
      <c r="D918" s="5" t="str">
        <f>VLOOKUP(Sheet3!J918,Sheet2!$B$2:$E$1120,2,FALSE)</f>
        <v>MATH120</v>
      </c>
      <c r="E918" s="5">
        <f t="shared" si="28"/>
        <v>0</v>
      </c>
      <c r="F918" s="5" t="str">
        <f>VLOOKUP(Sheet3!J918,Sheet2!$B$2:$F$1120,3,FALSE)</f>
        <v>1114</v>
      </c>
      <c r="G918" s="5">
        <f>VLOOKUP(Sheet3!J918,Sheet2!$B$2:$E$1120,4,FALSE)</f>
        <v>25</v>
      </c>
      <c r="H918" s="2">
        <v>42968</v>
      </c>
      <c r="I918" t="s">
        <v>884</v>
      </c>
      <c r="J918" t="s">
        <v>891</v>
      </c>
      <c r="K918" s="2">
        <v>42934</v>
      </c>
      <c r="L918" s="7" t="str">
        <f t="shared" si="29"/>
        <v>Jul</v>
      </c>
      <c r="M918">
        <v>2018</v>
      </c>
      <c r="N918" t="s">
        <v>5</v>
      </c>
      <c r="O918" t="s">
        <v>21</v>
      </c>
      <c r="P918" t="s">
        <v>8</v>
      </c>
      <c r="Q918" s="5" t="s">
        <v>2309</v>
      </c>
      <c r="R918" s="5" t="s">
        <v>2308</v>
      </c>
    </row>
    <row r="919" spans="1:18" x14ac:dyDescent="0.2">
      <c r="A919" s="1" t="s">
        <v>0</v>
      </c>
      <c r="B919" t="s">
        <v>1</v>
      </c>
      <c r="C919" t="s">
        <v>617</v>
      </c>
      <c r="D919" s="5" t="str">
        <f>VLOOKUP(Sheet3!J919,Sheet2!$B$2:$E$1120,2,FALSE)</f>
        <v>MATH115</v>
      </c>
      <c r="E919" s="5">
        <f t="shared" si="28"/>
        <v>0</v>
      </c>
      <c r="F919" s="5" t="str">
        <f>VLOOKUP(Sheet3!J919,Sheet2!$B$2:$F$1120,3,FALSE)</f>
        <v>512</v>
      </c>
      <c r="G919" s="5">
        <f>VLOOKUP(Sheet3!J919,Sheet2!$B$2:$E$1120,4,FALSE)</f>
        <v>17</v>
      </c>
      <c r="H919" s="2">
        <v>42968</v>
      </c>
      <c r="I919" t="s">
        <v>884</v>
      </c>
      <c r="J919" t="s">
        <v>892</v>
      </c>
      <c r="K919" s="2">
        <v>42933</v>
      </c>
      <c r="L919" s="7" t="str">
        <f t="shared" si="29"/>
        <v>Jul</v>
      </c>
      <c r="M919">
        <v>2018</v>
      </c>
      <c r="N919" t="s">
        <v>5</v>
      </c>
      <c r="O919" t="s">
        <v>15</v>
      </c>
      <c r="P919" t="s">
        <v>30</v>
      </c>
      <c r="Q919" s="5" t="s">
        <v>2309</v>
      </c>
      <c r="R919" s="5" t="s">
        <v>2308</v>
      </c>
    </row>
    <row r="920" spans="1:18" x14ac:dyDescent="0.2">
      <c r="A920" s="1" t="s">
        <v>0</v>
      </c>
      <c r="B920" t="s">
        <v>1</v>
      </c>
      <c r="C920" t="s">
        <v>617</v>
      </c>
      <c r="D920" s="5" t="str">
        <f>VLOOKUP(Sheet3!J920,Sheet2!$B$2:$E$1120,2,FALSE)</f>
        <v>MATH115</v>
      </c>
      <c r="E920" s="5">
        <f t="shared" si="28"/>
        <v>0</v>
      </c>
      <c r="F920" s="5" t="str">
        <f>VLOOKUP(Sheet3!J920,Sheet2!$B$2:$F$1120,3,FALSE)</f>
        <v>310</v>
      </c>
      <c r="G920" s="5">
        <f>VLOOKUP(Sheet3!J920,Sheet2!$B$2:$E$1120,4,FALSE)</f>
        <v>13</v>
      </c>
      <c r="H920" s="2">
        <v>42968</v>
      </c>
      <c r="I920" t="s">
        <v>884</v>
      </c>
      <c r="J920" t="s">
        <v>893</v>
      </c>
      <c r="K920" s="2">
        <v>42934</v>
      </c>
      <c r="L920" s="7" t="str">
        <f t="shared" si="29"/>
        <v>Jul</v>
      </c>
      <c r="M920">
        <v>2020</v>
      </c>
      <c r="N920" t="s">
        <v>5</v>
      </c>
      <c r="O920" t="s">
        <v>23</v>
      </c>
      <c r="P920" t="s">
        <v>30</v>
      </c>
      <c r="Q920" s="5" t="s">
        <v>2309</v>
      </c>
      <c r="R920" s="5" t="s">
        <v>2308</v>
      </c>
    </row>
    <row r="921" spans="1:18" x14ac:dyDescent="0.2">
      <c r="A921" s="1" t="s">
        <v>0</v>
      </c>
      <c r="B921" t="s">
        <v>1</v>
      </c>
      <c r="C921" t="s">
        <v>617</v>
      </c>
      <c r="D921" s="5" t="str">
        <f>VLOOKUP(Sheet3!J921,Sheet2!$B$2:$E$1120,2,FALSE)</f>
        <v>MATH120</v>
      </c>
      <c r="E921" s="5">
        <f t="shared" si="28"/>
        <v>0</v>
      </c>
      <c r="F921" s="5" t="str">
        <f>VLOOKUP(Sheet3!J921,Sheet2!$B$2:$F$1120,3,FALSE)</f>
        <v>1815</v>
      </c>
      <c r="G921" s="5">
        <f>VLOOKUP(Sheet3!J921,Sheet2!$B$2:$E$1120,4,FALSE)</f>
        <v>33</v>
      </c>
      <c r="H921" s="2">
        <v>42968</v>
      </c>
      <c r="I921" t="s">
        <v>884</v>
      </c>
      <c r="J921" t="s">
        <v>894</v>
      </c>
      <c r="K921" s="2">
        <v>42970</v>
      </c>
      <c r="L921" s="7" t="str">
        <f t="shared" si="29"/>
        <v>Aug</v>
      </c>
      <c r="M921">
        <v>2020</v>
      </c>
      <c r="N921" t="s">
        <v>5</v>
      </c>
      <c r="O921" t="s">
        <v>18</v>
      </c>
      <c r="P921" t="s">
        <v>18</v>
      </c>
      <c r="Q921" s="5" t="s">
        <v>2309</v>
      </c>
      <c r="R921" s="5" t="s">
        <v>2309</v>
      </c>
    </row>
    <row r="922" spans="1:18" x14ac:dyDescent="0.2">
      <c r="A922" s="1" t="s">
        <v>0</v>
      </c>
      <c r="B922" t="s">
        <v>1</v>
      </c>
      <c r="C922" t="s">
        <v>617</v>
      </c>
      <c r="D922" s="5" t="str">
        <f>VLOOKUP(Sheet3!J922,Sheet2!$B$2:$E$1120,2,FALSE)</f>
        <v>MATH112</v>
      </c>
      <c r="E922" s="5">
        <f t="shared" si="28"/>
        <v>0</v>
      </c>
      <c r="F922" s="5" t="str">
        <f>VLOOKUP(Sheet3!J922,Sheet2!$B$2:$F$1120,3,FALSE)</f>
        <v>107</v>
      </c>
      <c r="G922" s="5">
        <f>VLOOKUP(Sheet3!J922,Sheet2!$B$2:$E$1120,4,FALSE)</f>
        <v>8</v>
      </c>
      <c r="H922" s="2">
        <v>42968</v>
      </c>
      <c r="I922" t="s">
        <v>884</v>
      </c>
      <c r="J922" t="s">
        <v>895</v>
      </c>
      <c r="K922" s="2">
        <v>42934</v>
      </c>
      <c r="L922" s="7" t="str">
        <f t="shared" si="29"/>
        <v>Jul</v>
      </c>
      <c r="M922">
        <v>2020</v>
      </c>
      <c r="N922" t="s">
        <v>5</v>
      </c>
      <c r="O922" t="s">
        <v>19</v>
      </c>
      <c r="P922" t="s">
        <v>13</v>
      </c>
      <c r="Q922" s="5" t="s">
        <v>2309</v>
      </c>
      <c r="R922" s="5" t="s">
        <v>2309</v>
      </c>
    </row>
    <row r="923" spans="1:18" x14ac:dyDescent="0.2">
      <c r="A923" s="1" t="s">
        <v>0</v>
      </c>
      <c r="B923" t="s">
        <v>1</v>
      </c>
      <c r="C923" t="s">
        <v>617</v>
      </c>
      <c r="D923" s="5" t="str">
        <f>VLOOKUP(Sheet3!J923,Sheet2!$B$2:$E$1120,2,FALSE)</f>
        <v>MATH120</v>
      </c>
      <c r="E923" s="5">
        <f t="shared" si="28"/>
        <v>0</v>
      </c>
      <c r="F923" s="5" t="str">
        <f>VLOOKUP(Sheet3!J923,Sheet2!$B$2:$F$1120,3,FALSE)</f>
        <v>912</v>
      </c>
      <c r="G923" s="5">
        <f>VLOOKUP(Sheet3!J923,Sheet2!$B$2:$E$1120,4,FALSE)</f>
        <v>21</v>
      </c>
      <c r="H923" s="2">
        <v>42968</v>
      </c>
      <c r="I923" t="s">
        <v>884</v>
      </c>
      <c r="J923" t="s">
        <v>896</v>
      </c>
      <c r="K923" s="2">
        <v>42934</v>
      </c>
      <c r="L923" s="7" t="str">
        <f t="shared" si="29"/>
        <v>Jul</v>
      </c>
      <c r="M923">
        <v>2020</v>
      </c>
      <c r="N923" t="s">
        <v>5</v>
      </c>
      <c r="O923" t="s">
        <v>18</v>
      </c>
      <c r="P923" t="s">
        <v>18</v>
      </c>
      <c r="Q923" s="5" t="s">
        <v>2309</v>
      </c>
      <c r="R923" s="5" t="s">
        <v>2309</v>
      </c>
    </row>
    <row r="924" spans="1:18" x14ac:dyDescent="0.2">
      <c r="A924" s="1" t="s">
        <v>0</v>
      </c>
      <c r="B924" t="s">
        <v>1</v>
      </c>
      <c r="C924" t="s">
        <v>617</v>
      </c>
      <c r="D924" s="5" t="e">
        <f>VLOOKUP(Sheet3!J924,Sheet2!$B$2:$E$1120,2,FALSE)</f>
        <v>#N/A</v>
      </c>
      <c r="E924" s="5" t="e">
        <f t="shared" si="28"/>
        <v>#N/A</v>
      </c>
      <c r="F924" s="5" t="e">
        <f>VLOOKUP(Sheet3!J924,Sheet2!$B$2:$F$1120,3,FALSE)</f>
        <v>#N/A</v>
      </c>
      <c r="G924" s="5" t="e">
        <f>VLOOKUP(Sheet3!J924,Sheet2!$B$2:$E$1120,4,FALSE)</f>
        <v>#N/A</v>
      </c>
      <c r="H924" s="2">
        <v>42968</v>
      </c>
      <c r="I924" t="s">
        <v>884</v>
      </c>
      <c r="J924" t="s">
        <v>897</v>
      </c>
      <c r="K924" s="2">
        <v>42969</v>
      </c>
      <c r="L924" s="7" t="str">
        <f t="shared" si="29"/>
        <v>Aug</v>
      </c>
      <c r="M924">
        <v>2019</v>
      </c>
      <c r="N924" t="s">
        <v>5</v>
      </c>
      <c r="O924" t="s">
        <v>18</v>
      </c>
      <c r="P924" t="s">
        <v>13</v>
      </c>
      <c r="Q924" s="5" t="s">
        <v>2309</v>
      </c>
      <c r="R924" s="5" t="s">
        <v>2309</v>
      </c>
    </row>
    <row r="925" spans="1:18" x14ac:dyDescent="0.2">
      <c r="A925" s="1" t="s">
        <v>0</v>
      </c>
      <c r="B925" t="s">
        <v>1</v>
      </c>
      <c r="C925" t="s">
        <v>617</v>
      </c>
      <c r="D925" s="5" t="str">
        <f>VLOOKUP(Sheet3!J925,Sheet2!$B$2:$E$1120,2,FALSE)</f>
        <v>MATH112</v>
      </c>
      <c r="E925" s="5">
        <f t="shared" si="28"/>
        <v>0</v>
      </c>
      <c r="F925" s="5" t="str">
        <f>VLOOKUP(Sheet3!J925,Sheet2!$B$2:$F$1120,3,FALSE)</f>
        <v>307</v>
      </c>
      <c r="G925" s="5">
        <f>VLOOKUP(Sheet3!J925,Sheet2!$B$2:$E$1120,4,FALSE)</f>
        <v>10</v>
      </c>
      <c r="H925" s="2">
        <v>42968</v>
      </c>
      <c r="I925" t="s">
        <v>884</v>
      </c>
      <c r="J925" t="s">
        <v>898</v>
      </c>
      <c r="K925" s="2">
        <v>42934</v>
      </c>
      <c r="L925" s="7" t="str">
        <f t="shared" si="29"/>
        <v>Jul</v>
      </c>
      <c r="M925">
        <v>2018</v>
      </c>
      <c r="N925" t="s">
        <v>5</v>
      </c>
      <c r="O925" t="s">
        <v>8</v>
      </c>
      <c r="P925" t="s">
        <v>30</v>
      </c>
      <c r="Q925" s="5" t="s">
        <v>2308</v>
      </c>
      <c r="R925" s="5" t="s">
        <v>2308</v>
      </c>
    </row>
    <row r="926" spans="1:18" x14ac:dyDescent="0.2">
      <c r="A926" s="1" t="s">
        <v>0</v>
      </c>
      <c r="B926" t="s">
        <v>1</v>
      </c>
      <c r="C926" t="s">
        <v>617</v>
      </c>
      <c r="D926" s="5" t="str">
        <f>VLOOKUP(Sheet3!J926,Sheet2!$B$2:$E$1120,2,FALSE)</f>
        <v>MATH115</v>
      </c>
      <c r="E926" s="5">
        <f t="shared" si="28"/>
        <v>0</v>
      </c>
      <c r="F926" s="5" t="str">
        <f>VLOOKUP(Sheet3!J926,Sheet2!$B$2:$F$1120,3,FALSE)</f>
        <v>211</v>
      </c>
      <c r="G926" s="5">
        <f>VLOOKUP(Sheet3!J926,Sheet2!$B$2:$E$1120,4,FALSE)</f>
        <v>13</v>
      </c>
      <c r="H926" s="2">
        <v>42968</v>
      </c>
      <c r="I926" t="s">
        <v>884</v>
      </c>
      <c r="J926" t="s">
        <v>899</v>
      </c>
      <c r="K926" s="2">
        <v>42933</v>
      </c>
      <c r="L926" s="7" t="str">
        <f t="shared" si="29"/>
        <v>Jul</v>
      </c>
      <c r="M926">
        <v>2017</v>
      </c>
      <c r="N926" t="s">
        <v>1</v>
      </c>
      <c r="O926" t="s">
        <v>18</v>
      </c>
      <c r="P926" t="s">
        <v>16</v>
      </c>
      <c r="Q926" s="5" t="s">
        <v>2309</v>
      </c>
      <c r="R926" s="5" t="s">
        <v>2309</v>
      </c>
    </row>
    <row r="927" spans="1:18" x14ac:dyDescent="0.2">
      <c r="A927" s="1" t="s">
        <v>0</v>
      </c>
      <c r="B927" t="s">
        <v>1</v>
      </c>
      <c r="C927" t="s">
        <v>617</v>
      </c>
      <c r="D927" s="5" t="str">
        <f>VLOOKUP(Sheet3!J927,Sheet2!$B$2:$E$1120,2,FALSE)</f>
        <v>MATH115</v>
      </c>
      <c r="E927" s="5">
        <f t="shared" si="28"/>
        <v>0</v>
      </c>
      <c r="F927" s="5" t="str">
        <f>VLOOKUP(Sheet3!J927,Sheet2!$B$2:$F$1120,3,FALSE)</f>
        <v>711</v>
      </c>
      <c r="G927" s="5">
        <f>VLOOKUP(Sheet3!J927,Sheet2!$B$2:$E$1120,4,FALSE)</f>
        <v>18</v>
      </c>
      <c r="H927" s="2">
        <v>42968</v>
      </c>
      <c r="I927" t="s">
        <v>884</v>
      </c>
      <c r="J927" t="s">
        <v>900</v>
      </c>
      <c r="K927" s="2">
        <v>42969</v>
      </c>
      <c r="L927" s="7" t="str">
        <f t="shared" si="29"/>
        <v>Aug</v>
      </c>
      <c r="M927">
        <v>2018</v>
      </c>
      <c r="N927" t="s">
        <v>1</v>
      </c>
      <c r="O927" t="s">
        <v>8</v>
      </c>
      <c r="P927" t="s">
        <v>8</v>
      </c>
      <c r="Q927" s="5" t="s">
        <v>2308</v>
      </c>
      <c r="R927" s="5" t="s">
        <v>2308</v>
      </c>
    </row>
    <row r="928" spans="1:18" x14ac:dyDescent="0.2">
      <c r="A928" s="1" t="s">
        <v>0</v>
      </c>
      <c r="B928" t="s">
        <v>1</v>
      </c>
      <c r="C928" t="s">
        <v>617</v>
      </c>
      <c r="D928" s="5" t="str">
        <f>VLOOKUP(Sheet3!J928,Sheet2!$B$2:$E$1120,2,FALSE)</f>
        <v>MATH115</v>
      </c>
      <c r="E928" s="5">
        <f t="shared" si="28"/>
        <v>0</v>
      </c>
      <c r="F928" s="5" t="str">
        <f>VLOOKUP(Sheet3!J928,Sheet2!$B$2:$F$1120,3,FALSE)</f>
        <v>310</v>
      </c>
      <c r="G928" s="5">
        <f>VLOOKUP(Sheet3!J928,Sheet2!$B$2:$E$1120,4,FALSE)</f>
        <v>13</v>
      </c>
      <c r="H928" s="2">
        <v>42968</v>
      </c>
      <c r="I928" t="s">
        <v>884</v>
      </c>
      <c r="J928" t="s">
        <v>901</v>
      </c>
      <c r="K928" s="2">
        <v>42933</v>
      </c>
      <c r="L928" s="7" t="str">
        <f t="shared" si="29"/>
        <v>Jul</v>
      </c>
      <c r="M928">
        <v>2018</v>
      </c>
      <c r="N928" t="s">
        <v>1</v>
      </c>
      <c r="O928" t="s">
        <v>13</v>
      </c>
      <c r="P928" t="s">
        <v>30</v>
      </c>
      <c r="Q928" s="5" t="s">
        <v>2309</v>
      </c>
      <c r="R928" s="5" t="s">
        <v>2308</v>
      </c>
    </row>
    <row r="929" spans="1:18" x14ac:dyDescent="0.2">
      <c r="A929" s="1" t="s">
        <v>0</v>
      </c>
      <c r="B929" t="s">
        <v>1</v>
      </c>
      <c r="C929" t="s">
        <v>617</v>
      </c>
      <c r="D929" s="5" t="str">
        <f>VLOOKUP(Sheet3!J929,Sheet2!$B$2:$E$1120,2,FALSE)</f>
        <v>MATH120</v>
      </c>
      <c r="E929" s="5">
        <f t="shared" si="28"/>
        <v>0</v>
      </c>
      <c r="F929" s="5" t="str">
        <f>VLOOKUP(Sheet3!J929,Sheet2!$B$2:$F$1120,3,FALSE)</f>
        <v>1615</v>
      </c>
      <c r="G929" s="5">
        <f>VLOOKUP(Sheet3!J929,Sheet2!$B$2:$E$1120,4,FALSE)</f>
        <v>31</v>
      </c>
      <c r="H929" s="2">
        <v>42968</v>
      </c>
      <c r="I929" t="s">
        <v>884</v>
      </c>
      <c r="J929" t="s">
        <v>902</v>
      </c>
      <c r="K929" s="2">
        <v>42934</v>
      </c>
      <c r="L929" s="7" t="str">
        <f t="shared" si="29"/>
        <v>Jul</v>
      </c>
      <c r="M929">
        <v>2017</v>
      </c>
      <c r="N929" t="s">
        <v>1</v>
      </c>
      <c r="O929" t="s">
        <v>18</v>
      </c>
      <c r="P929" t="s">
        <v>18</v>
      </c>
      <c r="Q929" s="5" t="s">
        <v>2309</v>
      </c>
      <c r="R929" s="5" t="s">
        <v>2309</v>
      </c>
    </row>
    <row r="930" spans="1:18" x14ac:dyDescent="0.2">
      <c r="A930" s="1" t="s">
        <v>0</v>
      </c>
      <c r="B930" t="s">
        <v>1</v>
      </c>
      <c r="C930" t="s">
        <v>617</v>
      </c>
      <c r="D930" s="5" t="str">
        <f>VLOOKUP(Sheet3!J930,Sheet2!$B$2:$E$1120,2,FALSE)</f>
        <v>MATH120</v>
      </c>
      <c r="E930" s="5">
        <f t="shared" si="28"/>
        <v>0</v>
      </c>
      <c r="F930" s="5" t="str">
        <f>VLOOKUP(Sheet3!J930,Sheet2!$B$2:$F$1120,3,FALSE)</f>
        <v>1915</v>
      </c>
      <c r="G930" s="5">
        <f>VLOOKUP(Sheet3!J930,Sheet2!$B$2:$E$1120,4,FALSE)</f>
        <v>34</v>
      </c>
      <c r="H930" s="2">
        <v>42968</v>
      </c>
      <c r="I930" t="s">
        <v>884</v>
      </c>
      <c r="J930" t="s">
        <v>903</v>
      </c>
      <c r="K930" s="2">
        <v>42933</v>
      </c>
      <c r="L930" s="7" t="str">
        <f t="shared" si="29"/>
        <v>Jul</v>
      </c>
      <c r="M930">
        <v>2018</v>
      </c>
      <c r="N930" t="s">
        <v>5</v>
      </c>
      <c r="O930" t="s">
        <v>21</v>
      </c>
      <c r="P930" t="s">
        <v>30</v>
      </c>
      <c r="Q930" s="5" t="s">
        <v>2309</v>
      </c>
      <c r="R930" s="5" t="s">
        <v>2308</v>
      </c>
    </row>
    <row r="931" spans="1:18" x14ac:dyDescent="0.2">
      <c r="A931" s="1" t="s">
        <v>0</v>
      </c>
      <c r="B931" t="s">
        <v>1</v>
      </c>
      <c r="C931" t="s">
        <v>617</v>
      </c>
      <c r="D931" s="5" t="str">
        <f>VLOOKUP(Sheet3!J931,Sheet2!$B$2:$E$1120,2,FALSE)</f>
        <v>MATH112</v>
      </c>
      <c r="E931" s="5">
        <f t="shared" si="28"/>
        <v>0</v>
      </c>
      <c r="F931" s="5" t="str">
        <f>VLOOKUP(Sheet3!J931,Sheet2!$B$2:$F$1120,3,FALSE)</f>
        <v>706</v>
      </c>
      <c r="G931" s="5">
        <f>VLOOKUP(Sheet3!J931,Sheet2!$B$2:$E$1120,4,FALSE)</f>
        <v>13</v>
      </c>
      <c r="H931" s="2">
        <v>42968</v>
      </c>
      <c r="I931" t="s">
        <v>884</v>
      </c>
      <c r="J931" t="s">
        <v>904</v>
      </c>
      <c r="K931" s="2">
        <v>42935</v>
      </c>
      <c r="L931" s="7" t="str">
        <f t="shared" si="29"/>
        <v>Jul</v>
      </c>
      <c r="M931">
        <v>2018</v>
      </c>
      <c r="N931" t="s">
        <v>5</v>
      </c>
      <c r="O931" t="s">
        <v>16</v>
      </c>
      <c r="P931" t="s">
        <v>16</v>
      </c>
      <c r="Q931" s="5" t="s">
        <v>2309</v>
      </c>
      <c r="R931" s="5" t="s">
        <v>2309</v>
      </c>
    </row>
    <row r="932" spans="1:18" x14ac:dyDescent="0.2">
      <c r="A932" s="1" t="s">
        <v>0</v>
      </c>
      <c r="B932" t="s">
        <v>1</v>
      </c>
      <c r="C932" t="s">
        <v>617</v>
      </c>
      <c r="D932" s="5" t="str">
        <f>VLOOKUP(Sheet3!J932,Sheet2!$B$2:$E$1120,2,FALSE)</f>
        <v>MATH112</v>
      </c>
      <c r="E932" s="5">
        <f t="shared" si="28"/>
        <v>0</v>
      </c>
      <c r="F932" s="5" t="str">
        <f>VLOOKUP(Sheet3!J932,Sheet2!$B$2:$F$1120,3,FALSE)</f>
        <v>507</v>
      </c>
      <c r="G932" s="5">
        <f>VLOOKUP(Sheet3!J932,Sheet2!$B$2:$E$1120,4,FALSE)</f>
        <v>12</v>
      </c>
      <c r="H932" s="2">
        <v>42968</v>
      </c>
      <c r="I932" t="s">
        <v>884</v>
      </c>
      <c r="J932" t="s">
        <v>905</v>
      </c>
      <c r="K932" s="2">
        <v>42930</v>
      </c>
      <c r="L932" s="7" t="str">
        <f t="shared" si="29"/>
        <v>Jul</v>
      </c>
      <c r="M932">
        <v>2018</v>
      </c>
      <c r="N932" t="s">
        <v>5</v>
      </c>
      <c r="O932" t="s">
        <v>23</v>
      </c>
      <c r="P932" t="s">
        <v>30</v>
      </c>
      <c r="Q932" s="5" t="s">
        <v>2309</v>
      </c>
      <c r="R932" s="5" t="s">
        <v>2308</v>
      </c>
    </row>
    <row r="933" spans="1:18" x14ac:dyDescent="0.2">
      <c r="A933" s="1" t="s">
        <v>0</v>
      </c>
      <c r="B933" t="s">
        <v>1</v>
      </c>
      <c r="C933" t="s">
        <v>617</v>
      </c>
      <c r="D933" s="5" t="str">
        <f>VLOOKUP(Sheet3!J933,Sheet2!$B$2:$E$1120,2,FALSE)</f>
        <v>MATH120</v>
      </c>
      <c r="E933" s="5">
        <f t="shared" si="28"/>
        <v>0</v>
      </c>
      <c r="F933" s="5" t="str">
        <f>VLOOKUP(Sheet3!J933,Sheet2!$B$2:$F$1120,3,FALSE)</f>
        <v>813</v>
      </c>
      <c r="G933" s="5">
        <f>VLOOKUP(Sheet3!J933,Sheet2!$B$2:$E$1120,4,FALSE)</f>
        <v>21</v>
      </c>
      <c r="H933" s="2">
        <v>42968</v>
      </c>
      <c r="I933" t="s">
        <v>884</v>
      </c>
      <c r="J933" t="s">
        <v>906</v>
      </c>
      <c r="K933" s="2">
        <v>42933</v>
      </c>
      <c r="L933" s="7" t="str">
        <f t="shared" si="29"/>
        <v>Jul</v>
      </c>
      <c r="M933">
        <v>2020</v>
      </c>
      <c r="N933" t="s">
        <v>5</v>
      </c>
      <c r="O933" t="s">
        <v>8</v>
      </c>
      <c r="P933" t="s">
        <v>10</v>
      </c>
      <c r="Q933" s="5" t="s">
        <v>2308</v>
      </c>
      <c r="R933" s="5" t="s">
        <v>10</v>
      </c>
    </row>
    <row r="934" spans="1:18" x14ac:dyDescent="0.2">
      <c r="A934" s="1" t="s">
        <v>0</v>
      </c>
      <c r="B934" t="s">
        <v>1</v>
      </c>
      <c r="C934" t="s">
        <v>617</v>
      </c>
      <c r="D934" s="5" t="str">
        <f>VLOOKUP(Sheet3!J934,Sheet2!$B$2:$E$1120,2,FALSE)</f>
        <v>MATH115</v>
      </c>
      <c r="E934" s="5">
        <f t="shared" si="28"/>
        <v>0</v>
      </c>
      <c r="F934" s="5" t="str">
        <f>VLOOKUP(Sheet3!J934,Sheet2!$B$2:$F$1120,3,FALSE)</f>
        <v>511</v>
      </c>
      <c r="G934" s="5">
        <f>VLOOKUP(Sheet3!J934,Sheet2!$B$2:$E$1120,4,FALSE)</f>
        <v>16</v>
      </c>
      <c r="H934" s="2">
        <v>42968</v>
      </c>
      <c r="I934" t="s">
        <v>884</v>
      </c>
      <c r="J934" t="s">
        <v>907</v>
      </c>
      <c r="K934" s="2">
        <v>42933</v>
      </c>
      <c r="L934" s="7" t="str">
        <f t="shared" si="29"/>
        <v>Jul</v>
      </c>
      <c r="M934">
        <v>2020</v>
      </c>
      <c r="N934" t="s">
        <v>5</v>
      </c>
      <c r="O934" t="s">
        <v>30</v>
      </c>
      <c r="P934" t="s">
        <v>30</v>
      </c>
      <c r="Q934" s="5" t="s">
        <v>2308</v>
      </c>
      <c r="R934" s="5" t="s">
        <v>2308</v>
      </c>
    </row>
    <row r="935" spans="1:18" x14ac:dyDescent="0.2">
      <c r="A935" s="1" t="s">
        <v>0</v>
      </c>
      <c r="B935" t="s">
        <v>1</v>
      </c>
      <c r="C935" t="s">
        <v>617</v>
      </c>
      <c r="D935" s="5" t="e">
        <f>VLOOKUP(Sheet3!J935,Sheet2!$B$2:$E$1120,2,FALSE)</f>
        <v>#N/A</v>
      </c>
      <c r="E935" s="5" t="e">
        <f t="shared" si="28"/>
        <v>#N/A</v>
      </c>
      <c r="F935" s="5" t="e">
        <f>VLOOKUP(Sheet3!J935,Sheet2!$B$2:$F$1120,3,FALSE)</f>
        <v>#N/A</v>
      </c>
      <c r="G935" s="5" t="e">
        <f>VLOOKUP(Sheet3!J935,Sheet2!$B$2:$E$1120,4,FALSE)</f>
        <v>#N/A</v>
      </c>
      <c r="H935" s="2">
        <v>42968</v>
      </c>
      <c r="I935" t="s">
        <v>884</v>
      </c>
      <c r="J935" t="s">
        <v>908</v>
      </c>
      <c r="K935" s="2">
        <v>42935</v>
      </c>
      <c r="L935" s="7" t="str">
        <f t="shared" si="29"/>
        <v>Jul</v>
      </c>
      <c r="M935">
        <v>2018</v>
      </c>
      <c r="N935" t="s">
        <v>5</v>
      </c>
      <c r="O935" t="s">
        <v>18</v>
      </c>
      <c r="P935" t="s">
        <v>30</v>
      </c>
      <c r="Q935" s="5" t="s">
        <v>2309</v>
      </c>
      <c r="R935" s="5" t="s">
        <v>2308</v>
      </c>
    </row>
    <row r="936" spans="1:18" x14ac:dyDescent="0.2">
      <c r="A936" s="1" t="s">
        <v>0</v>
      </c>
      <c r="B936" t="s">
        <v>1</v>
      </c>
      <c r="C936" t="s">
        <v>617</v>
      </c>
      <c r="D936" s="5" t="str">
        <f>VLOOKUP(Sheet3!J936,Sheet2!$B$2:$E$1120,2,FALSE)</f>
        <v>MATH120</v>
      </c>
      <c r="E936" s="5">
        <f t="shared" si="28"/>
        <v>0</v>
      </c>
      <c r="F936" s="5" t="str">
        <f>VLOOKUP(Sheet3!J936,Sheet2!$B$2:$F$1120,3,FALSE)</f>
        <v>1314</v>
      </c>
      <c r="G936" s="5">
        <f>VLOOKUP(Sheet3!J936,Sheet2!$B$2:$E$1120,4,FALSE)</f>
        <v>27</v>
      </c>
      <c r="H936" s="2">
        <v>42968</v>
      </c>
      <c r="I936" t="s">
        <v>884</v>
      </c>
      <c r="J936" t="s">
        <v>909</v>
      </c>
      <c r="K936" s="2">
        <v>42934</v>
      </c>
      <c r="L936" s="7" t="str">
        <f t="shared" si="29"/>
        <v>Jul</v>
      </c>
      <c r="M936">
        <v>2020</v>
      </c>
      <c r="N936" t="s">
        <v>5</v>
      </c>
      <c r="O936" t="s">
        <v>18</v>
      </c>
      <c r="P936" t="s">
        <v>18</v>
      </c>
      <c r="Q936" s="5" t="s">
        <v>2309</v>
      </c>
      <c r="R936" s="5" t="s">
        <v>2309</v>
      </c>
    </row>
    <row r="937" spans="1:18" x14ac:dyDescent="0.2">
      <c r="A937" s="1" t="s">
        <v>0</v>
      </c>
      <c r="B937" t="s">
        <v>1</v>
      </c>
      <c r="C937" t="s">
        <v>617</v>
      </c>
      <c r="D937" s="5" t="str">
        <f>VLOOKUP(Sheet3!J937,Sheet2!$B$2:$E$1120,2,FALSE)</f>
        <v>MATH120</v>
      </c>
      <c r="E937" s="5">
        <f t="shared" si="28"/>
        <v>0</v>
      </c>
      <c r="F937" s="5" t="str">
        <f>VLOOKUP(Sheet3!J937,Sheet2!$B$2:$F$1120,3,FALSE)</f>
        <v>914</v>
      </c>
      <c r="G937" s="5">
        <f>VLOOKUP(Sheet3!J937,Sheet2!$B$2:$E$1120,4,FALSE)</f>
        <v>23</v>
      </c>
      <c r="H937" s="2">
        <v>42968</v>
      </c>
      <c r="I937" t="s">
        <v>884</v>
      </c>
      <c r="J937" t="s">
        <v>910</v>
      </c>
      <c r="K937" s="2">
        <v>42934</v>
      </c>
      <c r="L937" s="7" t="str">
        <f t="shared" si="29"/>
        <v>Jul</v>
      </c>
      <c r="M937">
        <v>2020</v>
      </c>
      <c r="N937" t="s">
        <v>5</v>
      </c>
      <c r="O937" t="s">
        <v>18</v>
      </c>
      <c r="P937" t="s">
        <v>30</v>
      </c>
      <c r="Q937" s="5" t="s">
        <v>2309</v>
      </c>
      <c r="R937" s="5" t="s">
        <v>2308</v>
      </c>
    </row>
    <row r="938" spans="1:18" x14ac:dyDescent="0.2">
      <c r="A938" s="1" t="s">
        <v>0</v>
      </c>
      <c r="B938" t="s">
        <v>1</v>
      </c>
      <c r="C938" t="s">
        <v>617</v>
      </c>
      <c r="D938" s="5" t="str">
        <f>VLOOKUP(Sheet3!J938,Sheet2!$B$2:$E$1120,2,FALSE)</f>
        <v>MATH120</v>
      </c>
      <c r="E938" s="5">
        <f t="shared" si="28"/>
        <v>0</v>
      </c>
      <c r="F938" s="5" t="str">
        <f>VLOOKUP(Sheet3!J938,Sheet2!$B$2:$F$1120,3,FALSE)</f>
        <v>812</v>
      </c>
      <c r="G938" s="5">
        <f>VLOOKUP(Sheet3!J938,Sheet2!$B$2:$E$1120,4,FALSE)</f>
        <v>20</v>
      </c>
      <c r="H938" s="2">
        <v>42968</v>
      </c>
      <c r="I938" t="s">
        <v>884</v>
      </c>
      <c r="J938" t="s">
        <v>911</v>
      </c>
      <c r="K938" s="2">
        <v>42934</v>
      </c>
      <c r="L938" s="7" t="str">
        <f t="shared" si="29"/>
        <v>Jul</v>
      </c>
      <c r="M938">
        <v>2018</v>
      </c>
      <c r="N938" t="s">
        <v>5</v>
      </c>
      <c r="O938" t="s">
        <v>30</v>
      </c>
      <c r="P938" t="s">
        <v>30</v>
      </c>
      <c r="Q938" s="5" t="s">
        <v>2308</v>
      </c>
      <c r="R938" s="5" t="s">
        <v>2308</v>
      </c>
    </row>
    <row r="939" spans="1:18" x14ac:dyDescent="0.2">
      <c r="A939" s="1" t="s">
        <v>0</v>
      </c>
      <c r="B939" t="s">
        <v>1</v>
      </c>
      <c r="C939" t="s">
        <v>617</v>
      </c>
      <c r="D939" s="5" t="str">
        <f>VLOOKUP(Sheet3!J939,Sheet2!$B$2:$E$1120,2,FALSE)</f>
        <v>MATH120</v>
      </c>
      <c r="E939" s="5">
        <f t="shared" si="28"/>
        <v>0</v>
      </c>
      <c r="F939" s="5" t="str">
        <f>VLOOKUP(Sheet3!J939,Sheet2!$B$2:$F$1120,3,FALSE)</f>
        <v>1316</v>
      </c>
      <c r="G939" s="5">
        <f>VLOOKUP(Sheet3!J939,Sheet2!$B$2:$E$1120,4,FALSE)</f>
        <v>29</v>
      </c>
      <c r="H939" s="2">
        <v>42968</v>
      </c>
      <c r="I939" t="s">
        <v>884</v>
      </c>
      <c r="J939" t="s">
        <v>912</v>
      </c>
      <c r="K939" s="2">
        <v>42934</v>
      </c>
      <c r="L939" s="7" t="str">
        <f t="shared" si="29"/>
        <v>Jul</v>
      </c>
      <c r="M939">
        <v>2020</v>
      </c>
      <c r="N939" t="s">
        <v>5</v>
      </c>
      <c r="O939" t="s">
        <v>18</v>
      </c>
      <c r="P939" t="s">
        <v>18</v>
      </c>
      <c r="Q939" s="5" t="s">
        <v>2309</v>
      </c>
      <c r="R939" s="5" t="s">
        <v>2309</v>
      </c>
    </row>
    <row r="940" spans="1:18" x14ac:dyDescent="0.2">
      <c r="A940" s="1" t="s">
        <v>0</v>
      </c>
      <c r="B940" t="s">
        <v>1</v>
      </c>
      <c r="C940" t="s">
        <v>617</v>
      </c>
      <c r="D940" s="5" t="str">
        <f>VLOOKUP(Sheet3!J940,Sheet2!$B$2:$E$1120,2,FALSE)</f>
        <v>MATH120</v>
      </c>
      <c r="E940" s="5">
        <f t="shared" si="28"/>
        <v>0</v>
      </c>
      <c r="F940" s="5" t="str">
        <f>VLOOKUP(Sheet3!J940,Sheet2!$B$2:$F$1120,3,FALSE)</f>
        <v>910</v>
      </c>
      <c r="G940" s="5">
        <f>VLOOKUP(Sheet3!J940,Sheet2!$B$2:$E$1120,4,FALSE)</f>
        <v>19</v>
      </c>
      <c r="H940" s="2">
        <v>42968</v>
      </c>
      <c r="I940" t="s">
        <v>884</v>
      </c>
      <c r="J940" t="s">
        <v>913</v>
      </c>
      <c r="K940" s="2">
        <v>42933</v>
      </c>
      <c r="L940" s="7" t="str">
        <f t="shared" si="29"/>
        <v>Jul</v>
      </c>
      <c r="M940">
        <v>2020</v>
      </c>
      <c r="N940" t="s">
        <v>5</v>
      </c>
      <c r="O940" t="s">
        <v>32</v>
      </c>
      <c r="P940" t="s">
        <v>8</v>
      </c>
      <c r="Q940" s="5" t="s">
        <v>2308</v>
      </c>
      <c r="R940" s="5" t="s">
        <v>2308</v>
      </c>
    </row>
    <row r="941" spans="1:18" x14ac:dyDescent="0.2">
      <c r="A941" s="1" t="s">
        <v>0</v>
      </c>
      <c r="B941" t="s">
        <v>1</v>
      </c>
      <c r="C941" t="s">
        <v>617</v>
      </c>
      <c r="D941" s="5" t="str">
        <f>VLOOKUP(Sheet3!J941,Sheet2!$B$2:$E$1120,2,FALSE)</f>
        <v>MATH115</v>
      </c>
      <c r="E941" s="5">
        <f t="shared" si="28"/>
        <v>0</v>
      </c>
      <c r="F941" s="5" t="str">
        <f>VLOOKUP(Sheet3!J941,Sheet2!$B$2:$F$1120,3,FALSE)</f>
        <v>311</v>
      </c>
      <c r="G941" s="5">
        <f>VLOOKUP(Sheet3!J941,Sheet2!$B$2:$E$1120,4,FALSE)</f>
        <v>14</v>
      </c>
      <c r="H941" s="2">
        <v>42968</v>
      </c>
      <c r="I941" t="s">
        <v>884</v>
      </c>
      <c r="J941" t="s">
        <v>914</v>
      </c>
      <c r="K941" s="2">
        <v>42933</v>
      </c>
      <c r="L941" s="7" t="str">
        <f t="shared" si="29"/>
        <v>Jul</v>
      </c>
      <c r="M941">
        <v>2018</v>
      </c>
      <c r="N941" t="s">
        <v>5</v>
      </c>
      <c r="O941" t="s">
        <v>8</v>
      </c>
      <c r="P941" t="s">
        <v>10</v>
      </c>
      <c r="Q941" s="5" t="s">
        <v>2308</v>
      </c>
      <c r="R941" s="5" t="s">
        <v>10</v>
      </c>
    </row>
    <row r="942" spans="1:18" x14ac:dyDescent="0.2">
      <c r="A942" s="1" t="s">
        <v>0</v>
      </c>
      <c r="B942" t="s">
        <v>1</v>
      </c>
      <c r="C942" t="s">
        <v>617</v>
      </c>
      <c r="D942" s="5" t="str">
        <f>VLOOKUP(Sheet3!J942,Sheet2!$B$2:$E$1120,2,FALSE)</f>
        <v>MATH120</v>
      </c>
      <c r="E942" s="5">
        <f t="shared" si="28"/>
        <v>0</v>
      </c>
      <c r="F942" s="5" t="str">
        <f>VLOOKUP(Sheet3!J942,Sheet2!$B$2:$F$1120,3,FALSE)</f>
        <v>1012</v>
      </c>
      <c r="G942" s="5">
        <f>VLOOKUP(Sheet3!J942,Sheet2!$B$2:$E$1120,4,FALSE)</f>
        <v>22</v>
      </c>
      <c r="H942" s="2">
        <v>42968</v>
      </c>
      <c r="I942" t="s">
        <v>884</v>
      </c>
      <c r="J942" t="s">
        <v>915</v>
      </c>
      <c r="K942" s="2">
        <v>42933</v>
      </c>
      <c r="L942" s="7" t="str">
        <f t="shared" si="29"/>
        <v>Jul</v>
      </c>
      <c r="M942">
        <v>2019</v>
      </c>
      <c r="N942" t="s">
        <v>1</v>
      </c>
      <c r="O942" t="s">
        <v>12</v>
      </c>
      <c r="P942" t="s">
        <v>16</v>
      </c>
      <c r="Q942" s="5" t="s">
        <v>2309</v>
      </c>
      <c r="R942" s="5" t="s">
        <v>2309</v>
      </c>
    </row>
    <row r="943" spans="1:18" x14ac:dyDescent="0.2">
      <c r="A943" s="1" t="s">
        <v>0</v>
      </c>
      <c r="B943" t="s">
        <v>1</v>
      </c>
      <c r="C943" t="s">
        <v>617</v>
      </c>
      <c r="D943" s="5" t="e">
        <f>VLOOKUP(Sheet3!J943,Sheet2!$B$2:$E$1120,2,FALSE)</f>
        <v>#N/A</v>
      </c>
      <c r="E943" s="5" t="e">
        <f t="shared" si="28"/>
        <v>#N/A</v>
      </c>
      <c r="F943" s="5" t="e">
        <f>VLOOKUP(Sheet3!J943,Sheet2!$B$2:$F$1120,3,FALSE)</f>
        <v>#N/A</v>
      </c>
      <c r="G943" s="5" t="e">
        <f>VLOOKUP(Sheet3!J943,Sheet2!$B$2:$E$1120,4,FALSE)</f>
        <v>#N/A</v>
      </c>
      <c r="H943" s="2">
        <v>42968</v>
      </c>
      <c r="I943" t="s">
        <v>884</v>
      </c>
      <c r="J943" t="s">
        <v>916</v>
      </c>
      <c r="K943" s="2">
        <v>42933</v>
      </c>
      <c r="L943" s="7" t="str">
        <f t="shared" si="29"/>
        <v>Jul</v>
      </c>
      <c r="M943">
        <v>2018</v>
      </c>
      <c r="N943" t="s">
        <v>1</v>
      </c>
      <c r="O943" t="s">
        <v>19</v>
      </c>
      <c r="P943" t="s">
        <v>16</v>
      </c>
      <c r="Q943" s="5" t="s">
        <v>2309</v>
      </c>
      <c r="R943" s="5" t="s">
        <v>2309</v>
      </c>
    </row>
    <row r="944" spans="1:18" x14ac:dyDescent="0.2">
      <c r="A944" s="1" t="s">
        <v>0</v>
      </c>
      <c r="B944" t="s">
        <v>1</v>
      </c>
      <c r="C944" t="s">
        <v>617</v>
      </c>
      <c r="D944" s="5" t="str">
        <f>VLOOKUP(Sheet3!J944,Sheet2!$B$2:$E$1120,2,FALSE)</f>
        <v>MATH112</v>
      </c>
      <c r="E944" s="5">
        <f t="shared" si="28"/>
        <v>0</v>
      </c>
      <c r="F944" s="5" t="str">
        <f>VLOOKUP(Sheet3!J944,Sheet2!$B$2:$F$1120,3,FALSE)</f>
        <v>107</v>
      </c>
      <c r="G944" s="5">
        <f>VLOOKUP(Sheet3!J944,Sheet2!$B$2:$E$1120,4,FALSE)</f>
        <v>8</v>
      </c>
      <c r="H944" s="2">
        <v>42968</v>
      </c>
      <c r="I944" t="s">
        <v>884</v>
      </c>
      <c r="J944" t="s">
        <v>917</v>
      </c>
      <c r="K944" s="2">
        <v>42934</v>
      </c>
      <c r="L944" s="7" t="str">
        <f t="shared" si="29"/>
        <v>Jul</v>
      </c>
      <c r="M944">
        <v>2020</v>
      </c>
      <c r="N944" t="s">
        <v>5</v>
      </c>
      <c r="O944" t="s">
        <v>30</v>
      </c>
      <c r="P944" t="s">
        <v>30</v>
      </c>
      <c r="Q944" s="5" t="s">
        <v>2308</v>
      </c>
      <c r="R944" s="5" t="s">
        <v>2308</v>
      </c>
    </row>
    <row r="945" spans="1:18" x14ac:dyDescent="0.2">
      <c r="A945" s="1" t="s">
        <v>0</v>
      </c>
      <c r="B945" t="s">
        <v>1</v>
      </c>
      <c r="C945" t="s">
        <v>617</v>
      </c>
      <c r="D945" s="5" t="e">
        <f>VLOOKUP(Sheet3!J945,Sheet2!$B$2:$E$1120,2,FALSE)</f>
        <v>#N/A</v>
      </c>
      <c r="E945" s="5" t="e">
        <f t="shared" si="28"/>
        <v>#N/A</v>
      </c>
      <c r="F945" s="5" t="e">
        <f>VLOOKUP(Sheet3!J945,Sheet2!$B$2:$F$1120,3,FALSE)</f>
        <v>#N/A</v>
      </c>
      <c r="G945" s="5" t="e">
        <f>VLOOKUP(Sheet3!J945,Sheet2!$B$2:$E$1120,4,FALSE)</f>
        <v>#N/A</v>
      </c>
      <c r="H945" s="2">
        <v>42968</v>
      </c>
      <c r="I945" t="s">
        <v>884</v>
      </c>
      <c r="J945" t="s">
        <v>918</v>
      </c>
      <c r="K945" s="2">
        <v>42967</v>
      </c>
      <c r="L945" s="7" t="str">
        <f t="shared" si="29"/>
        <v>Aug</v>
      </c>
      <c r="M945">
        <v>2020</v>
      </c>
      <c r="N945" t="s">
        <v>5</v>
      </c>
      <c r="O945" t="s">
        <v>12</v>
      </c>
      <c r="P945" t="s">
        <v>13</v>
      </c>
      <c r="Q945" s="5" t="s">
        <v>2309</v>
      </c>
      <c r="R945" s="5" t="s">
        <v>2309</v>
      </c>
    </row>
    <row r="946" spans="1:18" x14ac:dyDescent="0.2">
      <c r="A946" s="1" t="s">
        <v>0</v>
      </c>
      <c r="B946" t="s">
        <v>1</v>
      </c>
      <c r="C946" t="s">
        <v>617</v>
      </c>
      <c r="D946" s="5" t="str">
        <f>VLOOKUP(Sheet3!J946,Sheet2!$B$2:$E$1120,2,FALSE)</f>
        <v>MATH120</v>
      </c>
      <c r="E946" s="5">
        <f t="shared" si="28"/>
        <v>0</v>
      </c>
      <c r="F946" s="5" t="str">
        <f>VLOOKUP(Sheet3!J946,Sheet2!$B$2:$F$1120,3,FALSE)</f>
        <v>1316</v>
      </c>
      <c r="G946" s="5">
        <f>VLOOKUP(Sheet3!J946,Sheet2!$B$2:$E$1120,4,FALSE)</f>
        <v>29</v>
      </c>
      <c r="H946" s="2">
        <v>42968</v>
      </c>
      <c r="I946" t="s">
        <v>884</v>
      </c>
      <c r="J946" t="s">
        <v>919</v>
      </c>
      <c r="K946" s="2">
        <v>42933</v>
      </c>
      <c r="L946" s="7" t="str">
        <f t="shared" si="29"/>
        <v>Jul</v>
      </c>
      <c r="M946">
        <v>2017</v>
      </c>
      <c r="N946" t="s">
        <v>1</v>
      </c>
      <c r="O946" t="s">
        <v>18</v>
      </c>
      <c r="P946" t="s">
        <v>16</v>
      </c>
      <c r="Q946" s="5" t="s">
        <v>2309</v>
      </c>
      <c r="R946" s="5" t="s">
        <v>2309</v>
      </c>
    </row>
    <row r="947" spans="1:18" x14ac:dyDescent="0.2">
      <c r="A947" s="1" t="s">
        <v>0</v>
      </c>
      <c r="B947" t="s">
        <v>1</v>
      </c>
      <c r="C947" t="s">
        <v>617</v>
      </c>
      <c r="D947" s="5" t="str">
        <f>VLOOKUP(Sheet3!J947,Sheet2!$B$2:$E$1120,2,FALSE)</f>
        <v>MATH120</v>
      </c>
      <c r="E947" s="5">
        <f t="shared" si="28"/>
        <v>0</v>
      </c>
      <c r="F947" s="5" t="str">
        <f>VLOOKUP(Sheet3!J947,Sheet2!$B$2:$F$1120,3,FALSE)</f>
        <v>1816</v>
      </c>
      <c r="G947" s="5">
        <f>VLOOKUP(Sheet3!J947,Sheet2!$B$2:$E$1120,4,FALSE)</f>
        <v>34</v>
      </c>
      <c r="H947" s="2">
        <v>42968</v>
      </c>
      <c r="I947" t="s">
        <v>884</v>
      </c>
      <c r="J947" t="s">
        <v>920</v>
      </c>
      <c r="K947" s="2">
        <v>42934</v>
      </c>
      <c r="L947" s="7" t="str">
        <f t="shared" si="29"/>
        <v>Jul</v>
      </c>
      <c r="M947">
        <v>2020</v>
      </c>
      <c r="N947" t="s">
        <v>5</v>
      </c>
      <c r="O947" t="s">
        <v>18</v>
      </c>
      <c r="P947" t="s">
        <v>18</v>
      </c>
      <c r="Q947" s="5" t="s">
        <v>2309</v>
      </c>
      <c r="R947" s="5" t="s">
        <v>2309</v>
      </c>
    </row>
    <row r="948" spans="1:18" x14ac:dyDescent="0.2">
      <c r="A948" s="1" t="s">
        <v>0</v>
      </c>
      <c r="B948" t="s">
        <v>1</v>
      </c>
      <c r="C948" t="s">
        <v>617</v>
      </c>
      <c r="D948" s="5" t="str">
        <f>VLOOKUP(Sheet3!J948,Sheet2!$B$2:$E$1120,2,FALSE)</f>
        <v>MATH120</v>
      </c>
      <c r="E948" s="5">
        <f t="shared" si="28"/>
        <v>0</v>
      </c>
      <c r="F948" s="5" t="str">
        <f>VLOOKUP(Sheet3!J948,Sheet2!$B$2:$F$1120,3,FALSE)</f>
        <v>1715</v>
      </c>
      <c r="G948" s="5">
        <f>VLOOKUP(Sheet3!J948,Sheet2!$B$2:$E$1120,4,FALSE)</f>
        <v>32</v>
      </c>
      <c r="H948" s="2">
        <v>42968</v>
      </c>
      <c r="I948" t="s">
        <v>884</v>
      </c>
      <c r="J948" t="s">
        <v>921</v>
      </c>
      <c r="K948" s="2">
        <v>42930</v>
      </c>
      <c r="L948" s="7" t="str">
        <f t="shared" si="29"/>
        <v>Jul</v>
      </c>
      <c r="M948">
        <v>2019</v>
      </c>
      <c r="N948" t="s">
        <v>5</v>
      </c>
      <c r="O948" t="s">
        <v>18</v>
      </c>
      <c r="P948" t="s">
        <v>18</v>
      </c>
      <c r="Q948" s="5" t="s">
        <v>2309</v>
      </c>
      <c r="R948" s="5" t="s">
        <v>2309</v>
      </c>
    </row>
    <row r="949" spans="1:18" x14ac:dyDescent="0.2">
      <c r="A949" s="1" t="s">
        <v>0</v>
      </c>
      <c r="B949" t="s">
        <v>1</v>
      </c>
      <c r="C949" t="s">
        <v>617</v>
      </c>
      <c r="D949" s="5" t="str">
        <f>VLOOKUP(Sheet3!J949,Sheet2!$B$2:$E$1120,2,FALSE)</f>
        <v>MATH120</v>
      </c>
      <c r="E949" s="5">
        <f t="shared" si="28"/>
        <v>0</v>
      </c>
      <c r="F949" s="5" t="str">
        <f>VLOOKUP(Sheet3!J949,Sheet2!$B$2:$F$1120,3,FALSE)</f>
        <v>1515</v>
      </c>
      <c r="G949" s="5">
        <f>VLOOKUP(Sheet3!J949,Sheet2!$B$2:$E$1120,4,FALSE)</f>
        <v>30</v>
      </c>
      <c r="H949" s="2">
        <v>42968</v>
      </c>
      <c r="I949" t="s">
        <v>884</v>
      </c>
      <c r="J949" t="s">
        <v>922</v>
      </c>
      <c r="K949" s="2">
        <v>42956</v>
      </c>
      <c r="L949" s="7" t="str">
        <f t="shared" si="29"/>
        <v>Aug</v>
      </c>
      <c r="M949">
        <v>2020</v>
      </c>
      <c r="N949" t="s">
        <v>5</v>
      </c>
      <c r="O949" t="s">
        <v>8</v>
      </c>
      <c r="P949" t="s">
        <v>13</v>
      </c>
      <c r="Q949" s="5" t="s">
        <v>2308</v>
      </c>
      <c r="R949" s="5" t="s">
        <v>2309</v>
      </c>
    </row>
    <row r="950" spans="1:18" x14ac:dyDescent="0.2">
      <c r="A950" s="1" t="s">
        <v>0</v>
      </c>
      <c r="B950" t="s">
        <v>1</v>
      </c>
      <c r="C950" t="s">
        <v>617</v>
      </c>
      <c r="D950" s="5" t="e">
        <f>VLOOKUP(Sheet3!J950,Sheet2!$B$2:$E$1120,2,FALSE)</f>
        <v>#N/A</v>
      </c>
      <c r="E950" s="5" t="e">
        <f t="shared" si="28"/>
        <v>#N/A</v>
      </c>
      <c r="F950" s="5" t="e">
        <f>VLOOKUP(Sheet3!J950,Sheet2!$B$2:$F$1120,3,FALSE)</f>
        <v>#N/A</v>
      </c>
      <c r="G950" s="5" t="e">
        <f>VLOOKUP(Sheet3!J950,Sheet2!$B$2:$E$1120,4,FALSE)</f>
        <v>#N/A</v>
      </c>
      <c r="H950" s="2">
        <v>42968</v>
      </c>
      <c r="I950" t="s">
        <v>884</v>
      </c>
      <c r="J950" t="s">
        <v>923</v>
      </c>
      <c r="K950" s="2">
        <v>42930</v>
      </c>
      <c r="L950" s="7" t="str">
        <f t="shared" si="29"/>
        <v>Jul</v>
      </c>
      <c r="M950">
        <v>2020</v>
      </c>
      <c r="N950" t="s">
        <v>5</v>
      </c>
      <c r="O950" t="s">
        <v>18</v>
      </c>
      <c r="P950" t="s">
        <v>18</v>
      </c>
      <c r="Q950" s="5" t="s">
        <v>2309</v>
      </c>
      <c r="R950" s="5" t="s">
        <v>2309</v>
      </c>
    </row>
    <row r="951" spans="1:18" x14ac:dyDescent="0.2">
      <c r="A951" s="1" t="s">
        <v>0</v>
      </c>
      <c r="B951" t="s">
        <v>1</v>
      </c>
      <c r="C951" t="s">
        <v>617</v>
      </c>
      <c r="D951" s="5" t="str">
        <f>VLOOKUP(Sheet3!J951,Sheet2!$B$2:$E$1120,2,FALSE)</f>
        <v>MATH112</v>
      </c>
      <c r="E951" s="5">
        <f t="shared" si="28"/>
        <v>0</v>
      </c>
      <c r="F951" s="5" t="str">
        <f>VLOOKUP(Sheet3!J951,Sheet2!$B$2:$F$1120,3,FALSE)</f>
        <v>405</v>
      </c>
      <c r="G951" s="5">
        <f>VLOOKUP(Sheet3!J951,Sheet2!$B$2:$E$1120,4,FALSE)</f>
        <v>9</v>
      </c>
      <c r="H951" s="2">
        <v>42968</v>
      </c>
      <c r="I951" t="s">
        <v>884</v>
      </c>
      <c r="J951" t="s">
        <v>924</v>
      </c>
      <c r="K951" s="2">
        <v>42978</v>
      </c>
      <c r="L951" s="7" t="str">
        <f t="shared" si="29"/>
        <v>Aug</v>
      </c>
      <c r="M951">
        <v>2017</v>
      </c>
      <c r="N951" t="s">
        <v>1</v>
      </c>
      <c r="P951" t="s">
        <v>10</v>
      </c>
      <c r="R951" s="5" t="s">
        <v>10</v>
      </c>
    </row>
    <row r="952" spans="1:18" x14ac:dyDescent="0.2">
      <c r="A952" s="1" t="s">
        <v>0</v>
      </c>
      <c r="B952" t="s">
        <v>1</v>
      </c>
      <c r="C952" t="s">
        <v>617</v>
      </c>
      <c r="D952" s="5" t="str">
        <f>VLOOKUP(Sheet3!J952,Sheet2!$B$2:$E$1120,2,FALSE)</f>
        <v>MATH120</v>
      </c>
      <c r="E952" s="5">
        <f t="shared" si="28"/>
        <v>0</v>
      </c>
      <c r="F952" s="5" t="str">
        <f>VLOOKUP(Sheet3!J952,Sheet2!$B$2:$F$1120,3,FALSE)</f>
        <v>814</v>
      </c>
      <c r="G952" s="5">
        <f>VLOOKUP(Sheet3!J952,Sheet2!$B$2:$E$1120,4,FALSE)</f>
        <v>22</v>
      </c>
      <c r="H952" s="2">
        <v>42968</v>
      </c>
      <c r="I952" t="s">
        <v>884</v>
      </c>
      <c r="J952" t="s">
        <v>925</v>
      </c>
      <c r="K952" s="2">
        <v>42933</v>
      </c>
      <c r="L952" s="7" t="str">
        <f t="shared" si="29"/>
        <v>Jul</v>
      </c>
      <c r="M952">
        <v>2020</v>
      </c>
      <c r="N952" t="s">
        <v>5</v>
      </c>
      <c r="O952" t="s">
        <v>12</v>
      </c>
      <c r="P952" t="s">
        <v>16</v>
      </c>
      <c r="Q952" s="5" t="s">
        <v>2309</v>
      </c>
      <c r="R952" s="5" t="s">
        <v>2309</v>
      </c>
    </row>
    <row r="953" spans="1:18" x14ac:dyDescent="0.2">
      <c r="A953" s="1" t="s">
        <v>0</v>
      </c>
      <c r="B953" t="s">
        <v>1</v>
      </c>
      <c r="C953" t="s">
        <v>617</v>
      </c>
      <c r="D953" s="5" t="str">
        <f>VLOOKUP(Sheet3!J953,Sheet2!$B$2:$E$1120,2,FALSE)</f>
        <v>MATH112</v>
      </c>
      <c r="E953" s="5">
        <f t="shared" si="28"/>
        <v>0</v>
      </c>
      <c r="F953" s="5" t="str">
        <f>VLOOKUP(Sheet3!J953,Sheet2!$B$2:$F$1120,3,FALSE)</f>
        <v>408</v>
      </c>
      <c r="G953" s="5">
        <f>VLOOKUP(Sheet3!J953,Sheet2!$B$2:$E$1120,4,FALSE)</f>
        <v>12</v>
      </c>
      <c r="H953" s="2">
        <v>42968</v>
      </c>
      <c r="I953" t="s">
        <v>884</v>
      </c>
      <c r="J953" t="s">
        <v>926</v>
      </c>
      <c r="K953" s="2">
        <v>42935</v>
      </c>
      <c r="L953" s="7" t="str">
        <f t="shared" si="29"/>
        <v>Jul</v>
      </c>
      <c r="M953">
        <v>2020</v>
      </c>
      <c r="N953" t="s">
        <v>5</v>
      </c>
      <c r="O953" t="s">
        <v>23</v>
      </c>
      <c r="P953" t="s">
        <v>16</v>
      </c>
      <c r="Q953" s="5" t="s">
        <v>2309</v>
      </c>
      <c r="R953" s="5" t="s">
        <v>2309</v>
      </c>
    </row>
    <row r="954" spans="1:18" x14ac:dyDescent="0.2">
      <c r="A954" s="1" t="s">
        <v>0</v>
      </c>
      <c r="B954" t="s">
        <v>1</v>
      </c>
      <c r="C954" t="s">
        <v>617</v>
      </c>
      <c r="D954" s="5" t="str">
        <f>VLOOKUP(Sheet3!J954,Sheet2!$B$2:$E$1120,2,FALSE)</f>
        <v>MATH120</v>
      </c>
      <c r="E954" s="5">
        <f t="shared" si="28"/>
        <v>0</v>
      </c>
      <c r="F954" s="5" t="str">
        <f>VLOOKUP(Sheet3!J954,Sheet2!$B$2:$F$1120,3,FALSE)</f>
        <v>1113</v>
      </c>
      <c r="G954" s="5">
        <f>VLOOKUP(Sheet3!J954,Sheet2!$B$2:$E$1120,4,FALSE)</f>
        <v>24</v>
      </c>
      <c r="H954" s="2">
        <v>42968</v>
      </c>
      <c r="I954" t="s">
        <v>884</v>
      </c>
      <c r="J954" t="s">
        <v>927</v>
      </c>
      <c r="K954" s="2">
        <v>42934</v>
      </c>
      <c r="L954" s="7" t="str">
        <f t="shared" si="29"/>
        <v>Jul</v>
      </c>
      <c r="M954">
        <v>2020</v>
      </c>
      <c r="N954" t="s">
        <v>5</v>
      </c>
      <c r="O954" t="s">
        <v>18</v>
      </c>
      <c r="P954" t="s">
        <v>18</v>
      </c>
      <c r="Q954" s="5" t="s">
        <v>2309</v>
      </c>
      <c r="R954" s="5" t="s">
        <v>2309</v>
      </c>
    </row>
    <row r="955" spans="1:18" x14ac:dyDescent="0.2">
      <c r="A955" s="1" t="s">
        <v>0</v>
      </c>
      <c r="B955" t="s">
        <v>1</v>
      </c>
      <c r="C955" t="s">
        <v>617</v>
      </c>
      <c r="D955" s="5" t="str">
        <f>VLOOKUP(Sheet3!J955,Sheet2!$B$2:$E$1120,2,FALSE)</f>
        <v>MATH120</v>
      </c>
      <c r="E955" s="5">
        <f t="shared" si="28"/>
        <v>0</v>
      </c>
      <c r="F955" s="5" t="str">
        <f>VLOOKUP(Sheet3!J955,Sheet2!$B$2:$F$1120,3,FALSE)</f>
        <v>1013</v>
      </c>
      <c r="G955" s="5">
        <f>VLOOKUP(Sheet3!J955,Sheet2!$B$2:$E$1120,4,FALSE)</f>
        <v>23</v>
      </c>
      <c r="H955" s="2">
        <v>42968</v>
      </c>
      <c r="I955" t="s">
        <v>884</v>
      </c>
      <c r="J955" t="s">
        <v>928</v>
      </c>
      <c r="K955" s="2">
        <v>42933</v>
      </c>
      <c r="L955" s="7" t="str">
        <f t="shared" si="29"/>
        <v>Jul</v>
      </c>
      <c r="M955">
        <v>2020</v>
      </c>
      <c r="N955" t="s">
        <v>5</v>
      </c>
      <c r="O955" t="s">
        <v>16</v>
      </c>
      <c r="P955" t="s">
        <v>30</v>
      </c>
      <c r="Q955" s="5" t="s">
        <v>2309</v>
      </c>
      <c r="R955" s="5" t="s">
        <v>2308</v>
      </c>
    </row>
    <row r="956" spans="1:18" x14ac:dyDescent="0.2">
      <c r="A956" s="1" t="s">
        <v>0</v>
      </c>
      <c r="B956" t="s">
        <v>1</v>
      </c>
      <c r="C956" t="s">
        <v>617</v>
      </c>
      <c r="D956" s="5" t="str">
        <f>VLOOKUP(Sheet3!J956,Sheet2!$B$2:$E$1120,2,FALSE)</f>
        <v>MATH115</v>
      </c>
      <c r="E956" s="5">
        <f t="shared" si="28"/>
        <v>0</v>
      </c>
      <c r="F956" s="5" t="str">
        <f>VLOOKUP(Sheet3!J956,Sheet2!$B$2:$F$1120,3,FALSE)</f>
        <v>510</v>
      </c>
      <c r="G956" s="5">
        <f>VLOOKUP(Sheet3!J956,Sheet2!$B$2:$E$1120,4,FALSE)</f>
        <v>15</v>
      </c>
      <c r="H956" s="2">
        <v>42968</v>
      </c>
      <c r="I956" t="s">
        <v>884</v>
      </c>
      <c r="J956" t="s">
        <v>929</v>
      </c>
      <c r="K956" s="2">
        <v>42933</v>
      </c>
      <c r="L956" s="7" t="str">
        <f t="shared" si="29"/>
        <v>Jul</v>
      </c>
      <c r="M956">
        <v>2020</v>
      </c>
      <c r="N956" t="s">
        <v>5</v>
      </c>
      <c r="O956" t="s">
        <v>18</v>
      </c>
      <c r="P956" t="s">
        <v>13</v>
      </c>
      <c r="Q956" s="5" t="s">
        <v>2309</v>
      </c>
      <c r="R956" s="5" t="s">
        <v>2309</v>
      </c>
    </row>
    <row r="957" spans="1:18" x14ac:dyDescent="0.2">
      <c r="A957" s="1" t="s">
        <v>0</v>
      </c>
      <c r="B957" t="s">
        <v>1</v>
      </c>
      <c r="C957" t="s">
        <v>617</v>
      </c>
      <c r="D957" s="5" t="str">
        <f>VLOOKUP(Sheet3!J957,Sheet2!$B$2:$E$1120,2,FALSE)</f>
        <v>MATH112</v>
      </c>
      <c r="E957" s="5">
        <f t="shared" si="28"/>
        <v>0</v>
      </c>
      <c r="F957" s="5" t="str">
        <f>VLOOKUP(Sheet3!J957,Sheet2!$B$2:$F$1120,3,FALSE)</f>
        <v>508</v>
      </c>
      <c r="G957" s="5">
        <f>VLOOKUP(Sheet3!J957,Sheet2!$B$2:$E$1120,4,FALSE)</f>
        <v>13</v>
      </c>
      <c r="H957" s="2">
        <v>42968</v>
      </c>
      <c r="I957" t="s">
        <v>884</v>
      </c>
      <c r="J957" t="s">
        <v>930</v>
      </c>
      <c r="K957" s="2">
        <v>42934</v>
      </c>
      <c r="L957" s="7" t="str">
        <f t="shared" si="29"/>
        <v>Jul</v>
      </c>
      <c r="M957">
        <v>2018</v>
      </c>
      <c r="N957" t="s">
        <v>5</v>
      </c>
      <c r="O957" t="s">
        <v>23</v>
      </c>
      <c r="P957" t="s">
        <v>30</v>
      </c>
      <c r="Q957" s="5" t="s">
        <v>2309</v>
      </c>
      <c r="R957" s="5" t="s">
        <v>2308</v>
      </c>
    </row>
    <row r="958" spans="1:18" x14ac:dyDescent="0.2">
      <c r="A958" s="1" t="s">
        <v>0</v>
      </c>
      <c r="B958" t="s">
        <v>1</v>
      </c>
      <c r="C958" t="s">
        <v>617</v>
      </c>
      <c r="D958" s="5" t="str">
        <f>VLOOKUP(Sheet3!J958,Sheet2!$B$2:$E$1120,2,FALSE)</f>
        <v>MATH120</v>
      </c>
      <c r="E958" s="5">
        <f t="shared" si="28"/>
        <v>0</v>
      </c>
      <c r="F958" s="5" t="str">
        <f>VLOOKUP(Sheet3!J958,Sheet2!$B$2:$F$1120,3,FALSE)</f>
        <v>1113</v>
      </c>
      <c r="G958" s="5">
        <f>VLOOKUP(Sheet3!J958,Sheet2!$B$2:$E$1120,4,FALSE)</f>
        <v>24</v>
      </c>
      <c r="H958" s="2">
        <v>42968</v>
      </c>
      <c r="I958" t="s">
        <v>884</v>
      </c>
      <c r="J958" t="s">
        <v>931</v>
      </c>
      <c r="K958" s="2">
        <v>42933</v>
      </c>
      <c r="L958" s="7" t="str">
        <f t="shared" si="29"/>
        <v>Jul</v>
      </c>
      <c r="M958">
        <v>2020</v>
      </c>
      <c r="N958" t="s">
        <v>5</v>
      </c>
      <c r="O958" t="s">
        <v>12</v>
      </c>
      <c r="P958" t="s">
        <v>16</v>
      </c>
      <c r="Q958" s="5" t="s">
        <v>2309</v>
      </c>
      <c r="R958" s="5" t="s">
        <v>2309</v>
      </c>
    </row>
    <row r="959" spans="1:18" x14ac:dyDescent="0.2">
      <c r="A959" s="1" t="s">
        <v>0</v>
      </c>
      <c r="B959" t="s">
        <v>1</v>
      </c>
      <c r="C959" t="s">
        <v>617</v>
      </c>
      <c r="D959" s="5" t="e">
        <f>VLOOKUP(Sheet3!J959,Sheet2!$B$2:$E$1120,2,FALSE)</f>
        <v>#N/A</v>
      </c>
      <c r="E959" s="5" t="e">
        <f t="shared" si="28"/>
        <v>#N/A</v>
      </c>
      <c r="F959" s="5" t="e">
        <f>VLOOKUP(Sheet3!J959,Sheet2!$B$2:$F$1120,3,FALSE)</f>
        <v>#N/A</v>
      </c>
      <c r="G959" s="5" t="e">
        <f>VLOOKUP(Sheet3!J959,Sheet2!$B$2:$E$1120,4,FALSE)</f>
        <v>#N/A</v>
      </c>
      <c r="H959" s="2">
        <v>42968</v>
      </c>
      <c r="I959" t="s">
        <v>932</v>
      </c>
      <c r="J959" t="s">
        <v>933</v>
      </c>
      <c r="K959" s="2">
        <v>42970</v>
      </c>
      <c r="L959" s="7" t="str">
        <f t="shared" si="29"/>
        <v>Aug</v>
      </c>
      <c r="M959">
        <v>2020</v>
      </c>
      <c r="N959" t="s">
        <v>5</v>
      </c>
      <c r="O959" t="s">
        <v>18</v>
      </c>
      <c r="P959" t="s">
        <v>25</v>
      </c>
      <c r="Q959" s="5" t="s">
        <v>2309</v>
      </c>
      <c r="R959" s="5" t="s">
        <v>2309</v>
      </c>
    </row>
    <row r="960" spans="1:18" x14ac:dyDescent="0.2">
      <c r="A960" s="1" t="s">
        <v>0</v>
      </c>
      <c r="B960" t="s">
        <v>1</v>
      </c>
      <c r="C960" t="s">
        <v>617</v>
      </c>
      <c r="D960" s="5" t="str">
        <f>VLOOKUP(Sheet3!J960,Sheet2!$B$2:$E$1120,2,FALSE)</f>
        <v>MATH120</v>
      </c>
      <c r="E960" s="5">
        <f t="shared" si="28"/>
        <v>0</v>
      </c>
      <c r="F960" s="5" t="str">
        <f>VLOOKUP(Sheet3!J960,Sheet2!$B$2:$F$1120,3,FALSE)</f>
        <v>1212</v>
      </c>
      <c r="G960" s="5">
        <f>VLOOKUP(Sheet3!J960,Sheet2!$B$2:$E$1120,4,FALSE)</f>
        <v>24</v>
      </c>
      <c r="H960" s="2">
        <v>42968</v>
      </c>
      <c r="I960" t="s">
        <v>932</v>
      </c>
      <c r="J960" t="s">
        <v>934</v>
      </c>
      <c r="K960" s="2">
        <v>42936</v>
      </c>
      <c r="L960" s="7" t="str">
        <f t="shared" si="29"/>
        <v>Jul</v>
      </c>
      <c r="M960">
        <v>2020</v>
      </c>
      <c r="N960" t="s">
        <v>5</v>
      </c>
      <c r="O960" t="s">
        <v>18</v>
      </c>
      <c r="P960" t="s">
        <v>13</v>
      </c>
      <c r="Q960" s="5" t="s">
        <v>2309</v>
      </c>
      <c r="R960" s="5" t="s">
        <v>2309</v>
      </c>
    </row>
    <row r="961" spans="1:18" x14ac:dyDescent="0.2">
      <c r="A961" s="1" t="s">
        <v>0</v>
      </c>
      <c r="B961" t="s">
        <v>1</v>
      </c>
      <c r="C961" t="s">
        <v>617</v>
      </c>
      <c r="D961" s="5" t="e">
        <f>VLOOKUP(Sheet3!J961,Sheet2!$B$2:$E$1120,2,FALSE)</f>
        <v>#N/A</v>
      </c>
      <c r="E961" s="5" t="e">
        <f t="shared" ref="E961:E1014" si="30">IF(C961=D961,1, 0)</f>
        <v>#N/A</v>
      </c>
      <c r="F961" s="5" t="e">
        <f>VLOOKUP(Sheet3!J961,Sheet2!$B$2:$F$1120,3,FALSE)</f>
        <v>#N/A</v>
      </c>
      <c r="G961" s="5" t="e">
        <f>VLOOKUP(Sheet3!J961,Sheet2!$B$2:$E$1120,4,FALSE)</f>
        <v>#N/A</v>
      </c>
      <c r="H961" s="2">
        <v>42968</v>
      </c>
      <c r="I961" t="s">
        <v>932</v>
      </c>
      <c r="J961" t="s">
        <v>935</v>
      </c>
      <c r="K961" s="2">
        <v>42961</v>
      </c>
      <c r="L961" s="7" t="str">
        <f t="shared" ref="L961:L1014" si="31">TEXT(K961,"mmm")</f>
        <v>Aug</v>
      </c>
      <c r="M961">
        <v>2019</v>
      </c>
      <c r="N961" t="s">
        <v>5</v>
      </c>
      <c r="O961" t="s">
        <v>18</v>
      </c>
      <c r="P961" t="s">
        <v>25</v>
      </c>
      <c r="Q961" s="5" t="s">
        <v>2309</v>
      </c>
      <c r="R961" s="5" t="s">
        <v>2309</v>
      </c>
    </row>
    <row r="962" spans="1:18" x14ac:dyDescent="0.2">
      <c r="A962" s="1" t="s">
        <v>0</v>
      </c>
      <c r="B962" t="s">
        <v>1</v>
      </c>
      <c r="C962" t="s">
        <v>617</v>
      </c>
      <c r="D962" s="5" t="str">
        <f>VLOOKUP(Sheet3!J962,Sheet2!$B$2:$E$1120,2,FALSE)</f>
        <v>MATH120</v>
      </c>
      <c r="E962" s="5">
        <f t="shared" si="30"/>
        <v>0</v>
      </c>
      <c r="F962" s="5" t="str">
        <f>VLOOKUP(Sheet3!J962,Sheet2!$B$2:$F$1120,3,FALSE)</f>
        <v>1615</v>
      </c>
      <c r="G962" s="5">
        <f>VLOOKUP(Sheet3!J962,Sheet2!$B$2:$E$1120,4,FALSE)</f>
        <v>31</v>
      </c>
      <c r="H962" s="2">
        <v>42968</v>
      </c>
      <c r="I962" t="s">
        <v>932</v>
      </c>
      <c r="J962" t="s">
        <v>936</v>
      </c>
      <c r="K962" s="2">
        <v>42957</v>
      </c>
      <c r="L962" s="7" t="str">
        <f t="shared" si="31"/>
        <v>Aug</v>
      </c>
      <c r="M962">
        <v>2020</v>
      </c>
      <c r="N962" t="s">
        <v>5</v>
      </c>
      <c r="O962" t="s">
        <v>16</v>
      </c>
      <c r="P962" t="s">
        <v>13</v>
      </c>
      <c r="Q962" s="5" t="s">
        <v>2309</v>
      </c>
      <c r="R962" s="5" t="s">
        <v>2309</v>
      </c>
    </row>
    <row r="963" spans="1:18" x14ac:dyDescent="0.2">
      <c r="A963" s="1" t="s">
        <v>0</v>
      </c>
      <c r="B963" t="s">
        <v>1</v>
      </c>
      <c r="C963" t="s">
        <v>617</v>
      </c>
      <c r="D963" s="5" t="str">
        <f>VLOOKUP(Sheet3!J963,Sheet2!$B$2:$E$1120,2,FALSE)</f>
        <v>MATH120</v>
      </c>
      <c r="E963" s="5">
        <f t="shared" si="30"/>
        <v>0</v>
      </c>
      <c r="F963" s="5" t="str">
        <f>VLOOKUP(Sheet3!J963,Sheet2!$B$2:$F$1120,3,FALSE)</f>
        <v>1012</v>
      </c>
      <c r="G963" s="5">
        <f>VLOOKUP(Sheet3!J963,Sheet2!$B$2:$E$1120,4,FALSE)</f>
        <v>22</v>
      </c>
      <c r="H963" s="2">
        <v>42968</v>
      </c>
      <c r="I963" t="s">
        <v>932</v>
      </c>
      <c r="J963" t="s">
        <v>937</v>
      </c>
      <c r="K963" s="2">
        <v>42934</v>
      </c>
      <c r="L963" s="7" t="str">
        <f t="shared" si="31"/>
        <v>Jul</v>
      </c>
      <c r="M963">
        <v>2018</v>
      </c>
      <c r="N963" t="s">
        <v>1</v>
      </c>
      <c r="O963" t="s">
        <v>13</v>
      </c>
      <c r="P963" t="s">
        <v>19</v>
      </c>
      <c r="Q963" s="5" t="s">
        <v>2309</v>
      </c>
      <c r="R963" s="5" t="s">
        <v>2309</v>
      </c>
    </row>
    <row r="964" spans="1:18" x14ac:dyDescent="0.2">
      <c r="A964" s="1" t="s">
        <v>0</v>
      </c>
      <c r="B964" t="s">
        <v>1</v>
      </c>
      <c r="C964" t="s">
        <v>617</v>
      </c>
      <c r="D964" s="5" t="e">
        <f>VLOOKUP(Sheet3!J964,Sheet2!$B$2:$E$1120,2,FALSE)</f>
        <v>#N/A</v>
      </c>
      <c r="E964" s="5" t="e">
        <f t="shared" si="30"/>
        <v>#N/A</v>
      </c>
      <c r="F964" s="5" t="e">
        <f>VLOOKUP(Sheet3!J964,Sheet2!$B$2:$F$1120,3,FALSE)</f>
        <v>#N/A</v>
      </c>
      <c r="G964" s="5" t="e">
        <f>VLOOKUP(Sheet3!J964,Sheet2!$B$2:$E$1120,4,FALSE)</f>
        <v>#N/A</v>
      </c>
      <c r="H964" s="2">
        <v>42968</v>
      </c>
      <c r="I964" t="s">
        <v>932</v>
      </c>
      <c r="J964" t="s">
        <v>938</v>
      </c>
      <c r="K964" s="2">
        <v>42935</v>
      </c>
      <c r="L964" s="7" t="str">
        <f t="shared" si="31"/>
        <v>Jul</v>
      </c>
      <c r="M964">
        <v>2019</v>
      </c>
      <c r="N964" t="s">
        <v>5</v>
      </c>
      <c r="O964" t="s">
        <v>8</v>
      </c>
      <c r="P964" t="s">
        <v>30</v>
      </c>
      <c r="Q964" s="5" t="s">
        <v>2308</v>
      </c>
      <c r="R964" s="5" t="s">
        <v>2308</v>
      </c>
    </row>
    <row r="965" spans="1:18" x14ac:dyDescent="0.2">
      <c r="A965" s="1" t="s">
        <v>0</v>
      </c>
      <c r="B965" t="s">
        <v>1</v>
      </c>
      <c r="C965" t="s">
        <v>617</v>
      </c>
      <c r="D965" s="5" t="str">
        <f>VLOOKUP(Sheet3!J965,Sheet2!$B$2:$E$1120,2,FALSE)</f>
        <v>MATH120</v>
      </c>
      <c r="E965" s="5">
        <f t="shared" si="30"/>
        <v>0</v>
      </c>
      <c r="F965" s="5" t="str">
        <f>VLOOKUP(Sheet3!J965,Sheet2!$B$2:$F$1120,3,FALSE)</f>
        <v>810</v>
      </c>
      <c r="G965" s="5">
        <f>VLOOKUP(Sheet3!J965,Sheet2!$B$2:$E$1120,4,FALSE)</f>
        <v>18</v>
      </c>
      <c r="H965" s="2">
        <v>42968</v>
      </c>
      <c r="I965" t="s">
        <v>932</v>
      </c>
      <c r="J965" t="s">
        <v>939</v>
      </c>
      <c r="K965" s="2">
        <v>42934</v>
      </c>
      <c r="L965" s="7" t="str">
        <f t="shared" si="31"/>
        <v>Jul</v>
      </c>
      <c r="M965">
        <v>2018</v>
      </c>
      <c r="N965" t="s">
        <v>1</v>
      </c>
      <c r="O965" t="s">
        <v>8</v>
      </c>
      <c r="P965" t="s">
        <v>16</v>
      </c>
      <c r="Q965" s="5" t="s">
        <v>2308</v>
      </c>
      <c r="R965" s="5" t="s">
        <v>2309</v>
      </c>
    </row>
    <row r="966" spans="1:18" x14ac:dyDescent="0.2">
      <c r="A966" s="1" t="s">
        <v>0</v>
      </c>
      <c r="B966" t="s">
        <v>1</v>
      </c>
      <c r="C966" t="s">
        <v>617</v>
      </c>
      <c r="D966" s="5" t="str">
        <f>VLOOKUP(Sheet3!J966,Sheet2!$B$2:$E$1120,2,FALSE)</f>
        <v>MATH120</v>
      </c>
      <c r="E966" s="5">
        <f t="shared" si="30"/>
        <v>0</v>
      </c>
      <c r="F966" s="5" t="str">
        <f>VLOOKUP(Sheet3!J966,Sheet2!$B$2:$F$1120,3,FALSE)</f>
        <v>813</v>
      </c>
      <c r="G966" s="5">
        <f>VLOOKUP(Sheet3!J966,Sheet2!$B$2:$E$1120,4,FALSE)</f>
        <v>21</v>
      </c>
      <c r="H966" s="2">
        <v>42968</v>
      </c>
      <c r="I966" t="s">
        <v>932</v>
      </c>
      <c r="J966" t="s">
        <v>940</v>
      </c>
      <c r="K966" s="2">
        <v>42934</v>
      </c>
      <c r="L966" s="7" t="str">
        <f t="shared" si="31"/>
        <v>Jul</v>
      </c>
      <c r="M966">
        <v>2020</v>
      </c>
      <c r="N966" t="s">
        <v>5</v>
      </c>
      <c r="O966" t="s">
        <v>8</v>
      </c>
      <c r="P966" t="s">
        <v>16</v>
      </c>
      <c r="Q966" s="5" t="s">
        <v>2308</v>
      </c>
      <c r="R966" s="5" t="s">
        <v>2309</v>
      </c>
    </row>
    <row r="967" spans="1:18" x14ac:dyDescent="0.2">
      <c r="A967" s="1" t="s">
        <v>0</v>
      </c>
      <c r="B967" t="s">
        <v>1</v>
      </c>
      <c r="C967" t="s">
        <v>617</v>
      </c>
      <c r="D967" s="5" t="str">
        <f>VLOOKUP(Sheet3!J967,Sheet2!$B$2:$E$1120,2,FALSE)</f>
        <v>MATH115</v>
      </c>
      <c r="E967" s="5">
        <f t="shared" si="30"/>
        <v>0</v>
      </c>
      <c r="F967" s="5" t="str">
        <f>VLOOKUP(Sheet3!J967,Sheet2!$B$2:$F$1120,3,FALSE)</f>
        <v>712</v>
      </c>
      <c r="G967" s="5">
        <f>VLOOKUP(Sheet3!J967,Sheet2!$B$2:$E$1120,4,FALSE)</f>
        <v>19</v>
      </c>
      <c r="H967" s="2">
        <v>42968</v>
      </c>
      <c r="I967" t="s">
        <v>932</v>
      </c>
      <c r="J967" t="s">
        <v>941</v>
      </c>
      <c r="K967" s="2">
        <v>42935</v>
      </c>
      <c r="L967" s="7" t="str">
        <f t="shared" si="31"/>
        <v>Jul</v>
      </c>
      <c r="M967">
        <v>2020</v>
      </c>
      <c r="N967" t="s">
        <v>5</v>
      </c>
      <c r="O967" t="s">
        <v>16</v>
      </c>
      <c r="P967" t="s">
        <v>13</v>
      </c>
      <c r="Q967" s="5" t="s">
        <v>2309</v>
      </c>
      <c r="R967" s="5" t="s">
        <v>2309</v>
      </c>
    </row>
    <row r="968" spans="1:18" x14ac:dyDescent="0.2">
      <c r="A968" s="1" t="s">
        <v>0</v>
      </c>
      <c r="B968" t="s">
        <v>1</v>
      </c>
      <c r="C968" t="s">
        <v>617</v>
      </c>
      <c r="D968" s="5" t="str">
        <f>VLOOKUP(Sheet3!J968,Sheet2!$B$2:$E$1120,2,FALSE)</f>
        <v>MATH120</v>
      </c>
      <c r="E968" s="5">
        <f t="shared" si="30"/>
        <v>0</v>
      </c>
      <c r="F968" s="5" t="str">
        <f>VLOOKUP(Sheet3!J968,Sheet2!$B$2:$F$1120,3,FALSE)</f>
        <v>913</v>
      </c>
      <c r="G968" s="5">
        <f>VLOOKUP(Sheet3!J968,Sheet2!$B$2:$E$1120,4,FALSE)</f>
        <v>22</v>
      </c>
      <c r="H968" s="2">
        <v>42968</v>
      </c>
      <c r="I968" t="s">
        <v>932</v>
      </c>
      <c r="J968" t="s">
        <v>942</v>
      </c>
      <c r="K968" s="2">
        <v>42934</v>
      </c>
      <c r="L968" s="7" t="str">
        <f t="shared" si="31"/>
        <v>Jul</v>
      </c>
      <c r="M968">
        <v>2020</v>
      </c>
      <c r="N968" t="s">
        <v>5</v>
      </c>
      <c r="O968" t="s">
        <v>16</v>
      </c>
      <c r="P968" t="s">
        <v>16</v>
      </c>
      <c r="Q968" s="5" t="s">
        <v>2309</v>
      </c>
      <c r="R968" s="5" t="s">
        <v>2309</v>
      </c>
    </row>
    <row r="969" spans="1:18" x14ac:dyDescent="0.2">
      <c r="A969" s="1" t="s">
        <v>0</v>
      </c>
      <c r="B969" t="s">
        <v>1</v>
      </c>
      <c r="C969" t="s">
        <v>617</v>
      </c>
      <c r="D969" s="5" t="str">
        <f>VLOOKUP(Sheet3!J969,Sheet2!$B$2:$E$1120,2,FALSE)</f>
        <v>MATH120</v>
      </c>
      <c r="E969" s="5">
        <f t="shared" si="30"/>
        <v>0</v>
      </c>
      <c r="F969" s="5" t="str">
        <f>VLOOKUP(Sheet3!J969,Sheet2!$B$2:$F$1120,3,FALSE)</f>
        <v>1614</v>
      </c>
      <c r="G969" s="5">
        <f>VLOOKUP(Sheet3!J969,Sheet2!$B$2:$E$1120,4,FALSE)</f>
        <v>30</v>
      </c>
      <c r="H969" s="2">
        <v>42968</v>
      </c>
      <c r="I969" t="s">
        <v>932</v>
      </c>
      <c r="J969" t="s">
        <v>943</v>
      </c>
      <c r="K969" s="2">
        <v>42935</v>
      </c>
      <c r="L969" s="7" t="str">
        <f t="shared" si="31"/>
        <v>Jul</v>
      </c>
      <c r="M969">
        <v>2020</v>
      </c>
      <c r="N969" t="s">
        <v>5</v>
      </c>
      <c r="O969" t="s">
        <v>16</v>
      </c>
      <c r="P969" t="s">
        <v>23</v>
      </c>
      <c r="Q969" s="5" t="s">
        <v>2309</v>
      </c>
      <c r="R969" s="5" t="s">
        <v>2309</v>
      </c>
    </row>
    <row r="970" spans="1:18" x14ac:dyDescent="0.2">
      <c r="A970" s="1" t="s">
        <v>0</v>
      </c>
      <c r="B970" t="s">
        <v>1</v>
      </c>
      <c r="C970" t="s">
        <v>617</v>
      </c>
      <c r="D970" s="5" t="str">
        <f>VLOOKUP(Sheet3!J970,Sheet2!$B$2:$E$1120,2,FALSE)</f>
        <v>MATH115</v>
      </c>
      <c r="E970" s="5">
        <f t="shared" si="30"/>
        <v>0</v>
      </c>
      <c r="F970" s="5" t="str">
        <f>VLOOKUP(Sheet3!J970,Sheet2!$B$2:$F$1120,3,FALSE)</f>
        <v>711</v>
      </c>
      <c r="G970" s="5">
        <f>VLOOKUP(Sheet3!J970,Sheet2!$B$2:$E$1120,4,FALSE)</f>
        <v>18</v>
      </c>
      <c r="H970" s="2">
        <v>42968</v>
      </c>
      <c r="I970" t="s">
        <v>932</v>
      </c>
      <c r="J970" t="s">
        <v>944</v>
      </c>
      <c r="K970" s="2">
        <v>42935</v>
      </c>
      <c r="L970" s="7" t="str">
        <f t="shared" si="31"/>
        <v>Jul</v>
      </c>
      <c r="M970">
        <v>2017</v>
      </c>
      <c r="N970" t="s">
        <v>1</v>
      </c>
      <c r="O970" t="s">
        <v>30</v>
      </c>
      <c r="P970" t="s">
        <v>23</v>
      </c>
      <c r="Q970" s="5" t="s">
        <v>2308</v>
      </c>
      <c r="R970" s="5" t="s">
        <v>2309</v>
      </c>
    </row>
    <row r="971" spans="1:18" x14ac:dyDescent="0.2">
      <c r="A971" s="1" t="s">
        <v>0</v>
      </c>
      <c r="B971" t="s">
        <v>1</v>
      </c>
      <c r="C971" t="s">
        <v>617</v>
      </c>
      <c r="D971" s="5" t="str">
        <f>VLOOKUP(Sheet3!J971,Sheet2!$B$2:$E$1120,2,FALSE)</f>
        <v>MATH115</v>
      </c>
      <c r="E971" s="5">
        <f t="shared" si="30"/>
        <v>0</v>
      </c>
      <c r="F971" s="5" t="str">
        <f>VLOOKUP(Sheet3!J971,Sheet2!$B$2:$F$1120,3,FALSE)</f>
        <v>614</v>
      </c>
      <c r="G971" s="5">
        <f>VLOOKUP(Sheet3!J971,Sheet2!$B$2:$E$1120,4,FALSE)</f>
        <v>20</v>
      </c>
      <c r="H971" s="2">
        <v>42968</v>
      </c>
      <c r="I971" t="s">
        <v>932</v>
      </c>
      <c r="J971" t="s">
        <v>945</v>
      </c>
      <c r="K971" s="2">
        <v>42935</v>
      </c>
      <c r="L971" s="7" t="str">
        <f t="shared" si="31"/>
        <v>Jul</v>
      </c>
      <c r="M971">
        <v>2018</v>
      </c>
      <c r="N971" t="s">
        <v>5</v>
      </c>
      <c r="P971" t="s">
        <v>10</v>
      </c>
      <c r="R971" s="5" t="s">
        <v>10</v>
      </c>
    </row>
    <row r="972" spans="1:18" x14ac:dyDescent="0.2">
      <c r="A972" s="1" t="s">
        <v>0</v>
      </c>
      <c r="B972" t="s">
        <v>1</v>
      </c>
      <c r="C972" t="s">
        <v>617</v>
      </c>
      <c r="D972" s="5" t="str">
        <f>VLOOKUP(Sheet3!J972,Sheet2!$B$2:$E$1120,2,FALSE)</f>
        <v>MATH120</v>
      </c>
      <c r="E972" s="5">
        <f t="shared" si="30"/>
        <v>0</v>
      </c>
      <c r="F972" s="5" t="str">
        <f>VLOOKUP(Sheet3!J972,Sheet2!$B$2:$F$1120,3,FALSE)</f>
        <v>1012</v>
      </c>
      <c r="G972" s="5">
        <f>VLOOKUP(Sheet3!J972,Sheet2!$B$2:$E$1120,4,FALSE)</f>
        <v>22</v>
      </c>
      <c r="H972" s="2">
        <v>42968</v>
      </c>
      <c r="I972" t="s">
        <v>932</v>
      </c>
      <c r="J972" t="s">
        <v>946</v>
      </c>
      <c r="K972" s="2">
        <v>42935</v>
      </c>
      <c r="L972" s="7" t="str">
        <f t="shared" si="31"/>
        <v>Jul</v>
      </c>
      <c r="M972">
        <v>2020</v>
      </c>
      <c r="N972" t="s">
        <v>5</v>
      </c>
      <c r="O972" t="s">
        <v>16</v>
      </c>
      <c r="P972" t="s">
        <v>16</v>
      </c>
      <c r="Q972" s="5" t="s">
        <v>2309</v>
      </c>
      <c r="R972" s="5" t="s">
        <v>2309</v>
      </c>
    </row>
    <row r="973" spans="1:18" x14ac:dyDescent="0.2">
      <c r="A973" s="1" t="s">
        <v>0</v>
      </c>
      <c r="B973" t="s">
        <v>1</v>
      </c>
      <c r="C973" t="s">
        <v>617</v>
      </c>
      <c r="D973" s="5" t="str">
        <f>VLOOKUP(Sheet3!J973,Sheet2!$B$2:$E$1120,2,FALSE)</f>
        <v>MATH120</v>
      </c>
      <c r="E973" s="5">
        <f t="shared" si="30"/>
        <v>0</v>
      </c>
      <c r="F973" s="5" t="str">
        <f>VLOOKUP(Sheet3!J973,Sheet2!$B$2:$F$1120,3,FALSE)</f>
        <v>1613</v>
      </c>
      <c r="G973" s="5">
        <f>VLOOKUP(Sheet3!J973,Sheet2!$B$2:$E$1120,4,FALSE)</f>
        <v>29</v>
      </c>
      <c r="H973" s="2">
        <v>42968</v>
      </c>
      <c r="I973" t="s">
        <v>932</v>
      </c>
      <c r="J973" t="s">
        <v>947</v>
      </c>
      <c r="K973" s="2">
        <v>42935</v>
      </c>
      <c r="L973" s="7" t="str">
        <f t="shared" si="31"/>
        <v>Jul</v>
      </c>
      <c r="M973">
        <v>2018</v>
      </c>
      <c r="N973" t="s">
        <v>5</v>
      </c>
      <c r="O973" t="s">
        <v>16</v>
      </c>
      <c r="P973" t="s">
        <v>13</v>
      </c>
      <c r="Q973" s="5" t="s">
        <v>2309</v>
      </c>
      <c r="R973" s="5" t="s">
        <v>2309</v>
      </c>
    </row>
    <row r="974" spans="1:18" x14ac:dyDescent="0.2">
      <c r="A974" s="1" t="s">
        <v>0</v>
      </c>
      <c r="B974" t="s">
        <v>1</v>
      </c>
      <c r="C974" t="s">
        <v>617</v>
      </c>
      <c r="D974" s="5" t="str">
        <f>VLOOKUP(Sheet3!J974,Sheet2!$B$2:$E$1120,2,FALSE)</f>
        <v>MATH115</v>
      </c>
      <c r="E974" s="5">
        <f t="shared" si="30"/>
        <v>0</v>
      </c>
      <c r="F974" s="5" t="str">
        <f>VLOOKUP(Sheet3!J974,Sheet2!$B$2:$F$1120,3,FALSE)</f>
        <v>609</v>
      </c>
      <c r="G974" s="5">
        <f>VLOOKUP(Sheet3!J974,Sheet2!$B$2:$E$1120,4,FALSE)</f>
        <v>15</v>
      </c>
      <c r="H974" s="2">
        <v>42968</v>
      </c>
      <c r="I974" t="s">
        <v>932</v>
      </c>
      <c r="J974" t="s">
        <v>948</v>
      </c>
      <c r="K974" s="2">
        <v>42970</v>
      </c>
      <c r="L974" s="7" t="str">
        <f t="shared" si="31"/>
        <v>Aug</v>
      </c>
      <c r="M974">
        <v>2018</v>
      </c>
      <c r="N974" t="s">
        <v>5</v>
      </c>
      <c r="O974" t="s">
        <v>16</v>
      </c>
      <c r="P974" t="s">
        <v>13</v>
      </c>
      <c r="Q974" s="5" t="s">
        <v>2309</v>
      </c>
      <c r="R974" s="5" t="s">
        <v>2309</v>
      </c>
    </row>
    <row r="975" spans="1:18" x14ac:dyDescent="0.2">
      <c r="A975" s="1" t="s">
        <v>0</v>
      </c>
      <c r="B975" t="s">
        <v>1</v>
      </c>
      <c r="C975" t="s">
        <v>617</v>
      </c>
      <c r="D975" s="5" t="str">
        <f>VLOOKUP(Sheet3!J975,Sheet2!$B$2:$E$1120,2,FALSE)</f>
        <v>MATH120</v>
      </c>
      <c r="E975" s="5">
        <f t="shared" si="30"/>
        <v>0</v>
      </c>
      <c r="F975" s="5" t="str">
        <f>VLOOKUP(Sheet3!J975,Sheet2!$B$2:$F$1120,3,FALSE)</f>
        <v>1412</v>
      </c>
      <c r="G975" s="5">
        <f>VLOOKUP(Sheet3!J975,Sheet2!$B$2:$E$1120,4,FALSE)</f>
        <v>26</v>
      </c>
      <c r="H975" s="2">
        <v>42968</v>
      </c>
      <c r="I975" t="s">
        <v>932</v>
      </c>
      <c r="J975" t="s">
        <v>949</v>
      </c>
      <c r="K975" s="2">
        <v>42935</v>
      </c>
      <c r="L975" s="7" t="str">
        <f t="shared" si="31"/>
        <v>Jul</v>
      </c>
      <c r="M975">
        <v>2020</v>
      </c>
      <c r="N975" t="s">
        <v>5</v>
      </c>
      <c r="O975" t="s">
        <v>16</v>
      </c>
      <c r="P975" t="s">
        <v>18</v>
      </c>
      <c r="Q975" s="5" t="s">
        <v>2309</v>
      </c>
      <c r="R975" s="5" t="s">
        <v>2309</v>
      </c>
    </row>
    <row r="976" spans="1:18" x14ac:dyDescent="0.2">
      <c r="A976" s="1" t="s">
        <v>0</v>
      </c>
      <c r="B976" t="s">
        <v>1</v>
      </c>
      <c r="C976" t="s">
        <v>617</v>
      </c>
      <c r="D976" s="5" t="str">
        <f>VLOOKUP(Sheet3!J976,Sheet2!$B$2:$E$1120,2,FALSE)</f>
        <v>MATH120</v>
      </c>
      <c r="E976" s="5">
        <f t="shared" si="30"/>
        <v>0</v>
      </c>
      <c r="F976" s="5" t="str">
        <f>VLOOKUP(Sheet3!J976,Sheet2!$B$2:$F$1120,3,FALSE)</f>
        <v>1114</v>
      </c>
      <c r="G976" s="5">
        <f>VLOOKUP(Sheet3!J976,Sheet2!$B$2:$E$1120,4,FALSE)</f>
        <v>25</v>
      </c>
      <c r="H976" s="2">
        <v>42968</v>
      </c>
      <c r="I976" t="s">
        <v>932</v>
      </c>
      <c r="J976" t="s">
        <v>950</v>
      </c>
      <c r="K976" s="2">
        <v>42968</v>
      </c>
      <c r="L976" s="7" t="str">
        <f t="shared" si="31"/>
        <v>Aug</v>
      </c>
      <c r="M976">
        <v>2019</v>
      </c>
      <c r="N976" t="s">
        <v>1</v>
      </c>
      <c r="O976" t="s">
        <v>30</v>
      </c>
      <c r="P976" t="s">
        <v>10</v>
      </c>
      <c r="Q976" s="5" t="s">
        <v>2308</v>
      </c>
      <c r="R976" s="5" t="s">
        <v>10</v>
      </c>
    </row>
    <row r="977" spans="1:18" x14ac:dyDescent="0.2">
      <c r="A977" s="1" t="s">
        <v>0</v>
      </c>
      <c r="B977" t="s">
        <v>1</v>
      </c>
      <c r="C977" t="s">
        <v>617</v>
      </c>
      <c r="D977" s="5" t="str">
        <f>VLOOKUP(Sheet3!J977,Sheet2!$B$2:$E$1120,2,FALSE)</f>
        <v>MATH112</v>
      </c>
      <c r="E977" s="5">
        <f t="shared" si="30"/>
        <v>0</v>
      </c>
      <c r="F977" s="5" t="str">
        <f>VLOOKUP(Sheet3!J977,Sheet2!$B$2:$F$1120,3,FALSE)</f>
        <v>406</v>
      </c>
      <c r="G977" s="5">
        <f>VLOOKUP(Sheet3!J977,Sheet2!$B$2:$E$1120,4,FALSE)</f>
        <v>10</v>
      </c>
      <c r="H977" s="2">
        <v>42968</v>
      </c>
      <c r="I977" t="s">
        <v>932</v>
      </c>
      <c r="J977" t="s">
        <v>951</v>
      </c>
      <c r="K977" s="2">
        <v>42934</v>
      </c>
      <c r="L977" s="7" t="str">
        <f t="shared" si="31"/>
        <v>Jul</v>
      </c>
      <c r="M977">
        <v>2018</v>
      </c>
      <c r="N977" t="s">
        <v>5</v>
      </c>
      <c r="O977" t="s">
        <v>8</v>
      </c>
      <c r="P977" t="s">
        <v>8</v>
      </c>
      <c r="Q977" s="5" t="s">
        <v>2308</v>
      </c>
      <c r="R977" s="5" t="s">
        <v>2308</v>
      </c>
    </row>
    <row r="978" spans="1:18" x14ac:dyDescent="0.2">
      <c r="A978" s="1" t="s">
        <v>0</v>
      </c>
      <c r="B978" t="s">
        <v>1</v>
      </c>
      <c r="C978" t="s">
        <v>617</v>
      </c>
      <c r="D978" s="5" t="str">
        <f>VLOOKUP(Sheet3!J978,Sheet2!$B$2:$E$1120,2,FALSE)</f>
        <v>MATH120</v>
      </c>
      <c r="E978" s="5">
        <f t="shared" si="30"/>
        <v>0</v>
      </c>
      <c r="F978" s="5" t="str">
        <f>VLOOKUP(Sheet3!J978,Sheet2!$B$2:$F$1120,3,FALSE)</f>
        <v>913</v>
      </c>
      <c r="G978" s="5">
        <f>VLOOKUP(Sheet3!J978,Sheet2!$B$2:$E$1120,4,FALSE)</f>
        <v>22</v>
      </c>
      <c r="H978" s="2">
        <v>42968</v>
      </c>
      <c r="I978" t="s">
        <v>932</v>
      </c>
      <c r="J978" t="s">
        <v>952</v>
      </c>
      <c r="K978" s="2">
        <v>42967</v>
      </c>
      <c r="L978" s="7" t="str">
        <f t="shared" si="31"/>
        <v>Aug</v>
      </c>
      <c r="M978">
        <v>2020</v>
      </c>
      <c r="N978" t="s">
        <v>5</v>
      </c>
      <c r="O978" t="s">
        <v>13</v>
      </c>
      <c r="P978" t="s">
        <v>19</v>
      </c>
      <c r="Q978" s="5" t="s">
        <v>2309</v>
      </c>
      <c r="R978" s="5" t="s">
        <v>2309</v>
      </c>
    </row>
    <row r="979" spans="1:18" x14ac:dyDescent="0.2">
      <c r="A979" s="1" t="s">
        <v>0</v>
      </c>
      <c r="B979" t="s">
        <v>1</v>
      </c>
      <c r="C979" t="s">
        <v>617</v>
      </c>
      <c r="D979" s="5" t="str">
        <f>VLOOKUP(Sheet3!J979,Sheet2!$B$2:$E$1120,2,FALSE)</f>
        <v>MATH120</v>
      </c>
      <c r="E979" s="5">
        <f t="shared" si="30"/>
        <v>0</v>
      </c>
      <c r="F979" s="5" t="str">
        <f>VLOOKUP(Sheet3!J979,Sheet2!$B$2:$F$1120,3,FALSE)</f>
        <v>1214</v>
      </c>
      <c r="G979" s="5">
        <f>VLOOKUP(Sheet3!J979,Sheet2!$B$2:$E$1120,4,FALSE)</f>
        <v>26</v>
      </c>
      <c r="H979" s="2">
        <v>42968</v>
      </c>
      <c r="I979" t="s">
        <v>932</v>
      </c>
      <c r="J979" t="s">
        <v>953</v>
      </c>
      <c r="K979" s="2">
        <v>42934</v>
      </c>
      <c r="L979" s="7" t="str">
        <f t="shared" si="31"/>
        <v>Jul</v>
      </c>
      <c r="M979">
        <v>2019</v>
      </c>
      <c r="N979" t="s">
        <v>1</v>
      </c>
      <c r="O979" t="s">
        <v>16</v>
      </c>
      <c r="P979" t="s">
        <v>16</v>
      </c>
      <c r="Q979" s="5" t="s">
        <v>2309</v>
      </c>
      <c r="R979" s="5" t="s">
        <v>2309</v>
      </c>
    </row>
    <row r="980" spans="1:18" x14ac:dyDescent="0.2">
      <c r="A980" s="1" t="s">
        <v>0</v>
      </c>
      <c r="B980" t="s">
        <v>1</v>
      </c>
      <c r="C980" t="s">
        <v>617</v>
      </c>
      <c r="D980" s="5" t="str">
        <f>VLOOKUP(Sheet3!J980,Sheet2!$B$2:$E$1120,2,FALSE)</f>
        <v>MATH120</v>
      </c>
      <c r="E980" s="5">
        <f t="shared" si="30"/>
        <v>0</v>
      </c>
      <c r="F980" s="5" t="str">
        <f>VLOOKUP(Sheet3!J980,Sheet2!$B$2:$F$1120,3,FALSE)</f>
        <v>813</v>
      </c>
      <c r="G980" s="5">
        <f>VLOOKUP(Sheet3!J980,Sheet2!$B$2:$E$1120,4,FALSE)</f>
        <v>21</v>
      </c>
      <c r="H980" s="2">
        <v>42968</v>
      </c>
      <c r="I980" t="s">
        <v>932</v>
      </c>
      <c r="J980" t="s">
        <v>954</v>
      </c>
      <c r="K980" s="2">
        <v>42935</v>
      </c>
      <c r="L980" s="7" t="str">
        <f t="shared" si="31"/>
        <v>Jul</v>
      </c>
      <c r="M980">
        <v>2017</v>
      </c>
      <c r="N980" t="s">
        <v>1</v>
      </c>
      <c r="O980" t="s">
        <v>8</v>
      </c>
      <c r="P980" t="s">
        <v>10</v>
      </c>
      <c r="Q980" s="5" t="s">
        <v>2308</v>
      </c>
      <c r="R980" s="5" t="s">
        <v>10</v>
      </c>
    </row>
    <row r="981" spans="1:18" x14ac:dyDescent="0.2">
      <c r="A981" s="1" t="s">
        <v>0</v>
      </c>
      <c r="B981" t="s">
        <v>1</v>
      </c>
      <c r="C981" t="s">
        <v>617</v>
      </c>
      <c r="D981" s="5" t="e">
        <f>VLOOKUP(Sheet3!J981,Sheet2!$B$2:$E$1120,2,FALSE)</f>
        <v>#N/A</v>
      </c>
      <c r="E981" s="5" t="e">
        <f t="shared" si="30"/>
        <v>#N/A</v>
      </c>
      <c r="F981" s="5" t="e">
        <f>VLOOKUP(Sheet3!J981,Sheet2!$B$2:$F$1120,3,FALSE)</f>
        <v>#N/A</v>
      </c>
      <c r="G981" s="5" t="e">
        <f>VLOOKUP(Sheet3!J981,Sheet2!$B$2:$E$1120,4,FALSE)</f>
        <v>#N/A</v>
      </c>
      <c r="H981" s="2">
        <v>42968</v>
      </c>
      <c r="I981" t="s">
        <v>932</v>
      </c>
      <c r="J981" t="s">
        <v>955</v>
      </c>
      <c r="K981" s="2">
        <v>42935</v>
      </c>
      <c r="L981" s="7" t="str">
        <f t="shared" si="31"/>
        <v>Jul</v>
      </c>
      <c r="M981">
        <v>2019</v>
      </c>
      <c r="N981" t="s">
        <v>5</v>
      </c>
      <c r="O981" t="s">
        <v>8</v>
      </c>
      <c r="P981" t="s">
        <v>10</v>
      </c>
      <c r="Q981" s="5" t="s">
        <v>2308</v>
      </c>
      <c r="R981" s="5" t="s">
        <v>10</v>
      </c>
    </row>
    <row r="982" spans="1:18" x14ac:dyDescent="0.2">
      <c r="A982" s="1" t="s">
        <v>0</v>
      </c>
      <c r="B982" t="s">
        <v>1</v>
      </c>
      <c r="C982" t="s">
        <v>617</v>
      </c>
      <c r="D982" s="5" t="str">
        <f>VLOOKUP(Sheet3!J982,Sheet2!$B$2:$E$1120,2,FALSE)</f>
        <v>MATH120</v>
      </c>
      <c r="E982" s="5">
        <f t="shared" si="30"/>
        <v>0</v>
      </c>
      <c r="F982" s="5" t="str">
        <f>VLOOKUP(Sheet3!J982,Sheet2!$B$2:$F$1120,3,FALSE)</f>
        <v>1310</v>
      </c>
      <c r="G982" s="5">
        <f>VLOOKUP(Sheet3!J982,Sheet2!$B$2:$E$1120,4,FALSE)</f>
        <v>23</v>
      </c>
      <c r="H982" s="2">
        <v>42968</v>
      </c>
      <c r="I982" t="s">
        <v>932</v>
      </c>
      <c r="J982" t="s">
        <v>956</v>
      </c>
      <c r="K982" s="2">
        <v>42935</v>
      </c>
      <c r="L982" s="7" t="str">
        <f t="shared" si="31"/>
        <v>Jul</v>
      </c>
      <c r="M982">
        <v>2019</v>
      </c>
      <c r="N982" t="s">
        <v>5</v>
      </c>
      <c r="O982" t="s">
        <v>13</v>
      </c>
      <c r="P982" t="s">
        <v>13</v>
      </c>
      <c r="Q982" s="5" t="s">
        <v>2309</v>
      </c>
      <c r="R982" s="5" t="s">
        <v>2309</v>
      </c>
    </row>
    <row r="983" spans="1:18" x14ac:dyDescent="0.2">
      <c r="A983" s="1" t="s">
        <v>0</v>
      </c>
      <c r="B983" t="s">
        <v>1</v>
      </c>
      <c r="C983" t="s">
        <v>617</v>
      </c>
      <c r="D983" s="5" t="str">
        <f>VLOOKUP(Sheet3!J983,Sheet2!$B$2:$E$1120,2,FALSE)</f>
        <v>MATH112</v>
      </c>
      <c r="E983" s="5">
        <f t="shared" si="30"/>
        <v>0</v>
      </c>
      <c r="F983" s="5" t="str">
        <f>VLOOKUP(Sheet3!J983,Sheet2!$B$2:$F$1120,3,FALSE)</f>
        <v>708</v>
      </c>
      <c r="G983" s="5">
        <f>VLOOKUP(Sheet3!J983,Sheet2!$B$2:$E$1120,4,FALSE)</f>
        <v>15</v>
      </c>
      <c r="H983" s="2">
        <v>42968</v>
      </c>
      <c r="I983" t="s">
        <v>932</v>
      </c>
      <c r="J983" t="s">
        <v>957</v>
      </c>
      <c r="K983" s="2">
        <v>42934</v>
      </c>
      <c r="L983" s="7" t="str">
        <f t="shared" si="31"/>
        <v>Jul</v>
      </c>
      <c r="M983">
        <v>2018</v>
      </c>
      <c r="N983" t="s">
        <v>5</v>
      </c>
      <c r="O983" t="s">
        <v>8</v>
      </c>
      <c r="P983" t="s">
        <v>8</v>
      </c>
      <c r="Q983" s="5" t="s">
        <v>2308</v>
      </c>
      <c r="R983" s="5" t="s">
        <v>2308</v>
      </c>
    </row>
    <row r="984" spans="1:18" x14ac:dyDescent="0.2">
      <c r="A984" s="1" t="s">
        <v>0</v>
      </c>
      <c r="B984" t="s">
        <v>1</v>
      </c>
      <c r="C984" t="s">
        <v>617</v>
      </c>
      <c r="D984" s="5" t="str">
        <f>VLOOKUP(Sheet3!J984,Sheet2!$B$2:$E$1120,2,FALSE)</f>
        <v>MATH115</v>
      </c>
      <c r="E984" s="5">
        <f t="shared" si="30"/>
        <v>0</v>
      </c>
      <c r="F984" s="5" t="str">
        <f>VLOOKUP(Sheet3!J984,Sheet2!$B$2:$F$1120,3,FALSE)</f>
        <v>712</v>
      </c>
      <c r="G984" s="5">
        <f>VLOOKUP(Sheet3!J984,Sheet2!$B$2:$E$1120,4,FALSE)</f>
        <v>19</v>
      </c>
      <c r="H984" s="2">
        <v>42968</v>
      </c>
      <c r="I984" t="s">
        <v>932</v>
      </c>
      <c r="J984" t="s">
        <v>958</v>
      </c>
      <c r="K984" s="2">
        <v>42935</v>
      </c>
      <c r="L984" s="7" t="str">
        <f t="shared" si="31"/>
        <v>Jul</v>
      </c>
      <c r="M984">
        <v>2018</v>
      </c>
      <c r="N984" t="s">
        <v>1</v>
      </c>
      <c r="O984" t="s">
        <v>16</v>
      </c>
      <c r="P984" t="s">
        <v>23</v>
      </c>
      <c r="Q984" s="5" t="s">
        <v>2309</v>
      </c>
      <c r="R984" s="5" t="s">
        <v>2309</v>
      </c>
    </row>
    <row r="985" spans="1:18" x14ac:dyDescent="0.2">
      <c r="A985" s="1" t="s">
        <v>0</v>
      </c>
      <c r="B985" t="s">
        <v>1</v>
      </c>
      <c r="C985" t="s">
        <v>617</v>
      </c>
      <c r="D985" s="5" t="str">
        <f>VLOOKUP(Sheet3!J985,Sheet2!$B$2:$E$1120,2,FALSE)</f>
        <v>MATH120</v>
      </c>
      <c r="E985" s="5">
        <f t="shared" si="30"/>
        <v>0</v>
      </c>
      <c r="F985" s="5" t="str">
        <f>VLOOKUP(Sheet3!J985,Sheet2!$B$2:$F$1120,3,FALSE)</f>
        <v>1409</v>
      </c>
      <c r="G985" s="5">
        <f>VLOOKUP(Sheet3!J985,Sheet2!$B$2:$E$1120,4,FALSE)</f>
        <v>23</v>
      </c>
      <c r="H985" s="2">
        <v>42968</v>
      </c>
      <c r="I985" t="s">
        <v>932</v>
      </c>
      <c r="J985" t="s">
        <v>959</v>
      </c>
      <c r="K985" s="2">
        <v>42935</v>
      </c>
      <c r="L985" s="7" t="str">
        <f t="shared" si="31"/>
        <v>Jul</v>
      </c>
      <c r="M985">
        <v>2020</v>
      </c>
      <c r="N985" t="s">
        <v>5</v>
      </c>
      <c r="O985" t="s">
        <v>13</v>
      </c>
      <c r="P985" t="s">
        <v>18</v>
      </c>
      <c r="Q985" s="5" t="s">
        <v>2309</v>
      </c>
      <c r="R985" s="5" t="s">
        <v>2309</v>
      </c>
    </row>
    <row r="986" spans="1:18" x14ac:dyDescent="0.2">
      <c r="A986" s="1" t="s">
        <v>0</v>
      </c>
      <c r="B986" t="s">
        <v>1</v>
      </c>
      <c r="C986" t="s">
        <v>617</v>
      </c>
      <c r="D986" s="5" t="str">
        <f>VLOOKUP(Sheet3!J986,Sheet2!$B$2:$E$1120,2,FALSE)</f>
        <v>MATH120</v>
      </c>
      <c r="E986" s="5">
        <f t="shared" si="30"/>
        <v>0</v>
      </c>
      <c r="F986" s="5" t="str">
        <f>VLOOKUP(Sheet3!J986,Sheet2!$B$2:$F$1120,3,FALSE)</f>
        <v>1108</v>
      </c>
      <c r="G986" s="5">
        <f>VLOOKUP(Sheet3!J986,Sheet2!$B$2:$E$1120,4,FALSE)</f>
        <v>19</v>
      </c>
      <c r="H986" s="2">
        <v>42968</v>
      </c>
      <c r="I986" t="s">
        <v>932</v>
      </c>
      <c r="J986" t="s">
        <v>960</v>
      </c>
      <c r="K986" s="2">
        <v>42934</v>
      </c>
      <c r="L986" s="7" t="str">
        <f t="shared" si="31"/>
        <v>Jul</v>
      </c>
      <c r="M986">
        <v>2017</v>
      </c>
      <c r="N986" t="s">
        <v>1</v>
      </c>
      <c r="O986" t="s">
        <v>30</v>
      </c>
      <c r="P986" t="s">
        <v>10</v>
      </c>
      <c r="Q986" s="5" t="s">
        <v>2308</v>
      </c>
      <c r="R986" s="5" t="s">
        <v>10</v>
      </c>
    </row>
    <row r="987" spans="1:18" x14ac:dyDescent="0.2">
      <c r="A987" s="1" t="s">
        <v>0</v>
      </c>
      <c r="B987" t="s">
        <v>1</v>
      </c>
      <c r="C987" t="s">
        <v>617</v>
      </c>
      <c r="D987" s="5" t="e">
        <f>VLOOKUP(Sheet3!J987,Sheet2!$B$2:$E$1120,2,FALSE)</f>
        <v>#N/A</v>
      </c>
      <c r="E987" s="5" t="e">
        <f t="shared" si="30"/>
        <v>#N/A</v>
      </c>
      <c r="F987" s="5" t="e">
        <f>VLOOKUP(Sheet3!J987,Sheet2!$B$2:$F$1120,3,FALSE)</f>
        <v>#N/A</v>
      </c>
      <c r="G987" s="5" t="e">
        <f>VLOOKUP(Sheet3!J987,Sheet2!$B$2:$E$1120,4,FALSE)</f>
        <v>#N/A</v>
      </c>
      <c r="H987" s="2">
        <v>42968</v>
      </c>
      <c r="I987" t="s">
        <v>961</v>
      </c>
      <c r="J987" t="s">
        <v>962</v>
      </c>
      <c r="K987" s="2">
        <v>42938</v>
      </c>
      <c r="L987" s="7" t="str">
        <f t="shared" si="31"/>
        <v>Jul</v>
      </c>
      <c r="M987">
        <v>2017</v>
      </c>
      <c r="N987" t="s">
        <v>1</v>
      </c>
      <c r="P987" t="s">
        <v>13</v>
      </c>
      <c r="R987" s="5" t="s">
        <v>2309</v>
      </c>
    </row>
    <row r="988" spans="1:18" x14ac:dyDescent="0.2">
      <c r="A988" s="1" t="s">
        <v>0</v>
      </c>
      <c r="B988" t="s">
        <v>1</v>
      </c>
      <c r="C988" t="s">
        <v>617</v>
      </c>
      <c r="D988" s="5" t="e">
        <f>VLOOKUP(Sheet3!J988,Sheet2!$B$2:$E$1120,2,FALSE)</f>
        <v>#N/A</v>
      </c>
      <c r="E988" s="5" t="e">
        <f t="shared" si="30"/>
        <v>#N/A</v>
      </c>
      <c r="F988" s="5" t="e">
        <f>VLOOKUP(Sheet3!J988,Sheet2!$B$2:$F$1120,3,FALSE)</f>
        <v>#N/A</v>
      </c>
      <c r="G988" s="5" t="e">
        <f>VLOOKUP(Sheet3!J988,Sheet2!$B$2:$E$1120,4,FALSE)</f>
        <v>#N/A</v>
      </c>
      <c r="H988" s="2">
        <v>42968</v>
      </c>
      <c r="I988" t="s">
        <v>961</v>
      </c>
      <c r="J988" t="s">
        <v>963</v>
      </c>
      <c r="K988" s="2">
        <v>42968</v>
      </c>
      <c r="L988" s="7" t="str">
        <f t="shared" si="31"/>
        <v>Aug</v>
      </c>
      <c r="M988">
        <v>2019</v>
      </c>
      <c r="N988" t="s">
        <v>44</v>
      </c>
      <c r="P988" t="s">
        <v>16</v>
      </c>
      <c r="R988" s="5" t="s">
        <v>2309</v>
      </c>
    </row>
    <row r="989" spans="1:18" x14ac:dyDescent="0.2">
      <c r="A989" s="1" t="s">
        <v>0</v>
      </c>
      <c r="B989" t="s">
        <v>1</v>
      </c>
      <c r="C989" t="s">
        <v>617</v>
      </c>
      <c r="D989" s="5" t="e">
        <f>VLOOKUP(Sheet3!J989,Sheet2!$B$2:$E$1120,2,FALSE)</f>
        <v>#N/A</v>
      </c>
      <c r="E989" s="5" t="e">
        <f t="shared" si="30"/>
        <v>#N/A</v>
      </c>
      <c r="F989" s="5" t="e">
        <f>VLOOKUP(Sheet3!J989,Sheet2!$B$2:$F$1120,3,FALSE)</f>
        <v>#N/A</v>
      </c>
      <c r="G989" s="5" t="e">
        <f>VLOOKUP(Sheet3!J989,Sheet2!$B$2:$E$1120,4,FALSE)</f>
        <v>#N/A</v>
      </c>
      <c r="H989" s="2">
        <v>42968</v>
      </c>
      <c r="I989" t="s">
        <v>961</v>
      </c>
      <c r="J989" t="s">
        <v>964</v>
      </c>
      <c r="K989" s="2">
        <v>42938</v>
      </c>
      <c r="L989" s="7" t="str">
        <f t="shared" si="31"/>
        <v>Jul</v>
      </c>
      <c r="M989">
        <v>2017</v>
      </c>
      <c r="N989" t="s">
        <v>1</v>
      </c>
      <c r="P989" t="s">
        <v>16</v>
      </c>
      <c r="R989" s="5" t="s">
        <v>2309</v>
      </c>
    </row>
    <row r="990" spans="1:18" x14ac:dyDescent="0.2">
      <c r="A990" s="1" t="s">
        <v>0</v>
      </c>
      <c r="B990" t="s">
        <v>1</v>
      </c>
      <c r="C990" t="s">
        <v>617</v>
      </c>
      <c r="D990" s="5" t="e">
        <f>VLOOKUP(Sheet3!J990,Sheet2!$B$2:$E$1120,2,FALSE)</f>
        <v>#N/A</v>
      </c>
      <c r="E990" s="5" t="e">
        <f t="shared" si="30"/>
        <v>#N/A</v>
      </c>
      <c r="F990" s="5" t="e">
        <f>VLOOKUP(Sheet3!J990,Sheet2!$B$2:$F$1120,3,FALSE)</f>
        <v>#N/A</v>
      </c>
      <c r="G990" s="5" t="e">
        <f>VLOOKUP(Sheet3!J990,Sheet2!$B$2:$E$1120,4,FALSE)</f>
        <v>#N/A</v>
      </c>
      <c r="H990" s="2">
        <v>42968</v>
      </c>
      <c r="I990" t="s">
        <v>961</v>
      </c>
      <c r="J990" t="s">
        <v>965</v>
      </c>
      <c r="K990" s="2">
        <v>42943</v>
      </c>
      <c r="L990" s="7" t="str">
        <f t="shared" si="31"/>
        <v>Jul</v>
      </c>
      <c r="M990">
        <v>2018</v>
      </c>
      <c r="N990" t="s">
        <v>1</v>
      </c>
      <c r="P990" t="s">
        <v>13</v>
      </c>
      <c r="R990" s="5" t="s">
        <v>2309</v>
      </c>
    </row>
    <row r="991" spans="1:18" x14ac:dyDescent="0.2">
      <c r="A991" s="1" t="s">
        <v>0</v>
      </c>
      <c r="B991" t="s">
        <v>1</v>
      </c>
      <c r="C991" t="s">
        <v>617</v>
      </c>
      <c r="D991" s="5" t="e">
        <f>VLOOKUP(Sheet3!J991,Sheet2!$B$2:$E$1120,2,FALSE)</f>
        <v>#N/A</v>
      </c>
      <c r="E991" s="5" t="e">
        <f t="shared" si="30"/>
        <v>#N/A</v>
      </c>
      <c r="F991" s="5" t="e">
        <f>VLOOKUP(Sheet3!J991,Sheet2!$B$2:$F$1120,3,FALSE)</f>
        <v>#N/A</v>
      </c>
      <c r="G991" s="5" t="e">
        <f>VLOOKUP(Sheet3!J991,Sheet2!$B$2:$E$1120,4,FALSE)</f>
        <v>#N/A</v>
      </c>
      <c r="H991" s="2">
        <v>42968</v>
      </c>
      <c r="I991" t="s">
        <v>961</v>
      </c>
      <c r="J991" t="s">
        <v>966</v>
      </c>
      <c r="K991" s="2">
        <v>42948</v>
      </c>
      <c r="L991" s="7" t="str">
        <f t="shared" si="31"/>
        <v>Aug</v>
      </c>
      <c r="M991">
        <v>2019</v>
      </c>
      <c r="N991" t="s">
        <v>44</v>
      </c>
      <c r="P991" t="s">
        <v>16</v>
      </c>
      <c r="R991" s="5" t="s">
        <v>2309</v>
      </c>
    </row>
    <row r="992" spans="1:18" x14ac:dyDescent="0.2">
      <c r="A992" s="1" t="s">
        <v>0</v>
      </c>
      <c r="B992" t="s">
        <v>1</v>
      </c>
      <c r="C992" t="s">
        <v>617</v>
      </c>
      <c r="D992" s="5" t="e">
        <f>VLOOKUP(Sheet3!J992,Sheet2!$B$2:$E$1120,2,FALSE)</f>
        <v>#N/A</v>
      </c>
      <c r="E992" s="5" t="e">
        <f t="shared" si="30"/>
        <v>#N/A</v>
      </c>
      <c r="F992" s="5" t="e">
        <f>VLOOKUP(Sheet3!J992,Sheet2!$B$2:$F$1120,3,FALSE)</f>
        <v>#N/A</v>
      </c>
      <c r="G992" s="5" t="e">
        <f>VLOOKUP(Sheet3!J992,Sheet2!$B$2:$E$1120,4,FALSE)</f>
        <v>#N/A</v>
      </c>
      <c r="H992" s="2">
        <v>42968</v>
      </c>
      <c r="I992" t="s">
        <v>961</v>
      </c>
      <c r="J992" t="s">
        <v>967</v>
      </c>
      <c r="K992" s="2">
        <v>42943</v>
      </c>
      <c r="L992" s="7" t="str">
        <f t="shared" si="31"/>
        <v>Jul</v>
      </c>
      <c r="M992">
        <v>2019</v>
      </c>
      <c r="N992" t="s">
        <v>44</v>
      </c>
      <c r="P992" t="s">
        <v>13</v>
      </c>
      <c r="R992" s="5" t="s">
        <v>2309</v>
      </c>
    </row>
    <row r="993" spans="1:18" x14ac:dyDescent="0.2">
      <c r="A993" s="1" t="s">
        <v>0</v>
      </c>
      <c r="B993" t="s">
        <v>1</v>
      </c>
      <c r="C993" t="s">
        <v>617</v>
      </c>
      <c r="D993" s="5" t="e">
        <f>VLOOKUP(Sheet3!J993,Sheet2!$B$2:$E$1120,2,FALSE)</f>
        <v>#N/A</v>
      </c>
      <c r="E993" s="5" t="e">
        <f t="shared" si="30"/>
        <v>#N/A</v>
      </c>
      <c r="F993" s="5" t="e">
        <f>VLOOKUP(Sheet3!J993,Sheet2!$B$2:$F$1120,3,FALSE)</f>
        <v>#N/A</v>
      </c>
      <c r="G993" s="5" t="e">
        <f>VLOOKUP(Sheet3!J993,Sheet2!$B$2:$E$1120,4,FALSE)</f>
        <v>#N/A</v>
      </c>
      <c r="H993" s="2">
        <v>42968</v>
      </c>
      <c r="I993" t="s">
        <v>961</v>
      </c>
      <c r="J993" t="s">
        <v>968</v>
      </c>
      <c r="K993" s="2">
        <v>42938</v>
      </c>
      <c r="L993" s="7" t="str">
        <f t="shared" si="31"/>
        <v>Jul</v>
      </c>
      <c r="M993">
        <v>2017</v>
      </c>
      <c r="N993" t="s">
        <v>1</v>
      </c>
      <c r="P993" t="s">
        <v>10</v>
      </c>
      <c r="R993" s="5" t="s">
        <v>10</v>
      </c>
    </row>
    <row r="994" spans="1:18" x14ac:dyDescent="0.2">
      <c r="A994" s="1" t="s">
        <v>0</v>
      </c>
      <c r="B994" t="s">
        <v>1</v>
      </c>
      <c r="C994" t="s">
        <v>617</v>
      </c>
      <c r="D994" s="5" t="e">
        <f>VLOOKUP(Sheet3!J994,Sheet2!$B$2:$E$1120,2,FALSE)</f>
        <v>#N/A</v>
      </c>
      <c r="E994" s="5" t="e">
        <f t="shared" si="30"/>
        <v>#N/A</v>
      </c>
      <c r="F994" s="5" t="e">
        <f>VLOOKUP(Sheet3!J994,Sheet2!$B$2:$F$1120,3,FALSE)</f>
        <v>#N/A</v>
      </c>
      <c r="G994" s="5" t="e">
        <f>VLOOKUP(Sheet3!J994,Sheet2!$B$2:$E$1120,4,FALSE)</f>
        <v>#N/A</v>
      </c>
      <c r="H994" s="2">
        <v>42968</v>
      </c>
      <c r="I994" t="s">
        <v>961</v>
      </c>
      <c r="J994" t="s">
        <v>969</v>
      </c>
      <c r="K994" s="2">
        <v>42943</v>
      </c>
      <c r="L994" s="7" t="str">
        <f t="shared" si="31"/>
        <v>Jul</v>
      </c>
      <c r="M994">
        <v>2018</v>
      </c>
      <c r="N994" t="s">
        <v>5</v>
      </c>
      <c r="P994" t="s">
        <v>16</v>
      </c>
      <c r="R994" s="5" t="s">
        <v>2309</v>
      </c>
    </row>
    <row r="995" spans="1:18" x14ac:dyDescent="0.2">
      <c r="A995" s="1" t="s">
        <v>0</v>
      </c>
      <c r="B995" t="s">
        <v>1</v>
      </c>
      <c r="C995" t="s">
        <v>617</v>
      </c>
      <c r="D995" s="5" t="e">
        <f>VLOOKUP(Sheet3!J995,Sheet2!$B$2:$E$1120,2,FALSE)</f>
        <v>#N/A</v>
      </c>
      <c r="E995" s="5" t="e">
        <f t="shared" si="30"/>
        <v>#N/A</v>
      </c>
      <c r="F995" s="5" t="e">
        <f>VLOOKUP(Sheet3!J995,Sheet2!$B$2:$F$1120,3,FALSE)</f>
        <v>#N/A</v>
      </c>
      <c r="G995" s="5" t="e">
        <f>VLOOKUP(Sheet3!J995,Sheet2!$B$2:$E$1120,4,FALSE)</f>
        <v>#N/A</v>
      </c>
      <c r="H995" s="2">
        <v>42968</v>
      </c>
      <c r="I995" t="s">
        <v>961</v>
      </c>
      <c r="J995" t="s">
        <v>970</v>
      </c>
      <c r="K995" s="2">
        <v>42948</v>
      </c>
      <c r="L995" s="7" t="str">
        <f t="shared" si="31"/>
        <v>Aug</v>
      </c>
      <c r="M995">
        <v>2020</v>
      </c>
      <c r="N995" t="s">
        <v>5</v>
      </c>
      <c r="P995" t="s">
        <v>13</v>
      </c>
      <c r="R995" s="5" t="s">
        <v>2309</v>
      </c>
    </row>
    <row r="996" spans="1:18" x14ac:dyDescent="0.2">
      <c r="A996" s="1" t="s">
        <v>0</v>
      </c>
      <c r="B996" t="s">
        <v>1</v>
      </c>
      <c r="C996" t="s">
        <v>617</v>
      </c>
      <c r="D996" s="5" t="e">
        <f>VLOOKUP(Sheet3!J996,Sheet2!$B$2:$E$1120,2,FALSE)</f>
        <v>#N/A</v>
      </c>
      <c r="E996" s="5" t="e">
        <f t="shared" si="30"/>
        <v>#N/A</v>
      </c>
      <c r="F996" s="5" t="e">
        <f>VLOOKUP(Sheet3!J996,Sheet2!$B$2:$F$1120,3,FALSE)</f>
        <v>#N/A</v>
      </c>
      <c r="G996" s="5" t="e">
        <f>VLOOKUP(Sheet3!J996,Sheet2!$B$2:$E$1120,4,FALSE)</f>
        <v>#N/A</v>
      </c>
      <c r="H996" s="2">
        <v>42968</v>
      </c>
      <c r="I996" t="s">
        <v>961</v>
      </c>
      <c r="J996" t="s">
        <v>971</v>
      </c>
      <c r="K996" s="2">
        <v>42944</v>
      </c>
      <c r="L996" s="7" t="str">
        <f t="shared" si="31"/>
        <v>Jul</v>
      </c>
      <c r="M996">
        <v>2019</v>
      </c>
      <c r="N996" t="s">
        <v>5</v>
      </c>
      <c r="P996" t="s">
        <v>13</v>
      </c>
      <c r="R996" s="5" t="s">
        <v>2309</v>
      </c>
    </row>
    <row r="997" spans="1:18" x14ac:dyDescent="0.2">
      <c r="A997" s="1" t="s">
        <v>0</v>
      </c>
      <c r="B997" t="s">
        <v>1</v>
      </c>
      <c r="C997" t="s">
        <v>617</v>
      </c>
      <c r="D997" s="5" t="e">
        <f>VLOOKUP(Sheet3!J997,Sheet2!$B$2:$E$1120,2,FALSE)</f>
        <v>#N/A</v>
      </c>
      <c r="E997" s="5" t="e">
        <f t="shared" si="30"/>
        <v>#N/A</v>
      </c>
      <c r="F997" s="5" t="e">
        <f>VLOOKUP(Sheet3!J997,Sheet2!$B$2:$F$1120,3,FALSE)</f>
        <v>#N/A</v>
      </c>
      <c r="G997" s="5" t="e">
        <f>VLOOKUP(Sheet3!J997,Sheet2!$B$2:$E$1120,4,FALSE)</f>
        <v>#N/A</v>
      </c>
      <c r="H997" s="2">
        <v>42968</v>
      </c>
      <c r="I997" t="s">
        <v>961</v>
      </c>
      <c r="J997" t="s">
        <v>972</v>
      </c>
      <c r="K997" s="2">
        <v>42943</v>
      </c>
      <c r="L997" s="7" t="str">
        <f t="shared" si="31"/>
        <v>Jul</v>
      </c>
      <c r="M997">
        <v>2020</v>
      </c>
      <c r="N997" t="s">
        <v>5</v>
      </c>
      <c r="P997" t="s">
        <v>16</v>
      </c>
      <c r="R997" s="5" t="s">
        <v>2309</v>
      </c>
    </row>
    <row r="998" spans="1:18" x14ac:dyDescent="0.2">
      <c r="A998" s="1" t="s">
        <v>0</v>
      </c>
      <c r="B998" t="s">
        <v>1</v>
      </c>
      <c r="C998" t="s">
        <v>617</v>
      </c>
      <c r="D998" s="5" t="e">
        <f>VLOOKUP(Sheet3!J998,Sheet2!$B$2:$E$1120,2,FALSE)</f>
        <v>#N/A</v>
      </c>
      <c r="E998" s="5" t="e">
        <f t="shared" si="30"/>
        <v>#N/A</v>
      </c>
      <c r="F998" s="5" t="e">
        <f>VLOOKUP(Sheet3!J998,Sheet2!$B$2:$F$1120,3,FALSE)</f>
        <v>#N/A</v>
      </c>
      <c r="G998" s="5" t="e">
        <f>VLOOKUP(Sheet3!J998,Sheet2!$B$2:$E$1120,4,FALSE)</f>
        <v>#N/A</v>
      </c>
      <c r="H998" s="2">
        <v>42968</v>
      </c>
      <c r="I998" t="s">
        <v>973</v>
      </c>
      <c r="J998" t="s">
        <v>974</v>
      </c>
      <c r="K998" s="2">
        <v>42943</v>
      </c>
      <c r="L998" s="7" t="str">
        <f t="shared" si="31"/>
        <v>Jul</v>
      </c>
      <c r="M998">
        <v>2020</v>
      </c>
      <c r="N998" t="s">
        <v>5</v>
      </c>
      <c r="P998" t="s">
        <v>18</v>
      </c>
      <c r="R998" s="5" t="s">
        <v>2309</v>
      </c>
    </row>
    <row r="999" spans="1:18" x14ac:dyDescent="0.2">
      <c r="A999" s="1" t="s">
        <v>0</v>
      </c>
      <c r="B999" t="s">
        <v>1</v>
      </c>
      <c r="C999" t="s">
        <v>617</v>
      </c>
      <c r="D999" s="5" t="e">
        <f>VLOOKUP(Sheet3!J999,Sheet2!$B$2:$E$1120,2,FALSE)</f>
        <v>#N/A</v>
      </c>
      <c r="E999" s="5" t="e">
        <f t="shared" si="30"/>
        <v>#N/A</v>
      </c>
      <c r="F999" s="5" t="e">
        <f>VLOOKUP(Sheet3!J999,Sheet2!$B$2:$F$1120,3,FALSE)</f>
        <v>#N/A</v>
      </c>
      <c r="G999" s="5" t="e">
        <f>VLOOKUP(Sheet3!J999,Sheet2!$B$2:$E$1120,4,FALSE)</f>
        <v>#N/A</v>
      </c>
      <c r="H999" s="2">
        <v>42968</v>
      </c>
      <c r="I999" t="s">
        <v>973</v>
      </c>
      <c r="J999" t="s">
        <v>975</v>
      </c>
      <c r="K999" s="2">
        <v>42955</v>
      </c>
      <c r="L999" s="7" t="str">
        <f t="shared" si="31"/>
        <v>Aug</v>
      </c>
      <c r="M999">
        <v>2019</v>
      </c>
      <c r="N999" t="s">
        <v>1</v>
      </c>
      <c r="P999" t="s">
        <v>13</v>
      </c>
      <c r="R999" s="5" t="s">
        <v>2309</v>
      </c>
    </row>
    <row r="1000" spans="1:18" x14ac:dyDescent="0.2">
      <c r="A1000" s="1" t="s">
        <v>0</v>
      </c>
      <c r="B1000" t="s">
        <v>1</v>
      </c>
      <c r="C1000" t="s">
        <v>617</v>
      </c>
      <c r="D1000" s="5" t="e">
        <f>VLOOKUP(Sheet3!J1000,Sheet2!$B$2:$E$1120,2,FALSE)</f>
        <v>#N/A</v>
      </c>
      <c r="E1000" s="5" t="e">
        <f t="shared" si="30"/>
        <v>#N/A</v>
      </c>
      <c r="F1000" s="5" t="e">
        <f>VLOOKUP(Sheet3!J1000,Sheet2!$B$2:$F$1120,3,FALSE)</f>
        <v>#N/A</v>
      </c>
      <c r="G1000" s="5" t="e">
        <f>VLOOKUP(Sheet3!J1000,Sheet2!$B$2:$E$1120,4,FALSE)</f>
        <v>#N/A</v>
      </c>
      <c r="H1000" s="2">
        <v>42968</v>
      </c>
      <c r="I1000" t="s">
        <v>973</v>
      </c>
      <c r="J1000" t="s">
        <v>976</v>
      </c>
      <c r="K1000" s="2">
        <v>42965</v>
      </c>
      <c r="L1000" s="7" t="str">
        <f t="shared" si="31"/>
        <v>Aug</v>
      </c>
      <c r="M1000">
        <v>2017</v>
      </c>
      <c r="N1000" t="s">
        <v>1</v>
      </c>
      <c r="P1000" t="s">
        <v>10</v>
      </c>
      <c r="R1000" s="5" t="s">
        <v>10</v>
      </c>
    </row>
    <row r="1001" spans="1:18" x14ac:dyDescent="0.2">
      <c r="A1001" s="1" t="s">
        <v>0</v>
      </c>
      <c r="B1001" t="s">
        <v>1</v>
      </c>
      <c r="C1001" t="s">
        <v>617</v>
      </c>
      <c r="D1001" s="5" t="e">
        <f>VLOOKUP(Sheet3!J1001,Sheet2!$B$2:$E$1120,2,FALSE)</f>
        <v>#N/A</v>
      </c>
      <c r="E1001" s="5" t="e">
        <f t="shared" si="30"/>
        <v>#N/A</v>
      </c>
      <c r="F1001" s="5" t="e">
        <f>VLOOKUP(Sheet3!J1001,Sheet2!$B$2:$F$1120,3,FALSE)</f>
        <v>#N/A</v>
      </c>
      <c r="G1001" s="5" t="e">
        <f>VLOOKUP(Sheet3!J1001,Sheet2!$B$2:$E$1120,4,FALSE)</f>
        <v>#N/A</v>
      </c>
      <c r="H1001" s="2">
        <v>42968</v>
      </c>
      <c r="I1001" t="s">
        <v>973</v>
      </c>
      <c r="J1001" t="s">
        <v>977</v>
      </c>
      <c r="K1001" s="2">
        <v>42938</v>
      </c>
      <c r="L1001" s="7" t="str">
        <f t="shared" si="31"/>
        <v>Jul</v>
      </c>
      <c r="M1001">
        <v>2018</v>
      </c>
      <c r="N1001" t="s">
        <v>5</v>
      </c>
      <c r="P1001" t="s">
        <v>18</v>
      </c>
      <c r="R1001" s="5" t="s">
        <v>2309</v>
      </c>
    </row>
    <row r="1002" spans="1:18" x14ac:dyDescent="0.2">
      <c r="A1002" s="1" t="s">
        <v>0</v>
      </c>
      <c r="B1002" t="s">
        <v>1</v>
      </c>
      <c r="C1002" t="s">
        <v>617</v>
      </c>
      <c r="D1002" s="5" t="e">
        <f>VLOOKUP(Sheet3!J1002,Sheet2!$B$2:$E$1120,2,FALSE)</f>
        <v>#N/A</v>
      </c>
      <c r="E1002" s="5" t="e">
        <f t="shared" si="30"/>
        <v>#N/A</v>
      </c>
      <c r="F1002" s="5" t="e">
        <f>VLOOKUP(Sheet3!J1002,Sheet2!$B$2:$F$1120,3,FALSE)</f>
        <v>#N/A</v>
      </c>
      <c r="G1002" s="5" t="e">
        <f>VLOOKUP(Sheet3!J1002,Sheet2!$B$2:$E$1120,4,FALSE)</f>
        <v>#N/A</v>
      </c>
      <c r="H1002" s="2">
        <v>42968</v>
      </c>
      <c r="I1002" t="s">
        <v>973</v>
      </c>
      <c r="J1002" t="s">
        <v>978</v>
      </c>
      <c r="K1002" s="2">
        <v>42965</v>
      </c>
      <c r="L1002" s="7" t="str">
        <f t="shared" si="31"/>
        <v>Aug</v>
      </c>
      <c r="M1002">
        <v>2019</v>
      </c>
      <c r="N1002" t="s">
        <v>44</v>
      </c>
      <c r="P1002" t="s">
        <v>18</v>
      </c>
      <c r="R1002" s="5" t="s">
        <v>2309</v>
      </c>
    </row>
    <row r="1003" spans="1:18" x14ac:dyDescent="0.2">
      <c r="A1003" s="1" t="s">
        <v>0</v>
      </c>
      <c r="B1003" t="s">
        <v>1</v>
      </c>
      <c r="C1003" t="s">
        <v>617</v>
      </c>
      <c r="D1003" s="5" t="e">
        <f>VLOOKUP(Sheet3!J1003,Sheet2!$B$2:$E$1120,2,FALSE)</f>
        <v>#N/A</v>
      </c>
      <c r="E1003" s="5" t="e">
        <f t="shared" si="30"/>
        <v>#N/A</v>
      </c>
      <c r="F1003" s="5" t="e">
        <f>VLOOKUP(Sheet3!J1003,Sheet2!$B$2:$F$1120,3,FALSE)</f>
        <v>#N/A</v>
      </c>
      <c r="G1003" s="5" t="e">
        <f>VLOOKUP(Sheet3!J1003,Sheet2!$B$2:$E$1120,4,FALSE)</f>
        <v>#N/A</v>
      </c>
      <c r="H1003" s="2">
        <v>42968</v>
      </c>
      <c r="I1003" t="s">
        <v>973</v>
      </c>
      <c r="J1003" t="s">
        <v>979</v>
      </c>
      <c r="K1003" s="2">
        <v>42938</v>
      </c>
      <c r="L1003" s="7" t="str">
        <f t="shared" si="31"/>
        <v>Jul</v>
      </c>
      <c r="M1003">
        <v>2019</v>
      </c>
      <c r="N1003" t="s">
        <v>1</v>
      </c>
      <c r="P1003" t="s">
        <v>13</v>
      </c>
      <c r="R1003" s="5" t="s">
        <v>2309</v>
      </c>
    </row>
    <row r="1004" spans="1:18" x14ac:dyDescent="0.2">
      <c r="A1004" s="1" t="s">
        <v>0</v>
      </c>
      <c r="B1004" t="s">
        <v>1</v>
      </c>
      <c r="C1004" t="s">
        <v>617</v>
      </c>
      <c r="D1004" s="5" t="e">
        <f>VLOOKUP(Sheet3!J1004,Sheet2!$B$2:$E$1120,2,FALSE)</f>
        <v>#N/A</v>
      </c>
      <c r="E1004" s="5" t="e">
        <f t="shared" si="30"/>
        <v>#N/A</v>
      </c>
      <c r="F1004" s="5" t="e">
        <f>VLOOKUP(Sheet3!J1004,Sheet2!$B$2:$F$1120,3,FALSE)</f>
        <v>#N/A</v>
      </c>
      <c r="G1004" s="5" t="e">
        <f>VLOOKUP(Sheet3!J1004,Sheet2!$B$2:$E$1120,4,FALSE)</f>
        <v>#N/A</v>
      </c>
      <c r="H1004" s="2">
        <v>42968</v>
      </c>
      <c r="I1004" t="s">
        <v>973</v>
      </c>
      <c r="J1004" t="s">
        <v>980</v>
      </c>
      <c r="K1004" s="2">
        <v>42968</v>
      </c>
      <c r="L1004" s="7" t="str">
        <f t="shared" si="31"/>
        <v>Aug</v>
      </c>
      <c r="M1004">
        <v>2020</v>
      </c>
      <c r="N1004" t="s">
        <v>5</v>
      </c>
      <c r="P1004" t="s">
        <v>18</v>
      </c>
      <c r="R1004" s="5" t="s">
        <v>2309</v>
      </c>
    </row>
    <row r="1005" spans="1:18" x14ac:dyDescent="0.2">
      <c r="A1005" s="1" t="s">
        <v>0</v>
      </c>
      <c r="B1005" t="s">
        <v>1</v>
      </c>
      <c r="C1005" t="s">
        <v>617</v>
      </c>
      <c r="D1005" s="5" t="e">
        <f>VLOOKUP(Sheet3!J1005,Sheet2!$B$2:$E$1120,2,FALSE)</f>
        <v>#N/A</v>
      </c>
      <c r="E1005" s="5" t="e">
        <f t="shared" si="30"/>
        <v>#N/A</v>
      </c>
      <c r="F1005" s="5" t="e">
        <f>VLOOKUP(Sheet3!J1005,Sheet2!$B$2:$F$1120,3,FALSE)</f>
        <v>#N/A</v>
      </c>
      <c r="G1005" s="5" t="e">
        <f>VLOOKUP(Sheet3!J1005,Sheet2!$B$2:$E$1120,4,FALSE)</f>
        <v>#N/A</v>
      </c>
      <c r="H1005" s="2">
        <v>42968</v>
      </c>
      <c r="I1005" t="s">
        <v>973</v>
      </c>
      <c r="J1005" t="s">
        <v>981</v>
      </c>
      <c r="K1005" s="2">
        <v>42962</v>
      </c>
      <c r="L1005" s="7" t="str">
        <f t="shared" si="31"/>
        <v>Aug</v>
      </c>
      <c r="M1005">
        <v>2020</v>
      </c>
      <c r="N1005" t="s">
        <v>5</v>
      </c>
      <c r="P1005" t="s">
        <v>16</v>
      </c>
      <c r="R1005" s="5" t="s">
        <v>2309</v>
      </c>
    </row>
    <row r="1006" spans="1:18" x14ac:dyDescent="0.2">
      <c r="A1006" s="1" t="s">
        <v>0</v>
      </c>
      <c r="B1006" t="s">
        <v>1</v>
      </c>
      <c r="C1006" t="s">
        <v>617</v>
      </c>
      <c r="D1006" s="5" t="e">
        <f>VLOOKUP(Sheet3!J1006,Sheet2!$B$2:$E$1120,2,FALSE)</f>
        <v>#N/A</v>
      </c>
      <c r="E1006" s="5" t="e">
        <f t="shared" si="30"/>
        <v>#N/A</v>
      </c>
      <c r="F1006" s="5" t="e">
        <f>VLOOKUP(Sheet3!J1006,Sheet2!$B$2:$F$1120,3,FALSE)</f>
        <v>#N/A</v>
      </c>
      <c r="G1006" s="5" t="e">
        <f>VLOOKUP(Sheet3!J1006,Sheet2!$B$2:$E$1120,4,FALSE)</f>
        <v>#N/A</v>
      </c>
      <c r="H1006" s="2">
        <v>42968</v>
      </c>
      <c r="I1006" t="s">
        <v>973</v>
      </c>
      <c r="J1006" t="s">
        <v>982</v>
      </c>
      <c r="K1006" s="2">
        <v>42948</v>
      </c>
      <c r="L1006" s="7" t="str">
        <f t="shared" si="31"/>
        <v>Aug</v>
      </c>
      <c r="M1006">
        <v>2017</v>
      </c>
      <c r="N1006" t="s">
        <v>1</v>
      </c>
      <c r="P1006" t="s">
        <v>30</v>
      </c>
      <c r="R1006" s="5" t="s">
        <v>2308</v>
      </c>
    </row>
    <row r="1007" spans="1:18" x14ac:dyDescent="0.2">
      <c r="A1007" s="1" t="s">
        <v>0</v>
      </c>
      <c r="B1007" t="s">
        <v>1</v>
      </c>
      <c r="C1007" t="s">
        <v>617</v>
      </c>
      <c r="D1007" s="5" t="e">
        <f>VLOOKUP(Sheet3!J1007,Sheet2!$B$2:$E$1120,2,FALSE)</f>
        <v>#N/A</v>
      </c>
      <c r="E1007" s="5" t="e">
        <f t="shared" si="30"/>
        <v>#N/A</v>
      </c>
      <c r="F1007" s="5" t="e">
        <f>VLOOKUP(Sheet3!J1007,Sheet2!$B$2:$F$1120,3,FALSE)</f>
        <v>#N/A</v>
      </c>
      <c r="G1007" s="5" t="e">
        <f>VLOOKUP(Sheet3!J1007,Sheet2!$B$2:$E$1120,4,FALSE)</f>
        <v>#N/A</v>
      </c>
      <c r="H1007" s="2">
        <v>42968</v>
      </c>
      <c r="I1007" t="s">
        <v>973</v>
      </c>
      <c r="J1007" t="s">
        <v>983</v>
      </c>
      <c r="K1007" s="2">
        <v>42968</v>
      </c>
      <c r="L1007" s="7" t="str">
        <f t="shared" si="31"/>
        <v>Aug</v>
      </c>
      <c r="M1007">
        <v>2017</v>
      </c>
      <c r="N1007" t="s">
        <v>1</v>
      </c>
      <c r="P1007" t="s">
        <v>13</v>
      </c>
      <c r="R1007" s="5" t="s">
        <v>2309</v>
      </c>
    </row>
    <row r="1008" spans="1:18" x14ac:dyDescent="0.2">
      <c r="A1008" s="1" t="s">
        <v>0</v>
      </c>
      <c r="B1008" t="s">
        <v>1</v>
      </c>
      <c r="C1008" t="s">
        <v>617</v>
      </c>
      <c r="D1008" s="5" t="e">
        <f>VLOOKUP(Sheet3!J1008,Sheet2!$B$2:$E$1120,2,FALSE)</f>
        <v>#N/A</v>
      </c>
      <c r="E1008" s="5" t="e">
        <f t="shared" si="30"/>
        <v>#N/A</v>
      </c>
      <c r="F1008" s="5" t="e">
        <f>VLOOKUP(Sheet3!J1008,Sheet2!$B$2:$F$1120,3,FALSE)</f>
        <v>#N/A</v>
      </c>
      <c r="G1008" s="5" t="e">
        <f>VLOOKUP(Sheet3!J1008,Sheet2!$B$2:$E$1120,4,FALSE)</f>
        <v>#N/A</v>
      </c>
      <c r="H1008" s="2">
        <v>42968</v>
      </c>
      <c r="I1008" t="s">
        <v>973</v>
      </c>
      <c r="J1008" t="s">
        <v>984</v>
      </c>
      <c r="K1008" s="2">
        <v>42943</v>
      </c>
      <c r="L1008" s="7" t="str">
        <f t="shared" si="31"/>
        <v>Jul</v>
      </c>
      <c r="M1008">
        <v>2018</v>
      </c>
      <c r="N1008" t="s">
        <v>1</v>
      </c>
      <c r="P1008" t="s">
        <v>16</v>
      </c>
      <c r="R1008" s="5" t="s">
        <v>2309</v>
      </c>
    </row>
    <row r="1009" spans="1:18" x14ac:dyDescent="0.2">
      <c r="A1009" s="1" t="s">
        <v>0</v>
      </c>
      <c r="B1009" t="s">
        <v>1</v>
      </c>
      <c r="C1009" t="s">
        <v>617</v>
      </c>
      <c r="D1009" s="5" t="e">
        <f>VLOOKUP(Sheet3!J1009,Sheet2!$B$2:$E$1120,2,FALSE)</f>
        <v>#N/A</v>
      </c>
      <c r="E1009" s="5" t="e">
        <f t="shared" si="30"/>
        <v>#N/A</v>
      </c>
      <c r="F1009" s="5" t="e">
        <f>VLOOKUP(Sheet3!J1009,Sheet2!$B$2:$F$1120,3,FALSE)</f>
        <v>#N/A</v>
      </c>
      <c r="G1009" s="5" t="e">
        <f>VLOOKUP(Sheet3!J1009,Sheet2!$B$2:$E$1120,4,FALSE)</f>
        <v>#N/A</v>
      </c>
      <c r="H1009" s="2">
        <v>42968</v>
      </c>
      <c r="I1009" t="s">
        <v>973</v>
      </c>
      <c r="J1009" t="s">
        <v>985</v>
      </c>
      <c r="K1009" s="2">
        <v>42943</v>
      </c>
      <c r="L1009" s="7" t="str">
        <f t="shared" si="31"/>
        <v>Jul</v>
      </c>
      <c r="M1009">
        <v>2020</v>
      </c>
      <c r="N1009" t="s">
        <v>5</v>
      </c>
      <c r="P1009" t="s">
        <v>13</v>
      </c>
      <c r="R1009" s="5" t="s">
        <v>2309</v>
      </c>
    </row>
    <row r="1010" spans="1:18" x14ac:dyDescent="0.2">
      <c r="A1010" s="1" t="s">
        <v>0</v>
      </c>
      <c r="B1010" t="s">
        <v>1</v>
      </c>
      <c r="C1010" t="s">
        <v>617</v>
      </c>
      <c r="D1010" s="5" t="e">
        <f>VLOOKUP(Sheet3!J1010,Sheet2!$B$2:$E$1120,2,FALSE)</f>
        <v>#N/A</v>
      </c>
      <c r="E1010" s="5" t="e">
        <f t="shared" si="30"/>
        <v>#N/A</v>
      </c>
      <c r="F1010" s="5" t="e">
        <f>VLOOKUP(Sheet3!J1010,Sheet2!$B$2:$F$1120,3,FALSE)</f>
        <v>#N/A</v>
      </c>
      <c r="G1010" s="5" t="e">
        <f>VLOOKUP(Sheet3!J1010,Sheet2!$B$2:$E$1120,4,FALSE)</f>
        <v>#N/A</v>
      </c>
      <c r="H1010" s="2">
        <v>42968</v>
      </c>
      <c r="I1010" t="s">
        <v>973</v>
      </c>
      <c r="J1010" t="s">
        <v>986</v>
      </c>
      <c r="K1010" s="2">
        <v>42965</v>
      </c>
      <c r="L1010" s="7" t="str">
        <f t="shared" si="31"/>
        <v>Aug</v>
      </c>
      <c r="M1010">
        <v>2019</v>
      </c>
      <c r="N1010" t="s">
        <v>1</v>
      </c>
      <c r="P1010" t="s">
        <v>18</v>
      </c>
      <c r="R1010" s="5" t="s">
        <v>2309</v>
      </c>
    </row>
    <row r="1011" spans="1:18" x14ac:dyDescent="0.2">
      <c r="A1011" s="1" t="s">
        <v>0</v>
      </c>
      <c r="B1011" t="s">
        <v>1</v>
      </c>
      <c r="C1011" t="s">
        <v>617</v>
      </c>
      <c r="D1011" s="5" t="e">
        <f>VLOOKUP(Sheet3!J1011,Sheet2!$B$2:$E$1120,2,FALSE)</f>
        <v>#N/A</v>
      </c>
      <c r="E1011" s="5" t="e">
        <f t="shared" si="30"/>
        <v>#N/A</v>
      </c>
      <c r="F1011" s="5" t="e">
        <f>VLOOKUP(Sheet3!J1011,Sheet2!$B$2:$F$1120,3,FALSE)</f>
        <v>#N/A</v>
      </c>
      <c r="G1011" s="5" t="e">
        <f>VLOOKUP(Sheet3!J1011,Sheet2!$B$2:$E$1120,4,FALSE)</f>
        <v>#N/A</v>
      </c>
      <c r="H1011" s="2">
        <v>42968</v>
      </c>
      <c r="I1011" t="s">
        <v>973</v>
      </c>
      <c r="J1011" t="s">
        <v>987</v>
      </c>
      <c r="K1011" s="2">
        <v>42943</v>
      </c>
      <c r="L1011" s="7" t="str">
        <f t="shared" si="31"/>
        <v>Jul</v>
      </c>
      <c r="M1011">
        <v>2018</v>
      </c>
      <c r="N1011" t="s">
        <v>44</v>
      </c>
      <c r="P1011" t="s">
        <v>18</v>
      </c>
      <c r="R1011" s="5" t="s">
        <v>2309</v>
      </c>
    </row>
    <row r="1012" spans="1:18" x14ac:dyDescent="0.2">
      <c r="A1012" s="1" t="s">
        <v>0</v>
      </c>
      <c r="B1012" t="s">
        <v>1</v>
      </c>
      <c r="C1012" t="s">
        <v>617</v>
      </c>
      <c r="D1012" s="5" t="e">
        <f>VLOOKUP(Sheet3!J1012,Sheet2!$B$2:$E$1120,2,FALSE)</f>
        <v>#N/A</v>
      </c>
      <c r="E1012" s="5" t="e">
        <f t="shared" si="30"/>
        <v>#N/A</v>
      </c>
      <c r="F1012" s="5" t="e">
        <f>VLOOKUP(Sheet3!J1012,Sheet2!$B$2:$F$1120,3,FALSE)</f>
        <v>#N/A</v>
      </c>
      <c r="G1012" s="5" t="e">
        <f>VLOOKUP(Sheet3!J1012,Sheet2!$B$2:$E$1120,4,FALSE)</f>
        <v>#N/A</v>
      </c>
      <c r="H1012" s="2">
        <v>42968</v>
      </c>
      <c r="I1012" t="s">
        <v>973</v>
      </c>
      <c r="J1012" t="s">
        <v>988</v>
      </c>
      <c r="K1012" s="2">
        <v>42943</v>
      </c>
      <c r="L1012" s="7" t="str">
        <f t="shared" si="31"/>
        <v>Jul</v>
      </c>
      <c r="M1012">
        <v>2020</v>
      </c>
      <c r="N1012" t="s">
        <v>5</v>
      </c>
      <c r="P1012" t="s">
        <v>18</v>
      </c>
      <c r="R1012" s="5" t="s">
        <v>2309</v>
      </c>
    </row>
    <row r="1013" spans="1:18" x14ac:dyDescent="0.2">
      <c r="A1013" s="1" t="s">
        <v>0</v>
      </c>
      <c r="B1013" t="s">
        <v>1</v>
      </c>
      <c r="C1013" t="s">
        <v>617</v>
      </c>
      <c r="D1013" s="5" t="e">
        <f>VLOOKUP(Sheet3!J1013,Sheet2!$B$2:$E$1120,2,FALSE)</f>
        <v>#N/A</v>
      </c>
      <c r="E1013" s="5" t="e">
        <f t="shared" si="30"/>
        <v>#N/A</v>
      </c>
      <c r="F1013" s="5" t="e">
        <f>VLOOKUP(Sheet3!J1013,Sheet2!$B$2:$F$1120,3,FALSE)</f>
        <v>#N/A</v>
      </c>
      <c r="G1013" s="5" t="e">
        <f>VLOOKUP(Sheet3!J1013,Sheet2!$B$2:$E$1120,4,FALSE)</f>
        <v>#N/A</v>
      </c>
      <c r="H1013" s="2">
        <v>42968</v>
      </c>
      <c r="I1013" t="s">
        <v>973</v>
      </c>
      <c r="J1013" t="s">
        <v>989</v>
      </c>
      <c r="K1013" s="2">
        <v>42938</v>
      </c>
      <c r="L1013" s="7" t="str">
        <f t="shared" si="31"/>
        <v>Jul</v>
      </c>
      <c r="M1013">
        <v>2020</v>
      </c>
      <c r="N1013" t="s">
        <v>5</v>
      </c>
      <c r="P1013" t="s">
        <v>18</v>
      </c>
      <c r="R1013" s="5" t="s">
        <v>2309</v>
      </c>
    </row>
    <row r="1014" spans="1:18" x14ac:dyDescent="0.2">
      <c r="D1014" s="5" t="e">
        <f>VLOOKUP(Sheet3!J1014,Sheet2!$B$2:$E$1120,2,FALSE)</f>
        <v>#N/A</v>
      </c>
      <c r="E1014" s="5" t="e">
        <f t="shared" si="30"/>
        <v>#N/A</v>
      </c>
      <c r="F1014" s="5" t="e">
        <f>VLOOKUP(Sheet3!J1014,Sheet2!$B$2:$F$1120,3,FALSE)</f>
        <v>#N/A</v>
      </c>
      <c r="G1014" s="5" t="e">
        <f>VLOOKUP(Sheet3!J1014,Sheet2!$B$2:$E$1120,4,FALSE)</f>
        <v>#N/A</v>
      </c>
      <c r="L1014" s="7" t="str">
        <f t="shared" si="31"/>
        <v>Jan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AAB-A9B8-524A-B9A4-037040F41754}">
  <dimension ref="A1:R1014"/>
  <sheetViews>
    <sheetView topLeftCell="I1" workbookViewId="0">
      <selection activeCell="Q1" sqref="Q1:R1048576"/>
    </sheetView>
  </sheetViews>
  <sheetFormatPr baseColWidth="10" defaultColWidth="17.83203125" defaultRowHeight="16" x14ac:dyDescent="0.2"/>
  <cols>
    <col min="4" max="7" width="17.83203125" style="5"/>
    <col min="12" max="12" width="17.83203125" style="5"/>
    <col min="17" max="18" width="17.83203125" style="5"/>
  </cols>
  <sheetData>
    <row r="1" spans="1:18" x14ac:dyDescent="0.2">
      <c r="A1" t="s">
        <v>990</v>
      </c>
      <c r="B1" t="s">
        <v>991</v>
      </c>
      <c r="C1" t="s">
        <v>992</v>
      </c>
      <c r="D1" s="5" t="s">
        <v>2302</v>
      </c>
      <c r="E1" s="6" t="s">
        <v>2303</v>
      </c>
      <c r="F1" s="6" t="s">
        <v>2304</v>
      </c>
      <c r="G1" s="5" t="s">
        <v>2305</v>
      </c>
      <c r="H1" t="s">
        <v>993</v>
      </c>
      <c r="I1" t="s">
        <v>994</v>
      </c>
      <c r="J1" t="s">
        <v>995</v>
      </c>
      <c r="K1" t="s">
        <v>996</v>
      </c>
      <c r="L1" s="5" t="s">
        <v>2306</v>
      </c>
      <c r="M1" t="s">
        <v>997</v>
      </c>
      <c r="N1" t="s">
        <v>998</v>
      </c>
      <c r="O1" t="s">
        <v>999</v>
      </c>
      <c r="P1" t="s">
        <v>1000</v>
      </c>
      <c r="Q1" s="5" t="s">
        <v>2311</v>
      </c>
      <c r="R1" s="5" t="s">
        <v>2312</v>
      </c>
    </row>
    <row r="2" spans="1:18" x14ac:dyDescent="0.2">
      <c r="A2" s="1" t="s">
        <v>0</v>
      </c>
      <c r="B2" t="s">
        <v>1</v>
      </c>
      <c r="C2" t="s">
        <v>617</v>
      </c>
      <c r="D2" s="5" t="str">
        <f>VLOOKUP(Sheet3!J714,Sheet2!$B$2:$E$1120,2,FALSE)</f>
        <v>MATH112</v>
      </c>
      <c r="E2" s="5">
        <f>IF(C2=D2,1, 0)</f>
        <v>0</v>
      </c>
      <c r="F2" s="5" t="str">
        <f>VLOOKUP(Sheet3!J714,Sheet2!$B$2:$F$1120,3,FALSE)</f>
        <v>1</v>
      </c>
      <c r="G2" s="5">
        <f>VLOOKUP(Sheet3!J714,Sheet2!$B$2:$E$1120,4,FALSE)</f>
        <v>1</v>
      </c>
      <c r="H2" s="2">
        <v>42968</v>
      </c>
      <c r="I2" t="s">
        <v>618</v>
      </c>
      <c r="J2" t="s">
        <v>689</v>
      </c>
      <c r="K2" s="2">
        <v>42929</v>
      </c>
      <c r="L2" s="7" t="str">
        <f>TEXT(K2,"mmm")</f>
        <v>Jul</v>
      </c>
      <c r="M2">
        <v>2018</v>
      </c>
      <c r="N2" t="s">
        <v>5</v>
      </c>
      <c r="O2" t="s">
        <v>19</v>
      </c>
      <c r="P2" t="s">
        <v>8</v>
      </c>
      <c r="Q2" s="5" t="s">
        <v>2309</v>
      </c>
      <c r="R2" s="5" t="s">
        <v>2308</v>
      </c>
    </row>
    <row r="3" spans="1:18" x14ac:dyDescent="0.2">
      <c r="A3" s="1" t="s">
        <v>0</v>
      </c>
      <c r="B3" t="s">
        <v>1</v>
      </c>
      <c r="C3" t="s">
        <v>617</v>
      </c>
      <c r="D3" s="5" t="str">
        <f>VLOOKUP(Sheet3!J824,Sheet2!$B$2:$E$1120,2,FALSE)</f>
        <v>MATH112</v>
      </c>
      <c r="E3" s="5">
        <f>IF(C3=D3,1, 0)</f>
        <v>0</v>
      </c>
      <c r="F3" s="5" t="str">
        <f>VLOOKUP(Sheet3!J824,Sheet2!$B$2:$F$1120,3,FALSE)</f>
        <v>2</v>
      </c>
      <c r="G3" s="5">
        <f>VLOOKUP(Sheet3!J824,Sheet2!$B$2:$E$1120,4,FALSE)</f>
        <v>2</v>
      </c>
      <c r="H3" s="2">
        <v>42968</v>
      </c>
      <c r="I3" t="s">
        <v>112</v>
      </c>
      <c r="J3" t="s">
        <v>797</v>
      </c>
      <c r="K3" s="2">
        <v>42930</v>
      </c>
      <c r="L3" s="7" t="str">
        <f>TEXT(K3,"mmm")</f>
        <v>Jul</v>
      </c>
      <c r="M3">
        <v>2018</v>
      </c>
      <c r="N3" t="s">
        <v>5</v>
      </c>
      <c r="O3" t="s">
        <v>8</v>
      </c>
      <c r="P3" t="s">
        <v>8</v>
      </c>
      <c r="Q3" s="5" t="s">
        <v>2308</v>
      </c>
      <c r="R3" s="5" t="s">
        <v>2308</v>
      </c>
    </row>
    <row r="4" spans="1:18" x14ac:dyDescent="0.2">
      <c r="A4" s="1" t="s">
        <v>0</v>
      </c>
      <c r="B4" t="s">
        <v>1</v>
      </c>
      <c r="C4" t="s">
        <v>141</v>
      </c>
      <c r="D4" s="5" t="str">
        <f>VLOOKUP(Sheet3!J232,Sheet2!$B$2:$E$1120,2,FALSE)</f>
        <v>MATH112</v>
      </c>
      <c r="E4" s="5">
        <f>IF(C4=D4,1, 0)</f>
        <v>0</v>
      </c>
      <c r="F4" s="5" t="str">
        <f>VLOOKUP(Sheet3!J232,Sheet2!$B$2:$F$1120,3,FALSE)</f>
        <v>4</v>
      </c>
      <c r="G4" s="5">
        <f>VLOOKUP(Sheet3!J232,Sheet2!$B$2:$E$1120,4,FALSE)</f>
        <v>4</v>
      </c>
      <c r="H4" s="2">
        <v>42968</v>
      </c>
      <c r="I4" t="s">
        <v>205</v>
      </c>
      <c r="J4" t="s">
        <v>257</v>
      </c>
      <c r="K4" s="2">
        <v>42968</v>
      </c>
      <c r="L4" s="7" t="str">
        <f>TEXT(K4,"mmm")</f>
        <v>Aug</v>
      </c>
      <c r="M4">
        <v>2018</v>
      </c>
      <c r="N4" t="s">
        <v>5</v>
      </c>
      <c r="O4" t="s">
        <v>16</v>
      </c>
      <c r="P4" t="s">
        <v>8</v>
      </c>
      <c r="Q4" s="5" t="s">
        <v>2309</v>
      </c>
      <c r="R4" s="5" t="s">
        <v>2308</v>
      </c>
    </row>
    <row r="5" spans="1:18" x14ac:dyDescent="0.2">
      <c r="A5" s="1" t="s">
        <v>0</v>
      </c>
      <c r="B5" t="s">
        <v>1</v>
      </c>
      <c r="C5" t="s">
        <v>141</v>
      </c>
      <c r="D5" s="5" t="str">
        <f>VLOOKUP(Sheet3!J169,Sheet2!$B$2:$E$1120,2,FALSE)</f>
        <v>MATH112</v>
      </c>
      <c r="E5" s="5">
        <f>IF(C5=D5,1, 0)</f>
        <v>0</v>
      </c>
      <c r="F5" s="5" t="str">
        <f>VLOOKUP(Sheet3!J169,Sheet2!$B$2:$F$1120,3,FALSE)</f>
        <v>203</v>
      </c>
      <c r="G5" s="5">
        <f>VLOOKUP(Sheet3!J169,Sheet2!$B$2:$E$1120,4,FALSE)</f>
        <v>5</v>
      </c>
      <c r="H5" s="2">
        <v>42968</v>
      </c>
      <c r="I5" t="s">
        <v>78</v>
      </c>
      <c r="J5" t="s">
        <v>193</v>
      </c>
      <c r="K5" s="2">
        <v>42930</v>
      </c>
      <c r="L5" s="7" t="str">
        <f>TEXT(K5,"mmm")</f>
        <v>Jul</v>
      </c>
      <c r="M5">
        <v>2018</v>
      </c>
      <c r="N5" t="s">
        <v>44</v>
      </c>
      <c r="O5" t="s">
        <v>16</v>
      </c>
      <c r="P5" t="s">
        <v>8</v>
      </c>
      <c r="Q5" s="5" t="s">
        <v>2309</v>
      </c>
      <c r="R5" s="5" t="s">
        <v>2308</v>
      </c>
    </row>
    <row r="6" spans="1:18" x14ac:dyDescent="0.2">
      <c r="A6" s="1" t="s">
        <v>0</v>
      </c>
      <c r="B6" t="s">
        <v>1</v>
      </c>
      <c r="C6" t="s">
        <v>318</v>
      </c>
      <c r="D6" s="5" t="str">
        <f>VLOOKUP(Sheet3!J373,Sheet2!$B$2:$E$1120,2,FALSE)</f>
        <v>MATH112</v>
      </c>
      <c r="E6" s="5">
        <f>IF(C6=D6,1, 0)</f>
        <v>0</v>
      </c>
      <c r="F6" s="5" t="str">
        <f>VLOOKUP(Sheet3!J373,Sheet2!$B$2:$F$1120,3,FALSE)</f>
        <v>104</v>
      </c>
      <c r="G6" s="5">
        <f>VLOOKUP(Sheet3!J373,Sheet2!$B$2:$E$1120,4,FALSE)</f>
        <v>5</v>
      </c>
      <c r="H6" s="2">
        <v>42968</v>
      </c>
      <c r="I6" t="s">
        <v>46</v>
      </c>
      <c r="J6" t="s">
        <v>401</v>
      </c>
      <c r="K6" s="2">
        <v>42930</v>
      </c>
      <c r="L6" s="7" t="str">
        <f>TEXT(K6,"mmm")</f>
        <v>Jul</v>
      </c>
      <c r="M6">
        <v>2017</v>
      </c>
      <c r="N6" t="s">
        <v>1</v>
      </c>
      <c r="O6" t="s">
        <v>8</v>
      </c>
      <c r="P6" t="s">
        <v>10</v>
      </c>
      <c r="Q6" s="5" t="s">
        <v>2308</v>
      </c>
      <c r="R6" s="5" t="s">
        <v>10</v>
      </c>
    </row>
    <row r="7" spans="1:18" x14ac:dyDescent="0.2">
      <c r="A7" s="1" t="s">
        <v>0</v>
      </c>
      <c r="B7" t="s">
        <v>1</v>
      </c>
      <c r="C7" t="s">
        <v>2</v>
      </c>
      <c r="D7" s="5" t="str">
        <f>VLOOKUP(Sheet3!J2,Sheet2!$B$2:$E$1120,2,FALSE)</f>
        <v>MATH112</v>
      </c>
      <c r="E7" s="5">
        <f>IF(C7=D7,1, 0)</f>
        <v>1</v>
      </c>
      <c r="F7" s="5" t="str">
        <f>VLOOKUP(Sheet3!J2,Sheet2!$B$2:$F$1120,3,FALSE)</f>
        <v>105</v>
      </c>
      <c r="G7" s="5">
        <f>VLOOKUP(Sheet3!J2,Sheet2!$B$2:$E$1120,4,FALSE)</f>
        <v>6</v>
      </c>
      <c r="H7" s="2">
        <v>42968</v>
      </c>
      <c r="I7" t="s">
        <v>3</v>
      </c>
      <c r="J7" t="s">
        <v>4</v>
      </c>
      <c r="K7" s="2">
        <v>42930</v>
      </c>
      <c r="L7" s="7" t="str">
        <f>TEXT(K7,"mmm")</f>
        <v>Jul</v>
      </c>
      <c r="M7">
        <v>2020</v>
      </c>
      <c r="N7" t="s">
        <v>5</v>
      </c>
      <c r="O7" t="s">
        <v>6</v>
      </c>
      <c r="P7" t="s">
        <v>6</v>
      </c>
      <c r="Q7" s="5" t="s">
        <v>2308</v>
      </c>
      <c r="R7" s="5" t="s">
        <v>2308</v>
      </c>
    </row>
    <row r="8" spans="1:18" x14ac:dyDescent="0.2">
      <c r="A8" s="1" t="s">
        <v>0</v>
      </c>
      <c r="B8" t="s">
        <v>1</v>
      </c>
      <c r="C8" t="s">
        <v>318</v>
      </c>
      <c r="D8" s="5" t="str">
        <f>VLOOKUP(Sheet3!J327,Sheet2!$B$2:$E$1120,2,FALSE)</f>
        <v>MATH112</v>
      </c>
      <c r="E8" s="5">
        <f>IF(C8=D8,1, 0)</f>
        <v>0</v>
      </c>
      <c r="F8" s="5" t="str">
        <f>VLOOKUP(Sheet3!J327,Sheet2!$B$2:$F$1120,3,FALSE)</f>
        <v>204</v>
      </c>
      <c r="G8" s="5">
        <f>VLOOKUP(Sheet3!J327,Sheet2!$B$2:$E$1120,4,FALSE)</f>
        <v>6</v>
      </c>
      <c r="H8" s="2">
        <v>42968</v>
      </c>
      <c r="I8" t="s">
        <v>258</v>
      </c>
      <c r="J8" t="s">
        <v>355</v>
      </c>
      <c r="K8" s="2">
        <v>42929</v>
      </c>
      <c r="L8" s="7" t="str">
        <f>TEXT(K8,"mmm")</f>
        <v>Jul</v>
      </c>
      <c r="M8">
        <v>2020</v>
      </c>
      <c r="N8" t="s">
        <v>5</v>
      </c>
      <c r="O8" t="s">
        <v>16</v>
      </c>
      <c r="P8" t="s">
        <v>10</v>
      </c>
      <c r="Q8" s="5" t="s">
        <v>2309</v>
      </c>
      <c r="R8" s="5" t="s">
        <v>10</v>
      </c>
    </row>
    <row r="9" spans="1:18" x14ac:dyDescent="0.2">
      <c r="A9" s="1" t="s">
        <v>0</v>
      </c>
      <c r="B9" t="s">
        <v>1</v>
      </c>
      <c r="C9" t="s">
        <v>2</v>
      </c>
      <c r="D9" s="5" t="str">
        <f>VLOOKUP(Sheet3!J10,Sheet2!$B$2:$E$1120,2,FALSE)</f>
        <v>MATH112</v>
      </c>
      <c r="E9" s="5">
        <f>IF(C9=D9,1, 0)</f>
        <v>1</v>
      </c>
      <c r="F9" s="5" t="str">
        <f>VLOOKUP(Sheet3!J10,Sheet2!$B$2:$F$1120,3,FALSE)</f>
        <v>7</v>
      </c>
      <c r="G9" s="5">
        <f>VLOOKUP(Sheet3!J10,Sheet2!$B$2:$E$1120,4,FALSE)</f>
        <v>7</v>
      </c>
      <c r="H9" s="2">
        <v>42968</v>
      </c>
      <c r="I9" t="s">
        <v>3</v>
      </c>
      <c r="J9" t="s">
        <v>24</v>
      </c>
      <c r="K9" s="2">
        <v>42933</v>
      </c>
      <c r="L9" s="7" t="str">
        <f>TEXT(K9,"mmm")</f>
        <v>Jul</v>
      </c>
      <c r="M9">
        <v>2020</v>
      </c>
      <c r="N9" t="s">
        <v>5</v>
      </c>
      <c r="O9" t="s">
        <v>25</v>
      </c>
      <c r="P9" t="s">
        <v>25</v>
      </c>
      <c r="Q9" s="5" t="s">
        <v>2309</v>
      </c>
      <c r="R9" s="5" t="s">
        <v>2309</v>
      </c>
    </row>
    <row r="10" spans="1:18" x14ac:dyDescent="0.2">
      <c r="A10" s="1" t="s">
        <v>0</v>
      </c>
      <c r="B10" t="s">
        <v>1</v>
      </c>
      <c r="C10" t="s">
        <v>2</v>
      </c>
      <c r="D10" s="5" t="str">
        <f>VLOOKUP(Sheet3!J21,Sheet2!$B$2:$E$1120,2,FALSE)</f>
        <v>MATH112</v>
      </c>
      <c r="E10" s="5">
        <f>IF(C10=D10,1, 0)</f>
        <v>1</v>
      </c>
      <c r="F10" s="5" t="str">
        <f>VLOOKUP(Sheet3!J21,Sheet2!$B$2:$F$1120,3,FALSE)</f>
        <v>106</v>
      </c>
      <c r="G10" s="5">
        <f>VLOOKUP(Sheet3!J21,Sheet2!$B$2:$E$1120,4,FALSE)</f>
        <v>7</v>
      </c>
      <c r="H10" s="2">
        <v>42968</v>
      </c>
      <c r="I10" t="s">
        <v>3</v>
      </c>
      <c r="J10" t="s">
        <v>38</v>
      </c>
      <c r="K10" s="2">
        <v>42933</v>
      </c>
      <c r="L10" s="7" t="str">
        <f>TEXT(K10,"mmm")</f>
        <v>Jul</v>
      </c>
      <c r="M10">
        <v>2018</v>
      </c>
      <c r="N10" t="s">
        <v>5</v>
      </c>
      <c r="O10" t="s">
        <v>8</v>
      </c>
      <c r="P10" t="s">
        <v>10</v>
      </c>
      <c r="Q10" s="5" t="s">
        <v>2308</v>
      </c>
      <c r="R10" s="5" t="s">
        <v>10</v>
      </c>
    </row>
    <row r="11" spans="1:18" x14ac:dyDescent="0.2">
      <c r="A11" s="1" t="s">
        <v>0</v>
      </c>
      <c r="B11" t="s">
        <v>1</v>
      </c>
      <c r="C11" t="s">
        <v>141</v>
      </c>
      <c r="D11" s="5" t="str">
        <f>VLOOKUP(Sheet3!J271,Sheet2!$B$2:$E$1120,2,FALSE)</f>
        <v>MATH112</v>
      </c>
      <c r="E11" s="5">
        <f>IF(C11=D11,1, 0)</f>
        <v>0</v>
      </c>
      <c r="F11" s="5" t="str">
        <f>VLOOKUP(Sheet3!J271,Sheet2!$B$2:$F$1120,3,FALSE)</f>
        <v>106</v>
      </c>
      <c r="G11" s="5">
        <f>VLOOKUP(Sheet3!J271,Sheet2!$B$2:$E$1120,4,FALSE)</f>
        <v>7</v>
      </c>
      <c r="H11" s="2">
        <v>42968</v>
      </c>
      <c r="I11" t="s">
        <v>292</v>
      </c>
      <c r="J11" t="s">
        <v>298</v>
      </c>
      <c r="K11" s="2">
        <v>42933</v>
      </c>
      <c r="L11" s="7" t="str">
        <f>TEXT(K11,"mmm")</f>
        <v>Jul</v>
      </c>
      <c r="M11">
        <v>2020</v>
      </c>
      <c r="N11" t="s">
        <v>5</v>
      </c>
      <c r="O11" t="s">
        <v>18</v>
      </c>
      <c r="P11" t="s">
        <v>18</v>
      </c>
      <c r="Q11" s="5" t="s">
        <v>2309</v>
      </c>
      <c r="R11" s="5" t="s">
        <v>2309</v>
      </c>
    </row>
    <row r="12" spans="1:18" x14ac:dyDescent="0.2">
      <c r="A12" s="1" t="s">
        <v>0</v>
      </c>
      <c r="B12" t="s">
        <v>1</v>
      </c>
      <c r="C12" t="s">
        <v>318</v>
      </c>
      <c r="D12" s="5" t="str">
        <f>VLOOKUP(Sheet3!J374,Sheet2!$B$2:$E$1120,2,FALSE)</f>
        <v>MATH112</v>
      </c>
      <c r="E12" s="5">
        <f>IF(C12=D12,1, 0)</f>
        <v>0</v>
      </c>
      <c r="F12" s="5" t="str">
        <f>VLOOKUP(Sheet3!J374,Sheet2!$B$2:$F$1120,3,FALSE)</f>
        <v>106</v>
      </c>
      <c r="G12" s="5">
        <f>VLOOKUP(Sheet3!J374,Sheet2!$B$2:$E$1120,4,FALSE)</f>
        <v>7</v>
      </c>
      <c r="H12" s="2">
        <v>42968</v>
      </c>
      <c r="I12" t="s">
        <v>46</v>
      </c>
      <c r="J12" t="s">
        <v>402</v>
      </c>
      <c r="K12" s="2">
        <v>42933</v>
      </c>
      <c r="L12" s="7" t="str">
        <f>TEXT(K12,"mmm")</f>
        <v>Jul</v>
      </c>
      <c r="M12">
        <v>2017</v>
      </c>
      <c r="N12" t="s">
        <v>1</v>
      </c>
      <c r="O12" t="s">
        <v>8</v>
      </c>
      <c r="P12" t="s">
        <v>8</v>
      </c>
      <c r="Q12" s="5" t="s">
        <v>2308</v>
      </c>
      <c r="R12" s="5" t="s">
        <v>2308</v>
      </c>
    </row>
    <row r="13" spans="1:18" x14ac:dyDescent="0.2">
      <c r="A13" s="1" t="s">
        <v>0</v>
      </c>
      <c r="B13" t="s">
        <v>1</v>
      </c>
      <c r="C13" t="s">
        <v>617</v>
      </c>
      <c r="D13" s="5" t="str">
        <f>VLOOKUP(Sheet3!J910,Sheet2!$B$2:$E$1120,2,FALSE)</f>
        <v>MATH112</v>
      </c>
      <c r="E13" s="5">
        <f>IF(C13=D13,1, 0)</f>
        <v>0</v>
      </c>
      <c r="F13" s="5" t="str">
        <f>VLOOKUP(Sheet3!J910,Sheet2!$B$2:$F$1120,3,FALSE)</f>
        <v>502</v>
      </c>
      <c r="G13" s="5">
        <f>VLOOKUP(Sheet3!J910,Sheet2!$B$2:$E$1120,4,FALSE)</f>
        <v>7</v>
      </c>
      <c r="H13" s="2">
        <v>42968</v>
      </c>
      <c r="I13" t="s">
        <v>825</v>
      </c>
      <c r="J13" t="s">
        <v>882</v>
      </c>
      <c r="K13" s="2">
        <v>42933</v>
      </c>
      <c r="L13" s="7" t="str">
        <f>TEXT(K13,"mmm")</f>
        <v>Jul</v>
      </c>
      <c r="M13">
        <v>2017</v>
      </c>
      <c r="N13" t="s">
        <v>1</v>
      </c>
      <c r="O13" t="s">
        <v>8</v>
      </c>
      <c r="P13" t="s">
        <v>32</v>
      </c>
      <c r="Q13" s="5" t="s">
        <v>2308</v>
      </c>
      <c r="R13" s="5" t="s">
        <v>2308</v>
      </c>
    </row>
    <row r="14" spans="1:18" x14ac:dyDescent="0.2">
      <c r="A14" s="1" t="s">
        <v>0</v>
      </c>
      <c r="B14" t="s">
        <v>1</v>
      </c>
      <c r="C14" t="s">
        <v>141</v>
      </c>
      <c r="D14" s="5" t="str">
        <f>VLOOKUP(Sheet3!J154,Sheet2!$B$2:$E$1120,2,FALSE)</f>
        <v>MATH112</v>
      </c>
      <c r="E14" s="5">
        <f>IF(C14=D14,1, 0)</f>
        <v>0</v>
      </c>
      <c r="F14" s="5" t="str">
        <f>VLOOKUP(Sheet3!J154,Sheet2!$B$2:$F$1120,3,FALSE)</f>
        <v>305</v>
      </c>
      <c r="G14" s="5">
        <f>VLOOKUP(Sheet3!J154,Sheet2!$B$2:$E$1120,4,FALSE)</f>
        <v>8</v>
      </c>
      <c r="H14" s="2">
        <v>42968</v>
      </c>
      <c r="I14" t="s">
        <v>78</v>
      </c>
      <c r="J14" t="s">
        <v>178</v>
      </c>
      <c r="K14" s="2">
        <v>42929</v>
      </c>
      <c r="L14" s="7" t="str">
        <f>TEXT(K14,"mmm")</f>
        <v>Jul</v>
      </c>
      <c r="M14">
        <v>2018</v>
      </c>
      <c r="N14" t="s">
        <v>5</v>
      </c>
      <c r="O14" t="s">
        <v>18</v>
      </c>
      <c r="P14" t="s">
        <v>13</v>
      </c>
      <c r="Q14" s="5" t="s">
        <v>2309</v>
      </c>
      <c r="R14" s="5" t="s">
        <v>2309</v>
      </c>
    </row>
    <row r="15" spans="1:18" x14ac:dyDescent="0.2">
      <c r="A15" s="1" t="s">
        <v>0</v>
      </c>
      <c r="B15" t="s">
        <v>1</v>
      </c>
      <c r="C15" t="s">
        <v>141</v>
      </c>
      <c r="D15" s="5" t="str">
        <f>VLOOKUP(Sheet3!J274,Sheet2!$B$2:$E$1120,2,FALSE)</f>
        <v>MATH112</v>
      </c>
      <c r="E15" s="5">
        <f>IF(C15=D15,1, 0)</f>
        <v>0</v>
      </c>
      <c r="F15" s="5" t="str">
        <f>VLOOKUP(Sheet3!J274,Sheet2!$B$2:$F$1120,3,FALSE)</f>
        <v>404</v>
      </c>
      <c r="G15" s="5">
        <f>VLOOKUP(Sheet3!J274,Sheet2!$B$2:$E$1120,4,FALSE)</f>
        <v>8</v>
      </c>
      <c r="H15" s="2">
        <v>42968</v>
      </c>
      <c r="I15" t="s">
        <v>292</v>
      </c>
      <c r="J15" t="s">
        <v>301</v>
      </c>
      <c r="K15" s="2">
        <v>42934</v>
      </c>
      <c r="L15" s="7" t="str">
        <f>TEXT(K15,"mmm")</f>
        <v>Jul</v>
      </c>
      <c r="M15">
        <v>2017</v>
      </c>
      <c r="N15" t="s">
        <v>1</v>
      </c>
      <c r="O15" t="s">
        <v>8</v>
      </c>
      <c r="P15" t="s">
        <v>8</v>
      </c>
      <c r="Q15" s="5" t="s">
        <v>2308</v>
      </c>
      <c r="R15" s="5" t="s">
        <v>2308</v>
      </c>
    </row>
    <row r="16" spans="1:18" x14ac:dyDescent="0.2">
      <c r="A16" s="1" t="s">
        <v>0</v>
      </c>
      <c r="B16" t="s">
        <v>1</v>
      </c>
      <c r="C16" t="s">
        <v>617</v>
      </c>
      <c r="D16" s="5" t="str">
        <f>VLOOKUP(Sheet3!J922,Sheet2!$B$2:$E$1120,2,FALSE)</f>
        <v>MATH112</v>
      </c>
      <c r="E16" s="5">
        <f>IF(C16=D16,1, 0)</f>
        <v>0</v>
      </c>
      <c r="F16" s="5" t="str">
        <f>VLOOKUP(Sheet3!J922,Sheet2!$B$2:$F$1120,3,FALSE)</f>
        <v>107</v>
      </c>
      <c r="G16" s="5">
        <f>VLOOKUP(Sheet3!J922,Sheet2!$B$2:$E$1120,4,FALSE)</f>
        <v>8</v>
      </c>
      <c r="H16" s="2">
        <v>42968</v>
      </c>
      <c r="I16" t="s">
        <v>884</v>
      </c>
      <c r="J16" t="s">
        <v>895</v>
      </c>
      <c r="K16" s="2">
        <v>42934</v>
      </c>
      <c r="L16" s="7" t="str">
        <f>TEXT(K16,"mmm")</f>
        <v>Jul</v>
      </c>
      <c r="M16">
        <v>2020</v>
      </c>
      <c r="N16" t="s">
        <v>5</v>
      </c>
      <c r="O16" t="s">
        <v>19</v>
      </c>
      <c r="P16" t="s">
        <v>13</v>
      </c>
      <c r="Q16" s="5" t="s">
        <v>2309</v>
      </c>
      <c r="R16" s="5" t="s">
        <v>2309</v>
      </c>
    </row>
    <row r="17" spans="1:18" x14ac:dyDescent="0.2">
      <c r="A17" s="1" t="s">
        <v>0</v>
      </c>
      <c r="B17" t="s">
        <v>1</v>
      </c>
      <c r="C17" t="s">
        <v>617</v>
      </c>
      <c r="D17" s="5" t="str">
        <f>VLOOKUP(Sheet3!J944,Sheet2!$B$2:$E$1120,2,FALSE)</f>
        <v>MATH112</v>
      </c>
      <c r="E17" s="5">
        <f>IF(C17=D17,1, 0)</f>
        <v>0</v>
      </c>
      <c r="F17" s="5" t="str">
        <f>VLOOKUP(Sheet3!J944,Sheet2!$B$2:$F$1120,3,FALSE)</f>
        <v>107</v>
      </c>
      <c r="G17" s="5">
        <f>VLOOKUP(Sheet3!J944,Sheet2!$B$2:$E$1120,4,FALSE)</f>
        <v>8</v>
      </c>
      <c r="H17" s="2">
        <v>42968</v>
      </c>
      <c r="I17" t="s">
        <v>884</v>
      </c>
      <c r="J17" t="s">
        <v>917</v>
      </c>
      <c r="K17" s="2">
        <v>42934</v>
      </c>
      <c r="L17" s="7" t="str">
        <f>TEXT(K17,"mmm")</f>
        <v>Jul</v>
      </c>
      <c r="M17">
        <v>2020</v>
      </c>
      <c r="N17" t="s">
        <v>5</v>
      </c>
      <c r="O17" t="s">
        <v>30</v>
      </c>
      <c r="P17" t="s">
        <v>30</v>
      </c>
      <c r="Q17" s="5" t="s">
        <v>2308</v>
      </c>
      <c r="R17" s="5" t="s">
        <v>2308</v>
      </c>
    </row>
    <row r="18" spans="1:18" x14ac:dyDescent="0.2">
      <c r="A18" s="1" t="s">
        <v>0</v>
      </c>
      <c r="B18" t="s">
        <v>1</v>
      </c>
      <c r="C18" t="s">
        <v>2</v>
      </c>
      <c r="D18" s="5" t="str">
        <f>VLOOKUP(Sheet3!J11,Sheet2!$B$2:$E$1120,2,FALSE)</f>
        <v>MATH112</v>
      </c>
      <c r="E18" s="5">
        <f>IF(C18=D18,1, 0)</f>
        <v>1</v>
      </c>
      <c r="F18" s="5" t="str">
        <f>VLOOKUP(Sheet3!J11,Sheet2!$B$2:$F$1120,3,FALSE)</f>
        <v>405</v>
      </c>
      <c r="G18" s="5">
        <f>VLOOKUP(Sheet3!J11,Sheet2!$B$2:$E$1120,4,FALSE)</f>
        <v>9</v>
      </c>
      <c r="H18" s="2">
        <v>42968</v>
      </c>
      <c r="I18" t="s">
        <v>3</v>
      </c>
      <c r="J18" t="s">
        <v>26</v>
      </c>
      <c r="K18" s="2">
        <v>42934</v>
      </c>
      <c r="L18" s="7" t="str">
        <f>TEXT(K18,"mmm")</f>
        <v>Jul</v>
      </c>
      <c r="M18">
        <v>2020</v>
      </c>
      <c r="N18" t="s">
        <v>5</v>
      </c>
      <c r="O18" t="s">
        <v>6</v>
      </c>
      <c r="P18" t="s">
        <v>21</v>
      </c>
      <c r="Q18" s="5" t="s">
        <v>2308</v>
      </c>
      <c r="R18" s="5" t="s">
        <v>2309</v>
      </c>
    </row>
    <row r="19" spans="1:18" x14ac:dyDescent="0.2">
      <c r="A19" s="1" t="s">
        <v>0</v>
      </c>
      <c r="B19" t="s">
        <v>1</v>
      </c>
      <c r="C19" t="s">
        <v>2</v>
      </c>
      <c r="D19" s="5" t="str">
        <f>VLOOKUP(Sheet3!J23,Sheet2!$B$2:$E$1120,2,FALSE)</f>
        <v>MATH112</v>
      </c>
      <c r="E19" s="5">
        <f>IF(C19=D19,1, 0)</f>
        <v>1</v>
      </c>
      <c r="F19" s="5" t="str">
        <f>VLOOKUP(Sheet3!J23,Sheet2!$B$2:$F$1120,3,FALSE)</f>
        <v>405</v>
      </c>
      <c r="G19" s="5">
        <f>VLOOKUP(Sheet3!J23,Sheet2!$B$2:$E$1120,4,FALSE)</f>
        <v>9</v>
      </c>
      <c r="H19" s="2">
        <v>42968</v>
      </c>
      <c r="I19" t="s">
        <v>3</v>
      </c>
      <c r="J19" t="s">
        <v>40</v>
      </c>
      <c r="K19" s="2">
        <v>42933</v>
      </c>
      <c r="L19" s="7" t="str">
        <f>TEXT(K19,"mmm")</f>
        <v>Jul</v>
      </c>
      <c r="M19">
        <v>2020</v>
      </c>
      <c r="N19" t="s">
        <v>5</v>
      </c>
      <c r="O19" t="s">
        <v>6</v>
      </c>
      <c r="P19" t="s">
        <v>8</v>
      </c>
      <c r="Q19" s="5" t="s">
        <v>2308</v>
      </c>
      <c r="R19" s="5" t="s">
        <v>2308</v>
      </c>
    </row>
    <row r="20" spans="1:18" x14ac:dyDescent="0.2">
      <c r="A20" s="1" t="s">
        <v>0</v>
      </c>
      <c r="B20" t="s">
        <v>1</v>
      </c>
      <c r="C20" t="s">
        <v>141</v>
      </c>
      <c r="D20" s="5" t="str">
        <f>VLOOKUP(Sheet3!J210,Sheet2!$B$2:$E$1120,2,FALSE)</f>
        <v>MATH112</v>
      </c>
      <c r="E20" s="5">
        <f>IF(C20=D20,1, 0)</f>
        <v>0</v>
      </c>
      <c r="F20" s="5" t="str">
        <f>VLOOKUP(Sheet3!J210,Sheet2!$B$2:$F$1120,3,FALSE)</f>
        <v>504</v>
      </c>
      <c r="G20" s="5">
        <f>VLOOKUP(Sheet3!J210,Sheet2!$B$2:$E$1120,4,FALSE)</f>
        <v>9</v>
      </c>
      <c r="H20" s="2">
        <v>42968</v>
      </c>
      <c r="I20" t="s">
        <v>205</v>
      </c>
      <c r="J20" t="s">
        <v>235</v>
      </c>
      <c r="K20" s="2">
        <v>42934</v>
      </c>
      <c r="L20" s="7" t="str">
        <f>TEXT(K20,"mmm")</f>
        <v>Jul</v>
      </c>
      <c r="M20">
        <v>2018</v>
      </c>
      <c r="N20" t="s">
        <v>5</v>
      </c>
      <c r="O20" t="s">
        <v>13</v>
      </c>
      <c r="P20" t="s">
        <v>18</v>
      </c>
      <c r="Q20" s="5" t="s">
        <v>2309</v>
      </c>
      <c r="R20" s="5" t="s">
        <v>2309</v>
      </c>
    </row>
    <row r="21" spans="1:18" x14ac:dyDescent="0.2">
      <c r="A21" s="1" t="s">
        <v>0</v>
      </c>
      <c r="B21" t="s">
        <v>1</v>
      </c>
      <c r="C21" t="s">
        <v>141</v>
      </c>
      <c r="D21" s="5" t="str">
        <f>VLOOKUP(Sheet3!J263,Sheet2!$B$2:$E$1120,2,FALSE)</f>
        <v>MATH112</v>
      </c>
      <c r="E21" s="5">
        <f>IF(C21=D21,1, 0)</f>
        <v>0</v>
      </c>
      <c r="F21" s="5" t="str">
        <f>VLOOKUP(Sheet3!J263,Sheet2!$B$2:$F$1120,3,FALSE)</f>
        <v>306</v>
      </c>
      <c r="G21" s="5">
        <f>VLOOKUP(Sheet3!J263,Sheet2!$B$2:$E$1120,4,FALSE)</f>
        <v>9</v>
      </c>
      <c r="H21" s="2">
        <v>42968</v>
      </c>
      <c r="I21" t="s">
        <v>258</v>
      </c>
      <c r="J21" t="s">
        <v>289</v>
      </c>
      <c r="K21" s="2">
        <v>42965</v>
      </c>
      <c r="L21" s="7" t="str">
        <f>TEXT(K21,"mmm")</f>
        <v>Aug</v>
      </c>
      <c r="M21">
        <v>2018</v>
      </c>
      <c r="N21" t="s">
        <v>44</v>
      </c>
      <c r="O21" t="s">
        <v>30</v>
      </c>
      <c r="P21" t="s">
        <v>16</v>
      </c>
      <c r="Q21" s="5" t="s">
        <v>2308</v>
      </c>
      <c r="R21" s="5" t="s">
        <v>2309</v>
      </c>
    </row>
    <row r="22" spans="1:18" x14ac:dyDescent="0.2">
      <c r="A22" s="1" t="s">
        <v>0</v>
      </c>
      <c r="B22" t="s">
        <v>1</v>
      </c>
      <c r="C22" t="s">
        <v>141</v>
      </c>
      <c r="D22" s="5" t="str">
        <f>VLOOKUP(Sheet3!J285,Sheet2!$B$2:$E$1120,2,FALSE)</f>
        <v>MATH112</v>
      </c>
      <c r="E22" s="5">
        <f>IF(C22=D22,1, 0)</f>
        <v>0</v>
      </c>
      <c r="F22" s="5" t="str">
        <f>VLOOKUP(Sheet3!J285,Sheet2!$B$2:$F$1120,3,FALSE)</f>
        <v>405</v>
      </c>
      <c r="G22" s="5">
        <f>VLOOKUP(Sheet3!J285,Sheet2!$B$2:$E$1120,4,FALSE)</f>
        <v>9</v>
      </c>
      <c r="H22" s="2">
        <v>42968</v>
      </c>
      <c r="I22" t="s">
        <v>292</v>
      </c>
      <c r="J22" t="s">
        <v>312</v>
      </c>
      <c r="K22" s="2">
        <v>42933</v>
      </c>
      <c r="L22" s="7" t="str">
        <f>TEXT(K22,"mmm")</f>
        <v>Jul</v>
      </c>
      <c r="M22">
        <v>2018</v>
      </c>
      <c r="N22" t="s">
        <v>5</v>
      </c>
      <c r="O22" t="s">
        <v>13</v>
      </c>
      <c r="P22" t="s">
        <v>16</v>
      </c>
      <c r="Q22" s="5" t="s">
        <v>2309</v>
      </c>
      <c r="R22" s="5" t="s">
        <v>2309</v>
      </c>
    </row>
    <row r="23" spans="1:18" x14ac:dyDescent="0.2">
      <c r="A23" s="1" t="s">
        <v>0</v>
      </c>
      <c r="B23" t="s">
        <v>1</v>
      </c>
      <c r="C23" t="s">
        <v>617</v>
      </c>
      <c r="D23" s="5" t="str">
        <f>VLOOKUP(Sheet3!J951,Sheet2!$B$2:$E$1120,2,FALSE)</f>
        <v>MATH112</v>
      </c>
      <c r="E23" s="5">
        <f>IF(C23=D23,1, 0)</f>
        <v>0</v>
      </c>
      <c r="F23" s="5" t="str">
        <f>VLOOKUP(Sheet3!J951,Sheet2!$B$2:$F$1120,3,FALSE)</f>
        <v>405</v>
      </c>
      <c r="G23" s="5">
        <f>VLOOKUP(Sheet3!J951,Sheet2!$B$2:$E$1120,4,FALSE)</f>
        <v>9</v>
      </c>
      <c r="H23" s="2">
        <v>42968</v>
      </c>
      <c r="I23" t="s">
        <v>884</v>
      </c>
      <c r="J23" t="s">
        <v>924</v>
      </c>
      <c r="K23" s="2">
        <v>42978</v>
      </c>
      <c r="L23" s="7" t="str">
        <f>TEXT(K23,"mmm")</f>
        <v>Aug</v>
      </c>
      <c r="M23">
        <v>2017</v>
      </c>
      <c r="N23" t="s">
        <v>1</v>
      </c>
      <c r="P23" t="s">
        <v>10</v>
      </c>
      <c r="R23" s="5" t="s">
        <v>10</v>
      </c>
    </row>
    <row r="24" spans="1:18" x14ac:dyDescent="0.2">
      <c r="A24" s="1" t="s">
        <v>0</v>
      </c>
      <c r="B24" t="s">
        <v>1</v>
      </c>
      <c r="C24" t="s">
        <v>617</v>
      </c>
      <c r="D24" s="5" t="str">
        <f>VLOOKUP(Sheet3!J637,Sheet2!$B$2:$E$1120,2,FALSE)</f>
        <v>MATH112</v>
      </c>
      <c r="E24" s="5">
        <f>IF(C24=D24,1, 0)</f>
        <v>0</v>
      </c>
      <c r="F24" s="5" t="str">
        <f>VLOOKUP(Sheet3!J637,Sheet2!$B$2:$F$1120,3,FALSE)</f>
        <v>505</v>
      </c>
      <c r="G24" s="5">
        <f>VLOOKUP(Sheet3!J637,Sheet2!$B$2:$E$1120,4,FALSE)</f>
        <v>10</v>
      </c>
      <c r="H24" s="2">
        <v>42968</v>
      </c>
      <c r="I24" t="s">
        <v>618</v>
      </c>
      <c r="J24" t="s">
        <v>643</v>
      </c>
      <c r="K24" s="2">
        <v>42930</v>
      </c>
      <c r="L24" s="7" t="str">
        <f>TEXT(K24,"mmm")</f>
        <v>Jul</v>
      </c>
      <c r="M24">
        <v>2018</v>
      </c>
      <c r="N24" t="s">
        <v>5</v>
      </c>
      <c r="O24" t="s">
        <v>18</v>
      </c>
      <c r="P24" t="s">
        <v>18</v>
      </c>
      <c r="Q24" s="5" t="s">
        <v>2309</v>
      </c>
      <c r="R24" s="5" t="s">
        <v>2309</v>
      </c>
    </row>
    <row r="25" spans="1:18" x14ac:dyDescent="0.2">
      <c r="A25" s="1" t="s">
        <v>0</v>
      </c>
      <c r="B25" t="s">
        <v>1</v>
      </c>
      <c r="C25" t="s">
        <v>617</v>
      </c>
      <c r="D25" s="5" t="str">
        <f>VLOOKUP(Sheet3!J666,Sheet2!$B$2:$E$1120,2,FALSE)</f>
        <v>MATH112</v>
      </c>
      <c r="E25" s="5">
        <f>IF(C25=D25,1, 0)</f>
        <v>0</v>
      </c>
      <c r="F25" s="5" t="str">
        <f>VLOOKUP(Sheet3!J666,Sheet2!$B$2:$F$1120,3,FALSE)</f>
        <v>505</v>
      </c>
      <c r="G25" s="5">
        <f>VLOOKUP(Sheet3!J666,Sheet2!$B$2:$E$1120,4,FALSE)</f>
        <v>10</v>
      </c>
      <c r="H25" s="2">
        <v>42968</v>
      </c>
      <c r="I25" t="s">
        <v>435</v>
      </c>
      <c r="J25" t="s">
        <v>643</v>
      </c>
      <c r="K25" s="2">
        <v>42930</v>
      </c>
      <c r="L25" s="7" t="str">
        <f>TEXT(K25,"mmm")</f>
        <v>Jul</v>
      </c>
      <c r="M25">
        <v>2018</v>
      </c>
      <c r="N25" t="s">
        <v>5</v>
      </c>
      <c r="O25" t="s">
        <v>18</v>
      </c>
      <c r="P25" t="s">
        <v>18</v>
      </c>
      <c r="Q25" s="5" t="s">
        <v>2309</v>
      </c>
      <c r="R25" s="5" t="s">
        <v>2309</v>
      </c>
    </row>
    <row r="26" spans="1:18" x14ac:dyDescent="0.2">
      <c r="A26" s="1" t="s">
        <v>0</v>
      </c>
      <c r="B26" t="s">
        <v>1</v>
      </c>
      <c r="C26" t="s">
        <v>617</v>
      </c>
      <c r="D26" s="5" t="str">
        <f>VLOOKUP(Sheet3!J692,Sheet2!$B$2:$E$1120,2,FALSE)</f>
        <v>MATH112</v>
      </c>
      <c r="E26" s="5">
        <f>IF(C26=D26,1, 0)</f>
        <v>0</v>
      </c>
      <c r="F26" s="5" t="str">
        <f>VLOOKUP(Sheet3!J692,Sheet2!$B$2:$F$1120,3,FALSE)</f>
        <v>406</v>
      </c>
      <c r="G26" s="5">
        <f>VLOOKUP(Sheet3!J692,Sheet2!$B$2:$E$1120,4,FALSE)</f>
        <v>10</v>
      </c>
      <c r="H26" s="2">
        <v>42968</v>
      </c>
      <c r="I26" t="s">
        <v>618</v>
      </c>
      <c r="J26" t="s">
        <v>669</v>
      </c>
      <c r="K26" s="2">
        <v>42929</v>
      </c>
      <c r="L26" s="7" t="str">
        <f>TEXT(K26,"mmm")</f>
        <v>Jul</v>
      </c>
      <c r="M26">
        <v>2018</v>
      </c>
      <c r="N26" t="s">
        <v>5</v>
      </c>
      <c r="O26" t="s">
        <v>21</v>
      </c>
      <c r="P26" t="s">
        <v>30</v>
      </c>
      <c r="Q26" s="5" t="s">
        <v>2309</v>
      </c>
      <c r="R26" s="5" t="s">
        <v>2308</v>
      </c>
    </row>
    <row r="27" spans="1:18" x14ac:dyDescent="0.2">
      <c r="A27" s="1" t="s">
        <v>0</v>
      </c>
      <c r="B27" t="s">
        <v>1</v>
      </c>
      <c r="C27" t="s">
        <v>617</v>
      </c>
      <c r="D27" s="5" t="str">
        <f>VLOOKUP(Sheet3!J764,Sheet2!$B$2:$E$1120,2,FALSE)</f>
        <v>MATH112</v>
      </c>
      <c r="E27" s="5">
        <f>IF(C27=D27,1, 0)</f>
        <v>0</v>
      </c>
      <c r="F27" s="5" t="str">
        <f>VLOOKUP(Sheet3!J764,Sheet2!$B$2:$F$1120,3,FALSE)</f>
        <v>307</v>
      </c>
      <c r="G27" s="5">
        <f>VLOOKUP(Sheet3!J764,Sheet2!$B$2:$E$1120,4,FALSE)</f>
        <v>10</v>
      </c>
      <c r="H27" s="2">
        <v>42968</v>
      </c>
      <c r="I27" t="s">
        <v>465</v>
      </c>
      <c r="J27" t="s">
        <v>737</v>
      </c>
      <c r="K27" s="2">
        <v>42944</v>
      </c>
      <c r="L27" s="7" t="str">
        <f>TEXT(K27,"mmm")</f>
        <v>Jul</v>
      </c>
      <c r="M27">
        <v>2019</v>
      </c>
      <c r="N27" t="s">
        <v>5</v>
      </c>
      <c r="O27" t="s">
        <v>8</v>
      </c>
      <c r="P27" t="s">
        <v>21</v>
      </c>
      <c r="Q27" s="5" t="s">
        <v>2308</v>
      </c>
      <c r="R27" s="5" t="s">
        <v>2309</v>
      </c>
    </row>
    <row r="28" spans="1:18" x14ac:dyDescent="0.2">
      <c r="A28" s="1" t="s">
        <v>0</v>
      </c>
      <c r="B28" t="s">
        <v>1</v>
      </c>
      <c r="C28" t="s">
        <v>617</v>
      </c>
      <c r="D28" s="5" t="str">
        <f>VLOOKUP(Sheet3!J925,Sheet2!$B$2:$E$1120,2,FALSE)</f>
        <v>MATH112</v>
      </c>
      <c r="E28" s="5">
        <f>IF(C28=D28,1, 0)</f>
        <v>0</v>
      </c>
      <c r="F28" s="5" t="str">
        <f>VLOOKUP(Sheet3!J925,Sheet2!$B$2:$F$1120,3,FALSE)</f>
        <v>307</v>
      </c>
      <c r="G28" s="5">
        <f>VLOOKUP(Sheet3!J925,Sheet2!$B$2:$E$1120,4,FALSE)</f>
        <v>10</v>
      </c>
      <c r="H28" s="2">
        <v>42968</v>
      </c>
      <c r="I28" t="s">
        <v>884</v>
      </c>
      <c r="J28" t="s">
        <v>898</v>
      </c>
      <c r="K28" s="2">
        <v>42934</v>
      </c>
      <c r="L28" s="7" t="str">
        <f>TEXT(K28,"mmm")</f>
        <v>Jul</v>
      </c>
      <c r="M28">
        <v>2018</v>
      </c>
      <c r="N28" t="s">
        <v>5</v>
      </c>
      <c r="O28" t="s">
        <v>8</v>
      </c>
      <c r="P28" t="s">
        <v>30</v>
      </c>
      <c r="Q28" s="5" t="s">
        <v>2308</v>
      </c>
      <c r="R28" s="5" t="s">
        <v>2308</v>
      </c>
    </row>
    <row r="29" spans="1:18" x14ac:dyDescent="0.2">
      <c r="A29" s="1" t="s">
        <v>0</v>
      </c>
      <c r="B29" t="s">
        <v>1</v>
      </c>
      <c r="C29" t="s">
        <v>617</v>
      </c>
      <c r="D29" s="5" t="str">
        <f>VLOOKUP(Sheet3!J977,Sheet2!$B$2:$E$1120,2,FALSE)</f>
        <v>MATH112</v>
      </c>
      <c r="E29" s="5">
        <f>IF(C29=D29,1, 0)</f>
        <v>0</v>
      </c>
      <c r="F29" s="5" t="str">
        <f>VLOOKUP(Sheet3!J977,Sheet2!$B$2:$F$1120,3,FALSE)</f>
        <v>406</v>
      </c>
      <c r="G29" s="5">
        <f>VLOOKUP(Sheet3!J977,Sheet2!$B$2:$E$1120,4,FALSE)</f>
        <v>10</v>
      </c>
      <c r="H29" s="2">
        <v>42968</v>
      </c>
      <c r="I29" t="s">
        <v>932</v>
      </c>
      <c r="J29" t="s">
        <v>951</v>
      </c>
      <c r="K29" s="2">
        <v>42934</v>
      </c>
      <c r="L29" s="7" t="str">
        <f>TEXT(K29,"mmm")</f>
        <v>Jul</v>
      </c>
      <c r="M29">
        <v>2018</v>
      </c>
      <c r="N29" t="s">
        <v>5</v>
      </c>
      <c r="O29" t="s">
        <v>8</v>
      </c>
      <c r="P29" t="s">
        <v>8</v>
      </c>
      <c r="Q29" s="5" t="s">
        <v>2308</v>
      </c>
      <c r="R29" s="5" t="s">
        <v>2308</v>
      </c>
    </row>
    <row r="30" spans="1:18" x14ac:dyDescent="0.2">
      <c r="A30" s="1" t="s">
        <v>0</v>
      </c>
      <c r="B30" t="s">
        <v>1</v>
      </c>
      <c r="C30" t="s">
        <v>2</v>
      </c>
      <c r="D30" s="5" t="str">
        <f>VLOOKUP(Sheet3!J4,Sheet2!$B$2:$E$1120,2,FALSE)</f>
        <v>MATH112</v>
      </c>
      <c r="E30" s="5">
        <f>IF(C30=D30,1, 0)</f>
        <v>1</v>
      </c>
      <c r="F30" s="5" t="str">
        <f>VLOOKUP(Sheet3!J4,Sheet2!$B$2:$F$1120,3,FALSE)</f>
        <v>407</v>
      </c>
      <c r="G30" s="5">
        <f>VLOOKUP(Sheet3!J4,Sheet2!$B$2:$E$1120,4,FALSE)</f>
        <v>11</v>
      </c>
      <c r="H30" s="2">
        <v>42968</v>
      </c>
      <c r="I30" t="s">
        <v>3</v>
      </c>
      <c r="J30" t="s">
        <v>9</v>
      </c>
      <c r="K30" s="2">
        <v>42933</v>
      </c>
      <c r="L30" s="7" t="str">
        <f>TEXT(K30,"mmm")</f>
        <v>Jul</v>
      </c>
      <c r="M30">
        <v>2017</v>
      </c>
      <c r="N30" t="s">
        <v>1</v>
      </c>
      <c r="O30" t="s">
        <v>6</v>
      </c>
      <c r="P30" t="s">
        <v>10</v>
      </c>
      <c r="Q30" s="5" t="s">
        <v>2308</v>
      </c>
      <c r="R30" s="5" t="s">
        <v>10</v>
      </c>
    </row>
    <row r="31" spans="1:18" x14ac:dyDescent="0.2">
      <c r="A31" s="1" t="s">
        <v>0</v>
      </c>
      <c r="B31" t="s">
        <v>1</v>
      </c>
      <c r="C31" t="s">
        <v>2</v>
      </c>
      <c r="D31" s="5" t="str">
        <f>VLOOKUP(Sheet3!J14,Sheet2!$B$2:$E$1120,2,FALSE)</f>
        <v>MATH112</v>
      </c>
      <c r="E31" s="5">
        <f>IF(C31=D31,1, 0)</f>
        <v>1</v>
      </c>
      <c r="F31" s="5" t="str">
        <f>VLOOKUP(Sheet3!J14,Sheet2!$B$2:$F$1120,3,FALSE)</f>
        <v>506</v>
      </c>
      <c r="G31" s="5">
        <f>VLOOKUP(Sheet3!J14,Sheet2!$B$2:$E$1120,4,FALSE)</f>
        <v>11</v>
      </c>
      <c r="H31" s="2">
        <v>42968</v>
      </c>
      <c r="I31" t="s">
        <v>3</v>
      </c>
      <c r="J31" t="s">
        <v>29</v>
      </c>
      <c r="K31" s="2">
        <v>42933</v>
      </c>
      <c r="L31" s="7" t="str">
        <f>TEXT(K31,"mmm")</f>
        <v>Jul</v>
      </c>
      <c r="M31">
        <v>2018</v>
      </c>
      <c r="N31" t="s">
        <v>5</v>
      </c>
      <c r="O31" t="s">
        <v>30</v>
      </c>
      <c r="P31" t="s">
        <v>21</v>
      </c>
      <c r="Q31" s="5" t="s">
        <v>2308</v>
      </c>
      <c r="R31" s="5" t="s">
        <v>2309</v>
      </c>
    </row>
    <row r="32" spans="1:18" x14ac:dyDescent="0.2">
      <c r="A32" s="1" t="s">
        <v>0</v>
      </c>
      <c r="B32" t="s">
        <v>1</v>
      </c>
      <c r="C32" t="s">
        <v>2</v>
      </c>
      <c r="D32" s="5" t="str">
        <f>VLOOKUP(Sheet3!J18,Sheet2!$B$2:$E$1120,2,FALSE)</f>
        <v>MATH112</v>
      </c>
      <c r="E32" s="5">
        <f>IF(C32=D32,1, 0)</f>
        <v>1</v>
      </c>
      <c r="F32" s="5" t="str">
        <f>VLOOKUP(Sheet3!J18,Sheet2!$B$2:$F$1120,3,FALSE)</f>
        <v>308</v>
      </c>
      <c r="G32" s="5">
        <f>VLOOKUP(Sheet3!J18,Sheet2!$B$2:$E$1120,4,FALSE)</f>
        <v>11</v>
      </c>
      <c r="H32" s="2">
        <v>42968</v>
      </c>
      <c r="I32" t="s">
        <v>3</v>
      </c>
      <c r="J32" t="s">
        <v>35</v>
      </c>
      <c r="K32" s="2">
        <v>42933</v>
      </c>
      <c r="L32" s="7" t="str">
        <f>TEXT(K32,"mmm")</f>
        <v>Jul</v>
      </c>
      <c r="M32">
        <v>2018</v>
      </c>
      <c r="N32" t="s">
        <v>5</v>
      </c>
      <c r="O32" t="s">
        <v>23</v>
      </c>
      <c r="P32" t="s">
        <v>6</v>
      </c>
      <c r="Q32" s="5" t="s">
        <v>2309</v>
      </c>
      <c r="R32" s="5" t="s">
        <v>2308</v>
      </c>
    </row>
    <row r="33" spans="1:18" x14ac:dyDescent="0.2">
      <c r="A33" s="1" t="s">
        <v>0</v>
      </c>
      <c r="B33" t="s">
        <v>1</v>
      </c>
      <c r="C33" t="s">
        <v>2</v>
      </c>
      <c r="D33" s="5" t="str">
        <f>VLOOKUP(Sheet3!J19,Sheet2!$B$2:$E$1120,2,FALSE)</f>
        <v>MATH112</v>
      </c>
      <c r="E33" s="5">
        <f>IF(C33=D33,1, 0)</f>
        <v>1</v>
      </c>
      <c r="F33" s="5" t="str">
        <f>VLOOKUP(Sheet3!J19,Sheet2!$B$2:$F$1120,3,FALSE)</f>
        <v>506</v>
      </c>
      <c r="G33" s="5">
        <f>VLOOKUP(Sheet3!J19,Sheet2!$B$2:$E$1120,4,FALSE)</f>
        <v>11</v>
      </c>
      <c r="H33" s="2">
        <v>42968</v>
      </c>
      <c r="I33" t="s">
        <v>3</v>
      </c>
      <c r="J33" t="s">
        <v>36</v>
      </c>
      <c r="K33" s="2">
        <v>42933</v>
      </c>
      <c r="L33" s="7" t="str">
        <f>TEXT(K33,"mmm")</f>
        <v>Jul</v>
      </c>
      <c r="M33">
        <v>2018</v>
      </c>
      <c r="N33" t="s">
        <v>1</v>
      </c>
      <c r="O33" t="s">
        <v>23</v>
      </c>
      <c r="P33" t="s">
        <v>16</v>
      </c>
      <c r="Q33" s="5" t="s">
        <v>2309</v>
      </c>
      <c r="R33" s="5" t="s">
        <v>2309</v>
      </c>
    </row>
    <row r="34" spans="1:18" x14ac:dyDescent="0.2">
      <c r="A34" s="1" t="s">
        <v>0</v>
      </c>
      <c r="B34" t="s">
        <v>1</v>
      </c>
      <c r="C34" t="s">
        <v>2</v>
      </c>
      <c r="D34" s="5" t="str">
        <f>VLOOKUP(Sheet3!J24,Sheet2!$B$2:$E$1120,2,FALSE)</f>
        <v>MATH112</v>
      </c>
      <c r="E34" s="5">
        <f>IF(C34=D34,1, 0)</f>
        <v>1</v>
      </c>
      <c r="F34" s="5" t="str">
        <f>VLOOKUP(Sheet3!J24,Sheet2!$B$2:$F$1120,3,FALSE)</f>
        <v>407</v>
      </c>
      <c r="G34" s="5">
        <f>VLOOKUP(Sheet3!J24,Sheet2!$B$2:$E$1120,4,FALSE)</f>
        <v>11</v>
      </c>
      <c r="H34" s="2">
        <v>42968</v>
      </c>
      <c r="I34" t="s">
        <v>3</v>
      </c>
      <c r="J34" t="s">
        <v>41</v>
      </c>
      <c r="K34" s="2">
        <v>42933</v>
      </c>
      <c r="L34" s="7" t="str">
        <f>TEXT(K34,"mmm")</f>
        <v>Jul</v>
      </c>
      <c r="M34">
        <v>2019</v>
      </c>
      <c r="N34" t="s">
        <v>5</v>
      </c>
      <c r="O34" t="s">
        <v>6</v>
      </c>
      <c r="P34" t="s">
        <v>16</v>
      </c>
      <c r="Q34" s="5" t="s">
        <v>2308</v>
      </c>
      <c r="R34" s="5" t="s">
        <v>2309</v>
      </c>
    </row>
    <row r="35" spans="1:18" x14ac:dyDescent="0.2">
      <c r="A35" s="1" t="s">
        <v>0</v>
      </c>
      <c r="B35" t="s">
        <v>1</v>
      </c>
      <c r="C35" t="s">
        <v>2</v>
      </c>
      <c r="D35" s="5" t="str">
        <f>VLOOKUP(Sheet3!J25,Sheet2!$B$2:$E$1120,2,FALSE)</f>
        <v>MATH112</v>
      </c>
      <c r="E35" s="5">
        <f>IF(C35=D35,1, 0)</f>
        <v>1</v>
      </c>
      <c r="F35" s="5" t="str">
        <f>VLOOKUP(Sheet3!J25,Sheet2!$B$2:$F$1120,3,FALSE)</f>
        <v>506</v>
      </c>
      <c r="G35" s="5">
        <f>VLOOKUP(Sheet3!J25,Sheet2!$B$2:$E$1120,4,FALSE)</f>
        <v>11</v>
      </c>
      <c r="H35" s="2">
        <v>42968</v>
      </c>
      <c r="I35" t="s">
        <v>3</v>
      </c>
      <c r="J35" t="s">
        <v>42</v>
      </c>
      <c r="K35" s="2">
        <v>42934</v>
      </c>
      <c r="L35" s="7" t="str">
        <f>TEXT(K35,"mmm")</f>
        <v>Jul</v>
      </c>
      <c r="M35">
        <v>2018</v>
      </c>
      <c r="N35" t="s">
        <v>5</v>
      </c>
      <c r="O35" t="s">
        <v>16</v>
      </c>
      <c r="P35" t="s">
        <v>16</v>
      </c>
      <c r="Q35" s="5" t="s">
        <v>2309</v>
      </c>
      <c r="R35" s="5" t="s">
        <v>2309</v>
      </c>
    </row>
    <row r="36" spans="1:18" x14ac:dyDescent="0.2">
      <c r="A36" s="1" t="s">
        <v>0</v>
      </c>
      <c r="B36" t="s">
        <v>1</v>
      </c>
      <c r="C36" t="s">
        <v>2</v>
      </c>
      <c r="D36" s="5" t="str">
        <f>VLOOKUP(Sheet3!J26,Sheet2!$B$2:$E$1120,2,FALSE)</f>
        <v>MATH112</v>
      </c>
      <c r="E36" s="5">
        <f>IF(C36=D36,1, 0)</f>
        <v>1</v>
      </c>
      <c r="F36" s="5" t="str">
        <f>VLOOKUP(Sheet3!J26,Sheet2!$B$2:$F$1120,3,FALSE)</f>
        <v>407</v>
      </c>
      <c r="G36" s="5">
        <f>VLOOKUP(Sheet3!J26,Sheet2!$B$2:$E$1120,4,FALSE)</f>
        <v>11</v>
      </c>
      <c r="H36" s="2">
        <v>42968</v>
      </c>
      <c r="I36" t="s">
        <v>3</v>
      </c>
      <c r="J36" t="s">
        <v>43</v>
      </c>
      <c r="K36" s="2">
        <v>42929</v>
      </c>
      <c r="L36" s="7" t="str">
        <f>TEXT(K36,"mmm")</f>
        <v>Jul</v>
      </c>
      <c r="M36">
        <v>2018</v>
      </c>
      <c r="N36" t="s">
        <v>44</v>
      </c>
      <c r="O36" t="s">
        <v>8</v>
      </c>
      <c r="P36" t="s">
        <v>10</v>
      </c>
      <c r="Q36" s="5" t="s">
        <v>2308</v>
      </c>
      <c r="R36" s="5" t="s">
        <v>10</v>
      </c>
    </row>
    <row r="37" spans="1:18" x14ac:dyDescent="0.2">
      <c r="A37" s="1" t="s">
        <v>0</v>
      </c>
      <c r="B37" t="s">
        <v>1</v>
      </c>
      <c r="C37" t="s">
        <v>141</v>
      </c>
      <c r="D37" s="5" t="str">
        <f>VLOOKUP(Sheet3!J212,Sheet2!$B$2:$E$1120,2,FALSE)</f>
        <v>MATH112</v>
      </c>
      <c r="E37" s="5">
        <f>IF(C37=D37,1, 0)</f>
        <v>0</v>
      </c>
      <c r="F37" s="5" t="str">
        <f>VLOOKUP(Sheet3!J212,Sheet2!$B$2:$F$1120,3,FALSE)</f>
        <v>704</v>
      </c>
      <c r="G37" s="5">
        <f>VLOOKUP(Sheet3!J212,Sheet2!$B$2:$E$1120,4,FALSE)</f>
        <v>11</v>
      </c>
      <c r="H37" s="2">
        <v>42968</v>
      </c>
      <c r="I37" t="s">
        <v>205</v>
      </c>
      <c r="J37" t="s">
        <v>237</v>
      </c>
      <c r="K37" s="2">
        <v>42934</v>
      </c>
      <c r="L37" s="7" t="str">
        <f>TEXT(K37,"mmm")</f>
        <v>Jul</v>
      </c>
      <c r="M37">
        <v>2018</v>
      </c>
      <c r="N37" t="s">
        <v>5</v>
      </c>
      <c r="O37" t="s">
        <v>16</v>
      </c>
      <c r="P37" t="s">
        <v>30</v>
      </c>
      <c r="Q37" s="5" t="s">
        <v>2309</v>
      </c>
      <c r="R37" s="5" t="s">
        <v>2308</v>
      </c>
    </row>
    <row r="38" spans="1:18" x14ac:dyDescent="0.2">
      <c r="A38" s="1" t="s">
        <v>0</v>
      </c>
      <c r="B38" t="s">
        <v>1</v>
      </c>
      <c r="C38" t="s">
        <v>141</v>
      </c>
      <c r="D38" s="5" t="str">
        <f>VLOOKUP(Sheet3!J239,Sheet2!$B$2:$E$1120,2,FALSE)</f>
        <v>MATH112</v>
      </c>
      <c r="E38" s="5">
        <f>IF(C38=D38,1, 0)</f>
        <v>0</v>
      </c>
      <c r="F38" s="5" t="str">
        <f>VLOOKUP(Sheet3!J239,Sheet2!$B$2:$F$1120,3,FALSE)</f>
        <v>605</v>
      </c>
      <c r="G38" s="5">
        <f>VLOOKUP(Sheet3!J239,Sheet2!$B$2:$E$1120,4,FALSE)</f>
        <v>11</v>
      </c>
      <c r="H38" s="2">
        <v>42968</v>
      </c>
      <c r="I38" t="s">
        <v>258</v>
      </c>
      <c r="J38" t="s">
        <v>265</v>
      </c>
      <c r="K38" s="2">
        <v>42930</v>
      </c>
      <c r="L38" s="7" t="str">
        <f>TEXT(K38,"mmm")</f>
        <v>Jul</v>
      </c>
      <c r="M38">
        <v>2018</v>
      </c>
      <c r="N38" t="s">
        <v>5</v>
      </c>
      <c r="O38" t="s">
        <v>8</v>
      </c>
      <c r="P38" t="s">
        <v>8</v>
      </c>
      <c r="Q38" s="5" t="s">
        <v>2308</v>
      </c>
      <c r="R38" s="5" t="s">
        <v>2308</v>
      </c>
    </row>
    <row r="39" spans="1:18" x14ac:dyDescent="0.2">
      <c r="A39" s="1" t="s">
        <v>0</v>
      </c>
      <c r="B39" t="s">
        <v>1</v>
      </c>
      <c r="C39" t="s">
        <v>141</v>
      </c>
      <c r="D39" s="5" t="str">
        <f>VLOOKUP(Sheet3!J281,Sheet2!$B$2:$E$1120,2,FALSE)</f>
        <v>MATH112</v>
      </c>
      <c r="E39" s="5">
        <f>IF(C39=D39,1, 0)</f>
        <v>0</v>
      </c>
      <c r="F39" s="5" t="str">
        <f>VLOOKUP(Sheet3!J281,Sheet2!$B$2:$F$1120,3,FALSE)</f>
        <v>308</v>
      </c>
      <c r="G39" s="5">
        <f>VLOOKUP(Sheet3!J281,Sheet2!$B$2:$E$1120,4,FALSE)</f>
        <v>11</v>
      </c>
      <c r="H39" s="2">
        <v>42968</v>
      </c>
      <c r="I39" t="s">
        <v>292</v>
      </c>
      <c r="J39" t="s">
        <v>308</v>
      </c>
      <c r="K39" s="2">
        <v>42935</v>
      </c>
      <c r="L39" s="7" t="str">
        <f>TEXT(K39,"mmm")</f>
        <v>Jul</v>
      </c>
      <c r="M39">
        <v>2018</v>
      </c>
      <c r="N39" t="s">
        <v>5</v>
      </c>
      <c r="O39" t="s">
        <v>13</v>
      </c>
      <c r="P39" t="s">
        <v>16</v>
      </c>
      <c r="Q39" s="5" t="s">
        <v>2309</v>
      </c>
      <c r="R39" s="5" t="s">
        <v>2309</v>
      </c>
    </row>
    <row r="40" spans="1:18" x14ac:dyDescent="0.2">
      <c r="A40" s="1" t="s">
        <v>0</v>
      </c>
      <c r="B40" t="s">
        <v>1</v>
      </c>
      <c r="C40" t="s">
        <v>617</v>
      </c>
      <c r="D40" s="5" t="str">
        <f>VLOOKUP(Sheet3!J715,Sheet2!$B$2:$E$1120,2,FALSE)</f>
        <v>MATH112</v>
      </c>
      <c r="E40" s="5">
        <f>IF(C40=D40,1, 0)</f>
        <v>0</v>
      </c>
      <c r="F40" s="5" t="str">
        <f>VLOOKUP(Sheet3!J715,Sheet2!$B$2:$F$1120,3,FALSE)</f>
        <v>506</v>
      </c>
      <c r="G40" s="5">
        <f>VLOOKUP(Sheet3!J715,Sheet2!$B$2:$E$1120,4,FALSE)</f>
        <v>11</v>
      </c>
      <c r="H40" s="2">
        <v>42968</v>
      </c>
      <c r="I40" t="s">
        <v>618</v>
      </c>
      <c r="J40" t="s">
        <v>690</v>
      </c>
      <c r="K40" s="2">
        <v>42930</v>
      </c>
      <c r="L40" s="7" t="str">
        <f>TEXT(K40,"mmm")</f>
        <v>Jul</v>
      </c>
      <c r="M40">
        <v>2019</v>
      </c>
      <c r="N40" t="s">
        <v>5</v>
      </c>
      <c r="O40" t="s">
        <v>30</v>
      </c>
      <c r="P40" t="s">
        <v>8</v>
      </c>
      <c r="Q40" s="5" t="s">
        <v>2308</v>
      </c>
      <c r="R40" s="5" t="s">
        <v>2308</v>
      </c>
    </row>
    <row r="41" spans="1:18" x14ac:dyDescent="0.2">
      <c r="A41" s="1" t="s">
        <v>0</v>
      </c>
      <c r="B41" t="s">
        <v>1</v>
      </c>
      <c r="C41" t="s">
        <v>617</v>
      </c>
      <c r="D41" s="5" t="str">
        <f>VLOOKUP(Sheet3!J725,Sheet2!$B$2:$E$1120,2,FALSE)</f>
        <v>MATH120</v>
      </c>
      <c r="E41" s="5">
        <f>IF(C41=D41,1, 0)</f>
        <v>0</v>
      </c>
      <c r="F41" s="5" t="str">
        <f>VLOOKUP(Sheet3!J725,Sheet2!$B$2:$F$1120,3,FALSE)</f>
        <v>803</v>
      </c>
      <c r="G41" s="5">
        <f>VLOOKUP(Sheet3!J725,Sheet2!$B$2:$E$1120,4,FALSE)</f>
        <v>11</v>
      </c>
      <c r="H41" s="2">
        <v>42968</v>
      </c>
      <c r="I41" t="s">
        <v>618</v>
      </c>
      <c r="J41" t="s">
        <v>698</v>
      </c>
      <c r="K41" s="2">
        <v>42928</v>
      </c>
      <c r="L41" s="7" t="str">
        <f>TEXT(K41,"mmm")</f>
        <v>Jul</v>
      </c>
      <c r="M41">
        <v>2019</v>
      </c>
      <c r="N41" t="s">
        <v>1</v>
      </c>
      <c r="O41" t="s">
        <v>15</v>
      </c>
      <c r="P41" t="s">
        <v>23</v>
      </c>
      <c r="Q41" s="5" t="s">
        <v>2309</v>
      </c>
      <c r="R41" s="5" t="s">
        <v>2309</v>
      </c>
    </row>
    <row r="42" spans="1:18" x14ac:dyDescent="0.2">
      <c r="A42" s="1" t="s">
        <v>0</v>
      </c>
      <c r="B42" t="s">
        <v>1</v>
      </c>
      <c r="C42" t="s">
        <v>617</v>
      </c>
      <c r="D42" s="5" t="str">
        <f>VLOOKUP(Sheet3!J733,Sheet2!$B$2:$E$1120,2,FALSE)</f>
        <v>MATH115</v>
      </c>
      <c r="E42" s="5">
        <f>IF(C42=D42,1, 0)</f>
        <v>0</v>
      </c>
      <c r="F42" s="5" t="str">
        <f>VLOOKUP(Sheet3!J733,Sheet2!$B$2:$F$1120,3,FALSE)</f>
        <v>209</v>
      </c>
      <c r="G42" s="5">
        <f>VLOOKUP(Sheet3!J733,Sheet2!$B$2:$E$1120,4,FALSE)</f>
        <v>11</v>
      </c>
      <c r="H42" s="2">
        <v>42968</v>
      </c>
      <c r="I42" t="s">
        <v>466</v>
      </c>
      <c r="J42" t="s">
        <v>706</v>
      </c>
      <c r="K42" s="2">
        <v>42933</v>
      </c>
      <c r="L42" s="7" t="str">
        <f>TEXT(K42,"mmm")</f>
        <v>Jul</v>
      </c>
      <c r="M42">
        <v>2020</v>
      </c>
      <c r="N42" t="s">
        <v>5</v>
      </c>
      <c r="O42" t="s">
        <v>16</v>
      </c>
      <c r="P42" t="s">
        <v>8</v>
      </c>
      <c r="Q42" s="5" t="s">
        <v>2309</v>
      </c>
      <c r="R42" s="5" t="s">
        <v>2308</v>
      </c>
    </row>
    <row r="43" spans="1:18" x14ac:dyDescent="0.2">
      <c r="A43" s="1" t="s">
        <v>0</v>
      </c>
      <c r="B43" t="s">
        <v>1</v>
      </c>
      <c r="C43" t="s">
        <v>617</v>
      </c>
      <c r="D43" s="5" t="str">
        <f>VLOOKUP(Sheet3!J791,Sheet2!$B$2:$E$1120,2,FALSE)</f>
        <v>MATH112</v>
      </c>
      <c r="E43" s="5">
        <f>IF(C43=D43,1, 0)</f>
        <v>0</v>
      </c>
      <c r="F43" s="5" t="str">
        <f>VLOOKUP(Sheet3!J791,Sheet2!$B$2:$F$1120,3,FALSE)</f>
        <v>506</v>
      </c>
      <c r="G43" s="5">
        <f>VLOOKUP(Sheet3!J791,Sheet2!$B$2:$E$1120,4,FALSE)</f>
        <v>11</v>
      </c>
      <c r="H43" s="2">
        <v>42968</v>
      </c>
      <c r="I43" t="s">
        <v>465</v>
      </c>
      <c r="J43" t="s">
        <v>764</v>
      </c>
      <c r="K43" s="2">
        <v>42968</v>
      </c>
      <c r="L43" s="7" t="str">
        <f>TEXT(K43,"mmm")</f>
        <v>Aug</v>
      </c>
      <c r="M43">
        <v>2019</v>
      </c>
      <c r="N43" t="s">
        <v>5</v>
      </c>
      <c r="O43" t="s">
        <v>8</v>
      </c>
      <c r="P43" t="s">
        <v>32</v>
      </c>
      <c r="Q43" s="5" t="s">
        <v>2308</v>
      </c>
      <c r="R43" s="5" t="s">
        <v>2308</v>
      </c>
    </row>
    <row r="44" spans="1:18" x14ac:dyDescent="0.2">
      <c r="A44" s="1" t="s">
        <v>0</v>
      </c>
      <c r="B44" t="s">
        <v>1</v>
      </c>
      <c r="C44" t="s">
        <v>617</v>
      </c>
      <c r="D44" s="5" t="str">
        <f>VLOOKUP(Sheet3!J857,Sheet2!$B$2:$E$1120,2,FALSE)</f>
        <v>MATH112</v>
      </c>
      <c r="E44" s="5">
        <f>IF(C44=D44,1, 0)</f>
        <v>0</v>
      </c>
      <c r="F44" s="5" t="str">
        <f>VLOOKUP(Sheet3!J857,Sheet2!$B$2:$F$1120,3,FALSE)</f>
        <v>407</v>
      </c>
      <c r="G44" s="5">
        <f>VLOOKUP(Sheet3!J857,Sheet2!$B$2:$E$1120,4,FALSE)</f>
        <v>11</v>
      </c>
      <c r="H44" s="2">
        <v>42968</v>
      </c>
      <c r="I44" t="s">
        <v>825</v>
      </c>
      <c r="J44" t="s">
        <v>831</v>
      </c>
      <c r="K44" s="2">
        <v>42929</v>
      </c>
      <c r="L44" s="7" t="str">
        <f>TEXT(K44,"mmm")</f>
        <v>Jul</v>
      </c>
      <c r="M44">
        <v>2018</v>
      </c>
      <c r="N44" t="s">
        <v>5</v>
      </c>
      <c r="O44" t="s">
        <v>6</v>
      </c>
      <c r="P44" t="s">
        <v>21</v>
      </c>
      <c r="Q44" s="5" t="s">
        <v>2308</v>
      </c>
      <c r="R44" s="5" t="s">
        <v>2309</v>
      </c>
    </row>
    <row r="45" spans="1:18" x14ac:dyDescent="0.2">
      <c r="A45" s="1" t="s">
        <v>0</v>
      </c>
      <c r="B45" t="s">
        <v>1</v>
      </c>
      <c r="C45" t="s">
        <v>617</v>
      </c>
      <c r="D45" s="5" t="str">
        <f>VLOOKUP(Sheet3!J909,Sheet2!$B$2:$E$1120,2,FALSE)</f>
        <v>MATH112</v>
      </c>
      <c r="E45" s="5">
        <f>IF(C45=D45,1, 0)</f>
        <v>0</v>
      </c>
      <c r="F45" s="5" t="str">
        <f>VLOOKUP(Sheet3!J909,Sheet2!$B$2:$F$1120,3,FALSE)</f>
        <v>506</v>
      </c>
      <c r="G45" s="5">
        <f>VLOOKUP(Sheet3!J909,Sheet2!$B$2:$E$1120,4,FALSE)</f>
        <v>11</v>
      </c>
      <c r="H45" s="2">
        <v>42968</v>
      </c>
      <c r="I45" t="s">
        <v>825</v>
      </c>
      <c r="J45" t="s">
        <v>881</v>
      </c>
      <c r="K45" s="2">
        <v>42933</v>
      </c>
      <c r="L45" s="7" t="str">
        <f>TEXT(K45,"mmm")</f>
        <v>Jul</v>
      </c>
      <c r="M45">
        <v>2020</v>
      </c>
      <c r="N45" t="s">
        <v>5</v>
      </c>
      <c r="O45" t="s">
        <v>30</v>
      </c>
      <c r="P45" t="s">
        <v>32</v>
      </c>
      <c r="Q45" s="5" t="s">
        <v>2308</v>
      </c>
      <c r="R45" s="5" t="s">
        <v>2308</v>
      </c>
    </row>
    <row r="46" spans="1:18" x14ac:dyDescent="0.2">
      <c r="A46" s="1" t="s">
        <v>0</v>
      </c>
      <c r="B46" t="s">
        <v>1</v>
      </c>
      <c r="C46" t="s">
        <v>2</v>
      </c>
      <c r="D46" s="5" t="str">
        <f>VLOOKUP(Sheet3!J6,Sheet2!$B$2:$E$1120,2,FALSE)</f>
        <v>MATH112</v>
      </c>
      <c r="E46" s="5">
        <f>IF(C46=D46,1, 0)</f>
        <v>1</v>
      </c>
      <c r="F46" s="5" t="str">
        <f>VLOOKUP(Sheet3!J6,Sheet2!$B$2:$F$1120,3,FALSE)</f>
        <v>507</v>
      </c>
      <c r="G46" s="5">
        <f>VLOOKUP(Sheet3!J6,Sheet2!$B$2:$E$1120,4,FALSE)</f>
        <v>12</v>
      </c>
      <c r="H46" s="2">
        <v>42968</v>
      </c>
      <c r="I46" t="s">
        <v>3</v>
      </c>
      <c r="J46" t="s">
        <v>14</v>
      </c>
      <c r="K46" s="2">
        <v>42930</v>
      </c>
      <c r="L46" s="7" t="str">
        <f>TEXT(K46,"mmm")</f>
        <v>Jul</v>
      </c>
      <c r="M46">
        <v>2017</v>
      </c>
      <c r="N46" t="s">
        <v>1</v>
      </c>
      <c r="O46" t="s">
        <v>15</v>
      </c>
      <c r="P46" t="s">
        <v>16</v>
      </c>
      <c r="Q46" s="5" t="s">
        <v>2309</v>
      </c>
      <c r="R46" s="5" t="s">
        <v>2309</v>
      </c>
    </row>
    <row r="47" spans="1:18" x14ac:dyDescent="0.2">
      <c r="A47" s="1" t="s">
        <v>0</v>
      </c>
      <c r="B47" t="s">
        <v>1</v>
      </c>
      <c r="C47" t="s">
        <v>2</v>
      </c>
      <c r="D47" s="5" t="str">
        <f>VLOOKUP(Sheet3!J15,Sheet2!$B$2:$E$1120,2,FALSE)</f>
        <v>MATH112</v>
      </c>
      <c r="E47" s="5">
        <f>IF(C47=D47,1, 0)</f>
        <v>1</v>
      </c>
      <c r="F47" s="5" t="str">
        <f>VLOOKUP(Sheet3!J15,Sheet2!$B$2:$F$1120,3,FALSE)</f>
        <v>705</v>
      </c>
      <c r="G47" s="5">
        <f>VLOOKUP(Sheet3!J15,Sheet2!$B$2:$E$1120,4,FALSE)</f>
        <v>12</v>
      </c>
      <c r="H47" s="2">
        <v>42968</v>
      </c>
      <c r="I47" t="s">
        <v>3</v>
      </c>
      <c r="J47" t="s">
        <v>31</v>
      </c>
      <c r="K47" s="2">
        <v>42929</v>
      </c>
      <c r="L47" s="7" t="str">
        <f>TEXT(K47,"mmm")</f>
        <v>Jul</v>
      </c>
      <c r="M47">
        <v>2018</v>
      </c>
      <c r="N47" t="s">
        <v>5</v>
      </c>
      <c r="O47" t="s">
        <v>8</v>
      </c>
      <c r="P47" t="s">
        <v>32</v>
      </c>
      <c r="Q47" s="5" t="s">
        <v>2308</v>
      </c>
      <c r="R47" s="5" t="s">
        <v>2308</v>
      </c>
    </row>
    <row r="48" spans="1:18" x14ac:dyDescent="0.2">
      <c r="A48" s="1" t="s">
        <v>0</v>
      </c>
      <c r="B48" t="s">
        <v>1</v>
      </c>
      <c r="C48" t="s">
        <v>2</v>
      </c>
      <c r="D48" s="5" t="str">
        <f>VLOOKUP(Sheet3!J20,Sheet2!$B$2:$E$1120,2,FALSE)</f>
        <v>MATH112</v>
      </c>
      <c r="E48" s="5">
        <f>IF(C48=D48,1, 0)</f>
        <v>1</v>
      </c>
      <c r="F48" s="5" t="str">
        <f>VLOOKUP(Sheet3!J20,Sheet2!$B$2:$F$1120,3,FALSE)</f>
        <v>507</v>
      </c>
      <c r="G48" s="5">
        <f>VLOOKUP(Sheet3!J20,Sheet2!$B$2:$E$1120,4,FALSE)</f>
        <v>12</v>
      </c>
      <c r="H48" s="2">
        <v>42968</v>
      </c>
      <c r="I48" t="s">
        <v>3</v>
      </c>
      <c r="J48" t="s">
        <v>37</v>
      </c>
      <c r="K48" s="2">
        <v>42935</v>
      </c>
      <c r="L48" s="7" t="str">
        <f>TEXT(K48,"mmm")</f>
        <v>Jul</v>
      </c>
      <c r="M48">
        <v>2018</v>
      </c>
      <c r="N48" t="s">
        <v>5</v>
      </c>
      <c r="O48" t="s">
        <v>13</v>
      </c>
      <c r="P48" t="s">
        <v>16</v>
      </c>
      <c r="Q48" s="5" t="s">
        <v>2309</v>
      </c>
      <c r="R48" s="5" t="s">
        <v>2309</v>
      </c>
    </row>
    <row r="49" spans="1:18" x14ac:dyDescent="0.2">
      <c r="A49" s="1" t="s">
        <v>0</v>
      </c>
      <c r="B49" t="s">
        <v>1</v>
      </c>
      <c r="C49" t="s">
        <v>45</v>
      </c>
      <c r="D49" s="5" t="str">
        <f>VLOOKUP(Sheet3!J31,Sheet2!$B$2:$E$1120,2,FALSE)</f>
        <v>MATH112</v>
      </c>
      <c r="E49" s="5">
        <f>IF(C49=D49,1, 0)</f>
        <v>0</v>
      </c>
      <c r="F49" s="5" t="str">
        <f>VLOOKUP(Sheet3!J31,Sheet2!$B$2:$F$1120,3,FALSE)</f>
        <v>705</v>
      </c>
      <c r="G49" s="5">
        <f>VLOOKUP(Sheet3!J31,Sheet2!$B$2:$E$1120,4,FALSE)</f>
        <v>12</v>
      </c>
      <c r="H49" s="2">
        <v>42968</v>
      </c>
      <c r="I49" t="s">
        <v>46</v>
      </c>
      <c r="J49" t="s">
        <v>51</v>
      </c>
      <c r="K49" s="2">
        <v>42933</v>
      </c>
      <c r="L49" s="7" t="str">
        <f>TEXT(K49,"mmm")</f>
        <v>Jul</v>
      </c>
      <c r="M49">
        <v>2018</v>
      </c>
      <c r="N49" t="s">
        <v>5</v>
      </c>
      <c r="O49" t="s">
        <v>8</v>
      </c>
      <c r="P49" t="s">
        <v>8</v>
      </c>
      <c r="Q49" s="5" t="s">
        <v>2308</v>
      </c>
      <c r="R49" s="5" t="s">
        <v>2308</v>
      </c>
    </row>
    <row r="50" spans="1:18" x14ac:dyDescent="0.2">
      <c r="A50" s="1" t="s">
        <v>0</v>
      </c>
      <c r="B50" t="s">
        <v>1</v>
      </c>
      <c r="C50" t="s">
        <v>141</v>
      </c>
      <c r="D50" s="5" t="str">
        <f>VLOOKUP(Sheet3!J208,Sheet2!$B$2:$E$1120,2,FALSE)</f>
        <v>MATH115</v>
      </c>
      <c r="E50" s="5">
        <f>IF(C50=D50,1, 0)</f>
        <v>0</v>
      </c>
      <c r="F50" s="5" t="str">
        <f>VLOOKUP(Sheet3!J208,Sheet2!$B$2:$F$1120,3,FALSE)</f>
        <v>309</v>
      </c>
      <c r="G50" s="5">
        <f>VLOOKUP(Sheet3!J208,Sheet2!$B$2:$E$1120,4,FALSE)</f>
        <v>12</v>
      </c>
      <c r="H50" s="2">
        <v>42968</v>
      </c>
      <c r="I50" t="s">
        <v>205</v>
      </c>
      <c r="J50" t="s">
        <v>233</v>
      </c>
      <c r="K50" s="2">
        <v>42930</v>
      </c>
      <c r="L50" s="7" t="str">
        <f>TEXT(K50,"mmm")</f>
        <v>Jul</v>
      </c>
      <c r="M50">
        <v>2020</v>
      </c>
      <c r="N50" t="s">
        <v>5</v>
      </c>
      <c r="O50" t="s">
        <v>18</v>
      </c>
      <c r="P50" t="s">
        <v>13</v>
      </c>
      <c r="Q50" s="5" t="s">
        <v>2309</v>
      </c>
      <c r="R50" s="5" t="s">
        <v>2309</v>
      </c>
    </row>
    <row r="51" spans="1:18" x14ac:dyDescent="0.2">
      <c r="A51" s="1" t="s">
        <v>0</v>
      </c>
      <c r="B51" t="s">
        <v>1</v>
      </c>
      <c r="C51" t="s">
        <v>141</v>
      </c>
      <c r="D51" s="5" t="str">
        <f>VLOOKUP(Sheet3!J252,Sheet2!$B$2:$E$1120,2,FALSE)</f>
        <v>MATH112</v>
      </c>
      <c r="E51" s="5">
        <f>IF(C51=D51,1, 0)</f>
        <v>0</v>
      </c>
      <c r="F51" s="5" t="str">
        <f>VLOOKUP(Sheet3!J252,Sheet2!$B$2:$F$1120,3,FALSE)</f>
        <v>507</v>
      </c>
      <c r="G51" s="5">
        <f>VLOOKUP(Sheet3!J252,Sheet2!$B$2:$E$1120,4,FALSE)</f>
        <v>12</v>
      </c>
      <c r="H51" s="2">
        <v>42968</v>
      </c>
      <c r="I51" t="s">
        <v>258</v>
      </c>
      <c r="J51" t="s">
        <v>278</v>
      </c>
      <c r="K51" s="2">
        <v>42968</v>
      </c>
      <c r="L51" s="7" t="str">
        <f>TEXT(K51,"mmm")</f>
        <v>Aug</v>
      </c>
      <c r="M51">
        <v>2017</v>
      </c>
      <c r="N51" t="s">
        <v>1</v>
      </c>
      <c r="O51" t="s">
        <v>30</v>
      </c>
      <c r="P51" t="s">
        <v>8</v>
      </c>
      <c r="Q51" s="5" t="s">
        <v>2308</v>
      </c>
      <c r="R51" s="5" t="s">
        <v>2308</v>
      </c>
    </row>
    <row r="52" spans="1:18" x14ac:dyDescent="0.2">
      <c r="A52" s="1" t="s">
        <v>0</v>
      </c>
      <c r="B52" t="s">
        <v>1</v>
      </c>
      <c r="C52" t="s">
        <v>141</v>
      </c>
      <c r="D52" s="5" t="str">
        <f>VLOOKUP(Sheet3!J282,Sheet2!$B$2:$E$1120,2,FALSE)</f>
        <v>MATH112</v>
      </c>
      <c r="E52" s="5">
        <f>IF(C52=D52,1, 0)</f>
        <v>0</v>
      </c>
      <c r="F52" s="5" t="str">
        <f>VLOOKUP(Sheet3!J282,Sheet2!$B$2:$F$1120,3,FALSE)</f>
        <v>408</v>
      </c>
      <c r="G52" s="5">
        <f>VLOOKUP(Sheet3!J282,Sheet2!$B$2:$E$1120,4,FALSE)</f>
        <v>12</v>
      </c>
      <c r="H52" s="2">
        <v>42968</v>
      </c>
      <c r="I52" t="s">
        <v>292</v>
      </c>
      <c r="J52" t="s">
        <v>309</v>
      </c>
      <c r="K52" s="2">
        <v>42933</v>
      </c>
      <c r="L52" s="7" t="str">
        <f>TEXT(K52,"mmm")</f>
        <v>Jul</v>
      </c>
      <c r="M52">
        <v>2018</v>
      </c>
      <c r="N52" t="s">
        <v>1</v>
      </c>
      <c r="O52" t="s">
        <v>18</v>
      </c>
      <c r="P52" t="s">
        <v>13</v>
      </c>
      <c r="Q52" s="5" t="s">
        <v>2309</v>
      </c>
      <c r="R52" s="5" t="s">
        <v>2309</v>
      </c>
    </row>
    <row r="53" spans="1:18" x14ac:dyDescent="0.2">
      <c r="A53" s="1" t="s">
        <v>0</v>
      </c>
      <c r="B53" t="s">
        <v>1</v>
      </c>
      <c r="C53" t="s">
        <v>318</v>
      </c>
      <c r="D53" s="5" t="str">
        <f>VLOOKUP(Sheet3!J295,Sheet2!$B$2:$E$1120,2,FALSE)</f>
        <v>MATH115</v>
      </c>
      <c r="E53" s="5">
        <f>IF(C53=D53,1, 0)</f>
        <v>0</v>
      </c>
      <c r="F53" s="5" t="str">
        <f>VLOOKUP(Sheet3!J295,Sheet2!$B$2:$F$1120,3,FALSE)</f>
        <v>111</v>
      </c>
      <c r="G53" s="5">
        <f>VLOOKUP(Sheet3!J295,Sheet2!$B$2:$E$1120,4,FALSE)</f>
        <v>12</v>
      </c>
      <c r="H53" s="2">
        <v>42968</v>
      </c>
      <c r="I53" t="s">
        <v>3</v>
      </c>
      <c r="J53" t="s">
        <v>323</v>
      </c>
      <c r="K53" s="2">
        <v>42969</v>
      </c>
      <c r="L53" s="7" t="str">
        <f>TEXT(K53,"mmm")</f>
        <v>Aug</v>
      </c>
      <c r="M53">
        <v>2018</v>
      </c>
      <c r="N53" t="s">
        <v>1</v>
      </c>
      <c r="O53" t="s">
        <v>15</v>
      </c>
      <c r="P53" t="s">
        <v>32</v>
      </c>
      <c r="Q53" s="5" t="s">
        <v>2309</v>
      </c>
      <c r="R53" s="5" t="s">
        <v>2308</v>
      </c>
    </row>
    <row r="54" spans="1:18" x14ac:dyDescent="0.2">
      <c r="A54" s="1" t="s">
        <v>0</v>
      </c>
      <c r="B54" t="s">
        <v>1</v>
      </c>
      <c r="C54" t="s">
        <v>617</v>
      </c>
      <c r="D54" s="5" t="str">
        <f>VLOOKUP(Sheet3!J616,Sheet2!$B$2:$E$1120,2,FALSE)</f>
        <v>MATH112</v>
      </c>
      <c r="E54" s="5">
        <f>IF(C54=D54,1, 0)</f>
        <v>0</v>
      </c>
      <c r="F54" s="5" t="str">
        <f>VLOOKUP(Sheet3!J616,Sheet2!$B$2:$F$1120,3,FALSE)</f>
        <v>408</v>
      </c>
      <c r="G54" s="5">
        <f>VLOOKUP(Sheet3!J616,Sheet2!$B$2:$E$1120,4,FALSE)</f>
        <v>12</v>
      </c>
      <c r="H54" s="2">
        <v>42968</v>
      </c>
      <c r="I54" t="s">
        <v>618</v>
      </c>
      <c r="J54" t="s">
        <v>622</v>
      </c>
      <c r="K54" s="2">
        <v>42933</v>
      </c>
      <c r="L54" s="7" t="str">
        <f>TEXT(K54,"mmm")</f>
        <v>Jul</v>
      </c>
      <c r="M54">
        <v>2020</v>
      </c>
      <c r="N54" t="s">
        <v>5</v>
      </c>
      <c r="O54" t="s">
        <v>16</v>
      </c>
      <c r="P54" t="s">
        <v>21</v>
      </c>
      <c r="Q54" s="5" t="s">
        <v>2309</v>
      </c>
      <c r="R54" s="5" t="s">
        <v>2309</v>
      </c>
    </row>
    <row r="55" spans="1:18" x14ac:dyDescent="0.2">
      <c r="A55" s="1" t="s">
        <v>0</v>
      </c>
      <c r="B55" t="s">
        <v>1</v>
      </c>
      <c r="C55" t="s">
        <v>617</v>
      </c>
      <c r="D55" s="5" t="str">
        <f>VLOOKUP(Sheet3!J626,Sheet2!$B$2:$E$1120,2,FALSE)</f>
        <v>MATH112</v>
      </c>
      <c r="E55" s="5">
        <f>IF(C55=D55,1, 0)</f>
        <v>0</v>
      </c>
      <c r="F55" s="5" t="str">
        <f>VLOOKUP(Sheet3!J626,Sheet2!$B$2:$F$1120,3,FALSE)</f>
        <v>507</v>
      </c>
      <c r="G55" s="5">
        <f>VLOOKUP(Sheet3!J626,Sheet2!$B$2:$E$1120,4,FALSE)</f>
        <v>12</v>
      </c>
      <c r="H55" s="2">
        <v>42968</v>
      </c>
      <c r="I55" t="s">
        <v>618</v>
      </c>
      <c r="J55" t="s">
        <v>632</v>
      </c>
      <c r="K55" s="2">
        <v>42930</v>
      </c>
      <c r="L55" s="7" t="str">
        <f>TEXT(K55,"mmm")</f>
        <v>Jul</v>
      </c>
      <c r="M55">
        <v>2018</v>
      </c>
      <c r="N55" t="s">
        <v>5</v>
      </c>
      <c r="O55" t="s">
        <v>21</v>
      </c>
      <c r="P55" t="s">
        <v>8</v>
      </c>
      <c r="Q55" s="5" t="s">
        <v>2309</v>
      </c>
      <c r="R55" s="5" t="s">
        <v>2308</v>
      </c>
    </row>
    <row r="56" spans="1:18" x14ac:dyDescent="0.2">
      <c r="A56" s="1" t="s">
        <v>0</v>
      </c>
      <c r="B56" t="s">
        <v>1</v>
      </c>
      <c r="C56" t="s">
        <v>617</v>
      </c>
      <c r="D56" s="5" t="str">
        <f>VLOOKUP(Sheet3!J639,Sheet2!$B$2:$E$1120,2,FALSE)</f>
        <v>MATH112</v>
      </c>
      <c r="E56" s="5">
        <f>IF(C56=D56,1, 0)</f>
        <v>0</v>
      </c>
      <c r="F56" s="5" t="str">
        <f>VLOOKUP(Sheet3!J639,Sheet2!$B$2:$F$1120,3,FALSE)</f>
        <v>606</v>
      </c>
      <c r="G56" s="5">
        <f>VLOOKUP(Sheet3!J639,Sheet2!$B$2:$E$1120,4,FALSE)</f>
        <v>12</v>
      </c>
      <c r="H56" s="2">
        <v>42968</v>
      </c>
      <c r="I56" t="s">
        <v>618</v>
      </c>
      <c r="J56" t="s">
        <v>645</v>
      </c>
      <c r="K56" s="2">
        <v>42965</v>
      </c>
      <c r="L56" s="7" t="str">
        <f>TEXT(K56,"mmm")</f>
        <v>Aug</v>
      </c>
      <c r="M56">
        <v>2017</v>
      </c>
      <c r="N56" t="s">
        <v>1</v>
      </c>
      <c r="O56" t="s">
        <v>16</v>
      </c>
      <c r="P56" t="s">
        <v>10</v>
      </c>
      <c r="Q56" s="5" t="s">
        <v>2309</v>
      </c>
      <c r="R56" s="5" t="s">
        <v>10</v>
      </c>
    </row>
    <row r="57" spans="1:18" x14ac:dyDescent="0.2">
      <c r="A57" s="1" t="s">
        <v>0</v>
      </c>
      <c r="B57" t="s">
        <v>1</v>
      </c>
      <c r="C57" t="s">
        <v>617</v>
      </c>
      <c r="D57" s="5" t="str">
        <f>VLOOKUP(Sheet3!J645,Sheet2!$B$2:$E$1120,2,FALSE)</f>
        <v>MATH112</v>
      </c>
      <c r="E57" s="5">
        <f>IF(C57=D57,1, 0)</f>
        <v>0</v>
      </c>
      <c r="F57" s="5" t="str">
        <f>VLOOKUP(Sheet3!J645,Sheet2!$B$2:$F$1120,3,FALSE)</f>
        <v>408</v>
      </c>
      <c r="G57" s="5">
        <f>VLOOKUP(Sheet3!J645,Sheet2!$B$2:$E$1120,4,FALSE)</f>
        <v>12</v>
      </c>
      <c r="H57" s="2">
        <v>42968</v>
      </c>
      <c r="I57" t="s">
        <v>435</v>
      </c>
      <c r="J57" t="s">
        <v>622</v>
      </c>
      <c r="K57" s="2">
        <v>42933</v>
      </c>
      <c r="L57" s="7" t="str">
        <f>TEXT(K57,"mmm")</f>
        <v>Jul</v>
      </c>
      <c r="M57">
        <v>2020</v>
      </c>
      <c r="N57" t="s">
        <v>5</v>
      </c>
      <c r="O57" t="s">
        <v>16</v>
      </c>
      <c r="P57" t="s">
        <v>21</v>
      </c>
      <c r="Q57" s="5" t="s">
        <v>2309</v>
      </c>
      <c r="R57" s="5" t="s">
        <v>2309</v>
      </c>
    </row>
    <row r="58" spans="1:18" x14ac:dyDescent="0.2">
      <c r="A58" s="1" t="s">
        <v>0</v>
      </c>
      <c r="B58" t="s">
        <v>1</v>
      </c>
      <c r="C58" t="s">
        <v>617</v>
      </c>
      <c r="D58" s="5" t="str">
        <f>VLOOKUP(Sheet3!J655,Sheet2!$B$2:$E$1120,2,FALSE)</f>
        <v>MATH112</v>
      </c>
      <c r="E58" s="5">
        <f>IF(C58=D58,1, 0)</f>
        <v>0</v>
      </c>
      <c r="F58" s="5" t="str">
        <f>VLOOKUP(Sheet3!J655,Sheet2!$B$2:$F$1120,3,FALSE)</f>
        <v>507</v>
      </c>
      <c r="G58" s="5">
        <f>VLOOKUP(Sheet3!J655,Sheet2!$B$2:$E$1120,4,FALSE)</f>
        <v>12</v>
      </c>
      <c r="H58" s="2">
        <v>42968</v>
      </c>
      <c r="I58" t="s">
        <v>435</v>
      </c>
      <c r="J58" t="s">
        <v>632</v>
      </c>
      <c r="K58" s="2">
        <v>42930</v>
      </c>
      <c r="L58" s="7" t="str">
        <f>TEXT(K58,"mmm")</f>
        <v>Jul</v>
      </c>
      <c r="M58">
        <v>2018</v>
      </c>
      <c r="N58" t="s">
        <v>5</v>
      </c>
      <c r="O58" t="s">
        <v>21</v>
      </c>
      <c r="P58" t="s">
        <v>8</v>
      </c>
      <c r="Q58" s="5" t="s">
        <v>2309</v>
      </c>
      <c r="R58" s="5" t="s">
        <v>2308</v>
      </c>
    </row>
    <row r="59" spans="1:18" x14ac:dyDescent="0.2">
      <c r="A59" s="1" t="s">
        <v>0</v>
      </c>
      <c r="B59" t="s">
        <v>1</v>
      </c>
      <c r="C59" t="s">
        <v>617</v>
      </c>
      <c r="D59" s="5" t="str">
        <f>VLOOKUP(Sheet3!J668,Sheet2!$B$2:$E$1120,2,FALSE)</f>
        <v>MATH112</v>
      </c>
      <c r="E59" s="5">
        <f>IF(C59=D59,1, 0)</f>
        <v>0</v>
      </c>
      <c r="F59" s="5" t="str">
        <f>VLOOKUP(Sheet3!J668,Sheet2!$B$2:$F$1120,3,FALSE)</f>
        <v>606</v>
      </c>
      <c r="G59" s="5">
        <f>VLOOKUP(Sheet3!J668,Sheet2!$B$2:$E$1120,4,FALSE)</f>
        <v>12</v>
      </c>
      <c r="H59" s="2">
        <v>42968</v>
      </c>
      <c r="I59" t="s">
        <v>435</v>
      </c>
      <c r="J59" t="s">
        <v>645</v>
      </c>
      <c r="K59" s="2">
        <v>42965</v>
      </c>
      <c r="L59" s="7" t="str">
        <f>TEXT(K59,"mmm")</f>
        <v>Aug</v>
      </c>
      <c r="M59">
        <v>2017</v>
      </c>
      <c r="N59" t="s">
        <v>1</v>
      </c>
      <c r="O59" t="s">
        <v>16</v>
      </c>
      <c r="P59" t="s">
        <v>10</v>
      </c>
      <c r="Q59" s="5" t="s">
        <v>2309</v>
      </c>
      <c r="R59" s="5" t="s">
        <v>10</v>
      </c>
    </row>
    <row r="60" spans="1:18" x14ac:dyDescent="0.2">
      <c r="A60" s="1" t="s">
        <v>0</v>
      </c>
      <c r="B60" t="s">
        <v>1</v>
      </c>
      <c r="C60" t="s">
        <v>617</v>
      </c>
      <c r="D60" s="5" t="str">
        <f>VLOOKUP(Sheet3!J876,Sheet2!$B$2:$E$1120,2,FALSE)</f>
        <v>MATH112</v>
      </c>
      <c r="E60" s="5">
        <f>IF(C60=D60,1, 0)</f>
        <v>0</v>
      </c>
      <c r="F60" s="5" t="str">
        <f>VLOOKUP(Sheet3!J876,Sheet2!$B$2:$F$1120,3,FALSE)</f>
        <v>408</v>
      </c>
      <c r="G60" s="5">
        <f>VLOOKUP(Sheet3!J876,Sheet2!$B$2:$E$1120,4,FALSE)</f>
        <v>12</v>
      </c>
      <c r="H60" s="2">
        <v>42968</v>
      </c>
      <c r="I60" t="s">
        <v>825</v>
      </c>
      <c r="J60" t="s">
        <v>849</v>
      </c>
      <c r="K60" s="2">
        <v>42929</v>
      </c>
      <c r="L60" s="7" t="str">
        <f>TEXT(K60,"mmm")</f>
        <v>Jul</v>
      </c>
      <c r="M60">
        <v>2018</v>
      </c>
      <c r="N60" t="s">
        <v>1</v>
      </c>
      <c r="O60" t="s">
        <v>16</v>
      </c>
      <c r="P60" t="s">
        <v>16</v>
      </c>
      <c r="Q60" s="5" t="s">
        <v>2309</v>
      </c>
      <c r="R60" s="5" t="s">
        <v>2309</v>
      </c>
    </row>
    <row r="61" spans="1:18" x14ac:dyDescent="0.2">
      <c r="A61" s="1" t="s">
        <v>0</v>
      </c>
      <c r="B61" t="s">
        <v>1</v>
      </c>
      <c r="C61" t="s">
        <v>617</v>
      </c>
      <c r="D61" s="5" t="str">
        <f>VLOOKUP(Sheet3!J932,Sheet2!$B$2:$E$1120,2,FALSE)</f>
        <v>MATH112</v>
      </c>
      <c r="E61" s="5">
        <f>IF(C61=D61,1, 0)</f>
        <v>0</v>
      </c>
      <c r="F61" s="5" t="str">
        <f>VLOOKUP(Sheet3!J932,Sheet2!$B$2:$F$1120,3,FALSE)</f>
        <v>507</v>
      </c>
      <c r="G61" s="5">
        <f>VLOOKUP(Sheet3!J932,Sheet2!$B$2:$E$1120,4,FALSE)</f>
        <v>12</v>
      </c>
      <c r="H61" s="2">
        <v>42968</v>
      </c>
      <c r="I61" t="s">
        <v>884</v>
      </c>
      <c r="J61" t="s">
        <v>905</v>
      </c>
      <c r="K61" s="2">
        <v>42930</v>
      </c>
      <c r="L61" s="7" t="str">
        <f>TEXT(K61,"mmm")</f>
        <v>Jul</v>
      </c>
      <c r="M61">
        <v>2018</v>
      </c>
      <c r="N61" t="s">
        <v>5</v>
      </c>
      <c r="O61" t="s">
        <v>23</v>
      </c>
      <c r="P61" t="s">
        <v>30</v>
      </c>
      <c r="Q61" s="5" t="s">
        <v>2309</v>
      </c>
      <c r="R61" s="5" t="s">
        <v>2308</v>
      </c>
    </row>
    <row r="62" spans="1:18" x14ac:dyDescent="0.2">
      <c r="A62" s="1" t="s">
        <v>0</v>
      </c>
      <c r="B62" t="s">
        <v>1</v>
      </c>
      <c r="C62" t="s">
        <v>617</v>
      </c>
      <c r="D62" s="5" t="str">
        <f>VLOOKUP(Sheet3!J953,Sheet2!$B$2:$E$1120,2,FALSE)</f>
        <v>MATH112</v>
      </c>
      <c r="E62" s="5">
        <f>IF(C62=D62,1, 0)</f>
        <v>0</v>
      </c>
      <c r="F62" s="5" t="str">
        <f>VLOOKUP(Sheet3!J953,Sheet2!$B$2:$F$1120,3,FALSE)</f>
        <v>408</v>
      </c>
      <c r="G62" s="5">
        <f>VLOOKUP(Sheet3!J953,Sheet2!$B$2:$E$1120,4,FALSE)</f>
        <v>12</v>
      </c>
      <c r="H62" s="2">
        <v>42968</v>
      </c>
      <c r="I62" t="s">
        <v>884</v>
      </c>
      <c r="J62" t="s">
        <v>926</v>
      </c>
      <c r="K62" s="2">
        <v>42935</v>
      </c>
      <c r="L62" s="7" t="str">
        <f>TEXT(K62,"mmm")</f>
        <v>Jul</v>
      </c>
      <c r="M62">
        <v>2020</v>
      </c>
      <c r="N62" t="s">
        <v>5</v>
      </c>
      <c r="O62" t="s">
        <v>23</v>
      </c>
      <c r="P62" t="s">
        <v>16</v>
      </c>
      <c r="Q62" s="5" t="s">
        <v>2309</v>
      </c>
      <c r="R62" s="5" t="s">
        <v>2309</v>
      </c>
    </row>
    <row r="63" spans="1:18" x14ac:dyDescent="0.2">
      <c r="A63" s="1" t="s">
        <v>0</v>
      </c>
      <c r="B63" t="s">
        <v>1</v>
      </c>
      <c r="C63" t="s">
        <v>2</v>
      </c>
      <c r="D63" s="5" t="str">
        <f>VLOOKUP(Sheet3!J5,Sheet2!$B$2:$E$1120,2,FALSE)</f>
        <v>MATH112</v>
      </c>
      <c r="E63" s="5">
        <f>IF(C63=D63,1, 0)</f>
        <v>1</v>
      </c>
      <c r="F63" s="5" t="str">
        <f>VLOOKUP(Sheet3!J5,Sheet2!$B$2:$F$1120,3,FALSE)</f>
        <v>508</v>
      </c>
      <c r="G63" s="5">
        <f>VLOOKUP(Sheet3!J5,Sheet2!$B$2:$E$1120,4,FALSE)</f>
        <v>13</v>
      </c>
      <c r="H63" s="2">
        <v>42968</v>
      </c>
      <c r="I63" t="s">
        <v>3</v>
      </c>
      <c r="J63" t="s">
        <v>11</v>
      </c>
      <c r="K63" s="2">
        <v>42933</v>
      </c>
      <c r="L63" s="7" t="str">
        <f>TEXT(K63,"mmm")</f>
        <v>Jul</v>
      </c>
      <c r="M63">
        <v>2020</v>
      </c>
      <c r="N63" t="s">
        <v>5</v>
      </c>
      <c r="O63" t="s">
        <v>12</v>
      </c>
      <c r="P63" t="s">
        <v>13</v>
      </c>
      <c r="Q63" s="5" t="s">
        <v>2309</v>
      </c>
      <c r="R63" s="5" t="s">
        <v>2309</v>
      </c>
    </row>
    <row r="64" spans="1:18" x14ac:dyDescent="0.2">
      <c r="A64" s="1" t="s">
        <v>0</v>
      </c>
      <c r="B64" t="s">
        <v>1</v>
      </c>
      <c r="C64" t="s">
        <v>2</v>
      </c>
      <c r="D64" s="5" t="str">
        <f>VLOOKUP(Sheet3!J8,Sheet2!$B$2:$E$1120,2,FALSE)</f>
        <v>MATH112</v>
      </c>
      <c r="E64" s="5">
        <f>IF(C64=D64,1, 0)</f>
        <v>1</v>
      </c>
      <c r="F64" s="5" t="str">
        <f>VLOOKUP(Sheet3!J8,Sheet2!$B$2:$F$1120,3,FALSE)</f>
        <v>607</v>
      </c>
      <c r="G64" s="5">
        <f>VLOOKUP(Sheet3!J8,Sheet2!$B$2:$E$1120,4,FALSE)</f>
        <v>13</v>
      </c>
      <c r="H64" s="2">
        <v>42968</v>
      </c>
      <c r="I64" t="s">
        <v>3</v>
      </c>
      <c r="J64" t="s">
        <v>20</v>
      </c>
      <c r="K64" s="2">
        <v>42934</v>
      </c>
      <c r="L64" s="7" t="str">
        <f>TEXT(K64,"mmm")</f>
        <v>Jul</v>
      </c>
      <c r="M64">
        <v>2018</v>
      </c>
      <c r="N64" t="s">
        <v>5</v>
      </c>
      <c r="O64" t="s">
        <v>6</v>
      </c>
      <c r="P64" t="s">
        <v>21</v>
      </c>
      <c r="Q64" s="5" t="s">
        <v>2308</v>
      </c>
      <c r="R64" s="5" t="s">
        <v>2309</v>
      </c>
    </row>
    <row r="65" spans="1:18" x14ac:dyDescent="0.2">
      <c r="A65" s="1" t="s">
        <v>0</v>
      </c>
      <c r="B65" t="s">
        <v>1</v>
      </c>
      <c r="C65" t="s">
        <v>2</v>
      </c>
      <c r="D65" s="5" t="str">
        <f>VLOOKUP(Sheet3!J17,Sheet2!$B$2:$E$1120,2,FALSE)</f>
        <v>MATH112</v>
      </c>
      <c r="E65" s="5">
        <f>IF(C65=D65,1, 0)</f>
        <v>1</v>
      </c>
      <c r="F65" s="5" t="str">
        <f>VLOOKUP(Sheet3!J17,Sheet2!$B$2:$F$1120,3,FALSE)</f>
        <v>706</v>
      </c>
      <c r="G65" s="5">
        <f>VLOOKUP(Sheet3!J17,Sheet2!$B$2:$E$1120,4,FALSE)</f>
        <v>13</v>
      </c>
      <c r="H65" s="2">
        <v>42968</v>
      </c>
      <c r="I65" t="s">
        <v>3</v>
      </c>
      <c r="J65" t="s">
        <v>34</v>
      </c>
      <c r="K65" s="2">
        <v>42933</v>
      </c>
      <c r="L65" s="7" t="str">
        <f>TEXT(K65,"mmm")</f>
        <v>Jul</v>
      </c>
      <c r="M65">
        <v>2020</v>
      </c>
      <c r="N65" t="s">
        <v>5</v>
      </c>
      <c r="O65" t="s">
        <v>8</v>
      </c>
      <c r="P65" t="s">
        <v>10</v>
      </c>
      <c r="Q65" s="5" t="s">
        <v>2308</v>
      </c>
      <c r="R65" s="5" t="s">
        <v>10</v>
      </c>
    </row>
    <row r="66" spans="1:18" x14ac:dyDescent="0.2">
      <c r="A66" s="1" t="s">
        <v>0</v>
      </c>
      <c r="B66" t="s">
        <v>1</v>
      </c>
      <c r="C66" t="s">
        <v>2</v>
      </c>
      <c r="D66" s="5" t="str">
        <f>VLOOKUP(Sheet3!J22,Sheet2!$B$2:$E$1120,2,FALSE)</f>
        <v>MATH112</v>
      </c>
      <c r="E66" s="5">
        <f>IF(C66=D66,1, 0)</f>
        <v>1</v>
      </c>
      <c r="F66" s="5" t="str">
        <f>VLOOKUP(Sheet3!J22,Sheet2!$B$2:$F$1120,3,FALSE)</f>
        <v>706</v>
      </c>
      <c r="G66" s="5">
        <f>VLOOKUP(Sheet3!J22,Sheet2!$B$2:$E$1120,4,FALSE)</f>
        <v>13</v>
      </c>
      <c r="H66" s="2">
        <v>42968</v>
      </c>
      <c r="I66" t="s">
        <v>3</v>
      </c>
      <c r="J66" t="s">
        <v>39</v>
      </c>
      <c r="K66" s="2">
        <v>42934</v>
      </c>
      <c r="L66" s="7" t="str">
        <f>TEXT(K66,"mmm")</f>
        <v>Jul</v>
      </c>
      <c r="M66">
        <v>2020</v>
      </c>
      <c r="N66" t="s">
        <v>5</v>
      </c>
      <c r="O66" t="s">
        <v>23</v>
      </c>
      <c r="P66" t="s">
        <v>21</v>
      </c>
      <c r="Q66" s="5" t="s">
        <v>2309</v>
      </c>
      <c r="R66" s="5" t="s">
        <v>2309</v>
      </c>
    </row>
    <row r="67" spans="1:18" x14ac:dyDescent="0.2">
      <c r="A67" s="1" t="s">
        <v>0</v>
      </c>
      <c r="B67" t="s">
        <v>1</v>
      </c>
      <c r="C67" t="s">
        <v>617</v>
      </c>
      <c r="D67" s="5" t="str">
        <f>VLOOKUP(Sheet3!J615,Sheet2!$B$2:$E$1120,2,FALSE)</f>
        <v>MATH115</v>
      </c>
      <c r="E67" s="5">
        <f>IF(C67=D67,1, 0)</f>
        <v>0</v>
      </c>
      <c r="F67" s="5" t="str">
        <f>VLOOKUP(Sheet3!J615,Sheet2!$B$2:$F$1120,3,FALSE)</f>
        <v>310</v>
      </c>
      <c r="G67" s="5">
        <f>VLOOKUP(Sheet3!J615,Sheet2!$B$2:$E$1120,4,FALSE)</f>
        <v>13</v>
      </c>
      <c r="H67" s="2">
        <v>42968</v>
      </c>
      <c r="I67" t="s">
        <v>618</v>
      </c>
      <c r="J67" t="s">
        <v>621</v>
      </c>
      <c r="K67" s="2">
        <v>42963</v>
      </c>
      <c r="L67" s="7" t="str">
        <f>TEXT(K67,"mmm")</f>
        <v>Aug</v>
      </c>
      <c r="M67">
        <v>2020</v>
      </c>
      <c r="N67" t="s">
        <v>5</v>
      </c>
      <c r="O67" t="s">
        <v>30</v>
      </c>
      <c r="P67" t="s">
        <v>16</v>
      </c>
      <c r="Q67" s="5" t="s">
        <v>2308</v>
      </c>
      <c r="R67" s="5" t="s">
        <v>2309</v>
      </c>
    </row>
    <row r="68" spans="1:18" x14ac:dyDescent="0.2">
      <c r="A68" s="1" t="s">
        <v>0</v>
      </c>
      <c r="B68" t="s">
        <v>1</v>
      </c>
      <c r="C68" t="s">
        <v>617</v>
      </c>
      <c r="D68" s="5" t="str">
        <f>VLOOKUP(Sheet3!J644,Sheet2!$B$2:$E$1120,2,FALSE)</f>
        <v>MATH115</v>
      </c>
      <c r="E68" s="5">
        <f>IF(C68=D68,1, 0)</f>
        <v>0</v>
      </c>
      <c r="F68" s="5" t="str">
        <f>VLOOKUP(Sheet3!J644,Sheet2!$B$2:$F$1120,3,FALSE)</f>
        <v>310</v>
      </c>
      <c r="G68" s="5">
        <f>VLOOKUP(Sheet3!J644,Sheet2!$B$2:$E$1120,4,FALSE)</f>
        <v>13</v>
      </c>
      <c r="H68" s="2">
        <v>42968</v>
      </c>
      <c r="I68" t="s">
        <v>435</v>
      </c>
      <c r="J68" t="s">
        <v>621</v>
      </c>
      <c r="K68" s="2">
        <v>42963</v>
      </c>
      <c r="L68" s="7" t="str">
        <f>TEXT(K68,"mmm")</f>
        <v>Aug</v>
      </c>
      <c r="M68">
        <v>2020</v>
      </c>
      <c r="N68" t="s">
        <v>5</v>
      </c>
      <c r="O68" t="s">
        <v>30</v>
      </c>
      <c r="P68" t="s">
        <v>16</v>
      </c>
      <c r="Q68" s="5" t="s">
        <v>2308</v>
      </c>
      <c r="R68" s="5" t="s">
        <v>2309</v>
      </c>
    </row>
    <row r="69" spans="1:18" x14ac:dyDescent="0.2">
      <c r="A69" s="1" t="s">
        <v>0</v>
      </c>
      <c r="B69" t="s">
        <v>1</v>
      </c>
      <c r="C69" t="s">
        <v>617</v>
      </c>
      <c r="D69" s="5" t="str">
        <f>VLOOKUP(Sheet3!J729,Sheet2!$B$2:$E$1120,2,FALSE)</f>
        <v>MATH115</v>
      </c>
      <c r="E69" s="5">
        <f>IF(C69=D69,1, 0)</f>
        <v>0</v>
      </c>
      <c r="F69" s="5" t="str">
        <f>VLOOKUP(Sheet3!J729,Sheet2!$B$2:$F$1120,3,FALSE)</f>
        <v>409</v>
      </c>
      <c r="G69" s="5">
        <f>VLOOKUP(Sheet3!J729,Sheet2!$B$2:$E$1120,4,FALSE)</f>
        <v>13</v>
      </c>
      <c r="H69" s="2">
        <v>42968</v>
      </c>
      <c r="I69" t="s">
        <v>618</v>
      </c>
      <c r="J69" t="s">
        <v>702</v>
      </c>
      <c r="K69" s="2">
        <v>42929</v>
      </c>
      <c r="L69" s="7" t="str">
        <f>TEXT(K69,"mmm")</f>
        <v>Jul</v>
      </c>
      <c r="M69">
        <v>2018</v>
      </c>
      <c r="N69" t="s">
        <v>5</v>
      </c>
      <c r="O69" t="s">
        <v>19</v>
      </c>
      <c r="P69" t="s">
        <v>13</v>
      </c>
      <c r="Q69" s="5" t="s">
        <v>2309</v>
      </c>
      <c r="R69" s="5" t="s">
        <v>2309</v>
      </c>
    </row>
    <row r="70" spans="1:18" x14ac:dyDescent="0.2">
      <c r="A70" s="1" t="s">
        <v>0</v>
      </c>
      <c r="B70" t="s">
        <v>1</v>
      </c>
      <c r="C70" t="s">
        <v>617</v>
      </c>
      <c r="D70" s="5" t="str">
        <f>VLOOKUP(Sheet3!J758,Sheet2!$B$2:$E$1120,2,FALSE)</f>
        <v>MATH115</v>
      </c>
      <c r="E70" s="5">
        <f>IF(C70=D70,1, 0)</f>
        <v>0</v>
      </c>
      <c r="F70" s="5" t="str">
        <f>VLOOKUP(Sheet3!J758,Sheet2!$B$2:$F$1120,3,FALSE)</f>
        <v>409</v>
      </c>
      <c r="G70" s="5">
        <f>VLOOKUP(Sheet3!J758,Sheet2!$B$2:$E$1120,4,FALSE)</f>
        <v>13</v>
      </c>
      <c r="H70" s="2">
        <v>42968</v>
      </c>
      <c r="I70" t="s">
        <v>466</v>
      </c>
      <c r="J70" t="s">
        <v>731</v>
      </c>
      <c r="K70" s="2">
        <v>42933</v>
      </c>
      <c r="L70" s="7" t="str">
        <f>TEXT(K70,"mmm")</f>
        <v>Jul</v>
      </c>
      <c r="M70">
        <v>2019</v>
      </c>
      <c r="N70" t="s">
        <v>5</v>
      </c>
      <c r="O70" t="s">
        <v>8</v>
      </c>
      <c r="P70" t="s">
        <v>10</v>
      </c>
      <c r="Q70" s="5" t="s">
        <v>2308</v>
      </c>
      <c r="R70" s="5" t="s">
        <v>10</v>
      </c>
    </row>
    <row r="71" spans="1:18" x14ac:dyDescent="0.2">
      <c r="A71" s="1" t="s">
        <v>0</v>
      </c>
      <c r="B71" t="s">
        <v>1</v>
      </c>
      <c r="C71" t="s">
        <v>617</v>
      </c>
      <c r="D71" s="5" t="str">
        <f>VLOOKUP(Sheet3!J770,Sheet2!$B$2:$E$1120,2,FALSE)</f>
        <v>MATH115</v>
      </c>
      <c r="E71" s="5">
        <f>IF(C71=D71,1, 0)</f>
        <v>0</v>
      </c>
      <c r="F71" s="5" t="str">
        <f>VLOOKUP(Sheet3!J770,Sheet2!$B$2:$F$1120,3,FALSE)</f>
        <v>310</v>
      </c>
      <c r="G71" s="5">
        <f>VLOOKUP(Sheet3!J770,Sheet2!$B$2:$E$1120,4,FALSE)</f>
        <v>13</v>
      </c>
      <c r="H71" s="2">
        <v>42968</v>
      </c>
      <c r="I71" t="s">
        <v>465</v>
      </c>
      <c r="J71" t="s">
        <v>743</v>
      </c>
      <c r="K71" s="2">
        <v>42950</v>
      </c>
      <c r="L71" s="7" t="str">
        <f>TEXT(K71,"mmm")</f>
        <v>Aug</v>
      </c>
      <c r="M71">
        <v>2020</v>
      </c>
      <c r="N71" t="s">
        <v>5</v>
      </c>
      <c r="P71" t="s">
        <v>10</v>
      </c>
      <c r="R71" s="5" t="s">
        <v>10</v>
      </c>
    </row>
    <row r="72" spans="1:18" x14ac:dyDescent="0.2">
      <c r="A72" s="1" t="s">
        <v>0</v>
      </c>
      <c r="B72" t="s">
        <v>1</v>
      </c>
      <c r="C72" t="s">
        <v>617</v>
      </c>
      <c r="D72" s="5" t="str">
        <f>VLOOKUP(Sheet3!J774,Sheet2!$B$2:$E$1120,2,FALSE)</f>
        <v>MATH112</v>
      </c>
      <c r="E72" s="5">
        <f>IF(C72=D72,1, 0)</f>
        <v>0</v>
      </c>
      <c r="F72" s="5" t="str">
        <f>VLOOKUP(Sheet3!J774,Sheet2!$B$2:$F$1120,3,FALSE)</f>
        <v>508</v>
      </c>
      <c r="G72" s="5">
        <f>VLOOKUP(Sheet3!J774,Sheet2!$B$2:$E$1120,4,FALSE)</f>
        <v>13</v>
      </c>
      <c r="H72" s="2">
        <v>42968</v>
      </c>
      <c r="I72" t="s">
        <v>465</v>
      </c>
      <c r="J72" t="s">
        <v>747</v>
      </c>
      <c r="K72" s="2">
        <v>42930</v>
      </c>
      <c r="L72" s="7" t="str">
        <f>TEXT(K72,"mmm")</f>
        <v>Jul</v>
      </c>
      <c r="M72">
        <v>2017</v>
      </c>
      <c r="N72" t="s">
        <v>1</v>
      </c>
      <c r="O72" t="s">
        <v>30</v>
      </c>
      <c r="P72" t="s">
        <v>10</v>
      </c>
      <c r="Q72" s="5" t="s">
        <v>2308</v>
      </c>
      <c r="R72" s="5" t="s">
        <v>10</v>
      </c>
    </row>
    <row r="73" spans="1:18" x14ac:dyDescent="0.2">
      <c r="A73" s="1" t="s">
        <v>0</v>
      </c>
      <c r="B73" t="s">
        <v>1</v>
      </c>
      <c r="C73" t="s">
        <v>617</v>
      </c>
      <c r="D73" s="5" t="str">
        <f>VLOOKUP(Sheet3!J848,Sheet2!$B$2:$E$1120,2,FALSE)</f>
        <v>MATH115</v>
      </c>
      <c r="E73" s="5">
        <f>IF(C73=D73,1, 0)</f>
        <v>0</v>
      </c>
      <c r="F73" s="5" t="str">
        <f>VLOOKUP(Sheet3!J848,Sheet2!$B$2:$F$1120,3,FALSE)</f>
        <v>409</v>
      </c>
      <c r="G73" s="5">
        <f>VLOOKUP(Sheet3!J848,Sheet2!$B$2:$E$1120,4,FALSE)</f>
        <v>13</v>
      </c>
      <c r="H73" s="2">
        <v>42968</v>
      </c>
      <c r="I73" t="s">
        <v>112</v>
      </c>
      <c r="J73" t="s">
        <v>821</v>
      </c>
      <c r="K73" s="2">
        <v>42930</v>
      </c>
      <c r="L73" s="7" t="str">
        <f>TEXT(K73,"mmm")</f>
        <v>Jul</v>
      </c>
      <c r="M73">
        <v>2018</v>
      </c>
      <c r="N73" t="s">
        <v>5</v>
      </c>
      <c r="O73" t="s">
        <v>8</v>
      </c>
      <c r="P73" t="s">
        <v>10</v>
      </c>
      <c r="Q73" s="5" t="s">
        <v>2308</v>
      </c>
      <c r="R73" s="5" t="s">
        <v>10</v>
      </c>
    </row>
    <row r="74" spans="1:18" x14ac:dyDescent="0.2">
      <c r="A74" s="1" t="s">
        <v>0</v>
      </c>
      <c r="B74" t="s">
        <v>1</v>
      </c>
      <c r="C74" t="s">
        <v>617</v>
      </c>
      <c r="D74" s="5" t="str">
        <f>VLOOKUP(Sheet3!J861,Sheet2!$B$2:$E$1120,2,FALSE)</f>
        <v>MATH112</v>
      </c>
      <c r="E74" s="5">
        <f>IF(C74=D74,1, 0)</f>
        <v>0</v>
      </c>
      <c r="F74" s="5" t="str">
        <f>VLOOKUP(Sheet3!J861,Sheet2!$B$2:$F$1120,3,FALSE)</f>
        <v>607</v>
      </c>
      <c r="G74" s="5">
        <f>VLOOKUP(Sheet3!J861,Sheet2!$B$2:$E$1120,4,FALSE)</f>
        <v>13</v>
      </c>
      <c r="H74" s="2">
        <v>42968</v>
      </c>
      <c r="I74" t="s">
        <v>825</v>
      </c>
      <c r="J74" t="s">
        <v>835</v>
      </c>
      <c r="K74" s="2">
        <v>42933</v>
      </c>
      <c r="L74" s="7" t="str">
        <f>TEXT(K74,"mmm")</f>
        <v>Jul</v>
      </c>
      <c r="M74">
        <v>2020</v>
      </c>
      <c r="N74" t="s">
        <v>5</v>
      </c>
      <c r="O74" t="s">
        <v>13</v>
      </c>
      <c r="P74" t="s">
        <v>16</v>
      </c>
      <c r="Q74" s="5" t="s">
        <v>2309</v>
      </c>
      <c r="R74" s="5" t="s">
        <v>2309</v>
      </c>
    </row>
    <row r="75" spans="1:18" x14ac:dyDescent="0.2">
      <c r="A75" s="1" t="s">
        <v>0</v>
      </c>
      <c r="B75" t="s">
        <v>1</v>
      </c>
      <c r="C75" t="s">
        <v>617</v>
      </c>
      <c r="D75" s="5" t="str">
        <f>VLOOKUP(Sheet3!J920,Sheet2!$B$2:$E$1120,2,FALSE)</f>
        <v>MATH115</v>
      </c>
      <c r="E75" s="5">
        <f>IF(C75=D75,1, 0)</f>
        <v>0</v>
      </c>
      <c r="F75" s="5" t="str">
        <f>VLOOKUP(Sheet3!J920,Sheet2!$B$2:$F$1120,3,FALSE)</f>
        <v>310</v>
      </c>
      <c r="G75" s="5">
        <f>VLOOKUP(Sheet3!J920,Sheet2!$B$2:$E$1120,4,FALSE)</f>
        <v>13</v>
      </c>
      <c r="H75" s="2">
        <v>42968</v>
      </c>
      <c r="I75" t="s">
        <v>884</v>
      </c>
      <c r="J75" t="s">
        <v>893</v>
      </c>
      <c r="K75" s="2">
        <v>42934</v>
      </c>
      <c r="L75" s="7" t="str">
        <f>TEXT(K75,"mmm")</f>
        <v>Jul</v>
      </c>
      <c r="M75">
        <v>2020</v>
      </c>
      <c r="N75" t="s">
        <v>5</v>
      </c>
      <c r="O75" t="s">
        <v>23</v>
      </c>
      <c r="P75" t="s">
        <v>30</v>
      </c>
      <c r="Q75" s="5" t="s">
        <v>2309</v>
      </c>
      <c r="R75" s="5" t="s">
        <v>2308</v>
      </c>
    </row>
    <row r="76" spans="1:18" x14ac:dyDescent="0.2">
      <c r="A76" s="1" t="s">
        <v>0</v>
      </c>
      <c r="B76" t="s">
        <v>1</v>
      </c>
      <c r="C76" t="s">
        <v>617</v>
      </c>
      <c r="D76" s="5" t="str">
        <f>VLOOKUP(Sheet3!J926,Sheet2!$B$2:$E$1120,2,FALSE)</f>
        <v>MATH115</v>
      </c>
      <c r="E76" s="5">
        <f>IF(C76=D76,1, 0)</f>
        <v>0</v>
      </c>
      <c r="F76" s="5" t="str">
        <f>VLOOKUP(Sheet3!J926,Sheet2!$B$2:$F$1120,3,FALSE)</f>
        <v>211</v>
      </c>
      <c r="G76" s="5">
        <f>VLOOKUP(Sheet3!J926,Sheet2!$B$2:$E$1120,4,FALSE)</f>
        <v>13</v>
      </c>
      <c r="H76" s="2">
        <v>42968</v>
      </c>
      <c r="I76" t="s">
        <v>884</v>
      </c>
      <c r="J76" t="s">
        <v>899</v>
      </c>
      <c r="K76" s="2">
        <v>42933</v>
      </c>
      <c r="L76" s="7" t="str">
        <f>TEXT(K76,"mmm")</f>
        <v>Jul</v>
      </c>
      <c r="M76">
        <v>2017</v>
      </c>
      <c r="N76" t="s">
        <v>1</v>
      </c>
      <c r="O76" t="s">
        <v>18</v>
      </c>
      <c r="P76" t="s">
        <v>16</v>
      </c>
      <c r="Q76" s="5" t="s">
        <v>2309</v>
      </c>
      <c r="R76" s="5" t="s">
        <v>2309</v>
      </c>
    </row>
    <row r="77" spans="1:18" x14ac:dyDescent="0.2">
      <c r="A77" s="1" t="s">
        <v>0</v>
      </c>
      <c r="B77" t="s">
        <v>1</v>
      </c>
      <c r="C77" t="s">
        <v>617</v>
      </c>
      <c r="D77" s="5" t="str">
        <f>VLOOKUP(Sheet3!J928,Sheet2!$B$2:$E$1120,2,FALSE)</f>
        <v>MATH115</v>
      </c>
      <c r="E77" s="5">
        <f>IF(C77=D77,1, 0)</f>
        <v>0</v>
      </c>
      <c r="F77" s="5" t="str">
        <f>VLOOKUP(Sheet3!J928,Sheet2!$B$2:$F$1120,3,FALSE)</f>
        <v>310</v>
      </c>
      <c r="G77" s="5">
        <f>VLOOKUP(Sheet3!J928,Sheet2!$B$2:$E$1120,4,FALSE)</f>
        <v>13</v>
      </c>
      <c r="H77" s="2">
        <v>42968</v>
      </c>
      <c r="I77" t="s">
        <v>884</v>
      </c>
      <c r="J77" t="s">
        <v>901</v>
      </c>
      <c r="K77" s="2">
        <v>42933</v>
      </c>
      <c r="L77" s="7" t="str">
        <f>TEXT(K77,"mmm")</f>
        <v>Jul</v>
      </c>
      <c r="M77">
        <v>2018</v>
      </c>
      <c r="N77" t="s">
        <v>1</v>
      </c>
      <c r="O77" t="s">
        <v>13</v>
      </c>
      <c r="P77" t="s">
        <v>30</v>
      </c>
      <c r="Q77" s="5" t="s">
        <v>2309</v>
      </c>
      <c r="R77" s="5" t="s">
        <v>2308</v>
      </c>
    </row>
    <row r="78" spans="1:18" x14ac:dyDescent="0.2">
      <c r="A78" s="1" t="s">
        <v>0</v>
      </c>
      <c r="B78" t="s">
        <v>1</v>
      </c>
      <c r="C78" t="s">
        <v>617</v>
      </c>
      <c r="D78" s="5" t="str">
        <f>VLOOKUP(Sheet3!J931,Sheet2!$B$2:$E$1120,2,FALSE)</f>
        <v>MATH112</v>
      </c>
      <c r="E78" s="5">
        <f>IF(C78=D78,1, 0)</f>
        <v>0</v>
      </c>
      <c r="F78" s="5" t="str">
        <f>VLOOKUP(Sheet3!J931,Sheet2!$B$2:$F$1120,3,FALSE)</f>
        <v>706</v>
      </c>
      <c r="G78" s="5">
        <f>VLOOKUP(Sheet3!J931,Sheet2!$B$2:$E$1120,4,FALSE)</f>
        <v>13</v>
      </c>
      <c r="H78" s="2">
        <v>42968</v>
      </c>
      <c r="I78" t="s">
        <v>884</v>
      </c>
      <c r="J78" t="s">
        <v>904</v>
      </c>
      <c r="K78" s="2">
        <v>42935</v>
      </c>
      <c r="L78" s="7" t="str">
        <f>TEXT(K78,"mmm")</f>
        <v>Jul</v>
      </c>
      <c r="M78">
        <v>2018</v>
      </c>
      <c r="N78" t="s">
        <v>5</v>
      </c>
      <c r="O78" t="s">
        <v>16</v>
      </c>
      <c r="P78" t="s">
        <v>16</v>
      </c>
      <c r="Q78" s="5" t="s">
        <v>2309</v>
      </c>
      <c r="R78" s="5" t="s">
        <v>2309</v>
      </c>
    </row>
    <row r="79" spans="1:18" x14ac:dyDescent="0.2">
      <c r="A79" s="1" t="s">
        <v>0</v>
      </c>
      <c r="B79" t="s">
        <v>1</v>
      </c>
      <c r="C79" t="s">
        <v>617</v>
      </c>
      <c r="D79" s="5" t="str">
        <f>VLOOKUP(Sheet3!J957,Sheet2!$B$2:$E$1120,2,FALSE)</f>
        <v>MATH112</v>
      </c>
      <c r="E79" s="5">
        <f>IF(C79=D79,1, 0)</f>
        <v>0</v>
      </c>
      <c r="F79" s="5" t="str">
        <f>VLOOKUP(Sheet3!J957,Sheet2!$B$2:$F$1120,3,FALSE)</f>
        <v>508</v>
      </c>
      <c r="G79" s="5">
        <f>VLOOKUP(Sheet3!J957,Sheet2!$B$2:$E$1120,4,FALSE)</f>
        <v>13</v>
      </c>
      <c r="H79" s="2">
        <v>42968</v>
      </c>
      <c r="I79" t="s">
        <v>884</v>
      </c>
      <c r="J79" t="s">
        <v>930</v>
      </c>
      <c r="K79" s="2">
        <v>42934</v>
      </c>
      <c r="L79" s="7" t="str">
        <f>TEXT(K79,"mmm")</f>
        <v>Jul</v>
      </c>
      <c r="M79">
        <v>2018</v>
      </c>
      <c r="N79" t="s">
        <v>5</v>
      </c>
      <c r="O79" t="s">
        <v>23</v>
      </c>
      <c r="P79" t="s">
        <v>30</v>
      </c>
      <c r="Q79" s="5" t="s">
        <v>2309</v>
      </c>
      <c r="R79" s="5" t="s">
        <v>2308</v>
      </c>
    </row>
    <row r="80" spans="1:18" x14ac:dyDescent="0.2">
      <c r="A80" s="1" t="s">
        <v>0</v>
      </c>
      <c r="B80" t="s">
        <v>1</v>
      </c>
      <c r="C80" t="s">
        <v>2</v>
      </c>
      <c r="D80" s="5" t="str">
        <f>VLOOKUP(Sheet3!J12,Sheet2!$B$2:$E$1120,2,FALSE)</f>
        <v>MATH112</v>
      </c>
      <c r="E80" s="5">
        <f>IF(C80=D80,1, 0)</f>
        <v>1</v>
      </c>
      <c r="F80" s="5" t="str">
        <f>VLOOKUP(Sheet3!J12,Sheet2!$B$2:$F$1120,3,FALSE)</f>
        <v>608</v>
      </c>
      <c r="G80" s="5">
        <f>VLOOKUP(Sheet3!J12,Sheet2!$B$2:$E$1120,4,FALSE)</f>
        <v>14</v>
      </c>
      <c r="H80" s="2">
        <v>42968</v>
      </c>
      <c r="I80" t="s">
        <v>3</v>
      </c>
      <c r="J80" t="s">
        <v>27</v>
      </c>
      <c r="K80" s="2">
        <v>42930</v>
      </c>
      <c r="L80" s="7" t="str">
        <f>TEXT(K80,"mmm")</f>
        <v>Jul</v>
      </c>
      <c r="M80">
        <v>2017</v>
      </c>
      <c r="N80" t="s">
        <v>1</v>
      </c>
      <c r="O80" t="s">
        <v>18</v>
      </c>
      <c r="P80" t="s">
        <v>18</v>
      </c>
      <c r="Q80" s="5" t="s">
        <v>2309</v>
      </c>
      <c r="R80" s="5" t="s">
        <v>2309</v>
      </c>
    </row>
    <row r="81" spans="1:18" x14ac:dyDescent="0.2">
      <c r="A81" s="1" t="s">
        <v>0</v>
      </c>
      <c r="B81" t="s">
        <v>1</v>
      </c>
      <c r="C81" t="s">
        <v>45</v>
      </c>
      <c r="D81" s="5" t="str">
        <f>VLOOKUP(Sheet3!J32,Sheet2!$B$2:$E$1120,2,FALSE)</f>
        <v>MATH115</v>
      </c>
      <c r="E81" s="5">
        <f>IF(C81=D81,1, 0)</f>
        <v>1</v>
      </c>
      <c r="F81" s="5" t="str">
        <f>VLOOKUP(Sheet3!J32,Sheet2!$B$2:$F$1120,3,FALSE)</f>
        <v>509</v>
      </c>
      <c r="G81" s="5">
        <f>VLOOKUP(Sheet3!J32,Sheet2!$B$2:$E$1120,4,FALSE)</f>
        <v>14</v>
      </c>
      <c r="H81" s="2">
        <v>42968</v>
      </c>
      <c r="I81" t="s">
        <v>46</v>
      </c>
      <c r="J81" t="s">
        <v>52</v>
      </c>
      <c r="K81" s="2">
        <v>42969</v>
      </c>
      <c r="L81" s="7" t="str">
        <f>TEXT(K81,"mmm")</f>
        <v>Aug</v>
      </c>
      <c r="M81">
        <v>2017</v>
      </c>
      <c r="N81" t="s">
        <v>1</v>
      </c>
      <c r="O81" t="s">
        <v>8</v>
      </c>
      <c r="P81" t="s">
        <v>8</v>
      </c>
      <c r="Q81" s="5" t="s">
        <v>2308</v>
      </c>
      <c r="R81" s="5" t="s">
        <v>2308</v>
      </c>
    </row>
    <row r="82" spans="1:18" x14ac:dyDescent="0.2">
      <c r="A82" s="1" t="s">
        <v>0</v>
      </c>
      <c r="B82" t="s">
        <v>1</v>
      </c>
      <c r="C82" t="s">
        <v>45</v>
      </c>
      <c r="D82" s="5" t="str">
        <f>VLOOKUP(Sheet3!J63,Sheet2!$B$2:$E$1120,2,FALSE)</f>
        <v>MATH115</v>
      </c>
      <c r="E82" s="5">
        <f>IF(C82=D82,1, 0)</f>
        <v>1</v>
      </c>
      <c r="F82" s="5" t="str">
        <f>VLOOKUP(Sheet3!J63,Sheet2!$B$2:$F$1120,3,FALSE)</f>
        <v>212</v>
      </c>
      <c r="G82" s="5">
        <f>VLOOKUP(Sheet3!J63,Sheet2!$B$2:$E$1120,4,FALSE)</f>
        <v>14</v>
      </c>
      <c r="H82" s="2">
        <v>42968</v>
      </c>
      <c r="I82" t="s">
        <v>78</v>
      </c>
      <c r="J82" t="s">
        <v>84</v>
      </c>
      <c r="K82" s="2">
        <v>42930</v>
      </c>
      <c r="L82" s="7" t="str">
        <f>TEXT(K82,"mmm")</f>
        <v>Jul</v>
      </c>
      <c r="M82">
        <v>2017</v>
      </c>
      <c r="N82" t="s">
        <v>1</v>
      </c>
      <c r="O82" t="s">
        <v>18</v>
      </c>
      <c r="P82" t="s">
        <v>16</v>
      </c>
      <c r="Q82" s="5" t="s">
        <v>2309</v>
      </c>
      <c r="R82" s="5" t="s">
        <v>2309</v>
      </c>
    </row>
    <row r="83" spans="1:18" x14ac:dyDescent="0.2">
      <c r="A83" s="1" t="s">
        <v>0</v>
      </c>
      <c r="B83" t="s">
        <v>1</v>
      </c>
      <c r="C83" t="s">
        <v>45</v>
      </c>
      <c r="D83" s="5" t="str">
        <f>VLOOKUP(Sheet3!J106,Sheet2!$B$2:$E$1120,2,FALSE)</f>
        <v>MATH115</v>
      </c>
      <c r="E83" s="5">
        <f>IF(C83=D83,1, 0)</f>
        <v>1</v>
      </c>
      <c r="F83" s="5" t="str">
        <f>VLOOKUP(Sheet3!J106,Sheet2!$B$2:$F$1120,3,FALSE)</f>
        <v>311</v>
      </c>
      <c r="G83" s="5">
        <f>VLOOKUP(Sheet3!J106,Sheet2!$B$2:$E$1120,4,FALSE)</f>
        <v>14</v>
      </c>
      <c r="H83" s="2">
        <v>42968</v>
      </c>
      <c r="I83" t="s">
        <v>112</v>
      </c>
      <c r="J83" t="s">
        <v>128</v>
      </c>
      <c r="K83" s="2">
        <v>42933</v>
      </c>
      <c r="L83" s="7" t="str">
        <f>TEXT(K83,"mmm")</f>
        <v>Jul</v>
      </c>
      <c r="M83">
        <v>2018</v>
      </c>
      <c r="N83" t="s">
        <v>1</v>
      </c>
      <c r="O83" t="s">
        <v>21</v>
      </c>
      <c r="P83" t="s">
        <v>16</v>
      </c>
      <c r="Q83" s="5" t="s">
        <v>2309</v>
      </c>
      <c r="R83" s="5" t="s">
        <v>2309</v>
      </c>
    </row>
    <row r="84" spans="1:18" x14ac:dyDescent="0.2">
      <c r="A84" s="1" t="s">
        <v>0</v>
      </c>
      <c r="B84" t="s">
        <v>1</v>
      </c>
      <c r="C84" t="s">
        <v>45</v>
      </c>
      <c r="D84" s="5" t="str">
        <f>VLOOKUP(Sheet3!J109,Sheet2!$B$2:$E$1120,2,FALSE)</f>
        <v>MATH112</v>
      </c>
      <c r="E84" s="5">
        <f>IF(C84=D84,1, 0)</f>
        <v>0</v>
      </c>
      <c r="F84" s="5" t="str">
        <f>VLOOKUP(Sheet3!J109,Sheet2!$B$2:$F$1120,3,FALSE)</f>
        <v>707</v>
      </c>
      <c r="G84" s="5">
        <f>VLOOKUP(Sheet3!J109,Sheet2!$B$2:$E$1120,4,FALSE)</f>
        <v>14</v>
      </c>
      <c r="H84" s="2">
        <v>42968</v>
      </c>
      <c r="I84" t="s">
        <v>112</v>
      </c>
      <c r="J84" t="s">
        <v>131</v>
      </c>
      <c r="K84" s="2">
        <v>42943</v>
      </c>
      <c r="L84" s="7" t="str">
        <f>TEXT(K84,"mmm")</f>
        <v>Jul</v>
      </c>
      <c r="M84">
        <v>2020</v>
      </c>
      <c r="N84" t="s">
        <v>5</v>
      </c>
      <c r="O84" t="s">
        <v>8</v>
      </c>
      <c r="P84" t="s">
        <v>10</v>
      </c>
      <c r="Q84" s="5" t="s">
        <v>2308</v>
      </c>
      <c r="R84" s="5" t="s">
        <v>10</v>
      </c>
    </row>
    <row r="85" spans="1:18" x14ac:dyDescent="0.2">
      <c r="A85" s="1" t="s">
        <v>0</v>
      </c>
      <c r="B85" t="s">
        <v>1</v>
      </c>
      <c r="C85" t="s">
        <v>141</v>
      </c>
      <c r="D85" s="5" t="str">
        <f>VLOOKUP(Sheet3!J170,Sheet2!$B$2:$E$1120,2,FALSE)</f>
        <v>MATH112</v>
      </c>
      <c r="E85" s="5">
        <f>IF(C85=D85,1, 0)</f>
        <v>0</v>
      </c>
      <c r="F85" s="5" t="str">
        <f>VLOOKUP(Sheet3!J170,Sheet2!$B$2:$F$1120,3,FALSE)</f>
        <v>707</v>
      </c>
      <c r="G85" s="5">
        <f>VLOOKUP(Sheet3!J170,Sheet2!$B$2:$E$1120,4,FALSE)</f>
        <v>14</v>
      </c>
      <c r="H85" s="2">
        <v>42968</v>
      </c>
      <c r="I85" t="s">
        <v>78</v>
      </c>
      <c r="J85" t="s">
        <v>194</v>
      </c>
      <c r="K85" s="2">
        <v>42929</v>
      </c>
      <c r="L85" s="7" t="str">
        <f>TEXT(K85,"mmm")</f>
        <v>Jul</v>
      </c>
      <c r="M85">
        <v>2017</v>
      </c>
      <c r="N85" t="s">
        <v>1</v>
      </c>
      <c r="O85" t="s">
        <v>8</v>
      </c>
      <c r="P85" t="s">
        <v>10</v>
      </c>
      <c r="Q85" s="5" t="s">
        <v>2308</v>
      </c>
      <c r="R85" s="5" t="s">
        <v>10</v>
      </c>
    </row>
    <row r="86" spans="1:18" x14ac:dyDescent="0.2">
      <c r="A86" s="1" t="s">
        <v>0</v>
      </c>
      <c r="B86" t="s">
        <v>1</v>
      </c>
      <c r="C86" t="s">
        <v>141</v>
      </c>
      <c r="D86" s="5" t="str">
        <f>VLOOKUP(Sheet3!J175,Sheet2!$B$2:$E$1120,2,FALSE)</f>
        <v>MATH112</v>
      </c>
      <c r="E86" s="5">
        <f>IF(C86=D86,1, 0)</f>
        <v>0</v>
      </c>
      <c r="F86" s="5" t="str">
        <f>VLOOKUP(Sheet3!J175,Sheet2!$B$2:$F$1120,3,FALSE)</f>
        <v>707</v>
      </c>
      <c r="G86" s="5">
        <f>VLOOKUP(Sheet3!J175,Sheet2!$B$2:$E$1120,4,FALSE)</f>
        <v>14</v>
      </c>
      <c r="H86" s="2">
        <v>42968</v>
      </c>
      <c r="I86" t="s">
        <v>78</v>
      </c>
      <c r="J86" t="s">
        <v>199</v>
      </c>
      <c r="K86" s="2">
        <v>42970</v>
      </c>
      <c r="L86" s="7" t="str">
        <f>TEXT(K86,"mmm")</f>
        <v>Aug</v>
      </c>
      <c r="M86">
        <v>2018</v>
      </c>
      <c r="N86" t="s">
        <v>5</v>
      </c>
      <c r="O86" t="s">
        <v>16</v>
      </c>
      <c r="P86" t="s">
        <v>8</v>
      </c>
      <c r="Q86" s="5" t="s">
        <v>2309</v>
      </c>
      <c r="R86" s="5" t="s">
        <v>2308</v>
      </c>
    </row>
    <row r="87" spans="1:18" x14ac:dyDescent="0.2">
      <c r="A87" s="1" t="s">
        <v>0</v>
      </c>
      <c r="B87" t="s">
        <v>1</v>
      </c>
      <c r="C87" t="s">
        <v>141</v>
      </c>
      <c r="D87" s="5" t="str">
        <f>VLOOKUP(Sheet3!J200,Sheet2!$B$2:$E$1120,2,FALSE)</f>
        <v>MATH115</v>
      </c>
      <c r="E87" s="5">
        <f>IF(C87=D87,1, 0)</f>
        <v>0</v>
      </c>
      <c r="F87" s="5" t="str">
        <f>VLOOKUP(Sheet3!J200,Sheet2!$B$2:$F$1120,3,FALSE)</f>
        <v>410</v>
      </c>
      <c r="G87" s="5">
        <f>VLOOKUP(Sheet3!J200,Sheet2!$B$2:$E$1120,4,FALSE)</f>
        <v>14</v>
      </c>
      <c r="H87" s="2">
        <v>42968</v>
      </c>
      <c r="I87" t="s">
        <v>205</v>
      </c>
      <c r="J87" t="s">
        <v>225</v>
      </c>
      <c r="K87" s="2">
        <v>42934</v>
      </c>
      <c r="L87" s="7" t="str">
        <f>TEXT(K87,"mmm")</f>
        <v>Jul</v>
      </c>
      <c r="M87">
        <v>2020</v>
      </c>
      <c r="N87" t="s">
        <v>5</v>
      </c>
      <c r="O87" t="s">
        <v>18</v>
      </c>
      <c r="P87" t="s">
        <v>18</v>
      </c>
      <c r="Q87" s="5" t="s">
        <v>2309</v>
      </c>
      <c r="R87" s="5" t="s">
        <v>2309</v>
      </c>
    </row>
    <row r="88" spans="1:18" x14ac:dyDescent="0.2">
      <c r="A88" s="1" t="s">
        <v>0</v>
      </c>
      <c r="B88" t="s">
        <v>1</v>
      </c>
      <c r="C88" t="s">
        <v>141</v>
      </c>
      <c r="D88" s="5" t="str">
        <f>VLOOKUP(Sheet3!J217,Sheet2!$B$2:$E$1120,2,FALSE)</f>
        <v>MATH112</v>
      </c>
      <c r="E88" s="5">
        <f>IF(C88=D88,1, 0)</f>
        <v>0</v>
      </c>
      <c r="F88" s="5" t="str">
        <f>VLOOKUP(Sheet3!J217,Sheet2!$B$2:$F$1120,3,FALSE)</f>
        <v>707</v>
      </c>
      <c r="G88" s="5">
        <f>VLOOKUP(Sheet3!J217,Sheet2!$B$2:$E$1120,4,FALSE)</f>
        <v>14</v>
      </c>
      <c r="H88" s="2">
        <v>42968</v>
      </c>
      <c r="I88" t="s">
        <v>205</v>
      </c>
      <c r="J88" t="s">
        <v>242</v>
      </c>
      <c r="K88" s="2">
        <v>42949</v>
      </c>
      <c r="L88" s="7" t="str">
        <f>TEXT(K88,"mmm")</f>
        <v>Aug</v>
      </c>
      <c r="M88">
        <v>2020</v>
      </c>
      <c r="N88" t="s">
        <v>5</v>
      </c>
      <c r="O88" t="s">
        <v>16</v>
      </c>
      <c r="P88" t="s">
        <v>13</v>
      </c>
      <c r="Q88" s="5" t="s">
        <v>2309</v>
      </c>
      <c r="R88" s="5" t="s">
        <v>2309</v>
      </c>
    </row>
    <row r="89" spans="1:18" x14ac:dyDescent="0.2">
      <c r="A89" s="1" t="s">
        <v>0</v>
      </c>
      <c r="B89" t="s">
        <v>1</v>
      </c>
      <c r="C89" t="s">
        <v>141</v>
      </c>
      <c r="D89" s="5" t="str">
        <f>VLOOKUP(Sheet3!J253,Sheet2!$B$2:$E$1120,2,FALSE)</f>
        <v>MATH115</v>
      </c>
      <c r="E89" s="5">
        <f>IF(C89=D89,1, 0)</f>
        <v>0</v>
      </c>
      <c r="F89" s="5" t="str">
        <f>VLOOKUP(Sheet3!J253,Sheet2!$B$2:$F$1120,3,FALSE)</f>
        <v>509</v>
      </c>
      <c r="G89" s="5">
        <f>VLOOKUP(Sheet3!J253,Sheet2!$B$2:$E$1120,4,FALSE)</f>
        <v>14</v>
      </c>
      <c r="H89" s="2">
        <v>42968</v>
      </c>
      <c r="I89" t="s">
        <v>258</v>
      </c>
      <c r="J89" t="s">
        <v>279</v>
      </c>
      <c r="K89" s="2">
        <v>42934</v>
      </c>
      <c r="L89" s="7" t="str">
        <f>TEXT(K89,"mmm")</f>
        <v>Jul</v>
      </c>
      <c r="M89">
        <v>2018</v>
      </c>
      <c r="N89" t="s">
        <v>1</v>
      </c>
      <c r="O89" t="s">
        <v>13</v>
      </c>
      <c r="P89" t="s">
        <v>13</v>
      </c>
      <c r="Q89" s="5" t="s">
        <v>2309</v>
      </c>
      <c r="R89" s="5" t="s">
        <v>2309</v>
      </c>
    </row>
    <row r="90" spans="1:18" x14ac:dyDescent="0.2">
      <c r="A90" s="1" t="s">
        <v>0</v>
      </c>
      <c r="B90" t="s">
        <v>1</v>
      </c>
      <c r="C90" t="s">
        <v>141</v>
      </c>
      <c r="D90" s="5" t="str">
        <f>VLOOKUP(Sheet3!J284,Sheet2!$B$2:$E$1120,2,FALSE)</f>
        <v>MATH115</v>
      </c>
      <c r="E90" s="5">
        <f>IF(C90=D90,1, 0)</f>
        <v>0</v>
      </c>
      <c r="F90" s="5" t="str">
        <f>VLOOKUP(Sheet3!J284,Sheet2!$B$2:$F$1120,3,FALSE)</f>
        <v>410</v>
      </c>
      <c r="G90" s="5">
        <f>VLOOKUP(Sheet3!J284,Sheet2!$B$2:$E$1120,4,FALSE)</f>
        <v>14</v>
      </c>
      <c r="H90" s="2">
        <v>42968</v>
      </c>
      <c r="I90" t="s">
        <v>292</v>
      </c>
      <c r="J90" t="s">
        <v>311</v>
      </c>
      <c r="K90" s="2">
        <v>42933</v>
      </c>
      <c r="L90" s="7" t="str">
        <f>TEXT(K90,"mmm")</f>
        <v>Jul</v>
      </c>
      <c r="M90">
        <v>2020</v>
      </c>
      <c r="N90" t="s">
        <v>5</v>
      </c>
      <c r="O90" t="s">
        <v>18</v>
      </c>
      <c r="P90" t="s">
        <v>18</v>
      </c>
      <c r="Q90" s="5" t="s">
        <v>2309</v>
      </c>
      <c r="R90" s="5" t="s">
        <v>2309</v>
      </c>
    </row>
    <row r="91" spans="1:18" x14ac:dyDescent="0.2">
      <c r="A91" s="1" t="s">
        <v>0</v>
      </c>
      <c r="B91" t="s">
        <v>1</v>
      </c>
      <c r="C91" t="s">
        <v>318</v>
      </c>
      <c r="D91" s="5" t="str">
        <f>VLOOKUP(Sheet3!J367,Sheet2!$B$2:$E$1120,2,FALSE)</f>
        <v>MATH120</v>
      </c>
      <c r="E91" s="5">
        <f>IF(C91=D91,1, 0)</f>
        <v>0</v>
      </c>
      <c r="F91" s="5" t="str">
        <f>VLOOKUP(Sheet3!J367,Sheet2!$B$2:$F$1120,3,FALSE)</f>
        <v>806</v>
      </c>
      <c r="G91" s="5">
        <f>VLOOKUP(Sheet3!J367,Sheet2!$B$2:$E$1120,4,FALSE)</f>
        <v>14</v>
      </c>
      <c r="H91" s="2">
        <v>42968</v>
      </c>
      <c r="I91" t="s">
        <v>46</v>
      </c>
      <c r="J91" t="s">
        <v>395</v>
      </c>
      <c r="K91" s="2">
        <v>42933</v>
      </c>
      <c r="L91" s="7" t="str">
        <f>TEXT(K91,"mmm")</f>
        <v>Jul</v>
      </c>
      <c r="M91">
        <v>2020</v>
      </c>
      <c r="N91" t="s">
        <v>5</v>
      </c>
      <c r="P91" t="s">
        <v>10</v>
      </c>
      <c r="R91" s="5" t="s">
        <v>10</v>
      </c>
    </row>
    <row r="92" spans="1:18" x14ac:dyDescent="0.2">
      <c r="A92" s="1" t="s">
        <v>0</v>
      </c>
      <c r="B92" t="s">
        <v>1</v>
      </c>
      <c r="C92" t="s">
        <v>318</v>
      </c>
      <c r="D92" s="5" t="str">
        <f>VLOOKUP(Sheet3!J381,Sheet2!$B$2:$E$1120,2,FALSE)</f>
        <v>MATH120</v>
      </c>
      <c r="E92" s="5">
        <f>IF(C92=D92,1, 0)</f>
        <v>0</v>
      </c>
      <c r="F92" s="5" t="str">
        <f>VLOOKUP(Sheet3!J381,Sheet2!$B$2:$F$1120,3,FALSE)</f>
        <v>806</v>
      </c>
      <c r="G92" s="5">
        <f>VLOOKUP(Sheet3!J381,Sheet2!$B$2:$E$1120,4,FALSE)</f>
        <v>14</v>
      </c>
      <c r="H92" s="2">
        <v>42968</v>
      </c>
      <c r="I92" t="s">
        <v>3</v>
      </c>
      <c r="J92" t="s">
        <v>409</v>
      </c>
      <c r="K92" s="2">
        <v>42950</v>
      </c>
      <c r="L92" s="7" t="str">
        <f>TEXT(K92,"mmm")</f>
        <v>Aug</v>
      </c>
      <c r="M92">
        <v>2019</v>
      </c>
      <c r="N92" t="s">
        <v>1</v>
      </c>
      <c r="O92" t="s">
        <v>13</v>
      </c>
      <c r="P92" t="s">
        <v>23</v>
      </c>
      <c r="Q92" s="5" t="s">
        <v>2309</v>
      </c>
      <c r="R92" s="5" t="s">
        <v>2309</v>
      </c>
    </row>
    <row r="93" spans="1:18" x14ac:dyDescent="0.2">
      <c r="A93" s="1" t="s">
        <v>0</v>
      </c>
      <c r="B93" t="s">
        <v>1</v>
      </c>
      <c r="C93" t="s">
        <v>434</v>
      </c>
      <c r="D93" s="5" t="str">
        <f>VLOOKUP(Sheet3!J423,Sheet2!$B$2:$E$1120,2,FALSE)</f>
        <v>MATH115</v>
      </c>
      <c r="E93" s="5">
        <f>IF(C93=D93,1, 0)</f>
        <v>0</v>
      </c>
      <c r="F93" s="5" t="str">
        <f>VLOOKUP(Sheet3!J423,Sheet2!$B$2:$F$1120,3,FALSE)</f>
        <v>509</v>
      </c>
      <c r="G93" s="5">
        <f>VLOOKUP(Sheet3!J423,Sheet2!$B$2:$E$1120,4,FALSE)</f>
        <v>14</v>
      </c>
      <c r="H93" s="2">
        <v>42968</v>
      </c>
      <c r="I93" t="s">
        <v>435</v>
      </c>
      <c r="J93" t="s">
        <v>454</v>
      </c>
      <c r="K93" s="2">
        <v>42955</v>
      </c>
      <c r="L93" s="7" t="str">
        <f>TEXT(K93,"mmm")</f>
        <v>Aug</v>
      </c>
      <c r="M93">
        <v>2020</v>
      </c>
      <c r="N93" t="s">
        <v>5</v>
      </c>
      <c r="P93" t="s">
        <v>10</v>
      </c>
      <c r="R93" s="5" t="s">
        <v>10</v>
      </c>
    </row>
    <row r="94" spans="1:18" x14ac:dyDescent="0.2">
      <c r="A94" s="1" t="s">
        <v>0</v>
      </c>
      <c r="B94" t="s">
        <v>1</v>
      </c>
      <c r="C94" t="s">
        <v>434</v>
      </c>
      <c r="D94" s="5" t="str">
        <f>VLOOKUP(Sheet3!J452,Sheet2!$B$2:$E$1120,2,FALSE)</f>
        <v>MATH115</v>
      </c>
      <c r="E94" s="5">
        <f>IF(C94=D94,1, 0)</f>
        <v>0</v>
      </c>
      <c r="F94" s="5" t="str">
        <f>VLOOKUP(Sheet3!J452,Sheet2!$B$2:$F$1120,3,FALSE)</f>
        <v>509</v>
      </c>
      <c r="G94" s="5">
        <f>VLOOKUP(Sheet3!J452,Sheet2!$B$2:$E$1120,4,FALSE)</f>
        <v>14</v>
      </c>
      <c r="H94" s="2">
        <v>42968</v>
      </c>
      <c r="I94" t="s">
        <v>465</v>
      </c>
      <c r="J94" t="s">
        <v>454</v>
      </c>
      <c r="K94" s="2">
        <v>42955</v>
      </c>
      <c r="L94" s="7" t="str">
        <f>TEXT(K94,"mmm")</f>
        <v>Aug</v>
      </c>
      <c r="M94">
        <v>2020</v>
      </c>
      <c r="N94" t="s">
        <v>5</v>
      </c>
      <c r="P94" t="s">
        <v>10</v>
      </c>
      <c r="R94" s="5" t="s">
        <v>10</v>
      </c>
    </row>
    <row r="95" spans="1:18" x14ac:dyDescent="0.2">
      <c r="A95" s="1" t="s">
        <v>0</v>
      </c>
      <c r="B95" t="s">
        <v>1</v>
      </c>
      <c r="C95" t="s">
        <v>617</v>
      </c>
      <c r="D95" s="5" t="str">
        <f>VLOOKUP(Sheet3!J760,Sheet2!$B$2:$E$1120,2,FALSE)</f>
        <v>MATH115</v>
      </c>
      <c r="E95" s="5">
        <f>IF(C95=D95,1, 0)</f>
        <v>0</v>
      </c>
      <c r="F95" s="5" t="str">
        <f>VLOOKUP(Sheet3!J760,Sheet2!$B$2:$F$1120,3,FALSE)</f>
        <v>509</v>
      </c>
      <c r="G95" s="5">
        <f>VLOOKUP(Sheet3!J760,Sheet2!$B$2:$E$1120,4,FALSE)</f>
        <v>14</v>
      </c>
      <c r="H95" s="2">
        <v>42968</v>
      </c>
      <c r="I95" t="s">
        <v>466</v>
      </c>
      <c r="J95" t="s">
        <v>733</v>
      </c>
      <c r="K95" s="2">
        <v>42930</v>
      </c>
      <c r="L95" s="7" t="str">
        <f>TEXT(K95,"mmm")</f>
        <v>Jul</v>
      </c>
      <c r="M95">
        <v>2018</v>
      </c>
      <c r="N95" t="s">
        <v>1</v>
      </c>
      <c r="P95" t="s">
        <v>10</v>
      </c>
      <c r="R95" s="5" t="s">
        <v>10</v>
      </c>
    </row>
    <row r="96" spans="1:18" x14ac:dyDescent="0.2">
      <c r="A96" s="1" t="s">
        <v>0</v>
      </c>
      <c r="B96" t="s">
        <v>1</v>
      </c>
      <c r="C96" t="s">
        <v>617</v>
      </c>
      <c r="D96" s="5" t="str">
        <f>VLOOKUP(Sheet3!J854,Sheet2!$B$2:$E$1120,2,FALSE)</f>
        <v>MATH115</v>
      </c>
      <c r="E96" s="5">
        <f>IF(C96=D96,1, 0)</f>
        <v>0</v>
      </c>
      <c r="F96" s="5" t="str">
        <f>VLOOKUP(Sheet3!J854,Sheet2!$B$2:$F$1120,3,FALSE)</f>
        <v>509</v>
      </c>
      <c r="G96" s="5">
        <f>VLOOKUP(Sheet3!J854,Sheet2!$B$2:$E$1120,4,FALSE)</f>
        <v>14</v>
      </c>
      <c r="H96" s="2">
        <v>42968</v>
      </c>
      <c r="I96" t="s">
        <v>825</v>
      </c>
      <c r="J96" t="s">
        <v>828</v>
      </c>
      <c r="K96" s="2">
        <v>42970</v>
      </c>
      <c r="L96" s="7" t="str">
        <f>TEXT(K96,"mmm")</f>
        <v>Aug</v>
      </c>
      <c r="M96">
        <v>2018</v>
      </c>
      <c r="N96" t="s">
        <v>5</v>
      </c>
      <c r="O96" t="s">
        <v>8</v>
      </c>
      <c r="P96" t="s">
        <v>8</v>
      </c>
      <c r="Q96" s="5" t="s">
        <v>2308</v>
      </c>
      <c r="R96" s="5" t="s">
        <v>2308</v>
      </c>
    </row>
    <row r="97" spans="1:18" x14ac:dyDescent="0.2">
      <c r="A97" s="1" t="s">
        <v>0</v>
      </c>
      <c r="B97" t="s">
        <v>1</v>
      </c>
      <c r="C97" t="s">
        <v>617</v>
      </c>
      <c r="D97" s="5" t="str">
        <f>VLOOKUP(Sheet3!J855,Sheet2!$B$2:$E$1120,2,FALSE)</f>
        <v>MATH112</v>
      </c>
      <c r="E97" s="5">
        <f>IF(C97=D97,1, 0)</f>
        <v>0</v>
      </c>
      <c r="F97" s="5" t="str">
        <f>VLOOKUP(Sheet3!J855,Sheet2!$B$2:$F$1120,3,FALSE)</f>
        <v>608</v>
      </c>
      <c r="G97" s="5">
        <f>VLOOKUP(Sheet3!J855,Sheet2!$B$2:$E$1120,4,FALSE)</f>
        <v>14</v>
      </c>
      <c r="H97" s="2">
        <v>42968</v>
      </c>
      <c r="I97" t="s">
        <v>825</v>
      </c>
      <c r="J97" t="s">
        <v>829</v>
      </c>
      <c r="K97" s="2">
        <v>42930</v>
      </c>
      <c r="L97" s="7" t="str">
        <f>TEXT(K97,"mmm")</f>
        <v>Jul</v>
      </c>
      <c r="M97">
        <v>2018</v>
      </c>
      <c r="N97" t="s">
        <v>5</v>
      </c>
      <c r="O97" t="s">
        <v>21</v>
      </c>
      <c r="P97" t="s">
        <v>32</v>
      </c>
      <c r="Q97" s="5" t="s">
        <v>2309</v>
      </c>
      <c r="R97" s="5" t="s">
        <v>2308</v>
      </c>
    </row>
    <row r="98" spans="1:18" x14ac:dyDescent="0.2">
      <c r="A98" s="1" t="s">
        <v>0</v>
      </c>
      <c r="B98" t="s">
        <v>1</v>
      </c>
      <c r="C98" t="s">
        <v>617</v>
      </c>
      <c r="D98" s="5" t="str">
        <f>VLOOKUP(Sheet3!J914,Sheet2!$B$2:$E$1120,2,FALSE)</f>
        <v>MATH115</v>
      </c>
      <c r="E98" s="5">
        <f>IF(C98=D98,1, 0)</f>
        <v>0</v>
      </c>
      <c r="F98" s="5" t="str">
        <f>VLOOKUP(Sheet3!J914,Sheet2!$B$2:$F$1120,3,FALSE)</f>
        <v>509</v>
      </c>
      <c r="G98" s="5">
        <f>VLOOKUP(Sheet3!J914,Sheet2!$B$2:$E$1120,4,FALSE)</f>
        <v>14</v>
      </c>
      <c r="H98" s="2">
        <v>42968</v>
      </c>
      <c r="I98" t="s">
        <v>884</v>
      </c>
      <c r="J98" t="s">
        <v>887</v>
      </c>
      <c r="K98" s="2">
        <v>42961</v>
      </c>
      <c r="L98" s="7" t="str">
        <f>TEXT(K98,"mmm")</f>
        <v>Aug</v>
      </c>
      <c r="M98">
        <v>2020</v>
      </c>
      <c r="N98" t="s">
        <v>5</v>
      </c>
      <c r="O98" t="s">
        <v>15</v>
      </c>
      <c r="P98" t="s">
        <v>30</v>
      </c>
      <c r="Q98" s="5" t="s">
        <v>2309</v>
      </c>
      <c r="R98" s="5" t="s">
        <v>2308</v>
      </c>
    </row>
    <row r="99" spans="1:18" x14ac:dyDescent="0.2">
      <c r="A99" s="1" t="s">
        <v>0</v>
      </c>
      <c r="B99" t="s">
        <v>1</v>
      </c>
      <c r="C99" t="s">
        <v>617</v>
      </c>
      <c r="D99" s="5" t="str">
        <f>VLOOKUP(Sheet3!J941,Sheet2!$B$2:$E$1120,2,FALSE)</f>
        <v>MATH115</v>
      </c>
      <c r="E99" s="5">
        <f>IF(C99=D99,1, 0)</f>
        <v>0</v>
      </c>
      <c r="F99" s="5" t="str">
        <f>VLOOKUP(Sheet3!J941,Sheet2!$B$2:$F$1120,3,FALSE)</f>
        <v>311</v>
      </c>
      <c r="G99" s="5">
        <f>VLOOKUP(Sheet3!J941,Sheet2!$B$2:$E$1120,4,FALSE)</f>
        <v>14</v>
      </c>
      <c r="H99" s="2">
        <v>42968</v>
      </c>
      <c r="I99" t="s">
        <v>884</v>
      </c>
      <c r="J99" t="s">
        <v>914</v>
      </c>
      <c r="K99" s="2">
        <v>42933</v>
      </c>
      <c r="L99" s="7" t="str">
        <f>TEXT(K99,"mmm")</f>
        <v>Jul</v>
      </c>
      <c r="M99">
        <v>2018</v>
      </c>
      <c r="N99" t="s">
        <v>5</v>
      </c>
      <c r="O99" t="s">
        <v>8</v>
      </c>
      <c r="P99" t="s">
        <v>10</v>
      </c>
      <c r="Q99" s="5" t="s">
        <v>2308</v>
      </c>
      <c r="R99" s="5" t="s">
        <v>10</v>
      </c>
    </row>
    <row r="100" spans="1:18" x14ac:dyDescent="0.2">
      <c r="A100" s="1" t="s">
        <v>0</v>
      </c>
      <c r="B100" t="s">
        <v>1</v>
      </c>
      <c r="C100" t="s">
        <v>2</v>
      </c>
      <c r="D100" s="5" t="str">
        <f>VLOOKUP(Sheet3!J9,Sheet2!$B$2:$E$1120,2,FALSE)</f>
        <v>MATH112</v>
      </c>
      <c r="E100" s="5">
        <f>IF(C100=D100,1, 0)</f>
        <v>1</v>
      </c>
      <c r="F100" s="5" t="str">
        <f>VLOOKUP(Sheet3!J9,Sheet2!$B$2:$F$1120,3,FALSE)</f>
        <v>708</v>
      </c>
      <c r="G100" s="5">
        <f>VLOOKUP(Sheet3!J9,Sheet2!$B$2:$E$1120,4,FALSE)</f>
        <v>15</v>
      </c>
      <c r="H100" s="2">
        <v>42968</v>
      </c>
      <c r="I100" t="s">
        <v>3</v>
      </c>
      <c r="J100" t="s">
        <v>22</v>
      </c>
      <c r="K100" s="2">
        <v>42933</v>
      </c>
      <c r="L100" s="7" t="str">
        <f>TEXT(K100,"mmm")</f>
        <v>Jul</v>
      </c>
      <c r="M100">
        <v>2020</v>
      </c>
      <c r="N100" t="s">
        <v>5</v>
      </c>
      <c r="O100" t="s">
        <v>16</v>
      </c>
      <c r="P100" t="s">
        <v>23</v>
      </c>
      <c r="Q100" s="5" t="s">
        <v>2309</v>
      </c>
      <c r="R100" s="5" t="s">
        <v>2309</v>
      </c>
    </row>
    <row r="101" spans="1:18" x14ac:dyDescent="0.2">
      <c r="A101" s="1" t="s">
        <v>0</v>
      </c>
      <c r="B101" t="s">
        <v>1</v>
      </c>
      <c r="C101" t="s">
        <v>45</v>
      </c>
      <c r="D101" s="5" t="str">
        <f>VLOOKUP(Sheet3!J55,Sheet2!$B$2:$E$1120,2,FALSE)</f>
        <v>MATH115</v>
      </c>
      <c r="E101" s="5">
        <f>IF(C101=D101,1, 0)</f>
        <v>1</v>
      </c>
      <c r="F101" s="5" t="str">
        <f>VLOOKUP(Sheet3!J55,Sheet2!$B$2:$F$1120,3,FALSE)</f>
        <v>609</v>
      </c>
      <c r="G101" s="5">
        <f>VLOOKUP(Sheet3!J55,Sheet2!$B$2:$E$1120,4,FALSE)</f>
        <v>15</v>
      </c>
      <c r="H101" s="2">
        <v>42968</v>
      </c>
      <c r="I101" t="s">
        <v>46</v>
      </c>
      <c r="J101" t="s">
        <v>75</v>
      </c>
      <c r="K101" s="2">
        <v>42933</v>
      </c>
      <c r="L101" s="7" t="str">
        <f>TEXT(K101,"mmm")</f>
        <v>Jul</v>
      </c>
      <c r="M101">
        <v>2020</v>
      </c>
      <c r="N101" t="s">
        <v>5</v>
      </c>
      <c r="O101" t="s">
        <v>8</v>
      </c>
      <c r="P101" t="s">
        <v>8</v>
      </c>
      <c r="Q101" s="5" t="s">
        <v>2308</v>
      </c>
      <c r="R101" s="5" t="s">
        <v>2308</v>
      </c>
    </row>
    <row r="102" spans="1:18" x14ac:dyDescent="0.2">
      <c r="A102" s="1" t="s">
        <v>0</v>
      </c>
      <c r="B102" t="s">
        <v>1</v>
      </c>
      <c r="C102" t="s">
        <v>45</v>
      </c>
      <c r="D102" s="5" t="str">
        <f>VLOOKUP(Sheet3!J73,Sheet2!$B$2:$E$1120,2,FALSE)</f>
        <v>MATH115</v>
      </c>
      <c r="E102" s="5">
        <f>IF(C102=D102,1, 0)</f>
        <v>1</v>
      </c>
      <c r="F102" s="5" t="str">
        <f>VLOOKUP(Sheet3!J73,Sheet2!$B$2:$F$1120,3,FALSE)</f>
        <v>411</v>
      </c>
      <c r="G102" s="5">
        <f>VLOOKUP(Sheet3!J73,Sheet2!$B$2:$E$1120,4,FALSE)</f>
        <v>15</v>
      </c>
      <c r="H102" s="2">
        <v>42968</v>
      </c>
      <c r="I102" t="s">
        <v>78</v>
      </c>
      <c r="J102" t="s">
        <v>94</v>
      </c>
      <c r="K102" s="2">
        <v>42930</v>
      </c>
      <c r="L102" s="7" t="str">
        <f>TEXT(K102,"mmm")</f>
        <v>Jul</v>
      </c>
      <c r="M102">
        <v>2020</v>
      </c>
      <c r="N102" t="s">
        <v>5</v>
      </c>
      <c r="O102" t="s">
        <v>19</v>
      </c>
      <c r="P102" t="s">
        <v>15</v>
      </c>
      <c r="Q102" s="5" t="s">
        <v>2309</v>
      </c>
      <c r="R102" s="5" t="s">
        <v>2309</v>
      </c>
    </row>
    <row r="103" spans="1:18" x14ac:dyDescent="0.2">
      <c r="A103" s="1" t="s">
        <v>0</v>
      </c>
      <c r="B103" t="s">
        <v>1</v>
      </c>
      <c r="C103" t="s">
        <v>45</v>
      </c>
      <c r="D103" s="5" t="str">
        <f>VLOOKUP(Sheet3!J83,Sheet2!$B$2:$E$1120,2,FALSE)</f>
        <v>MATH115</v>
      </c>
      <c r="E103" s="5">
        <f>IF(C103=D103,1, 0)</f>
        <v>1</v>
      </c>
      <c r="F103" s="5" t="str">
        <f>VLOOKUP(Sheet3!J83,Sheet2!$B$2:$F$1120,3,FALSE)</f>
        <v>609</v>
      </c>
      <c r="G103" s="5">
        <f>VLOOKUP(Sheet3!J83,Sheet2!$B$2:$E$1120,4,FALSE)</f>
        <v>15</v>
      </c>
      <c r="H103" s="2">
        <v>42968</v>
      </c>
      <c r="I103" t="s">
        <v>78</v>
      </c>
      <c r="J103" t="s">
        <v>104</v>
      </c>
      <c r="K103" s="2">
        <v>42935</v>
      </c>
      <c r="L103" s="7" t="str">
        <f>TEXT(K103,"mmm")</f>
        <v>Jul</v>
      </c>
      <c r="M103">
        <v>2019</v>
      </c>
      <c r="N103" t="s">
        <v>5</v>
      </c>
      <c r="O103" t="s">
        <v>25</v>
      </c>
      <c r="P103" t="s">
        <v>25</v>
      </c>
      <c r="Q103" s="5" t="s">
        <v>2309</v>
      </c>
      <c r="R103" s="5" t="s">
        <v>2309</v>
      </c>
    </row>
    <row r="104" spans="1:18" x14ac:dyDescent="0.2">
      <c r="A104" s="1" t="s">
        <v>0</v>
      </c>
      <c r="B104" t="s">
        <v>1</v>
      </c>
      <c r="C104" t="s">
        <v>45</v>
      </c>
      <c r="D104" s="5" t="str">
        <f>VLOOKUP(Sheet3!J103,Sheet2!$B$2:$E$1120,2,FALSE)</f>
        <v>MATH115</v>
      </c>
      <c r="E104" s="5">
        <f>IF(C104=D104,1, 0)</f>
        <v>1</v>
      </c>
      <c r="F104" s="5" t="str">
        <f>VLOOKUP(Sheet3!J103,Sheet2!$B$2:$F$1120,3,FALSE)</f>
        <v>510</v>
      </c>
      <c r="G104" s="5">
        <f>VLOOKUP(Sheet3!J103,Sheet2!$B$2:$E$1120,4,FALSE)</f>
        <v>15</v>
      </c>
      <c r="H104" s="2">
        <v>42968</v>
      </c>
      <c r="I104" t="s">
        <v>112</v>
      </c>
      <c r="J104" t="s">
        <v>125</v>
      </c>
      <c r="K104" s="2">
        <v>42930</v>
      </c>
      <c r="L104" s="7" t="str">
        <f>TEXT(K104,"mmm")</f>
        <v>Jul</v>
      </c>
      <c r="M104">
        <v>2020</v>
      </c>
      <c r="N104" t="s">
        <v>5</v>
      </c>
      <c r="O104" t="s">
        <v>16</v>
      </c>
      <c r="P104" t="s">
        <v>16</v>
      </c>
      <c r="Q104" s="5" t="s">
        <v>2309</v>
      </c>
      <c r="R104" s="5" t="s">
        <v>2309</v>
      </c>
    </row>
    <row r="105" spans="1:18" x14ac:dyDescent="0.2">
      <c r="A105" s="1" t="s">
        <v>0</v>
      </c>
      <c r="B105" t="s">
        <v>1</v>
      </c>
      <c r="C105" t="s">
        <v>141</v>
      </c>
      <c r="D105" s="5" t="str">
        <f>VLOOKUP(Sheet3!J158,Sheet2!$B$2:$E$1120,2,FALSE)</f>
        <v>MATH115</v>
      </c>
      <c r="E105" s="5">
        <f>IF(C105=D105,1, 0)</f>
        <v>0</v>
      </c>
      <c r="F105" s="5" t="str">
        <f>VLOOKUP(Sheet3!J158,Sheet2!$B$2:$F$1120,3,FALSE)</f>
        <v>411</v>
      </c>
      <c r="G105" s="5">
        <f>VLOOKUP(Sheet3!J158,Sheet2!$B$2:$E$1120,4,FALSE)</f>
        <v>15</v>
      </c>
      <c r="H105" s="2">
        <v>42968</v>
      </c>
      <c r="I105" t="s">
        <v>78</v>
      </c>
      <c r="J105" t="s">
        <v>182</v>
      </c>
      <c r="K105" s="2">
        <v>42930</v>
      </c>
      <c r="L105" s="7" t="str">
        <f>TEXT(K105,"mmm")</f>
        <v>Jul</v>
      </c>
      <c r="M105">
        <v>2018</v>
      </c>
      <c r="N105" t="s">
        <v>5</v>
      </c>
      <c r="O105" t="s">
        <v>18</v>
      </c>
      <c r="P105" t="s">
        <v>25</v>
      </c>
      <c r="Q105" s="5" t="s">
        <v>2309</v>
      </c>
      <c r="R105" s="5" t="s">
        <v>2309</v>
      </c>
    </row>
    <row r="106" spans="1:18" x14ac:dyDescent="0.2">
      <c r="A106" s="1" t="s">
        <v>0</v>
      </c>
      <c r="B106" t="s">
        <v>1</v>
      </c>
      <c r="C106" t="s">
        <v>141</v>
      </c>
      <c r="D106" s="5" t="str">
        <f>VLOOKUP(Sheet3!J189,Sheet2!$B$2:$E$1120,2,FALSE)</f>
        <v>MATH115</v>
      </c>
      <c r="E106" s="5">
        <f>IF(C106=D106,1, 0)</f>
        <v>0</v>
      </c>
      <c r="F106" s="5" t="str">
        <f>VLOOKUP(Sheet3!J189,Sheet2!$B$2:$F$1120,3,FALSE)</f>
        <v>510</v>
      </c>
      <c r="G106" s="5">
        <f>VLOOKUP(Sheet3!J189,Sheet2!$B$2:$E$1120,4,FALSE)</f>
        <v>15</v>
      </c>
      <c r="H106" s="2">
        <v>42968</v>
      </c>
      <c r="I106" t="s">
        <v>205</v>
      </c>
      <c r="J106" t="s">
        <v>214</v>
      </c>
      <c r="K106" s="2">
        <v>42929</v>
      </c>
      <c r="L106" s="7" t="str">
        <f>TEXT(K106,"mmm")</f>
        <v>Jul</v>
      </c>
      <c r="M106">
        <v>2018</v>
      </c>
      <c r="N106" t="s">
        <v>5</v>
      </c>
      <c r="O106" t="s">
        <v>13</v>
      </c>
      <c r="P106" t="s">
        <v>16</v>
      </c>
      <c r="Q106" s="5" t="s">
        <v>2309</v>
      </c>
      <c r="R106" s="5" t="s">
        <v>2309</v>
      </c>
    </row>
    <row r="107" spans="1:18" x14ac:dyDescent="0.2">
      <c r="A107" s="1" t="s">
        <v>0</v>
      </c>
      <c r="B107" t="s">
        <v>1</v>
      </c>
      <c r="C107" t="s">
        <v>141</v>
      </c>
      <c r="D107" s="5" t="str">
        <f>VLOOKUP(Sheet3!J235,Sheet2!$B$2:$E$1120,2,FALSE)</f>
        <v>MATH115</v>
      </c>
      <c r="E107" s="5">
        <f>IF(C107=D107,1, 0)</f>
        <v>0</v>
      </c>
      <c r="F107" s="5" t="str">
        <f>VLOOKUP(Sheet3!J235,Sheet2!$B$2:$F$1120,3,FALSE)</f>
        <v>609</v>
      </c>
      <c r="G107" s="5">
        <f>VLOOKUP(Sheet3!J235,Sheet2!$B$2:$E$1120,4,FALSE)</f>
        <v>15</v>
      </c>
      <c r="H107" s="2">
        <v>42968</v>
      </c>
      <c r="I107" t="s">
        <v>258</v>
      </c>
      <c r="J107" t="s">
        <v>261</v>
      </c>
      <c r="K107" s="2">
        <v>42933</v>
      </c>
      <c r="L107" s="7" t="str">
        <f>TEXT(K107,"mmm")</f>
        <v>Jul</v>
      </c>
      <c r="M107">
        <v>2020</v>
      </c>
      <c r="N107" t="s">
        <v>5</v>
      </c>
      <c r="O107" t="s">
        <v>30</v>
      </c>
      <c r="P107" t="s">
        <v>10</v>
      </c>
      <c r="Q107" s="5" t="s">
        <v>2308</v>
      </c>
      <c r="R107" s="5" t="s">
        <v>10</v>
      </c>
    </row>
    <row r="108" spans="1:18" x14ac:dyDescent="0.2">
      <c r="A108" s="1" t="s">
        <v>0</v>
      </c>
      <c r="B108" t="s">
        <v>1</v>
      </c>
      <c r="C108" t="s">
        <v>141</v>
      </c>
      <c r="D108" s="5" t="str">
        <f>VLOOKUP(Sheet3!J238,Sheet2!$B$2:$E$1120,2,FALSE)</f>
        <v>MATH112</v>
      </c>
      <c r="E108" s="5">
        <f>IF(C108=D108,1, 0)</f>
        <v>0</v>
      </c>
      <c r="F108" s="5" t="str">
        <f>VLOOKUP(Sheet3!J238,Sheet2!$B$2:$F$1120,3,FALSE)</f>
        <v>708</v>
      </c>
      <c r="G108" s="5">
        <f>VLOOKUP(Sheet3!J238,Sheet2!$B$2:$E$1120,4,FALSE)</f>
        <v>15</v>
      </c>
      <c r="H108" s="2">
        <v>42968</v>
      </c>
      <c r="I108" t="s">
        <v>258</v>
      </c>
      <c r="J108" t="s">
        <v>264</v>
      </c>
      <c r="K108" s="2">
        <v>42934</v>
      </c>
      <c r="L108" s="7" t="str">
        <f>TEXT(K108,"mmm")</f>
        <v>Jul</v>
      </c>
      <c r="M108">
        <v>2020</v>
      </c>
      <c r="N108" t="s">
        <v>5</v>
      </c>
      <c r="O108" t="s">
        <v>13</v>
      </c>
      <c r="P108" t="s">
        <v>13</v>
      </c>
      <c r="Q108" s="5" t="s">
        <v>2309</v>
      </c>
      <c r="R108" s="5" t="s">
        <v>2309</v>
      </c>
    </row>
    <row r="109" spans="1:18" x14ac:dyDescent="0.2">
      <c r="A109" s="1" t="s">
        <v>0</v>
      </c>
      <c r="B109" t="s">
        <v>1</v>
      </c>
      <c r="C109" t="s">
        <v>141</v>
      </c>
      <c r="D109" s="5" t="str">
        <f>VLOOKUP(Sheet3!J249,Sheet2!$B$2:$E$1120,2,FALSE)</f>
        <v>MATH115</v>
      </c>
      <c r="E109" s="5">
        <f>IF(C109=D109,1, 0)</f>
        <v>0</v>
      </c>
      <c r="F109" s="5" t="str">
        <f>VLOOKUP(Sheet3!J249,Sheet2!$B$2:$F$1120,3,FALSE)</f>
        <v>411</v>
      </c>
      <c r="G109" s="5">
        <f>VLOOKUP(Sheet3!J249,Sheet2!$B$2:$E$1120,4,FALSE)</f>
        <v>15</v>
      </c>
      <c r="H109" s="2">
        <v>42968</v>
      </c>
      <c r="I109" t="s">
        <v>258</v>
      </c>
      <c r="J109" t="s">
        <v>275</v>
      </c>
      <c r="K109" s="2">
        <v>42929</v>
      </c>
      <c r="L109" s="7" t="str">
        <f>TEXT(K109,"mmm")</f>
        <v>Jul</v>
      </c>
      <c r="M109">
        <v>2018</v>
      </c>
      <c r="N109" t="s">
        <v>5</v>
      </c>
      <c r="O109" t="s">
        <v>8</v>
      </c>
      <c r="P109" t="s">
        <v>8</v>
      </c>
      <c r="Q109" s="5" t="s">
        <v>2308</v>
      </c>
      <c r="R109" s="5" t="s">
        <v>2308</v>
      </c>
    </row>
    <row r="110" spans="1:18" x14ac:dyDescent="0.2">
      <c r="A110" s="1" t="s">
        <v>0</v>
      </c>
      <c r="B110" t="s">
        <v>1</v>
      </c>
      <c r="C110" t="s">
        <v>141</v>
      </c>
      <c r="D110" s="5" t="str">
        <f>VLOOKUP(Sheet3!J260,Sheet2!$B$2:$E$1120,2,FALSE)</f>
        <v>MATH115</v>
      </c>
      <c r="E110" s="5">
        <f>IF(C110=D110,1, 0)</f>
        <v>0</v>
      </c>
      <c r="F110" s="5" t="str">
        <f>VLOOKUP(Sheet3!J260,Sheet2!$B$2:$F$1120,3,FALSE)</f>
        <v>609</v>
      </c>
      <c r="G110" s="5">
        <f>VLOOKUP(Sheet3!J260,Sheet2!$B$2:$E$1120,4,FALSE)</f>
        <v>15</v>
      </c>
      <c r="H110" s="2">
        <v>42968</v>
      </c>
      <c r="I110" t="s">
        <v>258</v>
      </c>
      <c r="J110" t="s">
        <v>286</v>
      </c>
      <c r="K110" s="2">
        <v>42934</v>
      </c>
      <c r="L110" s="7" t="str">
        <f>TEXT(K110,"mmm")</f>
        <v>Jul</v>
      </c>
      <c r="M110">
        <v>2020</v>
      </c>
      <c r="N110" t="s">
        <v>5</v>
      </c>
      <c r="O110" t="s">
        <v>13</v>
      </c>
      <c r="P110" t="s">
        <v>16</v>
      </c>
      <c r="Q110" s="5" t="s">
        <v>2309</v>
      </c>
      <c r="R110" s="5" t="s">
        <v>2309</v>
      </c>
    </row>
    <row r="111" spans="1:18" x14ac:dyDescent="0.2">
      <c r="A111" s="1" t="s">
        <v>0</v>
      </c>
      <c r="B111" t="s">
        <v>1</v>
      </c>
      <c r="C111" t="s">
        <v>318</v>
      </c>
      <c r="D111" s="5" t="str">
        <f>VLOOKUP(Sheet3!J309,Sheet2!$B$2:$E$1120,2,FALSE)</f>
        <v>MATH115</v>
      </c>
      <c r="E111" s="5">
        <f>IF(C111=D111,1, 0)</f>
        <v>0</v>
      </c>
      <c r="F111" s="5" t="str">
        <f>VLOOKUP(Sheet3!J309,Sheet2!$B$2:$F$1120,3,FALSE)</f>
        <v>411</v>
      </c>
      <c r="G111" s="5">
        <f>VLOOKUP(Sheet3!J309,Sheet2!$B$2:$E$1120,4,FALSE)</f>
        <v>15</v>
      </c>
      <c r="H111" s="2">
        <v>42968</v>
      </c>
      <c r="I111" t="s">
        <v>3</v>
      </c>
      <c r="J111" t="s">
        <v>337</v>
      </c>
      <c r="K111" s="2">
        <v>42929</v>
      </c>
      <c r="L111" s="7" t="str">
        <f>TEXT(K111,"mmm")</f>
        <v>Jul</v>
      </c>
      <c r="M111">
        <v>2020</v>
      </c>
      <c r="N111" t="s">
        <v>5</v>
      </c>
      <c r="O111" t="s">
        <v>8</v>
      </c>
      <c r="P111" t="s">
        <v>6</v>
      </c>
      <c r="Q111" s="5" t="s">
        <v>2308</v>
      </c>
      <c r="R111" s="5" t="s">
        <v>2308</v>
      </c>
    </row>
    <row r="112" spans="1:18" x14ac:dyDescent="0.2">
      <c r="A112" s="1" t="s">
        <v>0</v>
      </c>
      <c r="B112" t="s">
        <v>1</v>
      </c>
      <c r="C112" t="s">
        <v>318</v>
      </c>
      <c r="D112" s="5" t="str">
        <f>VLOOKUP(Sheet3!J357,Sheet2!$B$2:$E$1120,2,FALSE)</f>
        <v>MATH115</v>
      </c>
      <c r="E112" s="5">
        <f>IF(C112=D112,1, 0)</f>
        <v>0</v>
      </c>
      <c r="F112" s="5" t="str">
        <f>VLOOKUP(Sheet3!J357,Sheet2!$B$2:$F$1120,3,FALSE)</f>
        <v>510</v>
      </c>
      <c r="G112" s="5">
        <f>VLOOKUP(Sheet3!J357,Sheet2!$B$2:$E$1120,4,FALSE)</f>
        <v>15</v>
      </c>
      <c r="H112" s="2">
        <v>42968</v>
      </c>
      <c r="I112" t="s">
        <v>46</v>
      </c>
      <c r="J112" t="s">
        <v>385</v>
      </c>
      <c r="K112" s="2">
        <v>42929</v>
      </c>
      <c r="L112" s="7" t="str">
        <f>TEXT(K112,"mmm")</f>
        <v>Jul</v>
      </c>
      <c r="M112">
        <v>2017</v>
      </c>
      <c r="N112" t="s">
        <v>1</v>
      </c>
      <c r="O112" t="s">
        <v>18</v>
      </c>
      <c r="P112" t="s">
        <v>13</v>
      </c>
      <c r="Q112" s="5" t="s">
        <v>2309</v>
      </c>
      <c r="R112" s="5" t="s">
        <v>2309</v>
      </c>
    </row>
    <row r="113" spans="1:18" x14ac:dyDescent="0.2">
      <c r="A113" s="1" t="s">
        <v>0</v>
      </c>
      <c r="B113" t="s">
        <v>1</v>
      </c>
      <c r="C113" t="s">
        <v>318</v>
      </c>
      <c r="D113" s="5" t="str">
        <f>VLOOKUP(Sheet3!J366,Sheet2!$B$2:$E$1120,2,FALSE)</f>
        <v>MATH115</v>
      </c>
      <c r="E113" s="5">
        <f>IF(C113=D113,1, 0)</f>
        <v>0</v>
      </c>
      <c r="F113" s="5" t="str">
        <f>VLOOKUP(Sheet3!J366,Sheet2!$B$2:$F$1120,3,FALSE)</f>
        <v>609</v>
      </c>
      <c r="G113" s="5">
        <f>VLOOKUP(Sheet3!J366,Sheet2!$B$2:$E$1120,4,FALSE)</f>
        <v>15</v>
      </c>
      <c r="H113" s="2">
        <v>42968</v>
      </c>
      <c r="I113" t="s">
        <v>46</v>
      </c>
      <c r="J113" t="s">
        <v>394</v>
      </c>
      <c r="K113" s="2">
        <v>42933</v>
      </c>
      <c r="L113" s="7" t="str">
        <f>TEXT(K113,"mmm")</f>
        <v>Jul</v>
      </c>
      <c r="M113">
        <v>2020</v>
      </c>
      <c r="N113" t="s">
        <v>5</v>
      </c>
      <c r="O113" t="s">
        <v>16</v>
      </c>
      <c r="P113" t="s">
        <v>13</v>
      </c>
      <c r="Q113" s="5" t="s">
        <v>2309</v>
      </c>
      <c r="R113" s="5" t="s">
        <v>2309</v>
      </c>
    </row>
    <row r="114" spans="1:18" x14ac:dyDescent="0.2">
      <c r="A114" s="1" t="s">
        <v>0</v>
      </c>
      <c r="B114" t="s">
        <v>1</v>
      </c>
      <c r="C114" t="s">
        <v>318</v>
      </c>
      <c r="D114" s="5" t="str">
        <f>VLOOKUP(Sheet3!J377,Sheet2!$B$2:$E$1120,2,FALSE)</f>
        <v>MATH115</v>
      </c>
      <c r="E114" s="5">
        <f>IF(C114=D114,1, 0)</f>
        <v>0</v>
      </c>
      <c r="F114" s="5" t="str">
        <f>VLOOKUP(Sheet3!J377,Sheet2!$B$2:$F$1120,3,FALSE)</f>
        <v>510</v>
      </c>
      <c r="G114" s="5">
        <f>VLOOKUP(Sheet3!J377,Sheet2!$B$2:$E$1120,4,FALSE)</f>
        <v>15</v>
      </c>
      <c r="H114" s="2">
        <v>42968</v>
      </c>
      <c r="I114" t="s">
        <v>3</v>
      </c>
      <c r="J114" t="s">
        <v>405</v>
      </c>
      <c r="K114" s="2">
        <v>42930</v>
      </c>
      <c r="L114" s="7" t="str">
        <f>TEXT(K114,"mmm")</f>
        <v>Jul</v>
      </c>
      <c r="M114">
        <v>2020</v>
      </c>
      <c r="N114" t="s">
        <v>5</v>
      </c>
      <c r="O114" t="s">
        <v>18</v>
      </c>
      <c r="P114" t="s">
        <v>18</v>
      </c>
      <c r="Q114" s="5" t="s">
        <v>2309</v>
      </c>
      <c r="R114" s="5" t="s">
        <v>2309</v>
      </c>
    </row>
    <row r="115" spans="1:18" x14ac:dyDescent="0.2">
      <c r="A115" s="1" t="s">
        <v>0</v>
      </c>
      <c r="B115" t="s">
        <v>1</v>
      </c>
      <c r="C115" t="s">
        <v>617</v>
      </c>
      <c r="D115" s="5" t="str">
        <f>VLOOKUP(Sheet3!J617,Sheet2!$B$2:$E$1120,2,FALSE)</f>
        <v>MATH115</v>
      </c>
      <c r="E115" s="5">
        <f>IF(C115=D115,1, 0)</f>
        <v>0</v>
      </c>
      <c r="F115" s="5" t="str">
        <f>VLOOKUP(Sheet3!J617,Sheet2!$B$2:$F$1120,3,FALSE)</f>
        <v>510</v>
      </c>
      <c r="G115" s="5">
        <f>VLOOKUP(Sheet3!J617,Sheet2!$B$2:$E$1120,4,FALSE)</f>
        <v>15</v>
      </c>
      <c r="H115" s="2">
        <v>42968</v>
      </c>
      <c r="I115" t="s">
        <v>618</v>
      </c>
      <c r="J115" t="s">
        <v>623</v>
      </c>
      <c r="K115" s="2">
        <v>42933</v>
      </c>
      <c r="L115" s="7" t="str">
        <f>TEXT(K115,"mmm")</f>
        <v>Jul</v>
      </c>
      <c r="M115">
        <v>2020</v>
      </c>
      <c r="N115" t="s">
        <v>5</v>
      </c>
      <c r="O115" t="s">
        <v>16</v>
      </c>
      <c r="P115" t="s">
        <v>16</v>
      </c>
      <c r="Q115" s="5" t="s">
        <v>2309</v>
      </c>
      <c r="R115" s="5" t="s">
        <v>2309</v>
      </c>
    </row>
    <row r="116" spans="1:18" x14ac:dyDescent="0.2">
      <c r="A116" s="1" t="s">
        <v>0</v>
      </c>
      <c r="B116" t="s">
        <v>1</v>
      </c>
      <c r="C116" t="s">
        <v>617</v>
      </c>
      <c r="D116" s="5" t="str">
        <f>VLOOKUP(Sheet3!J646,Sheet2!$B$2:$E$1120,2,FALSE)</f>
        <v>MATH115</v>
      </c>
      <c r="E116" s="5">
        <f>IF(C116=D116,1, 0)</f>
        <v>0</v>
      </c>
      <c r="F116" s="5" t="str">
        <f>VLOOKUP(Sheet3!J646,Sheet2!$B$2:$F$1120,3,FALSE)</f>
        <v>510</v>
      </c>
      <c r="G116" s="5">
        <f>VLOOKUP(Sheet3!J646,Sheet2!$B$2:$E$1120,4,FALSE)</f>
        <v>15</v>
      </c>
      <c r="H116" s="2">
        <v>42968</v>
      </c>
      <c r="I116" t="s">
        <v>435</v>
      </c>
      <c r="J116" t="s">
        <v>623</v>
      </c>
      <c r="K116" s="2">
        <v>42933</v>
      </c>
      <c r="L116" s="7" t="str">
        <f>TEXT(K116,"mmm")</f>
        <v>Jul</v>
      </c>
      <c r="M116">
        <v>2020</v>
      </c>
      <c r="N116" t="s">
        <v>5</v>
      </c>
      <c r="O116" t="s">
        <v>16</v>
      </c>
      <c r="P116" t="s">
        <v>16</v>
      </c>
      <c r="Q116" s="5" t="s">
        <v>2309</v>
      </c>
      <c r="R116" s="5" t="s">
        <v>2309</v>
      </c>
    </row>
    <row r="117" spans="1:18" x14ac:dyDescent="0.2">
      <c r="A117" s="1" t="s">
        <v>0</v>
      </c>
      <c r="B117" t="s">
        <v>1</v>
      </c>
      <c r="C117" t="s">
        <v>617</v>
      </c>
      <c r="D117" s="5" t="str">
        <f>VLOOKUP(Sheet3!J703,Sheet2!$B$2:$E$1120,2,FALSE)</f>
        <v>MATH115</v>
      </c>
      <c r="E117" s="5">
        <f>IF(C117=D117,1, 0)</f>
        <v>0</v>
      </c>
      <c r="F117" s="5" t="str">
        <f>VLOOKUP(Sheet3!J703,Sheet2!$B$2:$F$1120,3,FALSE)</f>
        <v>411</v>
      </c>
      <c r="G117" s="5">
        <f>VLOOKUP(Sheet3!J703,Sheet2!$B$2:$E$1120,4,FALSE)</f>
        <v>15</v>
      </c>
      <c r="H117" s="2">
        <v>42968</v>
      </c>
      <c r="I117" t="s">
        <v>618</v>
      </c>
      <c r="J117" t="s">
        <v>680</v>
      </c>
      <c r="K117" s="2">
        <v>42961</v>
      </c>
      <c r="L117" s="7" t="str">
        <f>TEXT(K117,"mmm")</f>
        <v>Aug</v>
      </c>
      <c r="M117">
        <v>2018</v>
      </c>
      <c r="N117" t="s">
        <v>5</v>
      </c>
      <c r="O117" t="s">
        <v>8</v>
      </c>
      <c r="P117" t="s">
        <v>8</v>
      </c>
      <c r="Q117" s="5" t="s">
        <v>2308</v>
      </c>
      <c r="R117" s="5" t="s">
        <v>2308</v>
      </c>
    </row>
    <row r="118" spans="1:18" x14ac:dyDescent="0.2">
      <c r="A118" s="1" t="s">
        <v>0</v>
      </c>
      <c r="B118" t="s">
        <v>1</v>
      </c>
      <c r="C118" t="s">
        <v>617</v>
      </c>
      <c r="D118" s="5" t="str">
        <f>VLOOKUP(Sheet3!J892,Sheet2!$B$2:$E$1120,2,FALSE)</f>
        <v>MATH115</v>
      </c>
      <c r="E118" s="5">
        <f>IF(C118=D118,1, 0)</f>
        <v>0</v>
      </c>
      <c r="F118" s="5" t="str">
        <f>VLOOKUP(Sheet3!J892,Sheet2!$B$2:$F$1120,3,FALSE)</f>
        <v>609</v>
      </c>
      <c r="G118" s="5">
        <f>VLOOKUP(Sheet3!J892,Sheet2!$B$2:$E$1120,4,FALSE)</f>
        <v>15</v>
      </c>
      <c r="H118" s="2">
        <v>42968</v>
      </c>
      <c r="I118" t="s">
        <v>825</v>
      </c>
      <c r="J118" t="s">
        <v>865</v>
      </c>
      <c r="K118" s="2">
        <v>42933</v>
      </c>
      <c r="L118" s="7" t="str">
        <f>TEXT(K118,"mmm")</f>
        <v>Jul</v>
      </c>
      <c r="M118">
        <v>2020</v>
      </c>
      <c r="N118" t="s">
        <v>5</v>
      </c>
      <c r="O118" t="s">
        <v>8</v>
      </c>
      <c r="P118" t="s">
        <v>8</v>
      </c>
      <c r="Q118" s="5" t="s">
        <v>2308</v>
      </c>
      <c r="R118" s="5" t="s">
        <v>2308</v>
      </c>
    </row>
    <row r="119" spans="1:18" x14ac:dyDescent="0.2">
      <c r="A119" s="1" t="s">
        <v>0</v>
      </c>
      <c r="B119" t="s">
        <v>1</v>
      </c>
      <c r="C119" t="s">
        <v>617</v>
      </c>
      <c r="D119" s="5" t="str">
        <f>VLOOKUP(Sheet3!J894,Sheet2!$B$2:$E$1120,2,FALSE)</f>
        <v>MATH115</v>
      </c>
      <c r="E119" s="5">
        <f>IF(C119=D119,1, 0)</f>
        <v>0</v>
      </c>
      <c r="F119" s="5" t="str">
        <f>VLOOKUP(Sheet3!J894,Sheet2!$B$2:$F$1120,3,FALSE)</f>
        <v>411</v>
      </c>
      <c r="G119" s="5">
        <f>VLOOKUP(Sheet3!J894,Sheet2!$B$2:$E$1120,4,FALSE)</f>
        <v>15</v>
      </c>
      <c r="H119" s="2">
        <v>42968</v>
      </c>
      <c r="I119" t="s">
        <v>825</v>
      </c>
      <c r="J119" t="s">
        <v>867</v>
      </c>
      <c r="K119" s="2">
        <v>42970</v>
      </c>
      <c r="L119" s="7" t="str">
        <f>TEXT(K119,"mmm")</f>
        <v>Aug</v>
      </c>
      <c r="M119">
        <v>2018</v>
      </c>
      <c r="N119" t="s">
        <v>5</v>
      </c>
      <c r="O119" t="s">
        <v>6</v>
      </c>
      <c r="P119" t="s">
        <v>30</v>
      </c>
      <c r="Q119" s="5" t="s">
        <v>2308</v>
      </c>
      <c r="R119" s="5" t="s">
        <v>2308</v>
      </c>
    </row>
    <row r="120" spans="1:18" x14ac:dyDescent="0.2">
      <c r="A120" s="1" t="s">
        <v>0</v>
      </c>
      <c r="B120" t="s">
        <v>1</v>
      </c>
      <c r="C120" t="s">
        <v>617</v>
      </c>
      <c r="D120" s="5" t="str">
        <f>VLOOKUP(Sheet3!J912,Sheet2!$B$2:$E$1120,2,FALSE)</f>
        <v>MATH115</v>
      </c>
      <c r="E120" s="5">
        <f>IF(C120=D120,1, 0)</f>
        <v>0</v>
      </c>
      <c r="F120" s="5" t="str">
        <f>VLOOKUP(Sheet3!J912,Sheet2!$B$2:$F$1120,3,FALSE)</f>
        <v>609</v>
      </c>
      <c r="G120" s="5">
        <f>VLOOKUP(Sheet3!J912,Sheet2!$B$2:$E$1120,4,FALSE)</f>
        <v>15</v>
      </c>
      <c r="H120" s="2">
        <v>42968</v>
      </c>
      <c r="I120" t="s">
        <v>884</v>
      </c>
      <c r="J120" t="s">
        <v>885</v>
      </c>
      <c r="K120" s="2">
        <v>42965</v>
      </c>
      <c r="L120" s="7" t="str">
        <f>TEXT(K120,"mmm")</f>
        <v>Aug</v>
      </c>
      <c r="M120">
        <v>2018</v>
      </c>
      <c r="N120" t="s">
        <v>5</v>
      </c>
      <c r="O120" t="s">
        <v>16</v>
      </c>
      <c r="P120" t="s">
        <v>8</v>
      </c>
      <c r="Q120" s="5" t="s">
        <v>2309</v>
      </c>
      <c r="R120" s="5" t="s">
        <v>2308</v>
      </c>
    </row>
    <row r="121" spans="1:18" x14ac:dyDescent="0.2">
      <c r="A121" s="1" t="s">
        <v>0</v>
      </c>
      <c r="B121" t="s">
        <v>1</v>
      </c>
      <c r="C121" t="s">
        <v>617</v>
      </c>
      <c r="D121" s="5" t="str">
        <f>VLOOKUP(Sheet3!J956,Sheet2!$B$2:$E$1120,2,FALSE)</f>
        <v>MATH115</v>
      </c>
      <c r="E121" s="5">
        <f>IF(C121=D121,1, 0)</f>
        <v>0</v>
      </c>
      <c r="F121" s="5" t="str">
        <f>VLOOKUP(Sheet3!J956,Sheet2!$B$2:$F$1120,3,FALSE)</f>
        <v>510</v>
      </c>
      <c r="G121" s="5">
        <f>VLOOKUP(Sheet3!J956,Sheet2!$B$2:$E$1120,4,FALSE)</f>
        <v>15</v>
      </c>
      <c r="H121" s="2">
        <v>42968</v>
      </c>
      <c r="I121" t="s">
        <v>884</v>
      </c>
      <c r="J121" t="s">
        <v>929</v>
      </c>
      <c r="K121" s="2">
        <v>42933</v>
      </c>
      <c r="L121" s="7" t="str">
        <f>TEXT(K121,"mmm")</f>
        <v>Jul</v>
      </c>
      <c r="M121">
        <v>2020</v>
      </c>
      <c r="N121" t="s">
        <v>5</v>
      </c>
      <c r="O121" t="s">
        <v>18</v>
      </c>
      <c r="P121" t="s">
        <v>13</v>
      </c>
      <c r="Q121" s="5" t="s">
        <v>2309</v>
      </c>
      <c r="R121" s="5" t="s">
        <v>2309</v>
      </c>
    </row>
    <row r="122" spans="1:18" x14ac:dyDescent="0.2">
      <c r="A122" s="1" t="s">
        <v>0</v>
      </c>
      <c r="B122" t="s">
        <v>1</v>
      </c>
      <c r="C122" t="s">
        <v>617</v>
      </c>
      <c r="D122" s="5" t="str">
        <f>VLOOKUP(Sheet3!J974,Sheet2!$B$2:$E$1120,2,FALSE)</f>
        <v>MATH115</v>
      </c>
      <c r="E122" s="5">
        <f>IF(C122=D122,1, 0)</f>
        <v>0</v>
      </c>
      <c r="F122" s="5" t="str">
        <f>VLOOKUP(Sheet3!J974,Sheet2!$B$2:$F$1120,3,FALSE)</f>
        <v>609</v>
      </c>
      <c r="G122" s="5">
        <f>VLOOKUP(Sheet3!J974,Sheet2!$B$2:$E$1120,4,FALSE)</f>
        <v>15</v>
      </c>
      <c r="H122" s="2">
        <v>42968</v>
      </c>
      <c r="I122" t="s">
        <v>932</v>
      </c>
      <c r="J122" t="s">
        <v>948</v>
      </c>
      <c r="K122" s="2">
        <v>42970</v>
      </c>
      <c r="L122" s="7" t="str">
        <f>TEXT(K122,"mmm")</f>
        <v>Aug</v>
      </c>
      <c r="M122">
        <v>2018</v>
      </c>
      <c r="N122" t="s">
        <v>5</v>
      </c>
      <c r="O122" t="s">
        <v>16</v>
      </c>
      <c r="P122" t="s">
        <v>13</v>
      </c>
      <c r="Q122" s="5" t="s">
        <v>2309</v>
      </c>
      <c r="R122" s="5" t="s">
        <v>2309</v>
      </c>
    </row>
    <row r="123" spans="1:18" x14ac:dyDescent="0.2">
      <c r="A123" s="1" t="s">
        <v>0</v>
      </c>
      <c r="B123" t="s">
        <v>1</v>
      </c>
      <c r="C123" t="s">
        <v>617</v>
      </c>
      <c r="D123" s="5" t="str">
        <f>VLOOKUP(Sheet3!J983,Sheet2!$B$2:$E$1120,2,FALSE)</f>
        <v>MATH112</v>
      </c>
      <c r="E123" s="5">
        <f>IF(C123=D123,1, 0)</f>
        <v>0</v>
      </c>
      <c r="F123" s="5" t="str">
        <f>VLOOKUP(Sheet3!J983,Sheet2!$B$2:$F$1120,3,FALSE)</f>
        <v>708</v>
      </c>
      <c r="G123" s="5">
        <f>VLOOKUP(Sheet3!J983,Sheet2!$B$2:$E$1120,4,FALSE)</f>
        <v>15</v>
      </c>
      <c r="H123" s="2">
        <v>42968</v>
      </c>
      <c r="I123" t="s">
        <v>932</v>
      </c>
      <c r="J123" t="s">
        <v>957</v>
      </c>
      <c r="K123" s="2">
        <v>42934</v>
      </c>
      <c r="L123" s="7" t="str">
        <f>TEXT(K123,"mmm")</f>
        <v>Jul</v>
      </c>
      <c r="M123">
        <v>2018</v>
      </c>
      <c r="N123" t="s">
        <v>5</v>
      </c>
      <c r="O123" t="s">
        <v>8</v>
      </c>
      <c r="P123" t="s">
        <v>8</v>
      </c>
      <c r="Q123" s="5" t="s">
        <v>2308</v>
      </c>
      <c r="R123" s="5" t="s">
        <v>2308</v>
      </c>
    </row>
    <row r="124" spans="1:18" x14ac:dyDescent="0.2">
      <c r="A124" s="1" t="s">
        <v>0</v>
      </c>
      <c r="B124" t="s">
        <v>1</v>
      </c>
      <c r="C124" t="s">
        <v>45</v>
      </c>
      <c r="D124" s="5" t="str">
        <f>VLOOKUP(Sheet3!J45,Sheet2!$B$2:$E$1120,2,FALSE)</f>
        <v>MATH115</v>
      </c>
      <c r="E124" s="5">
        <f>IF(C124=D124,1, 0)</f>
        <v>1</v>
      </c>
      <c r="F124" s="5" t="str">
        <f>VLOOKUP(Sheet3!J45,Sheet2!$B$2:$F$1120,3,FALSE)</f>
        <v>610</v>
      </c>
      <c r="G124" s="5">
        <f>VLOOKUP(Sheet3!J45,Sheet2!$B$2:$E$1120,4,FALSE)</f>
        <v>16</v>
      </c>
      <c r="H124" s="2">
        <v>42968</v>
      </c>
      <c r="I124" t="s">
        <v>46</v>
      </c>
      <c r="J124" t="s">
        <v>65</v>
      </c>
      <c r="K124" s="2">
        <v>42930</v>
      </c>
      <c r="L124" s="7" t="str">
        <f>TEXT(K124,"mmm")</f>
        <v>Jul</v>
      </c>
      <c r="M124">
        <v>2018</v>
      </c>
      <c r="N124" t="s">
        <v>5</v>
      </c>
      <c r="O124" t="s">
        <v>8</v>
      </c>
      <c r="P124" t="s">
        <v>8</v>
      </c>
      <c r="Q124" s="5" t="s">
        <v>2308</v>
      </c>
      <c r="R124" s="5" t="s">
        <v>2308</v>
      </c>
    </row>
    <row r="125" spans="1:18" x14ac:dyDescent="0.2">
      <c r="A125" s="1" t="s">
        <v>0</v>
      </c>
      <c r="B125" t="s">
        <v>1</v>
      </c>
      <c r="C125" t="s">
        <v>45</v>
      </c>
      <c r="D125" s="5" t="str">
        <f>VLOOKUP(Sheet3!J76,Sheet2!$B$2:$E$1120,2,FALSE)</f>
        <v>MATH115</v>
      </c>
      <c r="E125" s="5">
        <f>IF(C125=D125,1, 0)</f>
        <v>1</v>
      </c>
      <c r="F125" s="5" t="str">
        <f>VLOOKUP(Sheet3!J76,Sheet2!$B$2:$F$1120,3,FALSE)</f>
        <v>412</v>
      </c>
      <c r="G125" s="5">
        <f>VLOOKUP(Sheet3!J76,Sheet2!$B$2:$E$1120,4,FALSE)</f>
        <v>16</v>
      </c>
      <c r="H125" s="2">
        <v>42968</v>
      </c>
      <c r="I125" t="s">
        <v>78</v>
      </c>
      <c r="J125" t="s">
        <v>97</v>
      </c>
      <c r="K125" s="2">
        <v>42935</v>
      </c>
      <c r="L125" s="7" t="str">
        <f>TEXT(K125,"mmm")</f>
        <v>Jul</v>
      </c>
      <c r="M125">
        <v>2020</v>
      </c>
      <c r="N125" t="s">
        <v>5</v>
      </c>
      <c r="O125" t="s">
        <v>19</v>
      </c>
      <c r="P125" t="s">
        <v>15</v>
      </c>
      <c r="Q125" s="5" t="s">
        <v>2309</v>
      </c>
      <c r="R125" s="5" t="s">
        <v>2309</v>
      </c>
    </row>
    <row r="126" spans="1:18" x14ac:dyDescent="0.2">
      <c r="A126" s="1" t="s">
        <v>0</v>
      </c>
      <c r="B126" t="s">
        <v>1</v>
      </c>
      <c r="C126" t="s">
        <v>45</v>
      </c>
      <c r="D126" s="5" t="str">
        <f>VLOOKUP(Sheet3!J92,Sheet2!$B$2:$E$1120,2,FALSE)</f>
        <v>MATH115</v>
      </c>
      <c r="E126" s="5">
        <f>IF(C126=D126,1, 0)</f>
        <v>1</v>
      </c>
      <c r="F126" s="5" t="str">
        <f>VLOOKUP(Sheet3!J92,Sheet2!$B$2:$F$1120,3,FALSE)</f>
        <v>313</v>
      </c>
      <c r="G126" s="5">
        <f>VLOOKUP(Sheet3!J92,Sheet2!$B$2:$E$1120,4,FALSE)</f>
        <v>16</v>
      </c>
      <c r="H126" s="2">
        <v>42968</v>
      </c>
      <c r="I126" t="s">
        <v>112</v>
      </c>
      <c r="J126" t="s">
        <v>114</v>
      </c>
      <c r="K126" s="2">
        <v>42929</v>
      </c>
      <c r="L126" s="7" t="str">
        <f>TEXT(K126,"mmm")</f>
        <v>Jul</v>
      </c>
      <c r="M126">
        <v>2020</v>
      </c>
      <c r="N126" t="s">
        <v>5</v>
      </c>
      <c r="O126" t="s">
        <v>13</v>
      </c>
      <c r="P126" t="s">
        <v>18</v>
      </c>
      <c r="Q126" s="5" t="s">
        <v>2309</v>
      </c>
      <c r="R126" s="5" t="s">
        <v>2309</v>
      </c>
    </row>
    <row r="127" spans="1:18" x14ac:dyDescent="0.2">
      <c r="A127" s="1" t="s">
        <v>0</v>
      </c>
      <c r="B127" t="s">
        <v>1</v>
      </c>
      <c r="C127" t="s">
        <v>45</v>
      </c>
      <c r="D127" s="5" t="str">
        <f>VLOOKUP(Sheet3!J111,Sheet2!$B$2:$E$1120,2,FALSE)</f>
        <v>MATH115</v>
      </c>
      <c r="E127" s="5">
        <f>IF(C127=D127,1, 0)</f>
        <v>1</v>
      </c>
      <c r="F127" s="5" t="str">
        <f>VLOOKUP(Sheet3!J111,Sheet2!$B$2:$F$1120,3,FALSE)</f>
        <v>709</v>
      </c>
      <c r="G127" s="5">
        <f>VLOOKUP(Sheet3!J111,Sheet2!$B$2:$E$1120,4,FALSE)</f>
        <v>16</v>
      </c>
      <c r="H127" s="2">
        <v>42968</v>
      </c>
      <c r="I127" t="s">
        <v>112</v>
      </c>
      <c r="J127" t="s">
        <v>133</v>
      </c>
      <c r="K127" s="2">
        <v>42933</v>
      </c>
      <c r="L127" s="7" t="str">
        <f>TEXT(K127,"mmm")</f>
        <v>Jul</v>
      </c>
      <c r="M127">
        <v>2017</v>
      </c>
      <c r="N127" t="s">
        <v>1</v>
      </c>
      <c r="P127" t="s">
        <v>10</v>
      </c>
      <c r="R127" s="5" t="s">
        <v>10</v>
      </c>
    </row>
    <row r="128" spans="1:18" x14ac:dyDescent="0.2">
      <c r="A128" s="1" t="s">
        <v>0</v>
      </c>
      <c r="B128" t="s">
        <v>1</v>
      </c>
      <c r="C128" t="s">
        <v>45</v>
      </c>
      <c r="D128" s="5" t="str">
        <f>VLOOKUP(Sheet3!J113,Sheet2!$B$2:$E$1120,2,FALSE)</f>
        <v>MATH115</v>
      </c>
      <c r="E128" s="5">
        <f>IF(C128=D128,1, 0)</f>
        <v>1</v>
      </c>
      <c r="F128" s="5" t="str">
        <f>VLOOKUP(Sheet3!J113,Sheet2!$B$2:$F$1120,3,FALSE)</f>
        <v>709</v>
      </c>
      <c r="G128" s="5">
        <f>VLOOKUP(Sheet3!J113,Sheet2!$B$2:$E$1120,4,FALSE)</f>
        <v>16</v>
      </c>
      <c r="H128" s="2">
        <v>42968</v>
      </c>
      <c r="I128" t="s">
        <v>112</v>
      </c>
      <c r="J128" t="s">
        <v>135</v>
      </c>
      <c r="K128" s="2">
        <v>42934</v>
      </c>
      <c r="L128" s="7" t="str">
        <f>TEXT(K128,"mmm")</f>
        <v>Jul</v>
      </c>
      <c r="M128">
        <v>2020</v>
      </c>
      <c r="N128" t="s">
        <v>5</v>
      </c>
      <c r="O128" t="s">
        <v>30</v>
      </c>
      <c r="P128" t="s">
        <v>10</v>
      </c>
      <c r="Q128" s="5" t="s">
        <v>2308</v>
      </c>
      <c r="R128" s="5" t="s">
        <v>10</v>
      </c>
    </row>
    <row r="129" spans="1:18" x14ac:dyDescent="0.2">
      <c r="A129" s="1" t="s">
        <v>0</v>
      </c>
      <c r="B129" t="s">
        <v>1</v>
      </c>
      <c r="C129" t="s">
        <v>45</v>
      </c>
      <c r="D129" s="5" t="str">
        <f>VLOOKUP(Sheet3!J114,Sheet2!$B$2:$E$1120,2,FALSE)</f>
        <v>MATH115</v>
      </c>
      <c r="E129" s="5">
        <f>IF(C129=D129,1, 0)</f>
        <v>1</v>
      </c>
      <c r="F129" s="5" t="str">
        <f>VLOOKUP(Sheet3!J114,Sheet2!$B$2:$F$1120,3,FALSE)</f>
        <v>511</v>
      </c>
      <c r="G129" s="5">
        <f>VLOOKUP(Sheet3!J114,Sheet2!$B$2:$E$1120,4,FALSE)</f>
        <v>16</v>
      </c>
      <c r="H129" s="2">
        <v>42968</v>
      </c>
      <c r="I129" t="s">
        <v>112</v>
      </c>
      <c r="J129" t="s">
        <v>136</v>
      </c>
      <c r="K129" s="2">
        <v>42933</v>
      </c>
      <c r="L129" s="7" t="str">
        <f>TEXT(K129,"mmm")</f>
        <v>Jul</v>
      </c>
      <c r="M129">
        <v>2017</v>
      </c>
      <c r="N129" t="s">
        <v>1</v>
      </c>
      <c r="O129" t="s">
        <v>32</v>
      </c>
      <c r="P129" t="s">
        <v>8</v>
      </c>
      <c r="Q129" s="5" t="s">
        <v>2308</v>
      </c>
      <c r="R129" s="5" t="s">
        <v>2308</v>
      </c>
    </row>
    <row r="130" spans="1:18" x14ac:dyDescent="0.2">
      <c r="A130" s="1" t="s">
        <v>0</v>
      </c>
      <c r="B130" t="s">
        <v>1</v>
      </c>
      <c r="C130" t="s">
        <v>45</v>
      </c>
      <c r="D130" s="5" t="str">
        <f>VLOOKUP(Sheet3!J117,Sheet2!$B$2:$E$1120,2,FALSE)</f>
        <v>MATH115</v>
      </c>
      <c r="E130" s="5">
        <f>IF(C130=D130,1, 0)</f>
        <v>1</v>
      </c>
      <c r="F130" s="5" t="str">
        <f>VLOOKUP(Sheet3!J117,Sheet2!$B$2:$F$1120,3,FALSE)</f>
        <v>709</v>
      </c>
      <c r="G130" s="5">
        <f>VLOOKUP(Sheet3!J117,Sheet2!$B$2:$E$1120,4,FALSE)</f>
        <v>16</v>
      </c>
      <c r="H130" s="2">
        <v>42968</v>
      </c>
      <c r="I130" t="s">
        <v>112</v>
      </c>
      <c r="J130" t="s">
        <v>140</v>
      </c>
      <c r="K130" s="2">
        <v>42930</v>
      </c>
      <c r="L130" s="7" t="str">
        <f>TEXT(K130,"mmm")</f>
        <v>Jul</v>
      </c>
      <c r="M130">
        <v>2018</v>
      </c>
      <c r="N130" t="s">
        <v>5</v>
      </c>
      <c r="O130" t="s">
        <v>8</v>
      </c>
      <c r="P130" t="s">
        <v>8</v>
      </c>
      <c r="Q130" s="5" t="s">
        <v>2308</v>
      </c>
      <c r="R130" s="5" t="s">
        <v>2308</v>
      </c>
    </row>
    <row r="131" spans="1:18" x14ac:dyDescent="0.2">
      <c r="A131" s="1" t="s">
        <v>0</v>
      </c>
      <c r="B131" t="s">
        <v>1</v>
      </c>
      <c r="C131" t="s">
        <v>141</v>
      </c>
      <c r="D131" s="5" t="str">
        <f>VLOOKUP(Sheet3!J124,Sheet2!$B$2:$E$1120,2,FALSE)</f>
        <v>MATH115</v>
      </c>
      <c r="E131" s="5">
        <f>IF(C131=D131,1, 0)</f>
        <v>0</v>
      </c>
      <c r="F131" s="5" t="str">
        <f>VLOOKUP(Sheet3!J124,Sheet2!$B$2:$F$1120,3,FALSE)</f>
        <v>709</v>
      </c>
      <c r="G131" s="5">
        <f>VLOOKUP(Sheet3!J124,Sheet2!$B$2:$E$1120,4,FALSE)</f>
        <v>16</v>
      </c>
      <c r="H131" s="2">
        <v>42968</v>
      </c>
      <c r="I131" t="s">
        <v>78</v>
      </c>
      <c r="J131" t="s">
        <v>148</v>
      </c>
      <c r="K131" s="2">
        <v>42965</v>
      </c>
      <c r="L131" s="7" t="str">
        <f>TEXT(K131,"mmm")</f>
        <v>Aug</v>
      </c>
      <c r="M131">
        <v>2018</v>
      </c>
      <c r="N131" t="s">
        <v>5</v>
      </c>
      <c r="O131" t="s">
        <v>8</v>
      </c>
      <c r="P131" t="s">
        <v>8</v>
      </c>
      <c r="Q131" s="5" t="s">
        <v>2308</v>
      </c>
      <c r="R131" s="5" t="s">
        <v>2308</v>
      </c>
    </row>
    <row r="132" spans="1:18" x14ac:dyDescent="0.2">
      <c r="A132" s="1" t="s">
        <v>0</v>
      </c>
      <c r="B132" t="s">
        <v>1</v>
      </c>
      <c r="C132" t="s">
        <v>141</v>
      </c>
      <c r="D132" s="5" t="str">
        <f>VLOOKUP(Sheet3!J147,Sheet2!$B$2:$E$1120,2,FALSE)</f>
        <v>MATH115</v>
      </c>
      <c r="E132" s="5">
        <f>IF(C132=D132,1, 0)</f>
        <v>0</v>
      </c>
      <c r="F132" s="5" t="str">
        <f>VLOOKUP(Sheet3!J147,Sheet2!$B$2:$F$1120,3,FALSE)</f>
        <v>511</v>
      </c>
      <c r="G132" s="5">
        <f>VLOOKUP(Sheet3!J147,Sheet2!$B$2:$E$1120,4,FALSE)</f>
        <v>16</v>
      </c>
      <c r="H132" s="2">
        <v>42968</v>
      </c>
      <c r="I132" t="s">
        <v>78</v>
      </c>
      <c r="J132" t="s">
        <v>171</v>
      </c>
      <c r="K132" s="2">
        <v>42928</v>
      </c>
      <c r="L132" s="7" t="str">
        <f>TEXT(K132,"mmm")</f>
        <v>Jul</v>
      </c>
      <c r="M132">
        <v>2020</v>
      </c>
      <c r="N132" t="s">
        <v>5</v>
      </c>
      <c r="P132" t="s">
        <v>10</v>
      </c>
      <c r="R132" s="5" t="s">
        <v>10</v>
      </c>
    </row>
    <row r="133" spans="1:18" x14ac:dyDescent="0.2">
      <c r="A133" s="1" t="s">
        <v>0</v>
      </c>
      <c r="B133" t="s">
        <v>1</v>
      </c>
      <c r="C133" t="s">
        <v>141</v>
      </c>
      <c r="D133" s="5" t="str">
        <f>VLOOKUP(Sheet3!J273,Sheet2!$B$2:$E$1120,2,FALSE)</f>
        <v>MATH115</v>
      </c>
      <c r="E133" s="5">
        <f>IF(C133=D133,1, 0)</f>
        <v>0</v>
      </c>
      <c r="F133" s="5" t="str">
        <f>VLOOKUP(Sheet3!J273,Sheet2!$B$2:$F$1120,3,FALSE)</f>
        <v>511</v>
      </c>
      <c r="G133" s="5">
        <f>VLOOKUP(Sheet3!J273,Sheet2!$B$2:$E$1120,4,FALSE)</f>
        <v>16</v>
      </c>
      <c r="H133" s="2">
        <v>42968</v>
      </c>
      <c r="I133" t="s">
        <v>292</v>
      </c>
      <c r="J133" t="s">
        <v>300</v>
      </c>
      <c r="K133" s="2">
        <v>42934</v>
      </c>
      <c r="L133" s="7" t="str">
        <f>TEXT(K133,"mmm")</f>
        <v>Jul</v>
      </c>
      <c r="M133">
        <v>2020</v>
      </c>
      <c r="N133" t="s">
        <v>5</v>
      </c>
      <c r="O133" t="s">
        <v>13</v>
      </c>
      <c r="P133" t="s">
        <v>30</v>
      </c>
      <c r="Q133" s="5" t="s">
        <v>2309</v>
      </c>
      <c r="R133" s="5" t="s">
        <v>2308</v>
      </c>
    </row>
    <row r="134" spans="1:18" x14ac:dyDescent="0.2">
      <c r="A134" s="1" t="s">
        <v>0</v>
      </c>
      <c r="B134" t="s">
        <v>1</v>
      </c>
      <c r="C134" t="s">
        <v>141</v>
      </c>
      <c r="D134" s="5" t="str">
        <f>VLOOKUP(Sheet3!J289,Sheet2!$B$2:$E$1120,2,FALSE)</f>
        <v>MATH115</v>
      </c>
      <c r="E134" s="5">
        <f>IF(C134=D134,1, 0)</f>
        <v>0</v>
      </c>
      <c r="F134" s="5" t="str">
        <f>VLOOKUP(Sheet3!J289,Sheet2!$B$2:$F$1120,3,FALSE)</f>
        <v>511</v>
      </c>
      <c r="G134" s="5">
        <f>VLOOKUP(Sheet3!J289,Sheet2!$B$2:$E$1120,4,FALSE)</f>
        <v>16</v>
      </c>
      <c r="H134" s="2">
        <v>42968</v>
      </c>
      <c r="I134" t="s">
        <v>292</v>
      </c>
      <c r="J134" t="s">
        <v>316</v>
      </c>
      <c r="K134" s="2">
        <v>42934</v>
      </c>
      <c r="L134" s="7" t="str">
        <f>TEXT(K134,"mmm")</f>
        <v>Jul</v>
      </c>
      <c r="M134">
        <v>2020</v>
      </c>
      <c r="N134" t="s">
        <v>5</v>
      </c>
      <c r="P134" t="s">
        <v>10</v>
      </c>
      <c r="R134" s="5" t="s">
        <v>10</v>
      </c>
    </row>
    <row r="135" spans="1:18" x14ac:dyDescent="0.2">
      <c r="A135" s="1" t="s">
        <v>0</v>
      </c>
      <c r="B135" t="s">
        <v>1</v>
      </c>
      <c r="C135" t="s">
        <v>318</v>
      </c>
      <c r="D135" s="5" t="str">
        <f>VLOOKUP(Sheet3!J378,Sheet2!$B$2:$E$1120,2,FALSE)</f>
        <v>MATH115</v>
      </c>
      <c r="E135" s="5">
        <f>IF(C135=D135,1, 0)</f>
        <v>0</v>
      </c>
      <c r="F135" s="5" t="str">
        <f>VLOOKUP(Sheet3!J378,Sheet2!$B$2:$F$1120,3,FALSE)</f>
        <v>412</v>
      </c>
      <c r="G135" s="5">
        <f>VLOOKUP(Sheet3!J378,Sheet2!$B$2:$E$1120,4,FALSE)</f>
        <v>16</v>
      </c>
      <c r="H135" s="2">
        <v>42968</v>
      </c>
      <c r="I135" t="s">
        <v>3</v>
      </c>
      <c r="J135" t="s">
        <v>406</v>
      </c>
      <c r="K135" s="2">
        <v>42934</v>
      </c>
      <c r="L135" s="7" t="str">
        <f>TEXT(K135,"mmm")</f>
        <v>Jul</v>
      </c>
      <c r="M135">
        <v>2020</v>
      </c>
      <c r="N135" t="s">
        <v>5</v>
      </c>
      <c r="O135" t="s">
        <v>8</v>
      </c>
      <c r="P135" t="s">
        <v>10</v>
      </c>
      <c r="Q135" s="5" t="s">
        <v>2308</v>
      </c>
      <c r="R135" s="5" t="s">
        <v>10</v>
      </c>
    </row>
    <row r="136" spans="1:18" x14ac:dyDescent="0.2">
      <c r="A136" s="1" t="s">
        <v>0</v>
      </c>
      <c r="B136" t="s">
        <v>1</v>
      </c>
      <c r="C136" t="s">
        <v>434</v>
      </c>
      <c r="D136" s="5" t="str">
        <f>VLOOKUP(Sheet3!J512,Sheet2!$B$2:$E$1120,2,FALSE)</f>
        <v>MATH115</v>
      </c>
      <c r="E136" s="5">
        <f>IF(C136=D136,1, 0)</f>
        <v>0</v>
      </c>
      <c r="F136" s="5" t="str">
        <f>VLOOKUP(Sheet3!J512,Sheet2!$B$2:$F$1120,3,FALSE)</f>
        <v>610</v>
      </c>
      <c r="G136" s="5">
        <f>VLOOKUP(Sheet3!J512,Sheet2!$B$2:$E$1120,4,FALSE)</f>
        <v>16</v>
      </c>
      <c r="H136" s="2">
        <v>42968</v>
      </c>
      <c r="I136" t="s">
        <v>258</v>
      </c>
      <c r="J136" t="s">
        <v>516</v>
      </c>
      <c r="K136" s="2">
        <v>42930</v>
      </c>
      <c r="L136" s="7" t="str">
        <f>TEXT(K136,"mmm")</f>
        <v>Jul</v>
      </c>
      <c r="M136">
        <v>2020</v>
      </c>
      <c r="N136" t="s">
        <v>5</v>
      </c>
      <c r="O136" t="s">
        <v>30</v>
      </c>
      <c r="P136" t="s">
        <v>16</v>
      </c>
      <c r="Q136" s="5" t="s">
        <v>2308</v>
      </c>
      <c r="R136" s="5" t="s">
        <v>2309</v>
      </c>
    </row>
    <row r="137" spans="1:18" x14ac:dyDescent="0.2">
      <c r="A137" s="1" t="s">
        <v>0</v>
      </c>
      <c r="B137" t="s">
        <v>1</v>
      </c>
      <c r="C137" t="s">
        <v>617</v>
      </c>
      <c r="D137" s="5" t="str">
        <f>VLOOKUP(Sheet3!J620,Sheet2!$B$2:$E$1120,2,FALSE)</f>
        <v>MATH115</v>
      </c>
      <c r="E137" s="5">
        <f>IF(C137=D137,1, 0)</f>
        <v>0</v>
      </c>
      <c r="F137" s="5" t="str">
        <f>VLOOKUP(Sheet3!J620,Sheet2!$B$2:$F$1120,3,FALSE)</f>
        <v>313</v>
      </c>
      <c r="G137" s="5">
        <f>VLOOKUP(Sheet3!J620,Sheet2!$B$2:$E$1120,4,FALSE)</f>
        <v>16</v>
      </c>
      <c r="H137" s="2">
        <v>42968</v>
      </c>
      <c r="I137" t="s">
        <v>618</v>
      </c>
      <c r="J137" t="s">
        <v>626</v>
      </c>
      <c r="K137" s="2">
        <v>42930</v>
      </c>
      <c r="L137" s="7" t="str">
        <f>TEXT(K137,"mmm")</f>
        <v>Jul</v>
      </c>
      <c r="M137">
        <v>2017</v>
      </c>
      <c r="N137" t="s">
        <v>1</v>
      </c>
      <c r="P137" t="s">
        <v>10</v>
      </c>
      <c r="R137" s="5" t="s">
        <v>10</v>
      </c>
    </row>
    <row r="138" spans="1:18" x14ac:dyDescent="0.2">
      <c r="A138" s="1" t="s">
        <v>0</v>
      </c>
      <c r="B138" t="s">
        <v>1</v>
      </c>
      <c r="C138" t="s">
        <v>617</v>
      </c>
      <c r="D138" s="5" t="str">
        <f>VLOOKUP(Sheet3!J623,Sheet2!$B$2:$E$1120,2,FALSE)</f>
        <v>MATH115</v>
      </c>
      <c r="E138" s="5">
        <f>IF(C138=D138,1, 0)</f>
        <v>0</v>
      </c>
      <c r="F138" s="5" t="str">
        <f>VLOOKUP(Sheet3!J623,Sheet2!$B$2:$F$1120,3,FALSE)</f>
        <v>709</v>
      </c>
      <c r="G138" s="5">
        <f>VLOOKUP(Sheet3!J623,Sheet2!$B$2:$E$1120,4,FALSE)</f>
        <v>16</v>
      </c>
      <c r="H138" s="2">
        <v>42968</v>
      </c>
      <c r="I138" t="s">
        <v>618</v>
      </c>
      <c r="J138" t="s">
        <v>629</v>
      </c>
      <c r="K138" s="2">
        <v>42933</v>
      </c>
      <c r="L138" s="7" t="str">
        <f>TEXT(K138,"mmm")</f>
        <v>Jul</v>
      </c>
      <c r="M138">
        <v>2017</v>
      </c>
      <c r="N138" t="s">
        <v>1</v>
      </c>
      <c r="O138" t="s">
        <v>8</v>
      </c>
      <c r="P138" t="s">
        <v>8</v>
      </c>
      <c r="Q138" s="5" t="s">
        <v>2308</v>
      </c>
      <c r="R138" s="5" t="s">
        <v>2308</v>
      </c>
    </row>
    <row r="139" spans="1:18" x14ac:dyDescent="0.2">
      <c r="A139" s="1" t="s">
        <v>0</v>
      </c>
      <c r="B139" t="s">
        <v>1</v>
      </c>
      <c r="C139" t="s">
        <v>617</v>
      </c>
      <c r="D139" s="5" t="str">
        <f>VLOOKUP(Sheet3!J649,Sheet2!$B$2:$E$1120,2,FALSE)</f>
        <v>MATH115</v>
      </c>
      <c r="E139" s="5">
        <f>IF(C139=D139,1, 0)</f>
        <v>0</v>
      </c>
      <c r="F139" s="5" t="str">
        <f>VLOOKUP(Sheet3!J649,Sheet2!$B$2:$F$1120,3,FALSE)</f>
        <v>313</v>
      </c>
      <c r="G139" s="5">
        <f>VLOOKUP(Sheet3!J649,Sheet2!$B$2:$E$1120,4,FALSE)</f>
        <v>16</v>
      </c>
      <c r="H139" s="2">
        <v>42968</v>
      </c>
      <c r="I139" t="s">
        <v>435</v>
      </c>
      <c r="J139" t="s">
        <v>626</v>
      </c>
      <c r="K139" s="2">
        <v>42930</v>
      </c>
      <c r="L139" s="7" t="str">
        <f>TEXT(K139,"mmm")</f>
        <v>Jul</v>
      </c>
      <c r="M139">
        <v>2017</v>
      </c>
      <c r="N139" t="s">
        <v>1</v>
      </c>
      <c r="P139" t="s">
        <v>10</v>
      </c>
      <c r="R139" s="5" t="s">
        <v>10</v>
      </c>
    </row>
    <row r="140" spans="1:18" x14ac:dyDescent="0.2">
      <c r="A140" s="1" t="s">
        <v>0</v>
      </c>
      <c r="B140" t="s">
        <v>1</v>
      </c>
      <c r="C140" t="s">
        <v>617</v>
      </c>
      <c r="D140" s="5" t="str">
        <f>VLOOKUP(Sheet3!J652,Sheet2!$B$2:$E$1120,2,FALSE)</f>
        <v>MATH115</v>
      </c>
      <c r="E140" s="5">
        <f>IF(C140=D140,1, 0)</f>
        <v>0</v>
      </c>
      <c r="F140" s="5" t="str">
        <f>VLOOKUP(Sheet3!J652,Sheet2!$B$2:$F$1120,3,FALSE)</f>
        <v>709</v>
      </c>
      <c r="G140" s="5">
        <f>VLOOKUP(Sheet3!J652,Sheet2!$B$2:$E$1120,4,FALSE)</f>
        <v>16</v>
      </c>
      <c r="H140" s="2">
        <v>42968</v>
      </c>
      <c r="I140" t="s">
        <v>435</v>
      </c>
      <c r="J140" t="s">
        <v>629</v>
      </c>
      <c r="K140" s="2">
        <v>42933</v>
      </c>
      <c r="L140" s="7" t="str">
        <f>TEXT(K140,"mmm")</f>
        <v>Jul</v>
      </c>
      <c r="M140">
        <v>2017</v>
      </c>
      <c r="N140" t="s">
        <v>1</v>
      </c>
      <c r="O140" t="s">
        <v>8</v>
      </c>
      <c r="P140" t="s">
        <v>8</v>
      </c>
      <c r="Q140" s="5" t="s">
        <v>2308</v>
      </c>
      <c r="R140" s="5" t="s">
        <v>2308</v>
      </c>
    </row>
    <row r="141" spans="1:18" x14ac:dyDescent="0.2">
      <c r="A141" s="1" t="s">
        <v>0</v>
      </c>
      <c r="B141" t="s">
        <v>1</v>
      </c>
      <c r="C141" t="s">
        <v>617</v>
      </c>
      <c r="D141" s="5" t="str">
        <f>VLOOKUP(Sheet3!J719,Sheet2!$B$2:$E$1120,2,FALSE)</f>
        <v>MATH115</v>
      </c>
      <c r="E141" s="5">
        <f>IF(C141=D141,1, 0)</f>
        <v>0</v>
      </c>
      <c r="F141" s="5" t="str">
        <f>VLOOKUP(Sheet3!J719,Sheet2!$B$2:$F$1120,3,FALSE)</f>
        <v>709</v>
      </c>
      <c r="G141" s="5">
        <f>VLOOKUP(Sheet3!J719,Sheet2!$B$2:$E$1120,4,FALSE)</f>
        <v>16</v>
      </c>
      <c r="H141" s="2">
        <v>42968</v>
      </c>
      <c r="I141" t="s">
        <v>618</v>
      </c>
      <c r="J141" t="s">
        <v>694</v>
      </c>
      <c r="K141" s="2">
        <v>42929</v>
      </c>
      <c r="L141" s="7" t="str">
        <f>TEXT(K141,"mmm")</f>
        <v>Jul</v>
      </c>
      <c r="M141">
        <v>2020</v>
      </c>
      <c r="N141" t="s">
        <v>5</v>
      </c>
      <c r="O141" t="s">
        <v>19</v>
      </c>
      <c r="P141" t="s">
        <v>13</v>
      </c>
      <c r="Q141" s="5" t="s">
        <v>2309</v>
      </c>
      <c r="R141" s="5" t="s">
        <v>2309</v>
      </c>
    </row>
    <row r="142" spans="1:18" x14ac:dyDescent="0.2">
      <c r="A142" s="1" t="s">
        <v>0</v>
      </c>
      <c r="B142" t="s">
        <v>1</v>
      </c>
      <c r="C142" t="s">
        <v>617</v>
      </c>
      <c r="D142" s="5" t="str">
        <f>VLOOKUP(Sheet3!J798,Sheet2!$B$2:$E$1120,2,FALSE)</f>
        <v>MATH115</v>
      </c>
      <c r="E142" s="5">
        <f>IF(C142=D142,1, 0)</f>
        <v>0</v>
      </c>
      <c r="F142" s="5" t="str">
        <f>VLOOKUP(Sheet3!J798,Sheet2!$B$2:$F$1120,3,FALSE)</f>
        <v>709</v>
      </c>
      <c r="G142" s="5">
        <f>VLOOKUP(Sheet3!J798,Sheet2!$B$2:$E$1120,4,FALSE)</f>
        <v>16</v>
      </c>
      <c r="H142" s="2">
        <v>42968</v>
      </c>
      <c r="I142" t="s">
        <v>112</v>
      </c>
      <c r="J142" t="s">
        <v>771</v>
      </c>
      <c r="K142" s="2">
        <v>42929</v>
      </c>
      <c r="L142" s="7" t="str">
        <f>TEXT(K142,"mmm")</f>
        <v>Jul</v>
      </c>
      <c r="M142">
        <v>2020</v>
      </c>
      <c r="N142" t="s">
        <v>5</v>
      </c>
      <c r="O142" t="s">
        <v>13</v>
      </c>
      <c r="P142" t="s">
        <v>21</v>
      </c>
      <c r="Q142" s="5" t="s">
        <v>2309</v>
      </c>
      <c r="R142" s="5" t="s">
        <v>2309</v>
      </c>
    </row>
    <row r="143" spans="1:18" x14ac:dyDescent="0.2">
      <c r="A143" s="1" t="s">
        <v>0</v>
      </c>
      <c r="B143" t="s">
        <v>1</v>
      </c>
      <c r="C143" t="s">
        <v>617</v>
      </c>
      <c r="D143" s="5" t="str">
        <f>VLOOKUP(Sheet3!J906,Sheet2!$B$2:$E$1120,2,FALSE)</f>
        <v>MATH115</v>
      </c>
      <c r="E143" s="5">
        <f>IF(C143=D143,1, 0)</f>
        <v>0</v>
      </c>
      <c r="F143" s="5" t="str">
        <f>VLOOKUP(Sheet3!J906,Sheet2!$B$2:$F$1120,3,FALSE)</f>
        <v>511</v>
      </c>
      <c r="G143" s="5">
        <f>VLOOKUP(Sheet3!J906,Sheet2!$B$2:$E$1120,4,FALSE)</f>
        <v>16</v>
      </c>
      <c r="H143" s="2">
        <v>42968</v>
      </c>
      <c r="I143" t="s">
        <v>825</v>
      </c>
      <c r="J143" t="s">
        <v>878</v>
      </c>
      <c r="K143" s="2">
        <v>42933</v>
      </c>
      <c r="L143" s="7" t="str">
        <f>TEXT(K143,"mmm")</f>
        <v>Jul</v>
      </c>
      <c r="M143">
        <v>2018</v>
      </c>
      <c r="N143" t="s">
        <v>1</v>
      </c>
      <c r="O143" t="s">
        <v>8</v>
      </c>
      <c r="P143" t="s">
        <v>8</v>
      </c>
      <c r="Q143" s="5" t="s">
        <v>2308</v>
      </c>
      <c r="R143" s="5" t="s">
        <v>2308</v>
      </c>
    </row>
    <row r="144" spans="1:18" x14ac:dyDescent="0.2">
      <c r="A144" s="1" t="s">
        <v>0</v>
      </c>
      <c r="B144" t="s">
        <v>1</v>
      </c>
      <c r="C144" t="s">
        <v>617</v>
      </c>
      <c r="D144" s="5" t="str">
        <f>VLOOKUP(Sheet3!J934,Sheet2!$B$2:$E$1120,2,FALSE)</f>
        <v>MATH115</v>
      </c>
      <c r="E144" s="5">
        <f>IF(C144=D144,1, 0)</f>
        <v>0</v>
      </c>
      <c r="F144" s="5" t="str">
        <f>VLOOKUP(Sheet3!J934,Sheet2!$B$2:$F$1120,3,FALSE)</f>
        <v>511</v>
      </c>
      <c r="G144" s="5">
        <f>VLOOKUP(Sheet3!J934,Sheet2!$B$2:$E$1120,4,FALSE)</f>
        <v>16</v>
      </c>
      <c r="H144" s="2">
        <v>42968</v>
      </c>
      <c r="I144" t="s">
        <v>884</v>
      </c>
      <c r="J144" t="s">
        <v>907</v>
      </c>
      <c r="K144" s="2">
        <v>42933</v>
      </c>
      <c r="L144" s="7" t="str">
        <f>TEXT(K144,"mmm")</f>
        <v>Jul</v>
      </c>
      <c r="M144">
        <v>2020</v>
      </c>
      <c r="N144" t="s">
        <v>5</v>
      </c>
      <c r="O144" t="s">
        <v>30</v>
      </c>
      <c r="P144" t="s">
        <v>30</v>
      </c>
      <c r="Q144" s="5" t="s">
        <v>2308</v>
      </c>
      <c r="R144" s="5" t="s">
        <v>2308</v>
      </c>
    </row>
    <row r="145" spans="1:18" x14ac:dyDescent="0.2">
      <c r="A145" s="1" t="s">
        <v>0</v>
      </c>
      <c r="B145" t="s">
        <v>1</v>
      </c>
      <c r="C145" t="s">
        <v>45</v>
      </c>
      <c r="D145" s="5" t="str">
        <f>VLOOKUP(Sheet3!J40,Sheet2!$B$2:$E$1120,2,FALSE)</f>
        <v>MATH115</v>
      </c>
      <c r="E145" s="5">
        <f>IF(C145=D145,1, 0)</f>
        <v>1</v>
      </c>
      <c r="F145" s="5" t="str">
        <f>VLOOKUP(Sheet3!J40,Sheet2!$B$2:$F$1120,3,FALSE)</f>
        <v>512</v>
      </c>
      <c r="G145" s="5">
        <f>VLOOKUP(Sheet3!J40,Sheet2!$B$2:$E$1120,4,FALSE)</f>
        <v>17</v>
      </c>
      <c r="H145" s="2">
        <v>42968</v>
      </c>
      <c r="I145" t="s">
        <v>46</v>
      </c>
      <c r="J145" t="s">
        <v>60</v>
      </c>
      <c r="K145" s="2">
        <v>42929</v>
      </c>
      <c r="L145" s="7" t="str">
        <f>TEXT(K145,"mmm")</f>
        <v>Jul</v>
      </c>
      <c r="M145">
        <v>2018</v>
      </c>
      <c r="N145" t="s">
        <v>5</v>
      </c>
      <c r="O145" t="s">
        <v>8</v>
      </c>
      <c r="P145" t="s">
        <v>8</v>
      </c>
      <c r="Q145" s="5" t="s">
        <v>2308</v>
      </c>
      <c r="R145" s="5" t="s">
        <v>2308</v>
      </c>
    </row>
    <row r="146" spans="1:18" x14ac:dyDescent="0.2">
      <c r="A146" s="1" t="s">
        <v>0</v>
      </c>
      <c r="B146" t="s">
        <v>1</v>
      </c>
      <c r="C146" t="s">
        <v>45</v>
      </c>
      <c r="D146" s="5" t="str">
        <f>VLOOKUP(Sheet3!J59,Sheet2!$B$2:$E$1120,2,FALSE)</f>
        <v>MATH115</v>
      </c>
      <c r="E146" s="5">
        <f>IF(C146=D146,1, 0)</f>
        <v>1</v>
      </c>
      <c r="F146" s="5" t="str">
        <f>VLOOKUP(Sheet3!J59,Sheet2!$B$2:$F$1120,3,FALSE)</f>
        <v>710</v>
      </c>
      <c r="G146" s="5">
        <f>VLOOKUP(Sheet3!J59,Sheet2!$B$2:$E$1120,4,FALSE)</f>
        <v>17</v>
      </c>
      <c r="H146" s="2">
        <v>42968</v>
      </c>
      <c r="I146" t="s">
        <v>78</v>
      </c>
      <c r="J146" t="s">
        <v>80</v>
      </c>
      <c r="K146" s="2">
        <v>42930</v>
      </c>
      <c r="L146" s="7" t="str">
        <f>TEXT(K146,"mmm")</f>
        <v>Jul</v>
      </c>
      <c r="M146">
        <v>2020</v>
      </c>
      <c r="N146" t="s">
        <v>5</v>
      </c>
      <c r="O146" t="s">
        <v>25</v>
      </c>
      <c r="P146" t="s">
        <v>25</v>
      </c>
      <c r="Q146" s="5" t="s">
        <v>2309</v>
      </c>
      <c r="R146" s="5" t="s">
        <v>2309</v>
      </c>
    </row>
    <row r="147" spans="1:18" x14ac:dyDescent="0.2">
      <c r="A147" s="1" t="s">
        <v>0</v>
      </c>
      <c r="B147" t="s">
        <v>1</v>
      </c>
      <c r="C147" t="s">
        <v>45</v>
      </c>
      <c r="D147" s="5" t="str">
        <f>VLOOKUP(Sheet3!J77,Sheet2!$B$2:$E$1120,2,FALSE)</f>
        <v>MATH115</v>
      </c>
      <c r="E147" s="5">
        <f>IF(C147=D147,1, 0)</f>
        <v>1</v>
      </c>
      <c r="F147" s="5" t="str">
        <f>VLOOKUP(Sheet3!J77,Sheet2!$B$2:$F$1120,3,FALSE)</f>
        <v>413</v>
      </c>
      <c r="G147" s="5">
        <f>VLOOKUP(Sheet3!J77,Sheet2!$B$2:$E$1120,4,FALSE)</f>
        <v>17</v>
      </c>
      <c r="H147" s="2">
        <v>42968</v>
      </c>
      <c r="I147" t="s">
        <v>78</v>
      </c>
      <c r="J147" t="s">
        <v>98</v>
      </c>
      <c r="K147" s="2">
        <v>42933</v>
      </c>
      <c r="L147" s="7" t="str">
        <f>TEXT(K147,"mmm")</f>
        <v>Jul</v>
      </c>
      <c r="M147">
        <v>2020</v>
      </c>
      <c r="N147" t="s">
        <v>5</v>
      </c>
      <c r="O147" t="s">
        <v>12</v>
      </c>
      <c r="P147" t="s">
        <v>13</v>
      </c>
      <c r="Q147" s="5" t="s">
        <v>2309</v>
      </c>
      <c r="R147" s="5" t="s">
        <v>2309</v>
      </c>
    </row>
    <row r="148" spans="1:18" x14ac:dyDescent="0.2">
      <c r="A148" s="1" t="s">
        <v>0</v>
      </c>
      <c r="B148" t="s">
        <v>1</v>
      </c>
      <c r="C148" t="s">
        <v>141</v>
      </c>
      <c r="D148" s="5" t="str">
        <f>VLOOKUP(Sheet3!J122,Sheet2!$B$2:$E$1120,2,FALSE)</f>
        <v>MATH120</v>
      </c>
      <c r="E148" s="5">
        <f>IF(C148=D148,1, 0)</f>
        <v>0</v>
      </c>
      <c r="F148" s="5" t="str">
        <f>VLOOKUP(Sheet3!J122,Sheet2!$B$2:$F$1120,3,FALSE)</f>
        <v>908</v>
      </c>
      <c r="G148" s="5">
        <f>VLOOKUP(Sheet3!J122,Sheet2!$B$2:$E$1120,4,FALSE)</f>
        <v>17</v>
      </c>
      <c r="H148" s="2">
        <v>42968</v>
      </c>
      <c r="I148" t="s">
        <v>78</v>
      </c>
      <c r="J148" t="s">
        <v>146</v>
      </c>
      <c r="K148" s="2">
        <v>42928</v>
      </c>
      <c r="L148" s="7" t="str">
        <f>TEXT(K148,"mmm")</f>
        <v>Jul</v>
      </c>
      <c r="M148">
        <v>2020</v>
      </c>
      <c r="N148" t="s">
        <v>5</v>
      </c>
      <c r="O148" t="s">
        <v>18</v>
      </c>
      <c r="P148" t="s">
        <v>25</v>
      </c>
      <c r="Q148" s="5" t="s">
        <v>2309</v>
      </c>
      <c r="R148" s="5" t="s">
        <v>2309</v>
      </c>
    </row>
    <row r="149" spans="1:18" x14ac:dyDescent="0.2">
      <c r="A149" s="1" t="s">
        <v>0</v>
      </c>
      <c r="B149" t="s">
        <v>1</v>
      </c>
      <c r="C149" t="s">
        <v>141</v>
      </c>
      <c r="D149" s="5" t="str">
        <f>VLOOKUP(Sheet3!J178,Sheet2!$B$2:$E$1120,2,FALSE)</f>
        <v>MATH120</v>
      </c>
      <c r="E149" s="5">
        <f>IF(C149=D149,1, 0)</f>
        <v>0</v>
      </c>
      <c r="F149" s="5" t="str">
        <f>VLOOKUP(Sheet3!J178,Sheet2!$B$2:$F$1120,3,FALSE)</f>
        <v>809</v>
      </c>
      <c r="G149" s="5">
        <f>VLOOKUP(Sheet3!J178,Sheet2!$B$2:$E$1120,4,FALSE)</f>
        <v>17</v>
      </c>
      <c r="H149" s="2">
        <v>42968</v>
      </c>
      <c r="I149" t="s">
        <v>78</v>
      </c>
      <c r="J149" t="s">
        <v>202</v>
      </c>
      <c r="K149" s="2">
        <v>42965</v>
      </c>
      <c r="L149" s="7" t="str">
        <f>TEXT(K149,"mmm")</f>
        <v>Aug</v>
      </c>
      <c r="M149">
        <v>2018</v>
      </c>
      <c r="N149" t="s">
        <v>44</v>
      </c>
      <c r="O149" t="s">
        <v>13</v>
      </c>
      <c r="P149" t="s">
        <v>16</v>
      </c>
      <c r="Q149" s="5" t="s">
        <v>2309</v>
      </c>
      <c r="R149" s="5" t="s">
        <v>2309</v>
      </c>
    </row>
    <row r="150" spans="1:18" x14ac:dyDescent="0.2">
      <c r="A150" s="1" t="s">
        <v>0</v>
      </c>
      <c r="B150" t="s">
        <v>1</v>
      </c>
      <c r="C150" t="s">
        <v>141</v>
      </c>
      <c r="D150" s="5" t="str">
        <f>VLOOKUP(Sheet3!J220,Sheet2!$B$2:$E$1120,2,FALSE)</f>
        <v>MATH115</v>
      </c>
      <c r="E150" s="5">
        <f>IF(C150=D150,1, 0)</f>
        <v>0</v>
      </c>
      <c r="F150" s="5" t="str">
        <f>VLOOKUP(Sheet3!J220,Sheet2!$B$2:$F$1120,3,FALSE)</f>
        <v>512</v>
      </c>
      <c r="G150" s="5">
        <f>VLOOKUP(Sheet3!J220,Sheet2!$B$2:$E$1120,4,FALSE)</f>
        <v>17</v>
      </c>
      <c r="H150" s="2">
        <v>42968</v>
      </c>
      <c r="I150" t="s">
        <v>205</v>
      </c>
      <c r="J150" t="s">
        <v>245</v>
      </c>
      <c r="K150" s="2">
        <v>42930</v>
      </c>
      <c r="L150" s="7" t="str">
        <f>TEXT(K150,"mmm")</f>
        <v>Jul</v>
      </c>
      <c r="M150">
        <v>2018</v>
      </c>
      <c r="N150" t="s">
        <v>5</v>
      </c>
      <c r="O150" t="s">
        <v>16</v>
      </c>
      <c r="P150" t="s">
        <v>18</v>
      </c>
      <c r="Q150" s="5" t="s">
        <v>2309</v>
      </c>
      <c r="R150" s="5" t="s">
        <v>2309</v>
      </c>
    </row>
    <row r="151" spans="1:18" x14ac:dyDescent="0.2">
      <c r="A151" s="1" t="s">
        <v>0</v>
      </c>
      <c r="B151" t="s">
        <v>1</v>
      </c>
      <c r="C151" t="s">
        <v>141</v>
      </c>
      <c r="D151" s="5" t="str">
        <f>VLOOKUP(Sheet3!J268,Sheet2!$B$2:$E$1120,2,FALSE)</f>
        <v>MATH120</v>
      </c>
      <c r="E151" s="5">
        <f>IF(C151=D151,1, 0)</f>
        <v>0</v>
      </c>
      <c r="F151" s="5" t="str">
        <f>VLOOKUP(Sheet3!J268,Sheet2!$B$2:$F$1120,3,FALSE)</f>
        <v>809</v>
      </c>
      <c r="G151" s="5">
        <f>VLOOKUP(Sheet3!J268,Sheet2!$B$2:$E$1120,4,FALSE)</f>
        <v>17</v>
      </c>
      <c r="H151" s="2">
        <v>42968</v>
      </c>
      <c r="I151" t="s">
        <v>292</v>
      </c>
      <c r="J151" t="s">
        <v>295</v>
      </c>
      <c r="K151" s="2">
        <v>42933</v>
      </c>
      <c r="L151" s="7" t="str">
        <f>TEXT(K151,"mmm")</f>
        <v>Jul</v>
      </c>
      <c r="M151">
        <v>2018</v>
      </c>
      <c r="N151" t="s">
        <v>5</v>
      </c>
      <c r="O151" t="s">
        <v>13</v>
      </c>
      <c r="P151" t="s">
        <v>30</v>
      </c>
      <c r="Q151" s="5" t="s">
        <v>2309</v>
      </c>
      <c r="R151" s="5" t="s">
        <v>2308</v>
      </c>
    </row>
    <row r="152" spans="1:18" x14ac:dyDescent="0.2">
      <c r="A152" s="1" t="s">
        <v>0</v>
      </c>
      <c r="B152" t="s">
        <v>1</v>
      </c>
      <c r="C152" t="s">
        <v>318</v>
      </c>
      <c r="D152" s="5" t="str">
        <f>VLOOKUP(Sheet3!J345,Sheet2!$B$2:$E$1120,2,FALSE)</f>
        <v>MATH115</v>
      </c>
      <c r="E152" s="5">
        <f>IF(C152=D152,1, 0)</f>
        <v>0</v>
      </c>
      <c r="F152" s="5" t="str">
        <f>VLOOKUP(Sheet3!J345,Sheet2!$B$2:$F$1120,3,FALSE)</f>
        <v>413</v>
      </c>
      <c r="G152" s="5">
        <f>VLOOKUP(Sheet3!J345,Sheet2!$B$2:$E$1120,4,FALSE)</f>
        <v>17</v>
      </c>
      <c r="H152" s="2">
        <v>42968</v>
      </c>
      <c r="I152" t="s">
        <v>258</v>
      </c>
      <c r="J152" t="s">
        <v>373</v>
      </c>
      <c r="K152" s="2">
        <v>42930</v>
      </c>
      <c r="L152" s="7" t="str">
        <f>TEXT(K152,"mmm")</f>
        <v>Jul</v>
      </c>
      <c r="M152">
        <v>2018</v>
      </c>
      <c r="N152" t="s">
        <v>5</v>
      </c>
      <c r="O152" t="s">
        <v>8</v>
      </c>
      <c r="P152" t="s">
        <v>8</v>
      </c>
      <c r="Q152" s="5" t="s">
        <v>2308</v>
      </c>
      <c r="R152" s="5" t="s">
        <v>2308</v>
      </c>
    </row>
    <row r="153" spans="1:18" x14ac:dyDescent="0.2">
      <c r="A153" s="1" t="s">
        <v>0</v>
      </c>
      <c r="B153" t="s">
        <v>1</v>
      </c>
      <c r="C153" t="s">
        <v>318</v>
      </c>
      <c r="D153" s="5" t="str">
        <f>VLOOKUP(Sheet3!J382,Sheet2!$B$2:$E$1120,2,FALSE)</f>
        <v>MATH115</v>
      </c>
      <c r="E153" s="5">
        <f>IF(C153=D153,1, 0)</f>
        <v>0</v>
      </c>
      <c r="F153" s="5" t="str">
        <f>VLOOKUP(Sheet3!J382,Sheet2!$B$2:$F$1120,3,FALSE)</f>
        <v>710</v>
      </c>
      <c r="G153" s="5">
        <f>VLOOKUP(Sheet3!J382,Sheet2!$B$2:$E$1120,4,FALSE)</f>
        <v>17</v>
      </c>
      <c r="H153" s="2">
        <v>42968</v>
      </c>
      <c r="I153" t="s">
        <v>3</v>
      </c>
      <c r="J153" t="s">
        <v>410</v>
      </c>
      <c r="K153" s="2">
        <v>42933</v>
      </c>
      <c r="L153" s="7" t="str">
        <f>TEXT(K153,"mmm")</f>
        <v>Jul</v>
      </c>
      <c r="M153">
        <v>2018</v>
      </c>
      <c r="N153" t="s">
        <v>5</v>
      </c>
      <c r="O153" t="s">
        <v>23</v>
      </c>
      <c r="P153" t="s">
        <v>6</v>
      </c>
      <c r="Q153" s="5" t="s">
        <v>2309</v>
      </c>
      <c r="R153" s="5" t="s">
        <v>2308</v>
      </c>
    </row>
    <row r="154" spans="1:18" x14ac:dyDescent="0.2">
      <c r="A154" s="1" t="s">
        <v>0</v>
      </c>
      <c r="B154" t="s">
        <v>1</v>
      </c>
      <c r="C154" t="s">
        <v>434</v>
      </c>
      <c r="D154" s="5" t="str">
        <f>VLOOKUP(Sheet3!J493,Sheet2!$B$2:$E$1120,2,FALSE)</f>
        <v>MATH120</v>
      </c>
      <c r="E154" s="5">
        <f>IF(C154=D154,1, 0)</f>
        <v>1</v>
      </c>
      <c r="F154" s="5" t="str">
        <f>VLOOKUP(Sheet3!J493,Sheet2!$B$2:$F$1120,3,FALSE)</f>
        <v>1007</v>
      </c>
      <c r="G154" s="5">
        <f>VLOOKUP(Sheet3!J493,Sheet2!$B$2:$E$1120,4,FALSE)</f>
        <v>17</v>
      </c>
      <c r="H154" s="2">
        <v>42968</v>
      </c>
      <c r="I154" t="s">
        <v>466</v>
      </c>
      <c r="J154" t="s">
        <v>497</v>
      </c>
      <c r="K154" s="2">
        <v>42971</v>
      </c>
      <c r="L154" s="7" t="str">
        <f>TEXT(K154,"mmm")</f>
        <v>Aug</v>
      </c>
      <c r="M154">
        <v>2020</v>
      </c>
      <c r="N154" t="s">
        <v>5</v>
      </c>
      <c r="O154" t="s">
        <v>16</v>
      </c>
      <c r="P154" t="s">
        <v>21</v>
      </c>
      <c r="Q154" s="5" t="s">
        <v>2309</v>
      </c>
      <c r="R154" s="5" t="s">
        <v>2309</v>
      </c>
    </row>
    <row r="155" spans="1:18" x14ac:dyDescent="0.2">
      <c r="A155" s="1" t="s">
        <v>0</v>
      </c>
      <c r="B155" t="s">
        <v>1</v>
      </c>
      <c r="C155" t="s">
        <v>617</v>
      </c>
      <c r="D155" s="5" t="str">
        <f>VLOOKUP(Sheet3!J721,Sheet2!$B$2:$E$1120,2,FALSE)</f>
        <v>MATH120</v>
      </c>
      <c r="E155" s="5">
        <f>IF(C155=D155,1, 0)</f>
        <v>0</v>
      </c>
      <c r="F155" s="5" t="str">
        <f>VLOOKUP(Sheet3!J721,Sheet2!$B$2:$F$1120,3,FALSE)</f>
        <v>908</v>
      </c>
      <c r="G155" s="5">
        <f>VLOOKUP(Sheet3!J721,Sheet2!$B$2:$E$1120,4,FALSE)</f>
        <v>17</v>
      </c>
      <c r="H155" s="2">
        <v>42968</v>
      </c>
      <c r="I155" t="s">
        <v>618</v>
      </c>
      <c r="J155" t="s">
        <v>695</v>
      </c>
      <c r="K155" s="2">
        <v>42928</v>
      </c>
      <c r="L155" s="7" t="str">
        <f>TEXT(K155,"mmm")</f>
        <v>Jul</v>
      </c>
      <c r="M155">
        <v>2020</v>
      </c>
      <c r="N155" t="s">
        <v>5</v>
      </c>
      <c r="O155" t="s">
        <v>12</v>
      </c>
      <c r="P155" t="s">
        <v>18</v>
      </c>
      <c r="Q155" s="5" t="s">
        <v>2309</v>
      </c>
      <c r="R155" s="5" t="s">
        <v>2309</v>
      </c>
    </row>
    <row r="156" spans="1:18" x14ac:dyDescent="0.2">
      <c r="A156" s="1" t="s">
        <v>0</v>
      </c>
      <c r="B156" t="s">
        <v>1</v>
      </c>
      <c r="C156" t="s">
        <v>617</v>
      </c>
      <c r="D156" s="5" t="str">
        <f>VLOOKUP(Sheet3!J726,Sheet2!$B$2:$E$1120,2,FALSE)</f>
        <v>MATH115</v>
      </c>
      <c r="E156" s="5">
        <f>IF(C156=D156,1, 0)</f>
        <v>0</v>
      </c>
      <c r="F156" s="5" t="str">
        <f>VLOOKUP(Sheet3!J726,Sheet2!$B$2:$F$1120,3,FALSE)</f>
        <v>413</v>
      </c>
      <c r="G156" s="5">
        <f>VLOOKUP(Sheet3!J726,Sheet2!$B$2:$E$1120,4,FALSE)</f>
        <v>17</v>
      </c>
      <c r="H156" s="2">
        <v>42968</v>
      </c>
      <c r="I156" t="s">
        <v>618</v>
      </c>
      <c r="J156" t="s">
        <v>699</v>
      </c>
      <c r="K156" s="2">
        <v>42951</v>
      </c>
      <c r="L156" s="7" t="str">
        <f>TEXT(K156,"mmm")</f>
        <v>Aug</v>
      </c>
      <c r="M156">
        <v>2019</v>
      </c>
      <c r="N156" t="s">
        <v>5</v>
      </c>
      <c r="O156" t="s">
        <v>13</v>
      </c>
      <c r="P156" t="s">
        <v>15</v>
      </c>
      <c r="Q156" s="5" t="s">
        <v>2309</v>
      </c>
      <c r="R156" s="5" t="s">
        <v>2309</v>
      </c>
    </row>
    <row r="157" spans="1:18" x14ac:dyDescent="0.2">
      <c r="A157" s="1" t="s">
        <v>0</v>
      </c>
      <c r="B157" t="s">
        <v>1</v>
      </c>
      <c r="C157" t="s">
        <v>617</v>
      </c>
      <c r="D157" s="5" t="str">
        <f>VLOOKUP(Sheet3!J746,Sheet2!$B$2:$E$1120,2,FALSE)</f>
        <v>MATH120</v>
      </c>
      <c r="E157" s="5">
        <f>IF(C157=D157,1, 0)</f>
        <v>0</v>
      </c>
      <c r="F157" s="5" t="str">
        <f>VLOOKUP(Sheet3!J746,Sheet2!$B$2:$F$1120,3,FALSE)</f>
        <v>809</v>
      </c>
      <c r="G157" s="5">
        <f>VLOOKUP(Sheet3!J746,Sheet2!$B$2:$E$1120,4,FALSE)</f>
        <v>17</v>
      </c>
      <c r="H157" s="2">
        <v>42968</v>
      </c>
      <c r="I157" t="s">
        <v>466</v>
      </c>
      <c r="J157" t="s">
        <v>719</v>
      </c>
      <c r="K157" s="2">
        <v>42933</v>
      </c>
      <c r="L157" s="7" t="str">
        <f>TEXT(K157,"mmm")</f>
        <v>Jul</v>
      </c>
      <c r="M157">
        <v>2018</v>
      </c>
      <c r="N157" t="s">
        <v>5</v>
      </c>
      <c r="O157" t="s">
        <v>8</v>
      </c>
      <c r="P157" t="s">
        <v>8</v>
      </c>
      <c r="Q157" s="5" t="s">
        <v>2308</v>
      </c>
      <c r="R157" s="5" t="s">
        <v>2308</v>
      </c>
    </row>
    <row r="158" spans="1:18" x14ac:dyDescent="0.2">
      <c r="A158" s="1" t="s">
        <v>0</v>
      </c>
      <c r="B158" t="s">
        <v>1</v>
      </c>
      <c r="C158" t="s">
        <v>617</v>
      </c>
      <c r="D158" s="5" t="str">
        <f>VLOOKUP(Sheet3!J898,Sheet2!$B$2:$E$1120,2,FALSE)</f>
        <v>MATH115</v>
      </c>
      <c r="E158" s="5">
        <f>IF(C158=D158,1, 0)</f>
        <v>0</v>
      </c>
      <c r="F158" s="5" t="str">
        <f>VLOOKUP(Sheet3!J898,Sheet2!$B$2:$F$1120,3,FALSE)</f>
        <v>611</v>
      </c>
      <c r="G158" s="5">
        <f>VLOOKUP(Sheet3!J898,Sheet2!$B$2:$E$1120,4,FALSE)</f>
        <v>17</v>
      </c>
      <c r="H158" s="2">
        <v>42968</v>
      </c>
      <c r="I158" t="s">
        <v>825</v>
      </c>
      <c r="J158" t="s">
        <v>871</v>
      </c>
      <c r="K158" s="2">
        <v>42933</v>
      </c>
      <c r="L158" s="7" t="str">
        <f>TEXT(K158,"mmm")</f>
        <v>Jul</v>
      </c>
      <c r="M158">
        <v>2018</v>
      </c>
      <c r="N158" t="s">
        <v>5</v>
      </c>
      <c r="O158" t="s">
        <v>8</v>
      </c>
      <c r="P158" t="s">
        <v>8</v>
      </c>
      <c r="Q158" s="5" t="s">
        <v>2308</v>
      </c>
      <c r="R158" s="5" t="s">
        <v>2308</v>
      </c>
    </row>
    <row r="159" spans="1:18" x14ac:dyDescent="0.2">
      <c r="A159" s="1" t="s">
        <v>0</v>
      </c>
      <c r="B159" t="s">
        <v>1</v>
      </c>
      <c r="C159" t="s">
        <v>617</v>
      </c>
      <c r="D159" s="5" t="str">
        <f>VLOOKUP(Sheet3!J919,Sheet2!$B$2:$E$1120,2,FALSE)</f>
        <v>MATH115</v>
      </c>
      <c r="E159" s="5">
        <f>IF(C159=D159,1, 0)</f>
        <v>0</v>
      </c>
      <c r="F159" s="5" t="str">
        <f>VLOOKUP(Sheet3!J919,Sheet2!$B$2:$F$1120,3,FALSE)</f>
        <v>512</v>
      </c>
      <c r="G159" s="5">
        <f>VLOOKUP(Sheet3!J919,Sheet2!$B$2:$E$1120,4,FALSE)</f>
        <v>17</v>
      </c>
      <c r="H159" s="2">
        <v>42968</v>
      </c>
      <c r="I159" t="s">
        <v>884</v>
      </c>
      <c r="J159" t="s">
        <v>892</v>
      </c>
      <c r="K159" s="2">
        <v>42933</v>
      </c>
      <c r="L159" s="7" t="str">
        <f>TEXT(K159,"mmm")</f>
        <v>Jul</v>
      </c>
      <c r="M159">
        <v>2018</v>
      </c>
      <c r="N159" t="s">
        <v>5</v>
      </c>
      <c r="O159" t="s">
        <v>15</v>
      </c>
      <c r="P159" t="s">
        <v>30</v>
      </c>
      <c r="Q159" s="5" t="s">
        <v>2309</v>
      </c>
      <c r="R159" s="5" t="s">
        <v>2308</v>
      </c>
    </row>
    <row r="160" spans="1:18" x14ac:dyDescent="0.2">
      <c r="A160" s="1" t="s">
        <v>0</v>
      </c>
      <c r="B160" t="s">
        <v>1</v>
      </c>
      <c r="C160" t="s">
        <v>45</v>
      </c>
      <c r="D160" s="5" t="str">
        <f>VLOOKUP(Sheet3!J42,Sheet2!$B$2:$E$1120,2,FALSE)</f>
        <v>MATH120</v>
      </c>
      <c r="E160" s="5">
        <f>IF(C160=D160,1, 0)</f>
        <v>0</v>
      </c>
      <c r="F160" s="5" t="str">
        <f>VLOOKUP(Sheet3!J42,Sheet2!$B$2:$F$1120,3,FALSE)</f>
        <v>810</v>
      </c>
      <c r="G160" s="5">
        <f>VLOOKUP(Sheet3!J42,Sheet2!$B$2:$E$1120,4,FALSE)</f>
        <v>18</v>
      </c>
      <c r="H160" s="2">
        <v>42968</v>
      </c>
      <c r="I160" t="s">
        <v>46</v>
      </c>
      <c r="J160" t="s">
        <v>62</v>
      </c>
      <c r="K160" s="2">
        <v>42968</v>
      </c>
      <c r="L160" s="7" t="str">
        <f>TEXT(K160,"mmm")</f>
        <v>Aug</v>
      </c>
      <c r="M160">
        <v>2020</v>
      </c>
      <c r="N160" t="s">
        <v>5</v>
      </c>
      <c r="O160" t="s">
        <v>8</v>
      </c>
      <c r="P160" t="s">
        <v>30</v>
      </c>
      <c r="Q160" s="5" t="s">
        <v>2308</v>
      </c>
      <c r="R160" s="5" t="s">
        <v>2308</v>
      </c>
    </row>
    <row r="161" spans="1:18" x14ac:dyDescent="0.2">
      <c r="A161" s="1" t="s">
        <v>0</v>
      </c>
      <c r="B161" t="s">
        <v>1</v>
      </c>
      <c r="C161" t="s">
        <v>45</v>
      </c>
      <c r="D161" s="5" t="str">
        <f>VLOOKUP(Sheet3!J54,Sheet2!$B$2:$E$1120,2,FALSE)</f>
        <v>MATH115</v>
      </c>
      <c r="E161" s="5">
        <f>IF(C161=D161,1, 0)</f>
        <v>1</v>
      </c>
      <c r="F161" s="5" t="str">
        <f>VLOOKUP(Sheet3!J54,Sheet2!$B$2:$F$1120,3,FALSE)</f>
        <v>315</v>
      </c>
      <c r="G161" s="5">
        <f>VLOOKUP(Sheet3!J54,Sheet2!$B$2:$E$1120,4,FALSE)</f>
        <v>18</v>
      </c>
      <c r="H161" s="2">
        <v>42968</v>
      </c>
      <c r="I161" t="s">
        <v>46</v>
      </c>
      <c r="J161" t="s">
        <v>74</v>
      </c>
      <c r="K161" s="2">
        <v>42929</v>
      </c>
      <c r="L161" s="7" t="str">
        <f>TEXT(K161,"mmm")</f>
        <v>Jul</v>
      </c>
      <c r="M161">
        <v>2020</v>
      </c>
      <c r="N161" t="s">
        <v>5</v>
      </c>
      <c r="P161" t="s">
        <v>10</v>
      </c>
      <c r="R161" s="5" t="s">
        <v>10</v>
      </c>
    </row>
    <row r="162" spans="1:18" x14ac:dyDescent="0.2">
      <c r="A162" s="1" t="s">
        <v>0</v>
      </c>
      <c r="B162" t="s">
        <v>1</v>
      </c>
      <c r="C162" t="s">
        <v>45</v>
      </c>
      <c r="D162" s="5" t="str">
        <f>VLOOKUP(Sheet3!J67,Sheet2!$B$2:$E$1120,2,FALSE)</f>
        <v>MATH115</v>
      </c>
      <c r="E162" s="5">
        <f>IF(C162=D162,1, 0)</f>
        <v>1</v>
      </c>
      <c r="F162" s="5" t="str">
        <f>VLOOKUP(Sheet3!J67,Sheet2!$B$2:$F$1120,3,FALSE)</f>
        <v>513</v>
      </c>
      <c r="G162" s="5">
        <f>VLOOKUP(Sheet3!J67,Sheet2!$B$2:$E$1120,4,FALSE)</f>
        <v>18</v>
      </c>
      <c r="H162" s="2">
        <v>42968</v>
      </c>
      <c r="I162" t="s">
        <v>78</v>
      </c>
      <c r="J162" t="s">
        <v>88</v>
      </c>
      <c r="K162" s="2">
        <v>42934</v>
      </c>
      <c r="L162" s="7" t="str">
        <f>TEXT(K162,"mmm")</f>
        <v>Jul</v>
      </c>
      <c r="M162">
        <v>2020</v>
      </c>
      <c r="N162" t="s">
        <v>5</v>
      </c>
      <c r="O162" t="s">
        <v>25</v>
      </c>
      <c r="P162" t="s">
        <v>25</v>
      </c>
      <c r="Q162" s="5" t="s">
        <v>2309</v>
      </c>
      <c r="R162" s="5" t="s">
        <v>2309</v>
      </c>
    </row>
    <row r="163" spans="1:18" x14ac:dyDescent="0.2">
      <c r="A163" s="1" t="s">
        <v>0</v>
      </c>
      <c r="B163" t="s">
        <v>1</v>
      </c>
      <c r="C163" t="s">
        <v>45</v>
      </c>
      <c r="D163" s="5" t="str">
        <f>VLOOKUP(Sheet3!J79,Sheet2!$B$2:$E$1120,2,FALSE)</f>
        <v>MATH120</v>
      </c>
      <c r="E163" s="5">
        <f>IF(C163=D163,1, 0)</f>
        <v>0</v>
      </c>
      <c r="F163" s="5" t="str">
        <f>VLOOKUP(Sheet3!J79,Sheet2!$B$2:$F$1120,3,FALSE)</f>
        <v>810</v>
      </c>
      <c r="G163" s="5">
        <f>VLOOKUP(Sheet3!J79,Sheet2!$B$2:$E$1120,4,FALSE)</f>
        <v>18</v>
      </c>
      <c r="H163" s="2">
        <v>42968</v>
      </c>
      <c r="I163" t="s">
        <v>78</v>
      </c>
      <c r="J163" t="s">
        <v>100</v>
      </c>
      <c r="K163" s="2">
        <v>43005</v>
      </c>
      <c r="L163" s="7" t="str">
        <f>TEXT(K163,"mmm")</f>
        <v>Sep</v>
      </c>
      <c r="M163">
        <v>2018</v>
      </c>
      <c r="N163" t="s">
        <v>5</v>
      </c>
      <c r="O163" t="s">
        <v>15</v>
      </c>
      <c r="P163" t="s">
        <v>21</v>
      </c>
      <c r="Q163" s="5" t="s">
        <v>2309</v>
      </c>
      <c r="R163" s="5" t="s">
        <v>2309</v>
      </c>
    </row>
    <row r="164" spans="1:18" x14ac:dyDescent="0.2">
      <c r="A164" s="1" t="s">
        <v>0</v>
      </c>
      <c r="B164" t="s">
        <v>1</v>
      </c>
      <c r="C164" t="s">
        <v>45</v>
      </c>
      <c r="D164" s="5" t="str">
        <f>VLOOKUP(Sheet3!J91,Sheet2!$B$2:$E$1120,2,FALSE)</f>
        <v>MATH115</v>
      </c>
      <c r="E164" s="5">
        <f>IF(C164=D164,1, 0)</f>
        <v>1</v>
      </c>
      <c r="F164" s="5" t="str">
        <f>VLOOKUP(Sheet3!J91,Sheet2!$B$2:$F$1120,3,FALSE)</f>
        <v>711</v>
      </c>
      <c r="G164" s="5">
        <f>VLOOKUP(Sheet3!J91,Sheet2!$B$2:$E$1120,4,FALSE)</f>
        <v>18</v>
      </c>
      <c r="H164" s="2">
        <v>42968</v>
      </c>
      <c r="I164" t="s">
        <v>112</v>
      </c>
      <c r="J164" t="s">
        <v>113</v>
      </c>
      <c r="K164" s="2">
        <v>42929</v>
      </c>
      <c r="L164" s="7" t="str">
        <f>TEXT(K164,"mmm")</f>
        <v>Jul</v>
      </c>
      <c r="M164">
        <v>2020</v>
      </c>
      <c r="N164" t="s">
        <v>5</v>
      </c>
      <c r="O164" t="s">
        <v>30</v>
      </c>
      <c r="P164" t="s">
        <v>21</v>
      </c>
      <c r="Q164" s="5" t="s">
        <v>2308</v>
      </c>
      <c r="R164" s="5" t="s">
        <v>2309</v>
      </c>
    </row>
    <row r="165" spans="1:18" x14ac:dyDescent="0.2">
      <c r="A165" s="1" t="s">
        <v>0</v>
      </c>
      <c r="B165" t="s">
        <v>1</v>
      </c>
      <c r="C165" t="s">
        <v>45</v>
      </c>
      <c r="D165" s="5" t="str">
        <f>VLOOKUP(Sheet3!J112,Sheet2!$B$2:$E$1120,2,FALSE)</f>
        <v>MATH115</v>
      </c>
      <c r="E165" s="5">
        <f>IF(C165=D165,1, 0)</f>
        <v>1</v>
      </c>
      <c r="F165" s="5" t="str">
        <f>VLOOKUP(Sheet3!J112,Sheet2!$B$2:$F$1120,3,FALSE)</f>
        <v>513</v>
      </c>
      <c r="G165" s="5">
        <f>VLOOKUP(Sheet3!J112,Sheet2!$B$2:$E$1120,4,FALSE)</f>
        <v>18</v>
      </c>
      <c r="H165" s="2">
        <v>42968</v>
      </c>
      <c r="I165" t="s">
        <v>112</v>
      </c>
      <c r="J165" t="s">
        <v>134</v>
      </c>
      <c r="K165" s="2">
        <v>42969</v>
      </c>
      <c r="L165" s="7" t="str">
        <f>TEXT(K165,"mmm")</f>
        <v>Aug</v>
      </c>
      <c r="M165">
        <v>2020</v>
      </c>
      <c r="N165" t="s">
        <v>5</v>
      </c>
      <c r="O165" t="s">
        <v>18</v>
      </c>
      <c r="P165" t="s">
        <v>25</v>
      </c>
      <c r="Q165" s="5" t="s">
        <v>2309</v>
      </c>
      <c r="R165" s="5" t="s">
        <v>2309</v>
      </c>
    </row>
    <row r="166" spans="1:18" x14ac:dyDescent="0.2">
      <c r="A166" s="1" t="s">
        <v>0</v>
      </c>
      <c r="B166" t="s">
        <v>1</v>
      </c>
      <c r="C166" t="s">
        <v>141</v>
      </c>
      <c r="D166" s="5" t="str">
        <f>VLOOKUP(Sheet3!J160,Sheet2!$B$2:$E$1120,2,FALSE)</f>
        <v>MATH115</v>
      </c>
      <c r="E166" s="5">
        <f>IF(C166=D166,1, 0)</f>
        <v>0</v>
      </c>
      <c r="F166" s="5" t="str">
        <f>VLOOKUP(Sheet3!J160,Sheet2!$B$2:$F$1120,3,FALSE)</f>
        <v>612</v>
      </c>
      <c r="G166" s="5">
        <f>VLOOKUP(Sheet3!J160,Sheet2!$B$2:$E$1120,4,FALSE)</f>
        <v>18</v>
      </c>
      <c r="H166" s="2">
        <v>42968</v>
      </c>
      <c r="I166" t="s">
        <v>78</v>
      </c>
      <c r="J166" t="s">
        <v>184</v>
      </c>
      <c r="K166" s="2">
        <v>42930</v>
      </c>
      <c r="L166" s="7" t="str">
        <f>TEXT(K166,"mmm")</f>
        <v>Jul</v>
      </c>
      <c r="M166">
        <v>2020</v>
      </c>
      <c r="N166" t="s">
        <v>5</v>
      </c>
      <c r="O166" t="s">
        <v>18</v>
      </c>
      <c r="P166" t="s">
        <v>13</v>
      </c>
      <c r="Q166" s="5" t="s">
        <v>2309</v>
      </c>
      <c r="R166" s="5" t="s">
        <v>2309</v>
      </c>
    </row>
    <row r="167" spans="1:18" x14ac:dyDescent="0.2">
      <c r="A167" s="1" t="s">
        <v>0</v>
      </c>
      <c r="B167" t="s">
        <v>1</v>
      </c>
      <c r="C167" t="s">
        <v>141</v>
      </c>
      <c r="D167" s="5" t="str">
        <f>VLOOKUP(Sheet3!J254,Sheet2!$B$2:$E$1120,2,FALSE)</f>
        <v>MATH115</v>
      </c>
      <c r="E167" s="5">
        <f>IF(C167=D167,1, 0)</f>
        <v>0</v>
      </c>
      <c r="F167" s="5" t="str">
        <f>VLOOKUP(Sheet3!J254,Sheet2!$B$2:$F$1120,3,FALSE)</f>
        <v>612</v>
      </c>
      <c r="G167" s="5">
        <f>VLOOKUP(Sheet3!J254,Sheet2!$B$2:$E$1120,4,FALSE)</f>
        <v>18</v>
      </c>
      <c r="H167" s="2">
        <v>42968</v>
      </c>
      <c r="I167" t="s">
        <v>258</v>
      </c>
      <c r="J167" t="s">
        <v>280</v>
      </c>
      <c r="K167" s="2">
        <v>42934</v>
      </c>
      <c r="L167" s="7" t="str">
        <f>TEXT(K167,"mmm")</f>
        <v>Jul</v>
      </c>
      <c r="M167">
        <v>2018</v>
      </c>
      <c r="N167" t="s">
        <v>5</v>
      </c>
      <c r="O167" t="s">
        <v>18</v>
      </c>
      <c r="P167" t="s">
        <v>18</v>
      </c>
      <c r="Q167" s="5" t="s">
        <v>2309</v>
      </c>
      <c r="R167" s="5" t="s">
        <v>2309</v>
      </c>
    </row>
    <row r="168" spans="1:18" x14ac:dyDescent="0.2">
      <c r="A168" s="1" t="s">
        <v>0</v>
      </c>
      <c r="B168" t="s">
        <v>1</v>
      </c>
      <c r="C168" t="s">
        <v>141</v>
      </c>
      <c r="D168" s="5" t="str">
        <f>VLOOKUP(Sheet3!J257,Sheet2!$B$2:$E$1120,2,FALSE)</f>
        <v>MATH115</v>
      </c>
      <c r="E168" s="5">
        <f>IF(C168=D168,1, 0)</f>
        <v>0</v>
      </c>
      <c r="F168" s="5" t="str">
        <f>VLOOKUP(Sheet3!J257,Sheet2!$B$2:$F$1120,3,FALSE)</f>
        <v>612</v>
      </c>
      <c r="G168" s="5">
        <f>VLOOKUP(Sheet3!J257,Sheet2!$B$2:$E$1120,4,FALSE)</f>
        <v>18</v>
      </c>
      <c r="H168" s="2">
        <v>42968</v>
      </c>
      <c r="I168" t="s">
        <v>258</v>
      </c>
      <c r="J168" t="s">
        <v>283</v>
      </c>
      <c r="K168" s="2">
        <v>42934</v>
      </c>
      <c r="L168" s="7" t="str">
        <f>TEXT(K168,"mmm")</f>
        <v>Jul</v>
      </c>
      <c r="M168">
        <v>2017</v>
      </c>
      <c r="N168" t="s">
        <v>1</v>
      </c>
      <c r="O168" t="s">
        <v>18</v>
      </c>
      <c r="P168" t="s">
        <v>18</v>
      </c>
      <c r="Q168" s="5" t="s">
        <v>2309</v>
      </c>
      <c r="R168" s="5" t="s">
        <v>2309</v>
      </c>
    </row>
    <row r="169" spans="1:18" x14ac:dyDescent="0.2">
      <c r="A169" s="1" t="s">
        <v>0</v>
      </c>
      <c r="B169" t="s">
        <v>1</v>
      </c>
      <c r="C169" t="s">
        <v>318</v>
      </c>
      <c r="D169" s="5" t="str">
        <f>VLOOKUP(Sheet3!J356,Sheet2!$B$2:$E$1120,2,FALSE)</f>
        <v>MATH115</v>
      </c>
      <c r="E169" s="5">
        <f>IF(C169=D169,1, 0)</f>
        <v>0</v>
      </c>
      <c r="F169" s="5" t="str">
        <f>VLOOKUP(Sheet3!J356,Sheet2!$B$2:$F$1120,3,FALSE)</f>
        <v>711</v>
      </c>
      <c r="G169" s="5">
        <f>VLOOKUP(Sheet3!J356,Sheet2!$B$2:$E$1120,4,FALSE)</f>
        <v>18</v>
      </c>
      <c r="H169" s="2">
        <v>42968</v>
      </c>
      <c r="I169" t="s">
        <v>46</v>
      </c>
      <c r="J169" t="s">
        <v>384</v>
      </c>
      <c r="K169" s="2">
        <v>42933</v>
      </c>
      <c r="L169" s="7" t="str">
        <f>TEXT(K169,"mmm")</f>
        <v>Jul</v>
      </c>
      <c r="M169">
        <v>2018</v>
      </c>
      <c r="N169" t="s">
        <v>5</v>
      </c>
      <c r="O169" t="s">
        <v>8</v>
      </c>
      <c r="P169" t="s">
        <v>8</v>
      </c>
      <c r="Q169" s="5" t="s">
        <v>2308</v>
      </c>
      <c r="R169" s="5" t="s">
        <v>2308</v>
      </c>
    </row>
    <row r="170" spans="1:18" x14ac:dyDescent="0.2">
      <c r="A170" s="1" t="s">
        <v>0</v>
      </c>
      <c r="B170" t="s">
        <v>1</v>
      </c>
      <c r="C170" t="s">
        <v>434</v>
      </c>
      <c r="D170" s="5" t="str">
        <f>VLOOKUP(Sheet3!J487,Sheet2!$B$2:$E$1120,2,FALSE)</f>
        <v>MATH115</v>
      </c>
      <c r="E170" s="5">
        <f>IF(C170=D170,1, 0)</f>
        <v>0</v>
      </c>
      <c r="F170" s="5" t="str">
        <f>VLOOKUP(Sheet3!J487,Sheet2!$B$2:$F$1120,3,FALSE)</f>
        <v>513</v>
      </c>
      <c r="G170" s="5">
        <f>VLOOKUP(Sheet3!J487,Sheet2!$B$2:$E$1120,4,FALSE)</f>
        <v>18</v>
      </c>
      <c r="H170" s="2">
        <v>42968</v>
      </c>
      <c r="I170" t="s">
        <v>466</v>
      </c>
      <c r="J170" t="s">
        <v>491</v>
      </c>
      <c r="K170" s="2">
        <v>42968</v>
      </c>
      <c r="L170" s="7" t="str">
        <f>TEXT(K170,"mmm")</f>
        <v>Aug</v>
      </c>
      <c r="M170">
        <v>2018</v>
      </c>
      <c r="N170" t="s">
        <v>1</v>
      </c>
      <c r="O170" t="s">
        <v>32</v>
      </c>
      <c r="P170" t="s">
        <v>8</v>
      </c>
      <c r="Q170" s="5" t="s">
        <v>2308</v>
      </c>
      <c r="R170" s="5" t="s">
        <v>2308</v>
      </c>
    </row>
    <row r="171" spans="1:18" x14ac:dyDescent="0.2">
      <c r="A171" s="1" t="s">
        <v>0</v>
      </c>
      <c r="B171" t="s">
        <v>1</v>
      </c>
      <c r="C171" t="s">
        <v>434</v>
      </c>
      <c r="D171" s="5" t="str">
        <f>VLOOKUP(Sheet3!J590,Sheet2!$B$2:$E$1120,2,FALSE)</f>
        <v>MATH120</v>
      </c>
      <c r="E171" s="5">
        <f>IF(C171=D171,1, 0)</f>
        <v>1</v>
      </c>
      <c r="F171" s="5" t="str">
        <f>VLOOKUP(Sheet3!J590,Sheet2!$B$2:$F$1120,3,FALSE)</f>
        <v>810</v>
      </c>
      <c r="G171" s="5">
        <f>VLOOKUP(Sheet3!J590,Sheet2!$B$2:$E$1120,4,FALSE)</f>
        <v>18</v>
      </c>
      <c r="H171" s="2">
        <v>42968</v>
      </c>
      <c r="I171" t="s">
        <v>465</v>
      </c>
      <c r="J171" t="s">
        <v>594</v>
      </c>
      <c r="K171" s="2">
        <v>42933</v>
      </c>
      <c r="L171" s="7" t="str">
        <f>TEXT(K171,"mmm")</f>
        <v>Jul</v>
      </c>
      <c r="M171">
        <v>2020</v>
      </c>
      <c r="N171" t="s">
        <v>5</v>
      </c>
      <c r="O171" t="s">
        <v>16</v>
      </c>
      <c r="P171" t="s">
        <v>23</v>
      </c>
      <c r="Q171" s="5" t="s">
        <v>2309</v>
      </c>
      <c r="R171" s="5" t="s">
        <v>2309</v>
      </c>
    </row>
    <row r="172" spans="1:18" x14ac:dyDescent="0.2">
      <c r="A172" s="1" t="s">
        <v>0</v>
      </c>
      <c r="B172" t="s">
        <v>1</v>
      </c>
      <c r="C172" t="s">
        <v>617</v>
      </c>
      <c r="D172" s="5" t="str">
        <f>VLOOKUP(Sheet3!J625,Sheet2!$B$2:$E$1120,2,FALSE)</f>
        <v>MATH115</v>
      </c>
      <c r="E172" s="5">
        <f>IF(C172=D172,1, 0)</f>
        <v>0</v>
      </c>
      <c r="F172" s="5" t="str">
        <f>VLOOKUP(Sheet3!J625,Sheet2!$B$2:$F$1120,3,FALSE)</f>
        <v>513</v>
      </c>
      <c r="G172" s="5">
        <f>VLOOKUP(Sheet3!J625,Sheet2!$B$2:$E$1120,4,FALSE)</f>
        <v>18</v>
      </c>
      <c r="H172" s="2">
        <v>42968</v>
      </c>
      <c r="I172" t="s">
        <v>618</v>
      </c>
      <c r="J172" t="s">
        <v>631</v>
      </c>
      <c r="K172" s="2">
        <v>42970</v>
      </c>
      <c r="L172" s="7" t="str">
        <f>TEXT(K172,"mmm")</f>
        <v>Aug</v>
      </c>
      <c r="M172">
        <v>2020</v>
      </c>
      <c r="N172" t="s">
        <v>5</v>
      </c>
      <c r="O172" t="s">
        <v>13</v>
      </c>
      <c r="P172" t="s">
        <v>13</v>
      </c>
      <c r="Q172" s="5" t="s">
        <v>2309</v>
      </c>
      <c r="R172" s="5" t="s">
        <v>2309</v>
      </c>
    </row>
    <row r="173" spans="1:18" x14ac:dyDescent="0.2">
      <c r="A173" s="1" t="s">
        <v>0</v>
      </c>
      <c r="B173" t="s">
        <v>1</v>
      </c>
      <c r="C173" t="s">
        <v>617</v>
      </c>
      <c r="D173" s="5" t="str">
        <f>VLOOKUP(Sheet3!J654,Sheet2!$B$2:$E$1120,2,FALSE)</f>
        <v>MATH115</v>
      </c>
      <c r="E173" s="5">
        <f>IF(C173=D173,1, 0)</f>
        <v>0</v>
      </c>
      <c r="F173" s="5" t="str">
        <f>VLOOKUP(Sheet3!J654,Sheet2!$B$2:$F$1120,3,FALSE)</f>
        <v>513</v>
      </c>
      <c r="G173" s="5">
        <f>VLOOKUP(Sheet3!J654,Sheet2!$B$2:$E$1120,4,FALSE)</f>
        <v>18</v>
      </c>
      <c r="H173" s="2">
        <v>42968</v>
      </c>
      <c r="I173" t="s">
        <v>435</v>
      </c>
      <c r="J173" t="s">
        <v>631</v>
      </c>
      <c r="K173" s="2">
        <v>42970</v>
      </c>
      <c r="L173" s="7" t="str">
        <f>TEXT(K173,"mmm")</f>
        <v>Aug</v>
      </c>
      <c r="M173">
        <v>2020</v>
      </c>
      <c r="N173" t="s">
        <v>5</v>
      </c>
      <c r="O173" t="s">
        <v>13</v>
      </c>
      <c r="P173" t="s">
        <v>13</v>
      </c>
      <c r="Q173" s="5" t="s">
        <v>2309</v>
      </c>
      <c r="R173" s="5" t="s">
        <v>2309</v>
      </c>
    </row>
    <row r="174" spans="1:18" x14ac:dyDescent="0.2">
      <c r="A174" s="1" t="s">
        <v>0</v>
      </c>
      <c r="B174" t="s">
        <v>1</v>
      </c>
      <c r="C174" t="s">
        <v>617</v>
      </c>
      <c r="D174" s="5" t="str">
        <f>VLOOKUP(Sheet3!J707,Sheet2!$B$2:$E$1120,2,FALSE)</f>
        <v>MATH120</v>
      </c>
      <c r="E174" s="5">
        <f>IF(C174=D174,1, 0)</f>
        <v>0</v>
      </c>
      <c r="F174" s="5" t="str">
        <f>VLOOKUP(Sheet3!J707,Sheet2!$B$2:$F$1120,3,FALSE)</f>
        <v>1008</v>
      </c>
      <c r="G174" s="5">
        <f>VLOOKUP(Sheet3!J707,Sheet2!$B$2:$E$1120,4,FALSE)</f>
        <v>18</v>
      </c>
      <c r="H174" s="2">
        <v>42968</v>
      </c>
      <c r="I174" t="s">
        <v>618</v>
      </c>
      <c r="J174" t="s">
        <v>684</v>
      </c>
      <c r="K174" s="2">
        <v>42929</v>
      </c>
      <c r="L174" s="7" t="str">
        <f>TEXT(K174,"mmm")</f>
        <v>Jul</v>
      </c>
      <c r="M174">
        <v>2020</v>
      </c>
      <c r="N174" t="s">
        <v>5</v>
      </c>
      <c r="O174" t="s">
        <v>30</v>
      </c>
      <c r="P174" t="s">
        <v>21</v>
      </c>
      <c r="Q174" s="5" t="s">
        <v>2308</v>
      </c>
      <c r="R174" s="5" t="s">
        <v>2309</v>
      </c>
    </row>
    <row r="175" spans="1:18" x14ac:dyDescent="0.2">
      <c r="A175" s="1" t="s">
        <v>0</v>
      </c>
      <c r="B175" t="s">
        <v>1</v>
      </c>
      <c r="C175" t="s">
        <v>617</v>
      </c>
      <c r="D175" s="5" t="str">
        <f>VLOOKUP(Sheet3!J735,Sheet2!$B$2:$E$1120,2,FALSE)</f>
        <v>MATH115</v>
      </c>
      <c r="E175" s="5">
        <f>IF(C175=D175,1, 0)</f>
        <v>0</v>
      </c>
      <c r="F175" s="5" t="str">
        <f>VLOOKUP(Sheet3!J735,Sheet2!$B$2:$F$1120,3,FALSE)</f>
        <v>711</v>
      </c>
      <c r="G175" s="5">
        <f>VLOOKUP(Sheet3!J735,Sheet2!$B$2:$E$1120,4,FALSE)</f>
        <v>18</v>
      </c>
      <c r="H175" s="2">
        <v>42968</v>
      </c>
      <c r="I175" t="s">
        <v>466</v>
      </c>
      <c r="J175" t="s">
        <v>708</v>
      </c>
      <c r="K175" s="2">
        <v>42949</v>
      </c>
      <c r="L175" s="7" t="str">
        <f>TEXT(K175,"mmm")</f>
        <v>Aug</v>
      </c>
      <c r="M175">
        <v>2018</v>
      </c>
      <c r="N175" t="s">
        <v>5</v>
      </c>
      <c r="O175" t="s">
        <v>8</v>
      </c>
      <c r="P175" t="s">
        <v>8</v>
      </c>
      <c r="Q175" s="5" t="s">
        <v>2308</v>
      </c>
      <c r="R175" s="5" t="s">
        <v>2308</v>
      </c>
    </row>
    <row r="176" spans="1:18" x14ac:dyDescent="0.2">
      <c r="A176" s="1" t="s">
        <v>0</v>
      </c>
      <c r="B176" t="s">
        <v>1</v>
      </c>
      <c r="C176" t="s">
        <v>617</v>
      </c>
      <c r="D176" s="5" t="str">
        <f>VLOOKUP(Sheet3!J740,Sheet2!$B$2:$E$1120,2,FALSE)</f>
        <v>MATH115</v>
      </c>
      <c r="E176" s="5">
        <f>IF(C176=D176,1, 0)</f>
        <v>0</v>
      </c>
      <c r="F176" s="5" t="str">
        <f>VLOOKUP(Sheet3!J740,Sheet2!$B$2:$F$1120,3,FALSE)</f>
        <v>612</v>
      </c>
      <c r="G176" s="5">
        <f>VLOOKUP(Sheet3!J740,Sheet2!$B$2:$E$1120,4,FALSE)</f>
        <v>18</v>
      </c>
      <c r="H176" s="2">
        <v>42968</v>
      </c>
      <c r="I176" t="s">
        <v>466</v>
      </c>
      <c r="J176" t="s">
        <v>713</v>
      </c>
      <c r="K176" s="2">
        <v>42930</v>
      </c>
      <c r="L176" s="7" t="str">
        <f>TEXT(K176,"mmm")</f>
        <v>Jul</v>
      </c>
      <c r="M176">
        <v>2018</v>
      </c>
      <c r="N176" t="s">
        <v>5</v>
      </c>
      <c r="O176" t="s">
        <v>13</v>
      </c>
      <c r="P176" t="s">
        <v>13</v>
      </c>
      <c r="Q176" s="5" t="s">
        <v>2309</v>
      </c>
      <c r="R176" s="5" t="s">
        <v>2309</v>
      </c>
    </row>
    <row r="177" spans="1:18" x14ac:dyDescent="0.2">
      <c r="A177" s="1" t="s">
        <v>0</v>
      </c>
      <c r="B177" t="s">
        <v>1</v>
      </c>
      <c r="C177" t="s">
        <v>617</v>
      </c>
      <c r="D177" s="5" t="str">
        <f>VLOOKUP(Sheet3!J741,Sheet2!$B$2:$E$1120,2,FALSE)</f>
        <v>MATH115</v>
      </c>
      <c r="E177" s="5">
        <f>IF(C177=D177,1, 0)</f>
        <v>0</v>
      </c>
      <c r="F177" s="5" t="str">
        <f>VLOOKUP(Sheet3!J741,Sheet2!$B$2:$F$1120,3,FALSE)</f>
        <v>711</v>
      </c>
      <c r="G177" s="5">
        <f>VLOOKUP(Sheet3!J741,Sheet2!$B$2:$E$1120,4,FALSE)</f>
        <v>18</v>
      </c>
      <c r="H177" s="2">
        <v>42968</v>
      </c>
      <c r="I177" t="s">
        <v>466</v>
      </c>
      <c r="J177" t="s">
        <v>714</v>
      </c>
      <c r="K177" s="2">
        <v>42933</v>
      </c>
      <c r="L177" s="7" t="str">
        <f>TEXT(K177,"mmm")</f>
        <v>Jul</v>
      </c>
      <c r="M177">
        <v>2018</v>
      </c>
      <c r="N177" t="s">
        <v>5</v>
      </c>
      <c r="O177" t="s">
        <v>8</v>
      </c>
      <c r="P177" t="s">
        <v>8</v>
      </c>
      <c r="Q177" s="5" t="s">
        <v>2308</v>
      </c>
      <c r="R177" s="5" t="s">
        <v>2308</v>
      </c>
    </row>
    <row r="178" spans="1:18" x14ac:dyDescent="0.2">
      <c r="A178" s="1" t="s">
        <v>0</v>
      </c>
      <c r="B178" t="s">
        <v>1</v>
      </c>
      <c r="C178" t="s">
        <v>617</v>
      </c>
      <c r="D178" s="5" t="str">
        <f>VLOOKUP(Sheet3!J822,Sheet2!$B$2:$E$1120,2,FALSE)</f>
        <v>MATH115</v>
      </c>
      <c r="E178" s="5">
        <f>IF(C178=D178,1, 0)</f>
        <v>0</v>
      </c>
      <c r="F178" s="5" t="str">
        <f>VLOOKUP(Sheet3!J822,Sheet2!$B$2:$F$1120,3,FALSE)</f>
        <v>414</v>
      </c>
      <c r="G178" s="5">
        <f>VLOOKUP(Sheet3!J822,Sheet2!$B$2:$E$1120,4,FALSE)</f>
        <v>18</v>
      </c>
      <c r="H178" s="2">
        <v>42968</v>
      </c>
      <c r="I178" t="s">
        <v>112</v>
      </c>
      <c r="J178" t="s">
        <v>795</v>
      </c>
      <c r="K178" s="2">
        <v>42930</v>
      </c>
      <c r="L178" s="7" t="str">
        <f>TEXT(K178,"mmm")</f>
        <v>Jul</v>
      </c>
      <c r="M178">
        <v>2019</v>
      </c>
      <c r="N178" t="s">
        <v>1</v>
      </c>
      <c r="O178" t="s">
        <v>16</v>
      </c>
      <c r="P178" t="s">
        <v>13</v>
      </c>
      <c r="Q178" s="5" t="s">
        <v>2309</v>
      </c>
      <c r="R178" s="5" t="s">
        <v>2309</v>
      </c>
    </row>
    <row r="179" spans="1:18" x14ac:dyDescent="0.2">
      <c r="A179" s="1" t="s">
        <v>0</v>
      </c>
      <c r="B179" t="s">
        <v>1</v>
      </c>
      <c r="C179" t="s">
        <v>617</v>
      </c>
      <c r="D179" s="5" t="str">
        <f>VLOOKUP(Sheet3!J856,Sheet2!$B$2:$E$1120,2,FALSE)</f>
        <v>MATH115</v>
      </c>
      <c r="E179" s="5">
        <f>IF(C179=D179,1, 0)</f>
        <v>0</v>
      </c>
      <c r="F179" s="5" t="str">
        <f>VLOOKUP(Sheet3!J856,Sheet2!$B$2:$F$1120,3,FALSE)</f>
        <v>612</v>
      </c>
      <c r="G179" s="5">
        <f>VLOOKUP(Sheet3!J856,Sheet2!$B$2:$E$1120,4,FALSE)</f>
        <v>18</v>
      </c>
      <c r="H179" s="2">
        <v>42968</v>
      </c>
      <c r="I179" t="s">
        <v>825</v>
      </c>
      <c r="J179" t="s">
        <v>830</v>
      </c>
      <c r="K179" s="2">
        <v>42967</v>
      </c>
      <c r="L179" s="7" t="str">
        <f>TEXT(K179,"mmm")</f>
        <v>Aug</v>
      </c>
      <c r="M179">
        <v>2020</v>
      </c>
      <c r="N179" t="s">
        <v>5</v>
      </c>
      <c r="O179" t="s">
        <v>15</v>
      </c>
      <c r="P179" t="s">
        <v>16</v>
      </c>
      <c r="Q179" s="5" t="s">
        <v>2309</v>
      </c>
      <c r="R179" s="5" t="s">
        <v>2309</v>
      </c>
    </row>
    <row r="180" spans="1:18" x14ac:dyDescent="0.2">
      <c r="A180" s="1" t="s">
        <v>0</v>
      </c>
      <c r="B180" t="s">
        <v>1</v>
      </c>
      <c r="C180" t="s">
        <v>617</v>
      </c>
      <c r="D180" s="5" t="str">
        <f>VLOOKUP(Sheet3!J927,Sheet2!$B$2:$E$1120,2,FALSE)</f>
        <v>MATH115</v>
      </c>
      <c r="E180" s="5">
        <f>IF(C180=D180,1, 0)</f>
        <v>0</v>
      </c>
      <c r="F180" s="5" t="str">
        <f>VLOOKUP(Sheet3!J927,Sheet2!$B$2:$F$1120,3,FALSE)</f>
        <v>711</v>
      </c>
      <c r="G180" s="5">
        <f>VLOOKUP(Sheet3!J927,Sheet2!$B$2:$E$1120,4,FALSE)</f>
        <v>18</v>
      </c>
      <c r="H180" s="2">
        <v>42968</v>
      </c>
      <c r="I180" t="s">
        <v>884</v>
      </c>
      <c r="J180" t="s">
        <v>900</v>
      </c>
      <c r="K180" s="2">
        <v>42969</v>
      </c>
      <c r="L180" s="7" t="str">
        <f>TEXT(K180,"mmm")</f>
        <v>Aug</v>
      </c>
      <c r="M180">
        <v>2018</v>
      </c>
      <c r="N180" t="s">
        <v>1</v>
      </c>
      <c r="O180" t="s">
        <v>8</v>
      </c>
      <c r="P180" t="s">
        <v>8</v>
      </c>
      <c r="Q180" s="5" t="s">
        <v>2308</v>
      </c>
      <c r="R180" s="5" t="s">
        <v>2308</v>
      </c>
    </row>
    <row r="181" spans="1:18" x14ac:dyDescent="0.2">
      <c r="A181" s="1" t="s">
        <v>0</v>
      </c>
      <c r="B181" t="s">
        <v>1</v>
      </c>
      <c r="C181" t="s">
        <v>617</v>
      </c>
      <c r="D181" s="5" t="str">
        <f>VLOOKUP(Sheet3!J965,Sheet2!$B$2:$E$1120,2,FALSE)</f>
        <v>MATH120</v>
      </c>
      <c r="E181" s="5">
        <f>IF(C181=D181,1, 0)</f>
        <v>0</v>
      </c>
      <c r="F181" s="5" t="str">
        <f>VLOOKUP(Sheet3!J965,Sheet2!$B$2:$F$1120,3,FALSE)</f>
        <v>810</v>
      </c>
      <c r="G181" s="5">
        <f>VLOOKUP(Sheet3!J965,Sheet2!$B$2:$E$1120,4,FALSE)</f>
        <v>18</v>
      </c>
      <c r="H181" s="2">
        <v>42968</v>
      </c>
      <c r="I181" t="s">
        <v>932</v>
      </c>
      <c r="J181" t="s">
        <v>939</v>
      </c>
      <c r="K181" s="2">
        <v>42934</v>
      </c>
      <c r="L181" s="7" t="str">
        <f>TEXT(K181,"mmm")</f>
        <v>Jul</v>
      </c>
      <c r="M181">
        <v>2018</v>
      </c>
      <c r="N181" t="s">
        <v>1</v>
      </c>
      <c r="O181" t="s">
        <v>8</v>
      </c>
      <c r="P181" t="s">
        <v>16</v>
      </c>
      <c r="Q181" s="5" t="s">
        <v>2308</v>
      </c>
      <c r="R181" s="5" t="s">
        <v>2309</v>
      </c>
    </row>
    <row r="182" spans="1:18" x14ac:dyDescent="0.2">
      <c r="A182" s="1" t="s">
        <v>0</v>
      </c>
      <c r="B182" t="s">
        <v>1</v>
      </c>
      <c r="C182" t="s">
        <v>617</v>
      </c>
      <c r="D182" s="5" t="str">
        <f>VLOOKUP(Sheet3!J970,Sheet2!$B$2:$E$1120,2,FALSE)</f>
        <v>MATH115</v>
      </c>
      <c r="E182" s="5">
        <f>IF(C182=D182,1, 0)</f>
        <v>0</v>
      </c>
      <c r="F182" s="5" t="str">
        <f>VLOOKUP(Sheet3!J970,Sheet2!$B$2:$F$1120,3,FALSE)</f>
        <v>711</v>
      </c>
      <c r="G182" s="5">
        <f>VLOOKUP(Sheet3!J970,Sheet2!$B$2:$E$1120,4,FALSE)</f>
        <v>18</v>
      </c>
      <c r="H182" s="2">
        <v>42968</v>
      </c>
      <c r="I182" t="s">
        <v>932</v>
      </c>
      <c r="J182" t="s">
        <v>944</v>
      </c>
      <c r="K182" s="2">
        <v>42935</v>
      </c>
      <c r="L182" s="7" t="str">
        <f>TEXT(K182,"mmm")</f>
        <v>Jul</v>
      </c>
      <c r="M182">
        <v>2017</v>
      </c>
      <c r="N182" t="s">
        <v>1</v>
      </c>
      <c r="O182" t="s">
        <v>30</v>
      </c>
      <c r="P182" t="s">
        <v>23</v>
      </c>
      <c r="Q182" s="5" t="s">
        <v>2308</v>
      </c>
      <c r="R182" s="5" t="s">
        <v>2309</v>
      </c>
    </row>
    <row r="183" spans="1:18" x14ac:dyDescent="0.2">
      <c r="A183" s="1" t="s">
        <v>0</v>
      </c>
      <c r="B183" t="s">
        <v>1</v>
      </c>
      <c r="C183" t="s">
        <v>45</v>
      </c>
      <c r="D183" s="5" t="str">
        <f>VLOOKUP(Sheet3!J28,Sheet2!$B$2:$E$1120,2,FALSE)</f>
        <v>MATH115</v>
      </c>
      <c r="E183" s="5">
        <f>IF(C183=D183,1, 0)</f>
        <v>1</v>
      </c>
      <c r="F183" s="5" t="str">
        <f>VLOOKUP(Sheet3!J28,Sheet2!$B$2:$F$1120,3,FALSE)</f>
        <v>712</v>
      </c>
      <c r="G183" s="5">
        <f>VLOOKUP(Sheet3!J28,Sheet2!$B$2:$E$1120,4,FALSE)</f>
        <v>19</v>
      </c>
      <c r="H183" s="2">
        <v>42968</v>
      </c>
      <c r="I183" t="s">
        <v>46</v>
      </c>
      <c r="J183" t="s">
        <v>48</v>
      </c>
      <c r="K183" s="2">
        <v>42965</v>
      </c>
      <c r="L183" s="7" t="str">
        <f>TEXT(K183,"mmm")</f>
        <v>Aug</v>
      </c>
      <c r="M183">
        <v>2018</v>
      </c>
      <c r="N183" t="s">
        <v>5</v>
      </c>
      <c r="O183" t="s">
        <v>30</v>
      </c>
      <c r="P183" t="s">
        <v>16</v>
      </c>
      <c r="Q183" s="5" t="s">
        <v>2308</v>
      </c>
      <c r="R183" s="5" t="s">
        <v>2309</v>
      </c>
    </row>
    <row r="184" spans="1:18" x14ac:dyDescent="0.2">
      <c r="A184" s="1" t="s">
        <v>0</v>
      </c>
      <c r="B184" t="s">
        <v>1</v>
      </c>
      <c r="C184" t="s">
        <v>45</v>
      </c>
      <c r="D184" s="5" t="str">
        <f>VLOOKUP(Sheet3!J47,Sheet2!$B$2:$E$1120,2,FALSE)</f>
        <v>MATH115</v>
      </c>
      <c r="E184" s="5">
        <f>IF(C184=D184,1, 0)</f>
        <v>1</v>
      </c>
      <c r="F184" s="5" t="str">
        <f>VLOOKUP(Sheet3!J47,Sheet2!$B$2:$F$1120,3,FALSE)</f>
        <v>712</v>
      </c>
      <c r="G184" s="5">
        <f>VLOOKUP(Sheet3!J47,Sheet2!$B$2:$E$1120,4,FALSE)</f>
        <v>19</v>
      </c>
      <c r="H184" s="2">
        <v>42968</v>
      </c>
      <c r="I184" t="s">
        <v>46</v>
      </c>
      <c r="J184" t="s">
        <v>67</v>
      </c>
      <c r="K184" s="2">
        <v>42933</v>
      </c>
      <c r="L184" s="7" t="str">
        <f>TEXT(K184,"mmm")</f>
        <v>Jul</v>
      </c>
      <c r="M184">
        <v>2020</v>
      </c>
      <c r="N184" t="s">
        <v>5</v>
      </c>
      <c r="O184" t="s">
        <v>8</v>
      </c>
      <c r="P184" t="s">
        <v>8</v>
      </c>
      <c r="Q184" s="5" t="s">
        <v>2308</v>
      </c>
      <c r="R184" s="5" t="s">
        <v>2308</v>
      </c>
    </row>
    <row r="185" spans="1:18" x14ac:dyDescent="0.2">
      <c r="A185" s="1" t="s">
        <v>0</v>
      </c>
      <c r="B185" t="s">
        <v>1</v>
      </c>
      <c r="C185" t="s">
        <v>45</v>
      </c>
      <c r="D185" s="5" t="str">
        <f>VLOOKUP(Sheet3!J62,Sheet2!$B$2:$E$1120,2,FALSE)</f>
        <v>MATH120</v>
      </c>
      <c r="E185" s="5">
        <f>IF(C185=D185,1, 0)</f>
        <v>0</v>
      </c>
      <c r="F185" s="5" t="str">
        <f>VLOOKUP(Sheet3!J62,Sheet2!$B$2:$F$1120,3,FALSE)</f>
        <v>910</v>
      </c>
      <c r="G185" s="5">
        <f>VLOOKUP(Sheet3!J62,Sheet2!$B$2:$E$1120,4,FALSE)</f>
        <v>19</v>
      </c>
      <c r="H185" s="2">
        <v>42968</v>
      </c>
      <c r="I185" t="s">
        <v>78</v>
      </c>
      <c r="J185" t="s">
        <v>83</v>
      </c>
      <c r="K185" s="2">
        <v>42972</v>
      </c>
      <c r="L185" s="7" t="str">
        <f>TEXT(K185,"mmm")</f>
        <v>Aug</v>
      </c>
      <c r="M185">
        <v>2020</v>
      </c>
      <c r="N185" t="s">
        <v>5</v>
      </c>
      <c r="O185" t="s">
        <v>25</v>
      </c>
      <c r="P185" t="s">
        <v>25</v>
      </c>
      <c r="Q185" s="5" t="s">
        <v>2309</v>
      </c>
      <c r="R185" s="5" t="s">
        <v>2309</v>
      </c>
    </row>
    <row r="186" spans="1:18" x14ac:dyDescent="0.2">
      <c r="A186" s="1" t="s">
        <v>0</v>
      </c>
      <c r="B186" t="s">
        <v>1</v>
      </c>
      <c r="C186" t="s">
        <v>45</v>
      </c>
      <c r="D186" s="5" t="str">
        <f>VLOOKUP(Sheet3!J68,Sheet2!$B$2:$E$1120,2,FALSE)</f>
        <v>MATH115</v>
      </c>
      <c r="E186" s="5">
        <f>IF(C186=D186,1, 0)</f>
        <v>1</v>
      </c>
      <c r="F186" s="5" t="str">
        <f>VLOOKUP(Sheet3!J68,Sheet2!$B$2:$F$1120,3,FALSE)</f>
        <v>712</v>
      </c>
      <c r="G186" s="5">
        <f>VLOOKUP(Sheet3!J68,Sheet2!$B$2:$E$1120,4,FALSE)</f>
        <v>19</v>
      </c>
      <c r="H186" s="2">
        <v>42968</v>
      </c>
      <c r="I186" t="s">
        <v>78</v>
      </c>
      <c r="J186" t="s">
        <v>89</v>
      </c>
      <c r="K186" s="2">
        <v>42930</v>
      </c>
      <c r="L186" s="7" t="str">
        <f>TEXT(K186,"mmm")</f>
        <v>Jul</v>
      </c>
      <c r="M186">
        <v>2017</v>
      </c>
      <c r="N186" t="s">
        <v>1</v>
      </c>
      <c r="O186" t="s">
        <v>18</v>
      </c>
      <c r="P186" t="s">
        <v>32</v>
      </c>
      <c r="Q186" s="5" t="s">
        <v>2309</v>
      </c>
      <c r="R186" s="5" t="s">
        <v>2308</v>
      </c>
    </row>
    <row r="187" spans="1:18" x14ac:dyDescent="0.2">
      <c r="A187" s="1" t="s">
        <v>0</v>
      </c>
      <c r="B187" t="s">
        <v>1</v>
      </c>
      <c r="C187" t="s">
        <v>45</v>
      </c>
      <c r="D187" s="5" t="str">
        <f>VLOOKUP(Sheet3!J88,Sheet2!$B$2:$E$1120,2,FALSE)</f>
        <v>MATH115</v>
      </c>
      <c r="E187" s="5">
        <f>IF(C187=D187,1, 0)</f>
        <v>1</v>
      </c>
      <c r="F187" s="5" t="str">
        <f>VLOOKUP(Sheet3!J88,Sheet2!$B$2:$F$1120,3,FALSE)</f>
        <v>712</v>
      </c>
      <c r="G187" s="5">
        <f>VLOOKUP(Sheet3!J88,Sheet2!$B$2:$E$1120,4,FALSE)</f>
        <v>19</v>
      </c>
      <c r="H187" s="2">
        <v>42968</v>
      </c>
      <c r="I187" t="s">
        <v>78</v>
      </c>
      <c r="J187" t="s">
        <v>109</v>
      </c>
      <c r="K187" s="2">
        <v>42929</v>
      </c>
      <c r="L187" s="7" t="str">
        <f>TEXT(K187,"mmm")</f>
        <v>Jul</v>
      </c>
      <c r="M187">
        <v>2020</v>
      </c>
      <c r="N187" t="s">
        <v>5</v>
      </c>
      <c r="O187" t="s">
        <v>19</v>
      </c>
      <c r="P187" t="s">
        <v>15</v>
      </c>
      <c r="Q187" s="5" t="s">
        <v>2309</v>
      </c>
      <c r="R187" s="5" t="s">
        <v>2309</v>
      </c>
    </row>
    <row r="188" spans="1:18" x14ac:dyDescent="0.2">
      <c r="A188" s="1" t="s">
        <v>0</v>
      </c>
      <c r="B188" t="s">
        <v>1</v>
      </c>
      <c r="C188" t="s">
        <v>141</v>
      </c>
      <c r="D188" s="5" t="str">
        <f>VLOOKUP(Sheet3!J144,Sheet2!$B$2:$E$1120,2,FALSE)</f>
        <v>MATH115</v>
      </c>
      <c r="E188" s="5">
        <f>IF(C188=D188,1, 0)</f>
        <v>0</v>
      </c>
      <c r="F188" s="5" t="str">
        <f>VLOOKUP(Sheet3!J144,Sheet2!$B$2:$F$1120,3,FALSE)</f>
        <v>613</v>
      </c>
      <c r="G188" s="5">
        <f>VLOOKUP(Sheet3!J144,Sheet2!$B$2:$E$1120,4,FALSE)</f>
        <v>19</v>
      </c>
      <c r="H188" s="2">
        <v>42968</v>
      </c>
      <c r="I188" t="s">
        <v>78</v>
      </c>
      <c r="J188" t="s">
        <v>168</v>
      </c>
      <c r="K188" s="2">
        <v>42954</v>
      </c>
      <c r="L188" s="7" t="str">
        <f>TEXT(K188,"mmm")</f>
        <v>Aug</v>
      </c>
      <c r="M188">
        <v>2020</v>
      </c>
      <c r="N188" t="s">
        <v>5</v>
      </c>
      <c r="O188" t="s">
        <v>18</v>
      </c>
      <c r="P188" t="s">
        <v>25</v>
      </c>
      <c r="Q188" s="5" t="s">
        <v>2309</v>
      </c>
      <c r="R188" s="5" t="s">
        <v>2309</v>
      </c>
    </row>
    <row r="189" spans="1:18" x14ac:dyDescent="0.2">
      <c r="A189" s="1" t="s">
        <v>0</v>
      </c>
      <c r="B189" t="s">
        <v>1</v>
      </c>
      <c r="C189" t="s">
        <v>141</v>
      </c>
      <c r="D189" s="5" t="str">
        <f>VLOOKUP(Sheet3!J166,Sheet2!$B$2:$E$1120,2,FALSE)</f>
        <v>MATH120</v>
      </c>
      <c r="E189" s="5">
        <f>IF(C189=D189,1, 0)</f>
        <v>0</v>
      </c>
      <c r="F189" s="5" t="str">
        <f>VLOOKUP(Sheet3!J166,Sheet2!$B$2:$F$1120,3,FALSE)</f>
        <v>811</v>
      </c>
      <c r="G189" s="5">
        <f>VLOOKUP(Sheet3!J166,Sheet2!$B$2:$E$1120,4,FALSE)</f>
        <v>19</v>
      </c>
      <c r="H189" s="2">
        <v>42968</v>
      </c>
      <c r="I189" t="s">
        <v>78</v>
      </c>
      <c r="J189" t="s">
        <v>190</v>
      </c>
      <c r="K189" s="2">
        <v>42930</v>
      </c>
      <c r="L189" s="7" t="str">
        <f>TEXT(K189,"mmm")</f>
        <v>Jul</v>
      </c>
      <c r="M189">
        <v>2019</v>
      </c>
      <c r="N189" t="s">
        <v>5</v>
      </c>
      <c r="O189" t="s">
        <v>18</v>
      </c>
      <c r="P189" t="s">
        <v>25</v>
      </c>
      <c r="Q189" s="5" t="s">
        <v>2309</v>
      </c>
      <c r="R189" s="5" t="s">
        <v>2309</v>
      </c>
    </row>
    <row r="190" spans="1:18" x14ac:dyDescent="0.2">
      <c r="A190" s="1" t="s">
        <v>0</v>
      </c>
      <c r="B190" t="s">
        <v>1</v>
      </c>
      <c r="C190" t="s">
        <v>141</v>
      </c>
      <c r="D190" s="5" t="str">
        <f>VLOOKUP(Sheet3!J168,Sheet2!$B$2:$E$1120,2,FALSE)</f>
        <v>MATH120</v>
      </c>
      <c r="E190" s="5">
        <f>IF(C190=D190,1, 0)</f>
        <v>0</v>
      </c>
      <c r="F190" s="5" t="str">
        <f>VLOOKUP(Sheet3!J168,Sheet2!$B$2:$F$1120,3,FALSE)</f>
        <v>811</v>
      </c>
      <c r="G190" s="5">
        <f>VLOOKUP(Sheet3!J168,Sheet2!$B$2:$E$1120,4,FALSE)</f>
        <v>19</v>
      </c>
      <c r="H190" s="2">
        <v>42968</v>
      </c>
      <c r="I190" t="s">
        <v>78</v>
      </c>
      <c r="J190" t="s">
        <v>192</v>
      </c>
      <c r="K190" s="2">
        <v>42930</v>
      </c>
      <c r="L190" s="7" t="str">
        <f>TEXT(K190,"mmm")</f>
        <v>Jul</v>
      </c>
      <c r="M190">
        <v>2020</v>
      </c>
      <c r="N190" t="s">
        <v>5</v>
      </c>
      <c r="O190" t="s">
        <v>18</v>
      </c>
      <c r="P190" t="s">
        <v>25</v>
      </c>
      <c r="Q190" s="5" t="s">
        <v>2309</v>
      </c>
      <c r="R190" s="5" t="s">
        <v>2309</v>
      </c>
    </row>
    <row r="191" spans="1:18" x14ac:dyDescent="0.2">
      <c r="A191" s="1" t="s">
        <v>0</v>
      </c>
      <c r="B191" t="s">
        <v>1</v>
      </c>
      <c r="C191" t="s">
        <v>141</v>
      </c>
      <c r="D191" s="5" t="str">
        <f>VLOOKUP(Sheet3!J197,Sheet2!$B$2:$E$1120,2,FALSE)</f>
        <v>MATH120</v>
      </c>
      <c r="E191" s="5">
        <f>IF(C191=D191,1, 0)</f>
        <v>0</v>
      </c>
      <c r="F191" s="5" t="str">
        <f>VLOOKUP(Sheet3!J197,Sheet2!$B$2:$F$1120,3,FALSE)</f>
        <v>811</v>
      </c>
      <c r="G191" s="5">
        <f>VLOOKUP(Sheet3!J197,Sheet2!$B$2:$E$1120,4,FALSE)</f>
        <v>19</v>
      </c>
      <c r="H191" s="2">
        <v>42968</v>
      </c>
      <c r="I191" t="s">
        <v>205</v>
      </c>
      <c r="J191" t="s">
        <v>222</v>
      </c>
      <c r="K191" s="2">
        <v>42965</v>
      </c>
      <c r="L191" s="7" t="str">
        <f>TEXT(K191,"mmm")</f>
        <v>Aug</v>
      </c>
      <c r="M191">
        <v>2017</v>
      </c>
      <c r="N191" t="s">
        <v>1</v>
      </c>
      <c r="O191" t="s">
        <v>13</v>
      </c>
      <c r="P191" t="s">
        <v>30</v>
      </c>
      <c r="Q191" s="5" t="s">
        <v>2309</v>
      </c>
      <c r="R191" s="5" t="s">
        <v>2308</v>
      </c>
    </row>
    <row r="192" spans="1:18" x14ac:dyDescent="0.2">
      <c r="A192" s="1" t="s">
        <v>0</v>
      </c>
      <c r="B192" t="s">
        <v>1</v>
      </c>
      <c r="C192" t="s">
        <v>141</v>
      </c>
      <c r="D192" s="5" t="str">
        <f>VLOOKUP(Sheet3!J198,Sheet2!$B$2:$E$1120,2,FALSE)</f>
        <v>MATH120</v>
      </c>
      <c r="E192" s="5">
        <f>IF(C192=D192,1, 0)</f>
        <v>0</v>
      </c>
      <c r="F192" s="5" t="str">
        <f>VLOOKUP(Sheet3!J198,Sheet2!$B$2:$F$1120,3,FALSE)</f>
        <v>1009</v>
      </c>
      <c r="G192" s="5">
        <f>VLOOKUP(Sheet3!J198,Sheet2!$B$2:$E$1120,4,FALSE)</f>
        <v>19</v>
      </c>
      <c r="H192" s="2">
        <v>42968</v>
      </c>
      <c r="I192" t="s">
        <v>205</v>
      </c>
      <c r="J192" t="s">
        <v>223</v>
      </c>
      <c r="K192" s="2">
        <v>42964</v>
      </c>
      <c r="L192" s="7" t="str">
        <f>TEXT(K192,"mmm")</f>
        <v>Aug</v>
      </c>
      <c r="M192">
        <v>2020</v>
      </c>
      <c r="N192" t="s">
        <v>5</v>
      </c>
      <c r="O192" t="s">
        <v>13</v>
      </c>
      <c r="P192" t="s">
        <v>16</v>
      </c>
      <c r="Q192" s="5" t="s">
        <v>2309</v>
      </c>
      <c r="R192" s="5" t="s">
        <v>2309</v>
      </c>
    </row>
    <row r="193" spans="1:18" x14ac:dyDescent="0.2">
      <c r="A193" s="1" t="s">
        <v>0</v>
      </c>
      <c r="B193" t="s">
        <v>1</v>
      </c>
      <c r="C193" t="s">
        <v>141</v>
      </c>
      <c r="D193" s="5" t="str">
        <f>VLOOKUP(Sheet3!J222,Sheet2!$B$2:$E$1120,2,FALSE)</f>
        <v>MATH115</v>
      </c>
      <c r="E193" s="5">
        <f>IF(C193=D193,1, 0)</f>
        <v>0</v>
      </c>
      <c r="F193" s="5" t="str">
        <f>VLOOKUP(Sheet3!J222,Sheet2!$B$2:$F$1120,3,FALSE)</f>
        <v>712</v>
      </c>
      <c r="G193" s="5">
        <f>VLOOKUP(Sheet3!J222,Sheet2!$B$2:$E$1120,4,FALSE)</f>
        <v>19</v>
      </c>
      <c r="H193" s="2">
        <v>42968</v>
      </c>
      <c r="I193" t="s">
        <v>205</v>
      </c>
      <c r="J193" t="s">
        <v>247</v>
      </c>
      <c r="K193" s="2">
        <v>42967</v>
      </c>
      <c r="L193" s="7" t="str">
        <f>TEXT(K193,"mmm")</f>
        <v>Aug</v>
      </c>
      <c r="M193">
        <v>2020</v>
      </c>
      <c r="N193" t="s">
        <v>5</v>
      </c>
      <c r="O193" t="s">
        <v>16</v>
      </c>
      <c r="P193" t="s">
        <v>13</v>
      </c>
      <c r="Q193" s="5" t="s">
        <v>2309</v>
      </c>
      <c r="R193" s="5" t="s">
        <v>2309</v>
      </c>
    </row>
    <row r="194" spans="1:18" x14ac:dyDescent="0.2">
      <c r="A194" s="1" t="s">
        <v>0</v>
      </c>
      <c r="B194" t="s">
        <v>1</v>
      </c>
      <c r="C194" t="s">
        <v>141</v>
      </c>
      <c r="D194" s="5" t="str">
        <f>VLOOKUP(Sheet3!J241,Sheet2!$B$2:$E$1120,2,FALSE)</f>
        <v>MATH115</v>
      </c>
      <c r="E194" s="5">
        <f>IF(C194=D194,1, 0)</f>
        <v>0</v>
      </c>
      <c r="F194" s="5" t="str">
        <f>VLOOKUP(Sheet3!J241,Sheet2!$B$2:$F$1120,3,FALSE)</f>
        <v>613</v>
      </c>
      <c r="G194" s="5">
        <f>VLOOKUP(Sheet3!J241,Sheet2!$B$2:$E$1120,4,FALSE)</f>
        <v>19</v>
      </c>
      <c r="H194" s="2">
        <v>42968</v>
      </c>
      <c r="I194" t="s">
        <v>258</v>
      </c>
      <c r="J194" t="s">
        <v>267</v>
      </c>
      <c r="K194" s="2">
        <v>42951</v>
      </c>
      <c r="L194" s="7" t="str">
        <f>TEXT(K194,"mmm")</f>
        <v>Aug</v>
      </c>
      <c r="M194">
        <v>2017</v>
      </c>
      <c r="N194" t="s">
        <v>1</v>
      </c>
      <c r="O194" t="s">
        <v>16</v>
      </c>
      <c r="P194" t="s">
        <v>16</v>
      </c>
      <c r="Q194" s="5" t="s">
        <v>2309</v>
      </c>
      <c r="R194" s="5" t="s">
        <v>2309</v>
      </c>
    </row>
    <row r="195" spans="1:18" x14ac:dyDescent="0.2">
      <c r="A195" s="1" t="s">
        <v>0</v>
      </c>
      <c r="B195" t="s">
        <v>1</v>
      </c>
      <c r="C195" t="s">
        <v>141</v>
      </c>
      <c r="D195" s="5" t="str">
        <f>VLOOKUP(Sheet3!J251,Sheet2!$B$2:$E$1120,2,FALSE)</f>
        <v>MATH120</v>
      </c>
      <c r="E195" s="5">
        <f>IF(C195=D195,1, 0)</f>
        <v>0</v>
      </c>
      <c r="F195" s="5" t="str">
        <f>VLOOKUP(Sheet3!J251,Sheet2!$B$2:$F$1120,3,FALSE)</f>
        <v>811</v>
      </c>
      <c r="G195" s="5">
        <f>VLOOKUP(Sheet3!J251,Sheet2!$B$2:$E$1120,4,FALSE)</f>
        <v>19</v>
      </c>
      <c r="H195" s="2">
        <v>42968</v>
      </c>
      <c r="I195" t="s">
        <v>258</v>
      </c>
      <c r="J195" t="s">
        <v>277</v>
      </c>
      <c r="K195" s="2">
        <v>42934</v>
      </c>
      <c r="L195" s="7" t="str">
        <f>TEXT(K195,"mmm")</f>
        <v>Jul</v>
      </c>
      <c r="M195">
        <v>2020</v>
      </c>
      <c r="N195" t="s">
        <v>5</v>
      </c>
      <c r="O195" t="s">
        <v>18</v>
      </c>
      <c r="P195" t="s">
        <v>13</v>
      </c>
      <c r="Q195" s="5" t="s">
        <v>2309</v>
      </c>
      <c r="R195" s="5" t="s">
        <v>2309</v>
      </c>
    </row>
    <row r="196" spans="1:18" x14ac:dyDescent="0.2">
      <c r="A196" s="1" t="s">
        <v>0</v>
      </c>
      <c r="B196" t="s">
        <v>1</v>
      </c>
      <c r="C196" t="s">
        <v>318</v>
      </c>
      <c r="D196" s="5" t="str">
        <f>VLOOKUP(Sheet3!J299,Sheet2!$B$2:$E$1120,2,FALSE)</f>
        <v>MATH120</v>
      </c>
      <c r="E196" s="5">
        <f>IF(C196=D196,1, 0)</f>
        <v>0</v>
      </c>
      <c r="F196" s="5" t="str">
        <f>VLOOKUP(Sheet3!J299,Sheet2!$B$2:$F$1120,3,FALSE)</f>
        <v>811</v>
      </c>
      <c r="G196" s="5">
        <f>VLOOKUP(Sheet3!J299,Sheet2!$B$2:$E$1120,4,FALSE)</f>
        <v>19</v>
      </c>
      <c r="H196" s="2">
        <v>42968</v>
      </c>
      <c r="I196" t="s">
        <v>3</v>
      </c>
      <c r="J196" t="s">
        <v>327</v>
      </c>
      <c r="K196" s="2">
        <v>42957</v>
      </c>
      <c r="L196" s="7" t="str">
        <f>TEXT(K196,"mmm")</f>
        <v>Aug</v>
      </c>
      <c r="M196">
        <v>2018</v>
      </c>
      <c r="N196" t="s">
        <v>5</v>
      </c>
      <c r="O196" t="s">
        <v>32</v>
      </c>
      <c r="P196" t="s">
        <v>8</v>
      </c>
      <c r="Q196" s="5" t="s">
        <v>2308</v>
      </c>
      <c r="R196" s="5" t="s">
        <v>2308</v>
      </c>
    </row>
    <row r="197" spans="1:18" x14ac:dyDescent="0.2">
      <c r="A197" s="1" t="s">
        <v>0</v>
      </c>
      <c r="B197" t="s">
        <v>1</v>
      </c>
      <c r="C197" t="s">
        <v>318</v>
      </c>
      <c r="D197" s="5" t="str">
        <f>VLOOKUP(Sheet3!J325,Sheet2!$B$2:$E$1120,2,FALSE)</f>
        <v>MATH115</v>
      </c>
      <c r="E197" s="5">
        <f>IF(C197=D197,1, 0)</f>
        <v>0</v>
      </c>
      <c r="F197" s="5" t="str">
        <f>VLOOKUP(Sheet3!J325,Sheet2!$B$2:$F$1120,3,FALSE)</f>
        <v>712</v>
      </c>
      <c r="G197" s="5">
        <f>VLOOKUP(Sheet3!J325,Sheet2!$B$2:$E$1120,4,FALSE)</f>
        <v>19</v>
      </c>
      <c r="H197" s="2">
        <v>42968</v>
      </c>
      <c r="I197" t="s">
        <v>258</v>
      </c>
      <c r="J197" t="s">
        <v>353</v>
      </c>
      <c r="K197" s="2">
        <v>42950</v>
      </c>
      <c r="L197" s="7" t="str">
        <f>TEXT(K197,"mmm")</f>
        <v>Aug</v>
      </c>
      <c r="M197">
        <v>2020</v>
      </c>
      <c r="N197" t="s">
        <v>5</v>
      </c>
      <c r="O197" t="s">
        <v>30</v>
      </c>
      <c r="P197" t="s">
        <v>18</v>
      </c>
      <c r="Q197" s="5" t="s">
        <v>2308</v>
      </c>
      <c r="R197" s="5" t="s">
        <v>2309</v>
      </c>
    </row>
    <row r="198" spans="1:18" x14ac:dyDescent="0.2">
      <c r="A198" s="1" t="s">
        <v>0</v>
      </c>
      <c r="B198" t="s">
        <v>1</v>
      </c>
      <c r="C198" t="s">
        <v>318</v>
      </c>
      <c r="D198" s="5" t="str">
        <f>VLOOKUP(Sheet3!J333,Sheet2!$B$2:$E$1120,2,FALSE)</f>
        <v>MATH115</v>
      </c>
      <c r="E198" s="5">
        <f>IF(C198=D198,1, 0)</f>
        <v>0</v>
      </c>
      <c r="F198" s="5" t="str">
        <f>VLOOKUP(Sheet3!J333,Sheet2!$B$2:$F$1120,3,FALSE)</f>
        <v>712</v>
      </c>
      <c r="G198" s="5">
        <f>VLOOKUP(Sheet3!J333,Sheet2!$B$2:$E$1120,4,FALSE)</f>
        <v>19</v>
      </c>
      <c r="H198" s="2">
        <v>42968</v>
      </c>
      <c r="I198" t="s">
        <v>258</v>
      </c>
      <c r="J198" t="s">
        <v>361</v>
      </c>
      <c r="K198" s="2">
        <v>42929</v>
      </c>
      <c r="L198" s="7" t="str">
        <f>TEXT(K198,"mmm")</f>
        <v>Jul</v>
      </c>
      <c r="M198">
        <v>2017</v>
      </c>
      <c r="N198" t="s">
        <v>1</v>
      </c>
      <c r="O198" t="s">
        <v>8</v>
      </c>
      <c r="P198" t="s">
        <v>10</v>
      </c>
      <c r="Q198" s="5" t="s">
        <v>2308</v>
      </c>
      <c r="R198" s="5" t="s">
        <v>10</v>
      </c>
    </row>
    <row r="199" spans="1:18" x14ac:dyDescent="0.2">
      <c r="A199" s="1" t="s">
        <v>0</v>
      </c>
      <c r="B199" t="s">
        <v>1</v>
      </c>
      <c r="C199" t="s">
        <v>318</v>
      </c>
      <c r="D199" s="5" t="str">
        <f>VLOOKUP(Sheet3!J393,Sheet2!$B$2:$E$1120,2,FALSE)</f>
        <v>MATH115</v>
      </c>
      <c r="E199" s="5">
        <f>IF(C199=D199,1, 0)</f>
        <v>0</v>
      </c>
      <c r="F199" s="5" t="str">
        <f>VLOOKUP(Sheet3!J393,Sheet2!$B$2:$F$1120,3,FALSE)</f>
        <v>613</v>
      </c>
      <c r="G199" s="5">
        <f>VLOOKUP(Sheet3!J393,Sheet2!$B$2:$E$1120,4,FALSE)</f>
        <v>19</v>
      </c>
      <c r="H199" s="2">
        <v>42968</v>
      </c>
      <c r="I199" t="s">
        <v>3</v>
      </c>
      <c r="J199" t="s">
        <v>422</v>
      </c>
      <c r="K199" s="2">
        <v>42937</v>
      </c>
      <c r="L199" s="7" t="str">
        <f>TEXT(K199,"mmm")</f>
        <v>Jul</v>
      </c>
      <c r="M199">
        <v>2019</v>
      </c>
      <c r="N199" t="s">
        <v>1</v>
      </c>
      <c r="O199" t="s">
        <v>21</v>
      </c>
      <c r="P199" t="s">
        <v>21</v>
      </c>
      <c r="Q199" s="5" t="s">
        <v>2309</v>
      </c>
      <c r="R199" s="5" t="s">
        <v>2309</v>
      </c>
    </row>
    <row r="200" spans="1:18" x14ac:dyDescent="0.2">
      <c r="A200" s="1" t="s">
        <v>0</v>
      </c>
      <c r="B200" t="s">
        <v>1</v>
      </c>
      <c r="C200" t="s">
        <v>318</v>
      </c>
      <c r="D200" s="5" t="str">
        <f>VLOOKUP(Sheet3!J397,Sheet2!$B$2:$E$1120,2,FALSE)</f>
        <v>MATH115</v>
      </c>
      <c r="E200" s="5">
        <f>IF(C200=D200,1, 0)</f>
        <v>0</v>
      </c>
      <c r="F200" s="5" t="str">
        <f>VLOOKUP(Sheet3!J397,Sheet2!$B$2:$F$1120,3,FALSE)</f>
        <v>514</v>
      </c>
      <c r="G200" s="5">
        <f>VLOOKUP(Sheet3!J397,Sheet2!$B$2:$E$1120,4,FALSE)</f>
        <v>19</v>
      </c>
      <c r="H200" s="2">
        <v>42968</v>
      </c>
      <c r="I200" t="s">
        <v>3</v>
      </c>
      <c r="J200" t="s">
        <v>426</v>
      </c>
      <c r="K200" s="2">
        <v>42933</v>
      </c>
      <c r="L200" s="7" t="str">
        <f>TEXT(K200,"mmm")</f>
        <v>Jul</v>
      </c>
      <c r="M200">
        <v>2020</v>
      </c>
      <c r="N200" t="s">
        <v>5</v>
      </c>
      <c r="O200" t="s">
        <v>16</v>
      </c>
      <c r="P200" t="s">
        <v>417</v>
      </c>
      <c r="Q200" s="5" t="s">
        <v>2309</v>
      </c>
      <c r="R200" s="5" t="s">
        <v>2310</v>
      </c>
    </row>
    <row r="201" spans="1:18" x14ac:dyDescent="0.2">
      <c r="A201" s="1" t="s">
        <v>0</v>
      </c>
      <c r="B201" t="s">
        <v>1</v>
      </c>
      <c r="C201" t="s">
        <v>318</v>
      </c>
      <c r="D201" s="5" t="str">
        <f>VLOOKUP(Sheet3!J398,Sheet2!$B$2:$E$1120,2,FALSE)</f>
        <v>MATH120</v>
      </c>
      <c r="E201" s="5">
        <f>IF(C201=D201,1, 0)</f>
        <v>0</v>
      </c>
      <c r="F201" s="5" t="str">
        <f>VLOOKUP(Sheet3!J398,Sheet2!$B$2:$F$1120,3,FALSE)</f>
        <v>910</v>
      </c>
      <c r="G201" s="5">
        <f>VLOOKUP(Sheet3!J398,Sheet2!$B$2:$E$1120,4,FALSE)</f>
        <v>19</v>
      </c>
      <c r="H201" s="2">
        <v>42968</v>
      </c>
      <c r="I201" t="s">
        <v>3</v>
      </c>
      <c r="J201" t="s">
        <v>427</v>
      </c>
      <c r="K201" s="2">
        <v>42933</v>
      </c>
      <c r="L201" s="7" t="str">
        <f>TEXT(K201,"mmm")</f>
        <v>Jul</v>
      </c>
      <c r="M201">
        <v>2017</v>
      </c>
      <c r="N201" t="s">
        <v>1</v>
      </c>
      <c r="O201" t="s">
        <v>6</v>
      </c>
      <c r="P201" t="s">
        <v>30</v>
      </c>
      <c r="Q201" s="5" t="s">
        <v>2308</v>
      </c>
      <c r="R201" s="5" t="s">
        <v>2308</v>
      </c>
    </row>
    <row r="202" spans="1:18" x14ac:dyDescent="0.2">
      <c r="A202" s="1" t="s">
        <v>0</v>
      </c>
      <c r="B202" t="s">
        <v>1</v>
      </c>
      <c r="C202" t="s">
        <v>318</v>
      </c>
      <c r="D202" s="5" t="str">
        <f>VLOOKUP(Sheet3!J400,Sheet2!$B$2:$E$1120,2,FALSE)</f>
        <v>MATH120</v>
      </c>
      <c r="E202" s="5">
        <f>IF(C202=D202,1, 0)</f>
        <v>0</v>
      </c>
      <c r="F202" s="5" t="str">
        <f>VLOOKUP(Sheet3!J400,Sheet2!$B$2:$F$1120,3,FALSE)</f>
        <v>811</v>
      </c>
      <c r="G202" s="5">
        <f>VLOOKUP(Sheet3!J400,Sheet2!$B$2:$E$1120,4,FALSE)</f>
        <v>19</v>
      </c>
      <c r="H202" s="2">
        <v>42968</v>
      </c>
      <c r="I202" t="s">
        <v>3</v>
      </c>
      <c r="J202" t="s">
        <v>429</v>
      </c>
      <c r="K202" s="2">
        <v>42933</v>
      </c>
      <c r="L202" s="7" t="str">
        <f>TEXT(K202,"mmm")</f>
        <v>Jul</v>
      </c>
      <c r="M202">
        <v>2020</v>
      </c>
      <c r="N202" t="s">
        <v>5</v>
      </c>
      <c r="O202" t="s">
        <v>16</v>
      </c>
      <c r="P202" t="s">
        <v>30</v>
      </c>
      <c r="Q202" s="5" t="s">
        <v>2309</v>
      </c>
      <c r="R202" s="5" t="s">
        <v>2308</v>
      </c>
    </row>
    <row r="203" spans="1:18" x14ac:dyDescent="0.2">
      <c r="A203" s="1" t="s">
        <v>0</v>
      </c>
      <c r="B203" t="s">
        <v>1</v>
      </c>
      <c r="C203" t="s">
        <v>434</v>
      </c>
      <c r="D203" s="5" t="str">
        <f>VLOOKUP(Sheet3!J509,Sheet2!$B$2:$E$1120,2,FALSE)</f>
        <v>MATH120</v>
      </c>
      <c r="E203" s="5">
        <f>IF(C203=D203,1, 0)</f>
        <v>1</v>
      </c>
      <c r="F203" s="5" t="str">
        <f>VLOOKUP(Sheet3!J509,Sheet2!$B$2:$F$1120,3,FALSE)</f>
        <v>811</v>
      </c>
      <c r="G203" s="5">
        <f>VLOOKUP(Sheet3!J509,Sheet2!$B$2:$E$1120,4,FALSE)</f>
        <v>19</v>
      </c>
      <c r="H203" s="2">
        <v>42968</v>
      </c>
      <c r="I203" t="s">
        <v>258</v>
      </c>
      <c r="J203" t="s">
        <v>513</v>
      </c>
      <c r="K203" s="2">
        <v>42930</v>
      </c>
      <c r="L203" s="7" t="str">
        <f>TEXT(K203,"mmm")</f>
        <v>Jul</v>
      </c>
      <c r="M203">
        <v>2017</v>
      </c>
      <c r="N203" t="s">
        <v>1</v>
      </c>
      <c r="O203" t="s">
        <v>13</v>
      </c>
      <c r="P203" t="s">
        <v>13</v>
      </c>
      <c r="Q203" s="5" t="s">
        <v>2309</v>
      </c>
      <c r="R203" s="5" t="s">
        <v>2309</v>
      </c>
    </row>
    <row r="204" spans="1:18" x14ac:dyDescent="0.2">
      <c r="A204" s="1" t="s">
        <v>0</v>
      </c>
      <c r="B204" t="s">
        <v>1</v>
      </c>
      <c r="C204" t="s">
        <v>434</v>
      </c>
      <c r="D204" s="5" t="str">
        <f>VLOOKUP(Sheet3!J521,Sheet2!$B$2:$E$1120,2,FALSE)</f>
        <v>MATH120</v>
      </c>
      <c r="E204" s="5">
        <f>IF(C204=D204,1, 0)</f>
        <v>1</v>
      </c>
      <c r="F204" s="5" t="str">
        <f>VLOOKUP(Sheet3!J521,Sheet2!$B$2:$F$1120,3,FALSE)</f>
        <v>910</v>
      </c>
      <c r="G204" s="5">
        <f>VLOOKUP(Sheet3!J521,Sheet2!$B$2:$E$1120,4,FALSE)</f>
        <v>19</v>
      </c>
      <c r="H204" s="2">
        <v>42968</v>
      </c>
      <c r="I204" t="s">
        <v>258</v>
      </c>
      <c r="J204" t="s">
        <v>525</v>
      </c>
      <c r="K204" s="2">
        <v>42930</v>
      </c>
      <c r="L204" s="7" t="str">
        <f>TEXT(K204,"mmm")</f>
        <v>Jul</v>
      </c>
      <c r="M204">
        <v>2017</v>
      </c>
      <c r="N204" t="s">
        <v>1</v>
      </c>
      <c r="O204" t="s">
        <v>8</v>
      </c>
      <c r="P204" t="s">
        <v>8</v>
      </c>
      <c r="Q204" s="5" t="s">
        <v>2308</v>
      </c>
      <c r="R204" s="5" t="s">
        <v>2308</v>
      </c>
    </row>
    <row r="205" spans="1:18" x14ac:dyDescent="0.2">
      <c r="A205" s="1" t="s">
        <v>0</v>
      </c>
      <c r="B205" t="s">
        <v>1</v>
      </c>
      <c r="C205" t="s">
        <v>617</v>
      </c>
      <c r="D205" s="5" t="str">
        <f>VLOOKUP(Sheet3!J736,Sheet2!$B$2:$E$1120,2,FALSE)</f>
        <v>MATH115</v>
      </c>
      <c r="E205" s="5">
        <f>IF(C205=D205,1, 0)</f>
        <v>0</v>
      </c>
      <c r="F205" s="5" t="str">
        <f>VLOOKUP(Sheet3!J736,Sheet2!$B$2:$F$1120,3,FALSE)</f>
        <v>613</v>
      </c>
      <c r="G205" s="5">
        <f>VLOOKUP(Sheet3!J736,Sheet2!$B$2:$E$1120,4,FALSE)</f>
        <v>19</v>
      </c>
      <c r="H205" s="2">
        <v>42968</v>
      </c>
      <c r="I205" t="s">
        <v>466</v>
      </c>
      <c r="J205" t="s">
        <v>709</v>
      </c>
      <c r="K205" s="2">
        <v>42930</v>
      </c>
      <c r="L205" s="7" t="str">
        <f>TEXT(K205,"mmm")</f>
        <v>Jul</v>
      </c>
      <c r="M205">
        <v>2020</v>
      </c>
      <c r="N205" t="s">
        <v>5</v>
      </c>
      <c r="O205" t="s">
        <v>16</v>
      </c>
      <c r="P205" t="s">
        <v>30</v>
      </c>
      <c r="Q205" s="5" t="s">
        <v>2309</v>
      </c>
      <c r="R205" s="5" t="s">
        <v>2308</v>
      </c>
    </row>
    <row r="206" spans="1:18" x14ac:dyDescent="0.2">
      <c r="A206" s="1" t="s">
        <v>0</v>
      </c>
      <c r="B206" t="s">
        <v>1</v>
      </c>
      <c r="C206" t="s">
        <v>617</v>
      </c>
      <c r="D206" s="5" t="str">
        <f>VLOOKUP(Sheet3!J789,Sheet2!$B$2:$E$1120,2,FALSE)</f>
        <v>MATH120</v>
      </c>
      <c r="E206" s="5">
        <f>IF(C206=D206,1, 0)</f>
        <v>0</v>
      </c>
      <c r="F206" s="5" t="str">
        <f>VLOOKUP(Sheet3!J789,Sheet2!$B$2:$F$1120,3,FALSE)</f>
        <v>811</v>
      </c>
      <c r="G206" s="5">
        <f>VLOOKUP(Sheet3!J789,Sheet2!$B$2:$E$1120,4,FALSE)</f>
        <v>19</v>
      </c>
      <c r="H206" s="2">
        <v>42968</v>
      </c>
      <c r="I206" t="s">
        <v>465</v>
      </c>
      <c r="J206" t="s">
        <v>762</v>
      </c>
      <c r="K206" s="2">
        <v>42930</v>
      </c>
      <c r="L206" s="7" t="str">
        <f>TEXT(K206,"mmm")</f>
        <v>Jul</v>
      </c>
      <c r="M206">
        <v>2018</v>
      </c>
      <c r="N206" t="s">
        <v>1</v>
      </c>
      <c r="O206" t="s">
        <v>13</v>
      </c>
      <c r="P206" t="s">
        <v>15</v>
      </c>
      <c r="Q206" s="5" t="s">
        <v>2309</v>
      </c>
      <c r="R206" s="5" t="s">
        <v>2309</v>
      </c>
    </row>
    <row r="207" spans="1:18" x14ac:dyDescent="0.2">
      <c r="A207" s="1" t="s">
        <v>0</v>
      </c>
      <c r="B207" t="s">
        <v>1</v>
      </c>
      <c r="C207" t="s">
        <v>617</v>
      </c>
      <c r="D207" s="5" t="str">
        <f>VLOOKUP(Sheet3!J790,Sheet2!$B$2:$E$1120,2,FALSE)</f>
        <v>MATH115</v>
      </c>
      <c r="E207" s="5">
        <f>IF(C207=D207,1, 0)</f>
        <v>0</v>
      </c>
      <c r="F207" s="5" t="str">
        <f>VLOOKUP(Sheet3!J790,Sheet2!$B$2:$F$1120,3,FALSE)</f>
        <v>613</v>
      </c>
      <c r="G207" s="5">
        <f>VLOOKUP(Sheet3!J790,Sheet2!$B$2:$E$1120,4,FALSE)</f>
        <v>19</v>
      </c>
      <c r="H207" s="2">
        <v>42968</v>
      </c>
      <c r="I207" t="s">
        <v>465</v>
      </c>
      <c r="J207" t="s">
        <v>763</v>
      </c>
      <c r="K207" s="2">
        <v>42930</v>
      </c>
      <c r="L207" s="7" t="str">
        <f>TEXT(K207,"mmm")</f>
        <v>Jul</v>
      </c>
      <c r="M207">
        <v>2020</v>
      </c>
      <c r="N207" t="s">
        <v>5</v>
      </c>
      <c r="O207" t="s">
        <v>8</v>
      </c>
      <c r="P207" t="s">
        <v>30</v>
      </c>
      <c r="Q207" s="5" t="s">
        <v>2308</v>
      </c>
      <c r="R207" s="5" t="s">
        <v>2308</v>
      </c>
    </row>
    <row r="208" spans="1:18" x14ac:dyDescent="0.2">
      <c r="A208" s="1" t="s">
        <v>0</v>
      </c>
      <c r="B208" t="s">
        <v>1</v>
      </c>
      <c r="C208" t="s">
        <v>617</v>
      </c>
      <c r="D208" s="5" t="str">
        <f>VLOOKUP(Sheet3!J903,Sheet2!$B$2:$E$1120,2,FALSE)</f>
        <v>MATH120</v>
      </c>
      <c r="E208" s="5">
        <f>IF(C208=D208,1, 0)</f>
        <v>0</v>
      </c>
      <c r="F208" s="5" t="str">
        <f>VLOOKUP(Sheet3!J903,Sheet2!$B$2:$F$1120,3,FALSE)</f>
        <v>811</v>
      </c>
      <c r="G208" s="5">
        <f>VLOOKUP(Sheet3!J903,Sheet2!$B$2:$E$1120,4,FALSE)</f>
        <v>19</v>
      </c>
      <c r="H208" s="2">
        <v>42968</v>
      </c>
      <c r="I208" t="s">
        <v>825</v>
      </c>
      <c r="J208" t="s">
        <v>876</v>
      </c>
      <c r="K208" s="2">
        <v>42933</v>
      </c>
      <c r="L208" s="7" t="str">
        <f>TEXT(K208,"mmm")</f>
        <v>Jul</v>
      </c>
      <c r="M208">
        <v>2018</v>
      </c>
      <c r="N208" t="s">
        <v>5</v>
      </c>
      <c r="O208" t="s">
        <v>30</v>
      </c>
      <c r="P208" t="s">
        <v>16</v>
      </c>
      <c r="Q208" s="5" t="s">
        <v>2308</v>
      </c>
      <c r="R208" s="5" t="s">
        <v>2309</v>
      </c>
    </row>
    <row r="209" spans="1:18" x14ac:dyDescent="0.2">
      <c r="A209" s="1" t="s">
        <v>0</v>
      </c>
      <c r="B209" t="s">
        <v>1</v>
      </c>
      <c r="C209" t="s">
        <v>617</v>
      </c>
      <c r="D209" s="5" t="str">
        <f>VLOOKUP(Sheet3!J916,Sheet2!$B$2:$E$1120,2,FALSE)</f>
        <v>MATH115</v>
      </c>
      <c r="E209" s="5">
        <f>IF(C209=D209,1, 0)</f>
        <v>0</v>
      </c>
      <c r="F209" s="5" t="str">
        <f>VLOOKUP(Sheet3!J916,Sheet2!$B$2:$F$1120,3,FALSE)</f>
        <v>613</v>
      </c>
      <c r="G209" s="5">
        <f>VLOOKUP(Sheet3!J916,Sheet2!$B$2:$E$1120,4,FALSE)</f>
        <v>19</v>
      </c>
      <c r="H209" s="2">
        <v>42968</v>
      </c>
      <c r="I209" t="s">
        <v>884</v>
      </c>
      <c r="J209" t="s">
        <v>889</v>
      </c>
      <c r="K209" s="2">
        <v>42933</v>
      </c>
      <c r="L209" s="7" t="str">
        <f>TEXT(K209,"mmm")</f>
        <v>Jul</v>
      </c>
      <c r="M209">
        <v>2020</v>
      </c>
      <c r="N209" t="s">
        <v>5</v>
      </c>
      <c r="O209" t="s">
        <v>19</v>
      </c>
      <c r="P209" t="s">
        <v>16</v>
      </c>
      <c r="Q209" s="5" t="s">
        <v>2309</v>
      </c>
      <c r="R209" s="5" t="s">
        <v>2309</v>
      </c>
    </row>
    <row r="210" spans="1:18" x14ac:dyDescent="0.2">
      <c r="A210" s="1" t="s">
        <v>0</v>
      </c>
      <c r="B210" t="s">
        <v>1</v>
      </c>
      <c r="C210" t="s">
        <v>617</v>
      </c>
      <c r="D210" s="5" t="str">
        <f>VLOOKUP(Sheet3!J917,Sheet2!$B$2:$E$1120,2,FALSE)</f>
        <v>MATH120</v>
      </c>
      <c r="E210" s="5">
        <f>IF(C210=D210,1, 0)</f>
        <v>0</v>
      </c>
      <c r="F210" s="5" t="str">
        <f>VLOOKUP(Sheet3!J917,Sheet2!$B$2:$F$1120,3,FALSE)</f>
        <v>811</v>
      </c>
      <c r="G210" s="5">
        <f>VLOOKUP(Sheet3!J917,Sheet2!$B$2:$E$1120,4,FALSE)</f>
        <v>19</v>
      </c>
      <c r="H210" s="2">
        <v>42968</v>
      </c>
      <c r="I210" t="s">
        <v>884</v>
      </c>
      <c r="J210" t="s">
        <v>890</v>
      </c>
      <c r="K210" s="2">
        <v>42930</v>
      </c>
      <c r="L210" s="7" t="str">
        <f>TEXT(K210,"mmm")</f>
        <v>Jul</v>
      </c>
      <c r="M210">
        <v>2020</v>
      </c>
      <c r="N210" t="s">
        <v>5</v>
      </c>
      <c r="O210" t="s">
        <v>18</v>
      </c>
      <c r="P210" t="s">
        <v>18</v>
      </c>
      <c r="Q210" s="5" t="s">
        <v>2309</v>
      </c>
      <c r="R210" s="5" t="s">
        <v>2309</v>
      </c>
    </row>
    <row r="211" spans="1:18" x14ac:dyDescent="0.2">
      <c r="A211" s="1" t="s">
        <v>0</v>
      </c>
      <c r="B211" t="s">
        <v>1</v>
      </c>
      <c r="C211" t="s">
        <v>617</v>
      </c>
      <c r="D211" s="5" t="str">
        <f>VLOOKUP(Sheet3!J940,Sheet2!$B$2:$E$1120,2,FALSE)</f>
        <v>MATH120</v>
      </c>
      <c r="E211" s="5">
        <f>IF(C211=D211,1, 0)</f>
        <v>0</v>
      </c>
      <c r="F211" s="5" t="str">
        <f>VLOOKUP(Sheet3!J940,Sheet2!$B$2:$F$1120,3,FALSE)</f>
        <v>910</v>
      </c>
      <c r="G211" s="5">
        <f>VLOOKUP(Sheet3!J940,Sheet2!$B$2:$E$1120,4,FALSE)</f>
        <v>19</v>
      </c>
      <c r="H211" s="2">
        <v>42968</v>
      </c>
      <c r="I211" t="s">
        <v>884</v>
      </c>
      <c r="J211" t="s">
        <v>913</v>
      </c>
      <c r="K211" s="2">
        <v>42933</v>
      </c>
      <c r="L211" s="7" t="str">
        <f>TEXT(K211,"mmm")</f>
        <v>Jul</v>
      </c>
      <c r="M211">
        <v>2020</v>
      </c>
      <c r="N211" t="s">
        <v>5</v>
      </c>
      <c r="O211" t="s">
        <v>32</v>
      </c>
      <c r="P211" t="s">
        <v>8</v>
      </c>
      <c r="Q211" s="5" t="s">
        <v>2308</v>
      </c>
      <c r="R211" s="5" t="s">
        <v>2308</v>
      </c>
    </row>
    <row r="212" spans="1:18" x14ac:dyDescent="0.2">
      <c r="A212" s="1" t="s">
        <v>0</v>
      </c>
      <c r="B212" t="s">
        <v>1</v>
      </c>
      <c r="C212" t="s">
        <v>617</v>
      </c>
      <c r="D212" s="5" t="str">
        <f>VLOOKUP(Sheet3!J967,Sheet2!$B$2:$E$1120,2,FALSE)</f>
        <v>MATH115</v>
      </c>
      <c r="E212" s="5">
        <f>IF(C212=D212,1, 0)</f>
        <v>0</v>
      </c>
      <c r="F212" s="5" t="str">
        <f>VLOOKUP(Sheet3!J967,Sheet2!$B$2:$F$1120,3,FALSE)</f>
        <v>712</v>
      </c>
      <c r="G212" s="5">
        <f>VLOOKUP(Sheet3!J967,Sheet2!$B$2:$E$1120,4,FALSE)</f>
        <v>19</v>
      </c>
      <c r="H212" s="2">
        <v>42968</v>
      </c>
      <c r="I212" t="s">
        <v>932</v>
      </c>
      <c r="J212" t="s">
        <v>941</v>
      </c>
      <c r="K212" s="2">
        <v>42935</v>
      </c>
      <c r="L212" s="7" t="str">
        <f>TEXT(K212,"mmm")</f>
        <v>Jul</v>
      </c>
      <c r="M212">
        <v>2020</v>
      </c>
      <c r="N212" t="s">
        <v>5</v>
      </c>
      <c r="O212" t="s">
        <v>16</v>
      </c>
      <c r="P212" t="s">
        <v>13</v>
      </c>
      <c r="Q212" s="5" t="s">
        <v>2309</v>
      </c>
      <c r="R212" s="5" t="s">
        <v>2309</v>
      </c>
    </row>
    <row r="213" spans="1:18" x14ac:dyDescent="0.2">
      <c r="A213" s="1" t="s">
        <v>0</v>
      </c>
      <c r="B213" t="s">
        <v>1</v>
      </c>
      <c r="C213" t="s">
        <v>617</v>
      </c>
      <c r="D213" s="5" t="str">
        <f>VLOOKUP(Sheet3!J984,Sheet2!$B$2:$E$1120,2,FALSE)</f>
        <v>MATH115</v>
      </c>
      <c r="E213" s="5">
        <f>IF(C213=D213,1, 0)</f>
        <v>0</v>
      </c>
      <c r="F213" s="5" t="str">
        <f>VLOOKUP(Sheet3!J984,Sheet2!$B$2:$F$1120,3,FALSE)</f>
        <v>712</v>
      </c>
      <c r="G213" s="5">
        <f>VLOOKUP(Sheet3!J984,Sheet2!$B$2:$E$1120,4,FALSE)</f>
        <v>19</v>
      </c>
      <c r="H213" s="2">
        <v>42968</v>
      </c>
      <c r="I213" t="s">
        <v>932</v>
      </c>
      <c r="J213" t="s">
        <v>958</v>
      </c>
      <c r="K213" s="2">
        <v>42935</v>
      </c>
      <c r="L213" s="7" t="str">
        <f>TEXT(K213,"mmm")</f>
        <v>Jul</v>
      </c>
      <c r="M213">
        <v>2018</v>
      </c>
      <c r="N213" t="s">
        <v>1</v>
      </c>
      <c r="O213" t="s">
        <v>16</v>
      </c>
      <c r="P213" t="s">
        <v>23</v>
      </c>
      <c r="Q213" s="5" t="s">
        <v>2309</v>
      </c>
      <c r="R213" s="5" t="s">
        <v>2309</v>
      </c>
    </row>
    <row r="214" spans="1:18" x14ac:dyDescent="0.2">
      <c r="A214" s="1" t="s">
        <v>0</v>
      </c>
      <c r="B214" t="s">
        <v>1</v>
      </c>
      <c r="C214" t="s">
        <v>617</v>
      </c>
      <c r="D214" s="5" t="str">
        <f>VLOOKUP(Sheet3!J986,Sheet2!$B$2:$E$1120,2,FALSE)</f>
        <v>MATH120</v>
      </c>
      <c r="E214" s="5">
        <f>IF(C214=D214,1, 0)</f>
        <v>0</v>
      </c>
      <c r="F214" s="5" t="str">
        <f>VLOOKUP(Sheet3!J986,Sheet2!$B$2:$F$1120,3,FALSE)</f>
        <v>1108</v>
      </c>
      <c r="G214" s="5">
        <f>VLOOKUP(Sheet3!J986,Sheet2!$B$2:$E$1120,4,FALSE)</f>
        <v>19</v>
      </c>
      <c r="H214" s="2">
        <v>42968</v>
      </c>
      <c r="I214" t="s">
        <v>932</v>
      </c>
      <c r="J214" t="s">
        <v>960</v>
      </c>
      <c r="K214" s="2">
        <v>42934</v>
      </c>
      <c r="L214" s="7" t="str">
        <f>TEXT(K214,"mmm")</f>
        <v>Jul</v>
      </c>
      <c r="M214">
        <v>2017</v>
      </c>
      <c r="N214" t="s">
        <v>1</v>
      </c>
      <c r="O214" t="s">
        <v>30</v>
      </c>
      <c r="P214" t="s">
        <v>10</v>
      </c>
      <c r="Q214" s="5" t="s">
        <v>2308</v>
      </c>
      <c r="R214" s="5" t="s">
        <v>10</v>
      </c>
    </row>
    <row r="215" spans="1:18" x14ac:dyDescent="0.2">
      <c r="A215" s="1" t="s">
        <v>0</v>
      </c>
      <c r="B215" t="s">
        <v>1</v>
      </c>
      <c r="C215" t="s">
        <v>45</v>
      </c>
      <c r="D215" s="5" t="str">
        <f>VLOOKUP(Sheet3!J29,Sheet2!$B$2:$E$1120,2,FALSE)</f>
        <v>MATH120</v>
      </c>
      <c r="E215" s="5">
        <f>IF(C215=D215,1, 0)</f>
        <v>0</v>
      </c>
      <c r="F215" s="5" t="str">
        <f>VLOOKUP(Sheet3!J29,Sheet2!$B$2:$F$1120,3,FALSE)</f>
        <v>1010</v>
      </c>
      <c r="G215" s="5">
        <f>VLOOKUP(Sheet3!J29,Sheet2!$B$2:$E$1120,4,FALSE)</f>
        <v>20</v>
      </c>
      <c r="H215" s="2">
        <v>42968</v>
      </c>
      <c r="I215" t="s">
        <v>46</v>
      </c>
      <c r="J215" t="s">
        <v>49</v>
      </c>
      <c r="K215" s="2">
        <v>42929</v>
      </c>
      <c r="L215" s="7" t="str">
        <f>TEXT(K215,"mmm")</f>
        <v>Jul</v>
      </c>
      <c r="M215">
        <v>2018</v>
      </c>
      <c r="N215" t="s">
        <v>5</v>
      </c>
      <c r="O215" t="s">
        <v>30</v>
      </c>
      <c r="P215" t="s">
        <v>16</v>
      </c>
      <c r="Q215" s="5" t="s">
        <v>2308</v>
      </c>
      <c r="R215" s="5" t="s">
        <v>2309</v>
      </c>
    </row>
    <row r="216" spans="1:18" x14ac:dyDescent="0.2">
      <c r="A216" s="1" t="s">
        <v>0</v>
      </c>
      <c r="B216" t="s">
        <v>1</v>
      </c>
      <c r="C216" t="s">
        <v>45</v>
      </c>
      <c r="D216" s="5" t="str">
        <f>VLOOKUP(Sheet3!J36,Sheet2!$B$2:$E$1120,2,FALSE)</f>
        <v>MATH115</v>
      </c>
      <c r="E216" s="5">
        <f>IF(C216=D216,1, 0)</f>
        <v>1</v>
      </c>
      <c r="F216" s="5" t="str">
        <f>VLOOKUP(Sheet3!J36,Sheet2!$B$2:$F$1120,3,FALSE)</f>
        <v>614</v>
      </c>
      <c r="G216" s="5">
        <f>VLOOKUP(Sheet3!J36,Sheet2!$B$2:$E$1120,4,FALSE)</f>
        <v>20</v>
      </c>
      <c r="H216" s="2">
        <v>42968</v>
      </c>
      <c r="I216" t="s">
        <v>46</v>
      </c>
      <c r="J216" t="s">
        <v>56</v>
      </c>
      <c r="K216" s="2">
        <v>42929</v>
      </c>
      <c r="L216" s="7" t="str">
        <f>TEXT(K216,"mmm")</f>
        <v>Jul</v>
      </c>
      <c r="M216">
        <v>2020</v>
      </c>
      <c r="N216" t="s">
        <v>5</v>
      </c>
      <c r="O216" t="s">
        <v>23</v>
      </c>
      <c r="P216" t="s">
        <v>13</v>
      </c>
      <c r="Q216" s="5" t="s">
        <v>2309</v>
      </c>
      <c r="R216" s="5" t="s">
        <v>2309</v>
      </c>
    </row>
    <row r="217" spans="1:18" x14ac:dyDescent="0.2">
      <c r="A217" s="1" t="s">
        <v>0</v>
      </c>
      <c r="B217" t="s">
        <v>1</v>
      </c>
      <c r="C217" t="s">
        <v>45</v>
      </c>
      <c r="D217" s="5" t="str">
        <f>VLOOKUP(Sheet3!J51,Sheet2!$B$2:$E$1120,2,FALSE)</f>
        <v>MATH115</v>
      </c>
      <c r="E217" s="5">
        <f>IF(C217=D217,1, 0)</f>
        <v>1</v>
      </c>
      <c r="F217" s="5" t="str">
        <f>VLOOKUP(Sheet3!J51,Sheet2!$B$2:$F$1120,3,FALSE)</f>
        <v>713</v>
      </c>
      <c r="G217" s="5">
        <f>VLOOKUP(Sheet3!J51,Sheet2!$B$2:$E$1120,4,FALSE)</f>
        <v>20</v>
      </c>
      <c r="H217" s="2">
        <v>42968</v>
      </c>
      <c r="I217" t="s">
        <v>46</v>
      </c>
      <c r="J217" t="s">
        <v>71</v>
      </c>
      <c r="K217" s="2">
        <v>42929</v>
      </c>
      <c r="L217" s="7" t="str">
        <f>TEXT(K217,"mmm")</f>
        <v>Jul</v>
      </c>
      <c r="M217">
        <v>2019</v>
      </c>
      <c r="N217" t="s">
        <v>5</v>
      </c>
      <c r="O217" t="s">
        <v>13</v>
      </c>
      <c r="P217" t="s">
        <v>13</v>
      </c>
      <c r="Q217" s="5" t="s">
        <v>2309</v>
      </c>
      <c r="R217" s="5" t="s">
        <v>2309</v>
      </c>
    </row>
    <row r="218" spans="1:18" x14ac:dyDescent="0.2">
      <c r="A218" s="1" t="s">
        <v>0</v>
      </c>
      <c r="B218" t="s">
        <v>1</v>
      </c>
      <c r="C218" t="s">
        <v>45</v>
      </c>
      <c r="D218" s="5" t="str">
        <f>VLOOKUP(Sheet3!J53,Sheet2!$B$2:$E$1120,2,FALSE)</f>
        <v>MATH120</v>
      </c>
      <c r="E218" s="5">
        <f>IF(C218=D218,1, 0)</f>
        <v>0</v>
      </c>
      <c r="F218" s="5" t="str">
        <f>VLOOKUP(Sheet3!J53,Sheet2!$B$2:$F$1120,3,FALSE)</f>
        <v>1010</v>
      </c>
      <c r="G218" s="5">
        <f>VLOOKUP(Sheet3!J53,Sheet2!$B$2:$E$1120,4,FALSE)</f>
        <v>20</v>
      </c>
      <c r="H218" s="2">
        <v>42968</v>
      </c>
      <c r="I218" t="s">
        <v>46</v>
      </c>
      <c r="J218" t="s">
        <v>73</v>
      </c>
      <c r="K218" s="2">
        <v>42930</v>
      </c>
      <c r="L218" s="7" t="str">
        <f>TEXT(K218,"mmm")</f>
        <v>Jul</v>
      </c>
      <c r="M218">
        <v>2020</v>
      </c>
      <c r="N218" t="s">
        <v>5</v>
      </c>
      <c r="O218" t="s">
        <v>16</v>
      </c>
      <c r="P218" t="s">
        <v>18</v>
      </c>
      <c r="Q218" s="5" t="s">
        <v>2309</v>
      </c>
      <c r="R218" s="5" t="s">
        <v>2309</v>
      </c>
    </row>
    <row r="219" spans="1:18" x14ac:dyDescent="0.2">
      <c r="A219" s="1" t="s">
        <v>0</v>
      </c>
      <c r="B219" t="s">
        <v>1</v>
      </c>
      <c r="C219" t="s">
        <v>45</v>
      </c>
      <c r="D219" s="5" t="str">
        <f>VLOOKUP(Sheet3!J100,Sheet2!$B$2:$E$1120,2,FALSE)</f>
        <v>MATH120</v>
      </c>
      <c r="E219" s="5">
        <f>IF(C219=D219,1, 0)</f>
        <v>0</v>
      </c>
      <c r="F219" s="5" t="str">
        <f>VLOOKUP(Sheet3!J100,Sheet2!$B$2:$F$1120,3,FALSE)</f>
        <v>911</v>
      </c>
      <c r="G219" s="5">
        <f>VLOOKUP(Sheet3!J100,Sheet2!$B$2:$E$1120,4,FALSE)</f>
        <v>20</v>
      </c>
      <c r="H219" s="2">
        <v>42968</v>
      </c>
      <c r="I219" t="s">
        <v>112</v>
      </c>
      <c r="J219" t="s">
        <v>122</v>
      </c>
      <c r="K219" s="2">
        <v>42929</v>
      </c>
      <c r="L219" s="7" t="str">
        <f>TEXT(K219,"mmm")</f>
        <v>Jul</v>
      </c>
      <c r="M219">
        <v>2020</v>
      </c>
      <c r="N219" t="s">
        <v>5</v>
      </c>
      <c r="O219" t="s">
        <v>13</v>
      </c>
      <c r="P219" t="s">
        <v>13</v>
      </c>
      <c r="Q219" s="5" t="s">
        <v>2309</v>
      </c>
      <c r="R219" s="5" t="s">
        <v>2309</v>
      </c>
    </row>
    <row r="220" spans="1:18" x14ac:dyDescent="0.2">
      <c r="A220" s="1" t="s">
        <v>0</v>
      </c>
      <c r="B220" t="s">
        <v>1</v>
      </c>
      <c r="C220" t="s">
        <v>141</v>
      </c>
      <c r="D220" s="5" t="str">
        <f>VLOOKUP(Sheet3!J174,Sheet2!$B$2:$E$1120,2,FALSE)</f>
        <v>MATH120</v>
      </c>
      <c r="E220" s="5">
        <f>IF(C220=D220,1, 0)</f>
        <v>0</v>
      </c>
      <c r="F220" s="5" t="str">
        <f>VLOOKUP(Sheet3!J174,Sheet2!$B$2:$F$1120,3,FALSE)</f>
        <v>812</v>
      </c>
      <c r="G220" s="5">
        <f>VLOOKUP(Sheet3!J174,Sheet2!$B$2:$E$1120,4,FALSE)</f>
        <v>20</v>
      </c>
      <c r="H220" s="2">
        <v>42968</v>
      </c>
      <c r="I220" t="s">
        <v>78</v>
      </c>
      <c r="J220" t="s">
        <v>198</v>
      </c>
      <c r="K220" s="2">
        <v>42930</v>
      </c>
      <c r="L220" s="7" t="str">
        <f>TEXT(K220,"mmm")</f>
        <v>Jul</v>
      </c>
      <c r="M220">
        <v>2018</v>
      </c>
      <c r="N220" t="s">
        <v>5</v>
      </c>
      <c r="O220" t="s">
        <v>18</v>
      </c>
      <c r="P220" t="s">
        <v>25</v>
      </c>
      <c r="Q220" s="5" t="s">
        <v>2309</v>
      </c>
      <c r="R220" s="5" t="s">
        <v>2309</v>
      </c>
    </row>
    <row r="221" spans="1:18" x14ac:dyDescent="0.2">
      <c r="A221" s="1" t="s">
        <v>0</v>
      </c>
      <c r="B221" t="s">
        <v>1</v>
      </c>
      <c r="C221" t="s">
        <v>141</v>
      </c>
      <c r="D221" s="5" t="str">
        <f>VLOOKUP(Sheet3!J183,Sheet2!$B$2:$E$1120,2,FALSE)</f>
        <v>MATH120</v>
      </c>
      <c r="E221" s="5">
        <f>IF(C221=D221,1, 0)</f>
        <v>0</v>
      </c>
      <c r="F221" s="5" t="str">
        <f>VLOOKUP(Sheet3!J183,Sheet2!$B$2:$F$1120,3,FALSE)</f>
        <v>911</v>
      </c>
      <c r="G221" s="5">
        <f>VLOOKUP(Sheet3!J183,Sheet2!$B$2:$E$1120,4,FALSE)</f>
        <v>20</v>
      </c>
      <c r="H221" s="2">
        <v>42968</v>
      </c>
      <c r="I221" t="s">
        <v>205</v>
      </c>
      <c r="J221" t="s">
        <v>208</v>
      </c>
      <c r="K221" s="2">
        <v>42930</v>
      </c>
      <c r="L221" s="7" t="str">
        <f>TEXT(K221,"mmm")</f>
        <v>Jul</v>
      </c>
      <c r="M221">
        <v>2017</v>
      </c>
      <c r="N221" t="s">
        <v>1</v>
      </c>
      <c r="O221" t="s">
        <v>13</v>
      </c>
      <c r="P221" t="s">
        <v>16</v>
      </c>
      <c r="Q221" s="5" t="s">
        <v>2309</v>
      </c>
      <c r="R221" s="5" t="s">
        <v>2309</v>
      </c>
    </row>
    <row r="222" spans="1:18" x14ac:dyDescent="0.2">
      <c r="A222" s="1" t="s">
        <v>0</v>
      </c>
      <c r="B222" t="s">
        <v>1</v>
      </c>
      <c r="C222" t="s">
        <v>141</v>
      </c>
      <c r="D222" s="5" t="str">
        <f>VLOOKUP(Sheet3!J203,Sheet2!$B$2:$E$1120,2,FALSE)</f>
        <v>MATH120</v>
      </c>
      <c r="E222" s="5">
        <f>IF(C222=D222,1, 0)</f>
        <v>0</v>
      </c>
      <c r="F222" s="5" t="str">
        <f>VLOOKUP(Sheet3!J203,Sheet2!$B$2:$F$1120,3,FALSE)</f>
        <v>1109</v>
      </c>
      <c r="G222" s="5">
        <f>VLOOKUP(Sheet3!J203,Sheet2!$B$2:$E$1120,4,FALSE)</f>
        <v>20</v>
      </c>
      <c r="H222" s="2">
        <v>42968</v>
      </c>
      <c r="I222" t="s">
        <v>205</v>
      </c>
      <c r="J222" t="s">
        <v>228</v>
      </c>
      <c r="K222" s="2">
        <v>42964</v>
      </c>
      <c r="L222" s="7" t="str">
        <f>TEXT(K222,"mmm")</f>
        <v>Aug</v>
      </c>
      <c r="M222">
        <v>2020</v>
      </c>
      <c r="N222" t="s">
        <v>5</v>
      </c>
      <c r="O222" t="s">
        <v>16</v>
      </c>
      <c r="P222" t="s">
        <v>8</v>
      </c>
      <c r="Q222" s="5" t="s">
        <v>2309</v>
      </c>
      <c r="R222" s="5" t="s">
        <v>2308</v>
      </c>
    </row>
    <row r="223" spans="1:18" x14ac:dyDescent="0.2">
      <c r="A223" s="1" t="s">
        <v>0</v>
      </c>
      <c r="B223" t="s">
        <v>1</v>
      </c>
      <c r="C223" t="s">
        <v>141</v>
      </c>
      <c r="D223" s="5" t="str">
        <f>VLOOKUP(Sheet3!J245,Sheet2!$B$2:$E$1120,2,FALSE)</f>
        <v>MATH120</v>
      </c>
      <c r="E223" s="5">
        <f>IF(C223=D223,1, 0)</f>
        <v>0</v>
      </c>
      <c r="F223" s="5" t="str">
        <f>VLOOKUP(Sheet3!J245,Sheet2!$B$2:$F$1120,3,FALSE)</f>
        <v>1109</v>
      </c>
      <c r="G223" s="5">
        <f>VLOOKUP(Sheet3!J245,Sheet2!$B$2:$E$1120,4,FALSE)</f>
        <v>20</v>
      </c>
      <c r="H223" s="2">
        <v>42968</v>
      </c>
      <c r="I223" t="s">
        <v>258</v>
      </c>
      <c r="J223" t="s">
        <v>271</v>
      </c>
      <c r="K223" s="2">
        <v>42930</v>
      </c>
      <c r="L223" s="7" t="str">
        <f>TEXT(K223,"mmm")</f>
        <v>Jul</v>
      </c>
      <c r="M223">
        <v>2019</v>
      </c>
      <c r="N223" t="s">
        <v>1</v>
      </c>
      <c r="O223" t="s">
        <v>16</v>
      </c>
      <c r="P223" t="s">
        <v>18</v>
      </c>
      <c r="Q223" s="5" t="s">
        <v>2309</v>
      </c>
      <c r="R223" s="5" t="s">
        <v>2309</v>
      </c>
    </row>
    <row r="224" spans="1:18" x14ac:dyDescent="0.2">
      <c r="A224" s="1" t="s">
        <v>0</v>
      </c>
      <c r="B224" t="s">
        <v>1</v>
      </c>
      <c r="C224" t="s">
        <v>141</v>
      </c>
      <c r="D224" s="5" t="str">
        <f>VLOOKUP(Sheet3!J275,Sheet2!$B$2:$E$1120,2,FALSE)</f>
        <v>MATH120</v>
      </c>
      <c r="E224" s="5">
        <f>IF(C224=D224,1, 0)</f>
        <v>0</v>
      </c>
      <c r="F224" s="5" t="str">
        <f>VLOOKUP(Sheet3!J275,Sheet2!$B$2:$F$1120,3,FALSE)</f>
        <v>812</v>
      </c>
      <c r="G224" s="5">
        <f>VLOOKUP(Sheet3!J275,Sheet2!$B$2:$E$1120,4,FALSE)</f>
        <v>20</v>
      </c>
      <c r="H224" s="2">
        <v>42968</v>
      </c>
      <c r="I224" t="s">
        <v>292</v>
      </c>
      <c r="J224" t="s">
        <v>302</v>
      </c>
      <c r="K224" s="2">
        <v>42933</v>
      </c>
      <c r="L224" s="7" t="str">
        <f>TEXT(K224,"mmm")</f>
        <v>Jul</v>
      </c>
      <c r="M224">
        <v>2018</v>
      </c>
      <c r="N224" t="s">
        <v>5</v>
      </c>
      <c r="O224" t="s">
        <v>13</v>
      </c>
      <c r="P224" t="s">
        <v>13</v>
      </c>
      <c r="Q224" s="5" t="s">
        <v>2309</v>
      </c>
      <c r="R224" s="5" t="s">
        <v>2309</v>
      </c>
    </row>
    <row r="225" spans="1:18" x14ac:dyDescent="0.2">
      <c r="A225" s="1" t="s">
        <v>0</v>
      </c>
      <c r="B225" t="s">
        <v>1</v>
      </c>
      <c r="C225" t="s">
        <v>318</v>
      </c>
      <c r="D225" s="5" t="str">
        <f>VLOOKUP(Sheet3!J298,Sheet2!$B$2:$E$1120,2,FALSE)</f>
        <v>MATH120</v>
      </c>
      <c r="E225" s="5">
        <f>IF(C225=D225,1, 0)</f>
        <v>0</v>
      </c>
      <c r="F225" s="5" t="str">
        <f>VLOOKUP(Sheet3!J298,Sheet2!$B$2:$F$1120,3,FALSE)</f>
        <v>1010</v>
      </c>
      <c r="G225" s="5">
        <f>VLOOKUP(Sheet3!J298,Sheet2!$B$2:$E$1120,4,FALSE)</f>
        <v>20</v>
      </c>
      <c r="H225" s="2">
        <v>42968</v>
      </c>
      <c r="I225" t="s">
        <v>3</v>
      </c>
      <c r="J225" t="s">
        <v>326</v>
      </c>
      <c r="K225" s="2">
        <v>42976</v>
      </c>
      <c r="L225" s="7" t="str">
        <f>TEXT(K225,"mmm")</f>
        <v>Aug</v>
      </c>
      <c r="M225">
        <v>2020</v>
      </c>
      <c r="N225" t="s">
        <v>5</v>
      </c>
      <c r="O225" t="s">
        <v>21</v>
      </c>
      <c r="P225" t="s">
        <v>21</v>
      </c>
      <c r="Q225" s="5" t="s">
        <v>2309</v>
      </c>
      <c r="R225" s="5" t="s">
        <v>2309</v>
      </c>
    </row>
    <row r="226" spans="1:18" x14ac:dyDescent="0.2">
      <c r="A226" s="1" t="s">
        <v>0</v>
      </c>
      <c r="B226" t="s">
        <v>1</v>
      </c>
      <c r="C226" t="s">
        <v>318</v>
      </c>
      <c r="D226" s="5" t="str">
        <f>VLOOKUP(Sheet3!J315,Sheet2!$B$2:$E$1120,2,FALSE)</f>
        <v>MATH120</v>
      </c>
      <c r="E226" s="5">
        <f>IF(C226=D226,1, 0)</f>
        <v>0</v>
      </c>
      <c r="F226" s="5" t="str">
        <f>VLOOKUP(Sheet3!J315,Sheet2!$B$2:$F$1120,3,FALSE)</f>
        <v>1010</v>
      </c>
      <c r="G226" s="5">
        <f>VLOOKUP(Sheet3!J315,Sheet2!$B$2:$E$1120,4,FALSE)</f>
        <v>20</v>
      </c>
      <c r="H226" s="2">
        <v>42968</v>
      </c>
      <c r="I226" t="s">
        <v>3</v>
      </c>
      <c r="J226" t="s">
        <v>343</v>
      </c>
      <c r="K226" s="2">
        <v>42929</v>
      </c>
      <c r="L226" s="7" t="str">
        <f>TEXT(K226,"mmm")</f>
        <v>Jul</v>
      </c>
      <c r="M226">
        <v>2020</v>
      </c>
      <c r="N226" t="s">
        <v>5</v>
      </c>
      <c r="O226" t="s">
        <v>8</v>
      </c>
      <c r="P226" t="s">
        <v>30</v>
      </c>
      <c r="Q226" s="5" t="s">
        <v>2308</v>
      </c>
      <c r="R226" s="5" t="s">
        <v>2308</v>
      </c>
    </row>
    <row r="227" spans="1:18" x14ac:dyDescent="0.2">
      <c r="A227" s="1" t="s">
        <v>0</v>
      </c>
      <c r="B227" t="s">
        <v>1</v>
      </c>
      <c r="C227" t="s">
        <v>318</v>
      </c>
      <c r="D227" s="5" t="str">
        <f>VLOOKUP(Sheet3!J329,Sheet2!$B$2:$E$1120,2,FALSE)</f>
        <v>MATH115</v>
      </c>
      <c r="E227" s="5">
        <f>IF(C227=D227,1, 0)</f>
        <v>0</v>
      </c>
      <c r="F227" s="5" t="str">
        <f>VLOOKUP(Sheet3!J329,Sheet2!$B$2:$F$1120,3,FALSE)</f>
        <v>614</v>
      </c>
      <c r="G227" s="5">
        <f>VLOOKUP(Sheet3!J329,Sheet2!$B$2:$E$1120,4,FALSE)</f>
        <v>20</v>
      </c>
      <c r="H227" s="2">
        <v>42968</v>
      </c>
      <c r="I227" t="s">
        <v>258</v>
      </c>
      <c r="J227" t="s">
        <v>357</v>
      </c>
      <c r="K227" s="2">
        <v>42933</v>
      </c>
      <c r="L227" s="7" t="str">
        <f>TEXT(K227,"mmm")</f>
        <v>Jul</v>
      </c>
      <c r="M227">
        <v>2020</v>
      </c>
      <c r="N227" t="s">
        <v>5</v>
      </c>
      <c r="O227" t="s">
        <v>16</v>
      </c>
      <c r="P227" t="s">
        <v>13</v>
      </c>
      <c r="Q227" s="5" t="s">
        <v>2309</v>
      </c>
      <c r="R227" s="5" t="s">
        <v>2309</v>
      </c>
    </row>
    <row r="228" spans="1:18" x14ac:dyDescent="0.2">
      <c r="A228" s="1" t="s">
        <v>0</v>
      </c>
      <c r="B228" t="s">
        <v>1</v>
      </c>
      <c r="C228" t="s">
        <v>318</v>
      </c>
      <c r="D228" s="5" t="str">
        <f>VLOOKUP(Sheet3!J348,Sheet2!$B$2:$E$1120,2,FALSE)</f>
        <v>MATH120</v>
      </c>
      <c r="E228" s="5">
        <f>IF(C228=D228,1, 0)</f>
        <v>0</v>
      </c>
      <c r="F228" s="5" t="str">
        <f>VLOOKUP(Sheet3!J348,Sheet2!$B$2:$F$1120,3,FALSE)</f>
        <v>812</v>
      </c>
      <c r="G228" s="5">
        <f>VLOOKUP(Sheet3!J348,Sheet2!$B$2:$E$1120,4,FALSE)</f>
        <v>20</v>
      </c>
      <c r="H228" s="2">
        <v>42968</v>
      </c>
      <c r="I228" t="s">
        <v>46</v>
      </c>
      <c r="J228" t="s">
        <v>376</v>
      </c>
      <c r="K228" s="2">
        <v>42970</v>
      </c>
      <c r="L228" s="7" t="str">
        <f>TEXT(K228,"mmm")</f>
        <v>Aug</v>
      </c>
      <c r="M228">
        <v>2020</v>
      </c>
      <c r="N228" t="s">
        <v>5</v>
      </c>
      <c r="O228" t="s">
        <v>18</v>
      </c>
      <c r="P228" t="s">
        <v>18</v>
      </c>
      <c r="Q228" s="5" t="s">
        <v>2309</v>
      </c>
      <c r="R228" s="5" t="s">
        <v>2309</v>
      </c>
    </row>
    <row r="229" spans="1:18" x14ac:dyDescent="0.2">
      <c r="A229" s="1" t="s">
        <v>0</v>
      </c>
      <c r="B229" t="s">
        <v>1</v>
      </c>
      <c r="C229" t="s">
        <v>318</v>
      </c>
      <c r="D229" s="5" t="str">
        <f>VLOOKUP(Sheet3!J350,Sheet2!$B$2:$E$1120,2,FALSE)</f>
        <v>MATH120</v>
      </c>
      <c r="E229" s="5">
        <f>IF(C229=D229,1, 0)</f>
        <v>0</v>
      </c>
      <c r="F229" s="5" t="str">
        <f>VLOOKUP(Sheet3!J350,Sheet2!$B$2:$F$1120,3,FALSE)</f>
        <v>911</v>
      </c>
      <c r="G229" s="5">
        <f>VLOOKUP(Sheet3!J350,Sheet2!$B$2:$E$1120,4,FALSE)</f>
        <v>20</v>
      </c>
      <c r="H229" s="2">
        <v>42968</v>
      </c>
      <c r="I229" t="s">
        <v>46</v>
      </c>
      <c r="J229" t="s">
        <v>378</v>
      </c>
      <c r="K229" s="2">
        <v>42930</v>
      </c>
      <c r="L229" s="7" t="str">
        <f>TEXT(K229,"mmm")</f>
        <v>Jul</v>
      </c>
      <c r="M229">
        <v>2019</v>
      </c>
      <c r="N229" t="s">
        <v>5</v>
      </c>
      <c r="O229" t="s">
        <v>18</v>
      </c>
      <c r="P229" t="s">
        <v>18</v>
      </c>
      <c r="Q229" s="5" t="s">
        <v>2309</v>
      </c>
      <c r="R229" s="5" t="s">
        <v>2309</v>
      </c>
    </row>
    <row r="230" spans="1:18" x14ac:dyDescent="0.2">
      <c r="A230" s="1" t="s">
        <v>0</v>
      </c>
      <c r="B230" t="s">
        <v>1</v>
      </c>
      <c r="C230" t="s">
        <v>318</v>
      </c>
      <c r="D230" s="5" t="str">
        <f>VLOOKUP(Sheet3!J363,Sheet2!$B$2:$E$1120,2,FALSE)</f>
        <v>MATH115</v>
      </c>
      <c r="E230" s="5">
        <f>IF(C230=D230,1, 0)</f>
        <v>0</v>
      </c>
      <c r="F230" s="5" t="str">
        <f>VLOOKUP(Sheet3!J363,Sheet2!$B$2:$F$1120,3,FALSE)</f>
        <v>713</v>
      </c>
      <c r="G230" s="5">
        <f>VLOOKUP(Sheet3!J363,Sheet2!$B$2:$E$1120,4,FALSE)</f>
        <v>20</v>
      </c>
      <c r="H230" s="2">
        <v>42968</v>
      </c>
      <c r="I230" t="s">
        <v>46</v>
      </c>
      <c r="J230" t="s">
        <v>391</v>
      </c>
      <c r="K230" s="2">
        <v>42933</v>
      </c>
      <c r="L230" s="7" t="str">
        <f>TEXT(K230,"mmm")</f>
        <v>Jul</v>
      </c>
      <c r="M230">
        <v>2020</v>
      </c>
      <c r="N230" t="s">
        <v>5</v>
      </c>
      <c r="O230" t="s">
        <v>19</v>
      </c>
      <c r="P230" t="s">
        <v>13</v>
      </c>
      <c r="Q230" s="5" t="s">
        <v>2309</v>
      </c>
      <c r="R230" s="5" t="s">
        <v>2309</v>
      </c>
    </row>
    <row r="231" spans="1:18" x14ac:dyDescent="0.2">
      <c r="A231" s="1" t="s">
        <v>0</v>
      </c>
      <c r="B231" t="s">
        <v>1</v>
      </c>
      <c r="C231" t="s">
        <v>318</v>
      </c>
      <c r="D231" s="5" t="str">
        <f>VLOOKUP(Sheet3!J388,Sheet2!$B$2:$E$1120,2,FALSE)</f>
        <v>MATH115</v>
      </c>
      <c r="E231" s="5">
        <f>IF(C231=D231,1, 0)</f>
        <v>0</v>
      </c>
      <c r="F231" s="5" t="str">
        <f>VLOOKUP(Sheet3!J388,Sheet2!$B$2:$F$1120,3,FALSE)</f>
        <v>614</v>
      </c>
      <c r="G231" s="5">
        <f>VLOOKUP(Sheet3!J388,Sheet2!$B$2:$E$1120,4,FALSE)</f>
        <v>20</v>
      </c>
      <c r="H231" s="2">
        <v>42968</v>
      </c>
      <c r="I231" t="s">
        <v>3</v>
      </c>
      <c r="J231" t="s">
        <v>416</v>
      </c>
      <c r="K231" s="2">
        <v>42947</v>
      </c>
      <c r="L231" s="7" t="str">
        <f>TEXT(K231,"mmm")</f>
        <v>Jul</v>
      </c>
      <c r="M231">
        <v>2019</v>
      </c>
      <c r="N231" t="s">
        <v>5</v>
      </c>
      <c r="O231" t="s">
        <v>16</v>
      </c>
      <c r="P231" t="s">
        <v>417</v>
      </c>
      <c r="Q231" s="5" t="s">
        <v>2309</v>
      </c>
      <c r="R231" s="5" t="s">
        <v>2310</v>
      </c>
    </row>
    <row r="232" spans="1:18" x14ac:dyDescent="0.2">
      <c r="A232" s="1" t="s">
        <v>0</v>
      </c>
      <c r="B232" t="s">
        <v>1</v>
      </c>
      <c r="C232" t="s">
        <v>318</v>
      </c>
      <c r="D232" s="5" t="str">
        <f>VLOOKUP(Sheet3!J392,Sheet2!$B$2:$E$1120,2,FALSE)</f>
        <v>MATH120</v>
      </c>
      <c r="E232" s="5">
        <f>IF(C232=D232,1, 0)</f>
        <v>0</v>
      </c>
      <c r="F232" s="5" t="str">
        <f>VLOOKUP(Sheet3!J392,Sheet2!$B$2:$F$1120,3,FALSE)</f>
        <v>812</v>
      </c>
      <c r="G232" s="5">
        <f>VLOOKUP(Sheet3!J392,Sheet2!$B$2:$E$1120,4,FALSE)</f>
        <v>20</v>
      </c>
      <c r="H232" s="2">
        <v>42968</v>
      </c>
      <c r="I232" t="s">
        <v>3</v>
      </c>
      <c r="J232" t="s">
        <v>421</v>
      </c>
      <c r="K232" s="2">
        <v>42930</v>
      </c>
      <c r="L232" s="7" t="str">
        <f>TEXT(K232,"mmm")</f>
        <v>Jul</v>
      </c>
      <c r="M232">
        <v>2018</v>
      </c>
      <c r="N232" t="s">
        <v>1</v>
      </c>
      <c r="O232" t="s">
        <v>23</v>
      </c>
      <c r="P232" t="s">
        <v>21</v>
      </c>
      <c r="Q232" s="5" t="s">
        <v>2309</v>
      </c>
      <c r="R232" s="5" t="s">
        <v>2309</v>
      </c>
    </row>
    <row r="233" spans="1:18" x14ac:dyDescent="0.2">
      <c r="A233" s="1" t="s">
        <v>0</v>
      </c>
      <c r="B233" t="s">
        <v>1</v>
      </c>
      <c r="C233" t="s">
        <v>434</v>
      </c>
      <c r="D233" s="5" t="str">
        <f>VLOOKUP(Sheet3!J405,Sheet2!$B$2:$E$1120,2,FALSE)</f>
        <v>MATH120</v>
      </c>
      <c r="E233" s="5">
        <f>IF(C233=D233,1, 0)</f>
        <v>1</v>
      </c>
      <c r="F233" s="5" t="str">
        <f>VLOOKUP(Sheet3!J405,Sheet2!$B$2:$F$1120,3,FALSE)</f>
        <v>812</v>
      </c>
      <c r="G233" s="5">
        <f>VLOOKUP(Sheet3!J405,Sheet2!$B$2:$E$1120,4,FALSE)</f>
        <v>20</v>
      </c>
      <c r="H233" s="2">
        <v>42968</v>
      </c>
      <c r="I233" t="s">
        <v>435</v>
      </c>
      <c r="J233" t="s">
        <v>436</v>
      </c>
      <c r="K233" s="2">
        <v>42971</v>
      </c>
      <c r="L233" s="7" t="str">
        <f>TEXT(K233,"mmm")</f>
        <v>Aug</v>
      </c>
      <c r="M233">
        <v>2018</v>
      </c>
      <c r="N233" t="s">
        <v>5</v>
      </c>
      <c r="O233" t="s">
        <v>32</v>
      </c>
      <c r="P233" t="s">
        <v>30</v>
      </c>
      <c r="Q233" s="5" t="s">
        <v>2308</v>
      </c>
      <c r="R233" s="5" t="s">
        <v>2308</v>
      </c>
    </row>
    <row r="234" spans="1:18" x14ac:dyDescent="0.2">
      <c r="A234" s="1" t="s">
        <v>0</v>
      </c>
      <c r="B234" t="s">
        <v>1</v>
      </c>
      <c r="C234" t="s">
        <v>434</v>
      </c>
      <c r="D234" s="5" t="str">
        <f>VLOOKUP(Sheet3!J412,Sheet2!$B$2:$E$1120,2,FALSE)</f>
        <v>MATH120</v>
      </c>
      <c r="E234" s="5">
        <f>IF(C234=D234,1, 0)</f>
        <v>1</v>
      </c>
      <c r="F234" s="5" t="str">
        <f>VLOOKUP(Sheet3!J412,Sheet2!$B$2:$F$1120,3,FALSE)</f>
        <v>812</v>
      </c>
      <c r="G234" s="5">
        <f>VLOOKUP(Sheet3!J412,Sheet2!$B$2:$E$1120,4,FALSE)</f>
        <v>20</v>
      </c>
      <c r="H234" s="2">
        <v>42968</v>
      </c>
      <c r="I234" t="s">
        <v>435</v>
      </c>
      <c r="J234" t="s">
        <v>443</v>
      </c>
      <c r="K234" s="2">
        <v>42929</v>
      </c>
      <c r="L234" s="7" t="str">
        <f>TEXT(K234,"mmm")</f>
        <v>Jul</v>
      </c>
      <c r="M234">
        <v>2020</v>
      </c>
      <c r="N234" t="s">
        <v>5</v>
      </c>
      <c r="O234" t="s">
        <v>16</v>
      </c>
      <c r="P234" t="s">
        <v>23</v>
      </c>
      <c r="Q234" s="5" t="s">
        <v>2309</v>
      </c>
      <c r="R234" s="5" t="s">
        <v>2309</v>
      </c>
    </row>
    <row r="235" spans="1:18" x14ac:dyDescent="0.2">
      <c r="A235" s="1" t="s">
        <v>0</v>
      </c>
      <c r="B235" t="s">
        <v>1</v>
      </c>
      <c r="C235" t="s">
        <v>434</v>
      </c>
      <c r="D235" s="5" t="str">
        <f>VLOOKUP(Sheet3!J434,Sheet2!$B$2:$E$1120,2,FALSE)</f>
        <v>MATH120</v>
      </c>
      <c r="E235" s="5">
        <f>IF(C235=D235,1, 0)</f>
        <v>1</v>
      </c>
      <c r="F235" s="5" t="str">
        <f>VLOOKUP(Sheet3!J434,Sheet2!$B$2:$F$1120,3,FALSE)</f>
        <v>812</v>
      </c>
      <c r="G235" s="5">
        <f>VLOOKUP(Sheet3!J434,Sheet2!$B$2:$E$1120,4,FALSE)</f>
        <v>20</v>
      </c>
      <c r="H235" s="2">
        <v>42968</v>
      </c>
      <c r="I235" t="s">
        <v>465</v>
      </c>
      <c r="J235" t="s">
        <v>436</v>
      </c>
      <c r="K235" s="2">
        <v>42971</v>
      </c>
      <c r="L235" s="7" t="str">
        <f>TEXT(K235,"mmm")</f>
        <v>Aug</v>
      </c>
      <c r="M235">
        <v>2018</v>
      </c>
      <c r="N235" t="s">
        <v>5</v>
      </c>
      <c r="O235" t="s">
        <v>32</v>
      </c>
      <c r="P235" t="s">
        <v>30</v>
      </c>
      <c r="Q235" s="5" t="s">
        <v>2308</v>
      </c>
      <c r="R235" s="5" t="s">
        <v>2308</v>
      </c>
    </row>
    <row r="236" spans="1:18" x14ac:dyDescent="0.2">
      <c r="A236" s="1" t="s">
        <v>0</v>
      </c>
      <c r="B236" t="s">
        <v>1</v>
      </c>
      <c r="C236" t="s">
        <v>434</v>
      </c>
      <c r="D236" s="5" t="str">
        <f>VLOOKUP(Sheet3!J441,Sheet2!$B$2:$E$1120,2,FALSE)</f>
        <v>MATH120</v>
      </c>
      <c r="E236" s="5">
        <f>IF(C236=D236,1, 0)</f>
        <v>1</v>
      </c>
      <c r="F236" s="5" t="str">
        <f>VLOOKUP(Sheet3!J441,Sheet2!$B$2:$F$1120,3,FALSE)</f>
        <v>812</v>
      </c>
      <c r="G236" s="5">
        <f>VLOOKUP(Sheet3!J441,Sheet2!$B$2:$E$1120,4,FALSE)</f>
        <v>20</v>
      </c>
      <c r="H236" s="2">
        <v>42968</v>
      </c>
      <c r="I236" t="s">
        <v>465</v>
      </c>
      <c r="J236" t="s">
        <v>443</v>
      </c>
      <c r="K236" s="2">
        <v>42929</v>
      </c>
      <c r="L236" s="7" t="str">
        <f>TEXT(K236,"mmm")</f>
        <v>Jul</v>
      </c>
      <c r="M236">
        <v>2020</v>
      </c>
      <c r="N236" t="s">
        <v>5</v>
      </c>
      <c r="O236" t="s">
        <v>16</v>
      </c>
      <c r="P236" t="s">
        <v>23</v>
      </c>
      <c r="Q236" s="5" t="s">
        <v>2309</v>
      </c>
      <c r="R236" s="5" t="s">
        <v>2309</v>
      </c>
    </row>
    <row r="237" spans="1:18" x14ac:dyDescent="0.2">
      <c r="A237" s="1" t="s">
        <v>0</v>
      </c>
      <c r="B237" t="s">
        <v>1</v>
      </c>
      <c r="C237" t="s">
        <v>434</v>
      </c>
      <c r="D237" s="5" t="str">
        <f>VLOOKUP(Sheet3!J586,Sheet2!$B$2:$E$1120,2,FALSE)</f>
        <v>MATH120</v>
      </c>
      <c r="E237" s="5">
        <f>IF(C237=D237,1, 0)</f>
        <v>1</v>
      </c>
      <c r="F237" s="5" t="str">
        <f>VLOOKUP(Sheet3!J586,Sheet2!$B$2:$F$1120,3,FALSE)</f>
        <v>1109</v>
      </c>
      <c r="G237" s="5">
        <f>VLOOKUP(Sheet3!J586,Sheet2!$B$2:$E$1120,4,FALSE)</f>
        <v>20</v>
      </c>
      <c r="H237" s="2">
        <v>42968</v>
      </c>
      <c r="I237" t="s">
        <v>465</v>
      </c>
      <c r="J237" t="s">
        <v>590</v>
      </c>
      <c r="K237" s="2">
        <v>42933</v>
      </c>
      <c r="L237" s="7" t="str">
        <f>TEXT(K237,"mmm")</f>
        <v>Jul</v>
      </c>
      <c r="M237">
        <v>2020</v>
      </c>
      <c r="N237" t="s">
        <v>5</v>
      </c>
      <c r="P237" t="s">
        <v>10</v>
      </c>
      <c r="R237" s="5" t="s">
        <v>10</v>
      </c>
    </row>
    <row r="238" spans="1:18" x14ac:dyDescent="0.2">
      <c r="A238" s="1" t="s">
        <v>0</v>
      </c>
      <c r="B238" t="s">
        <v>1</v>
      </c>
      <c r="C238" t="s">
        <v>617</v>
      </c>
      <c r="D238" s="5" t="str">
        <f>VLOOKUP(Sheet3!J727,Sheet2!$B$2:$E$1120,2,FALSE)</f>
        <v>MATH115</v>
      </c>
      <c r="E238" s="5">
        <f>IF(C238=D238,1, 0)</f>
        <v>0</v>
      </c>
      <c r="F238" s="5" t="str">
        <f>VLOOKUP(Sheet3!J727,Sheet2!$B$2:$F$1120,3,FALSE)</f>
        <v>713</v>
      </c>
      <c r="G238" s="5">
        <f>VLOOKUP(Sheet3!J727,Sheet2!$B$2:$E$1120,4,FALSE)</f>
        <v>20</v>
      </c>
      <c r="H238" s="2">
        <v>42968</v>
      </c>
      <c r="I238" t="s">
        <v>618</v>
      </c>
      <c r="J238" t="s">
        <v>700</v>
      </c>
      <c r="K238" s="2">
        <v>42947</v>
      </c>
      <c r="L238" s="7" t="str">
        <f>TEXT(K238,"mmm")</f>
        <v>Jul</v>
      </c>
      <c r="M238">
        <v>2017</v>
      </c>
      <c r="N238" t="s">
        <v>1</v>
      </c>
      <c r="P238" t="s">
        <v>10</v>
      </c>
      <c r="R238" s="5" t="s">
        <v>10</v>
      </c>
    </row>
    <row r="239" spans="1:18" x14ac:dyDescent="0.2">
      <c r="A239" s="1" t="s">
        <v>0</v>
      </c>
      <c r="B239" t="s">
        <v>1</v>
      </c>
      <c r="C239" t="s">
        <v>617</v>
      </c>
      <c r="D239" s="5" t="str">
        <f>VLOOKUP(Sheet3!J802,Sheet2!$B$2:$E$1120,2,FALSE)</f>
        <v>MATH120</v>
      </c>
      <c r="E239" s="5">
        <f>IF(C239=D239,1, 0)</f>
        <v>0</v>
      </c>
      <c r="F239" s="5" t="str">
        <f>VLOOKUP(Sheet3!J802,Sheet2!$B$2:$F$1120,3,FALSE)</f>
        <v>911</v>
      </c>
      <c r="G239" s="5">
        <f>VLOOKUP(Sheet3!J802,Sheet2!$B$2:$E$1120,4,FALSE)</f>
        <v>20</v>
      </c>
      <c r="H239" s="2">
        <v>42968</v>
      </c>
      <c r="I239" t="s">
        <v>112</v>
      </c>
      <c r="J239" t="s">
        <v>775</v>
      </c>
      <c r="K239" s="2">
        <v>42928</v>
      </c>
      <c r="L239" s="7" t="str">
        <f>TEXT(K239,"mmm")</f>
        <v>Jul</v>
      </c>
      <c r="M239">
        <v>2018</v>
      </c>
      <c r="N239" t="s">
        <v>1</v>
      </c>
      <c r="O239" t="s">
        <v>16</v>
      </c>
      <c r="P239" t="s">
        <v>21</v>
      </c>
      <c r="Q239" s="5" t="s">
        <v>2309</v>
      </c>
      <c r="R239" s="5" t="s">
        <v>2309</v>
      </c>
    </row>
    <row r="240" spans="1:18" x14ac:dyDescent="0.2">
      <c r="A240" s="1" t="s">
        <v>0</v>
      </c>
      <c r="B240" t="s">
        <v>1</v>
      </c>
      <c r="C240" t="s">
        <v>617</v>
      </c>
      <c r="D240" s="5" t="str">
        <f>VLOOKUP(Sheet3!J835,Sheet2!$B$2:$E$1120,2,FALSE)</f>
        <v>MATH120</v>
      </c>
      <c r="E240" s="5">
        <f>IF(C240=D240,1, 0)</f>
        <v>0</v>
      </c>
      <c r="F240" s="5" t="str">
        <f>VLOOKUP(Sheet3!J835,Sheet2!$B$2:$F$1120,3,FALSE)</f>
        <v>812</v>
      </c>
      <c r="G240" s="5">
        <f>VLOOKUP(Sheet3!J835,Sheet2!$B$2:$E$1120,4,FALSE)</f>
        <v>20</v>
      </c>
      <c r="H240" s="2">
        <v>42968</v>
      </c>
      <c r="I240" t="s">
        <v>112</v>
      </c>
      <c r="J240" t="s">
        <v>808</v>
      </c>
      <c r="K240" s="2">
        <v>42949</v>
      </c>
      <c r="L240" s="7" t="str">
        <f>TEXT(K240,"mmm")</f>
        <v>Aug</v>
      </c>
      <c r="M240">
        <v>2020</v>
      </c>
      <c r="N240" t="s">
        <v>5</v>
      </c>
      <c r="O240" t="s">
        <v>18</v>
      </c>
      <c r="P240" t="s">
        <v>12</v>
      </c>
      <c r="Q240" s="5" t="s">
        <v>2309</v>
      </c>
      <c r="R240" s="5" t="s">
        <v>2309</v>
      </c>
    </row>
    <row r="241" spans="1:18" x14ac:dyDescent="0.2">
      <c r="A241" s="1" t="s">
        <v>0</v>
      </c>
      <c r="B241" t="s">
        <v>1</v>
      </c>
      <c r="C241" t="s">
        <v>617</v>
      </c>
      <c r="D241" s="5" t="str">
        <f>VLOOKUP(Sheet3!J864,Sheet2!$B$2:$E$1120,2,FALSE)</f>
        <v>MATH120</v>
      </c>
      <c r="E241" s="5">
        <f>IF(C241=D241,1, 0)</f>
        <v>0</v>
      </c>
      <c r="F241" s="5" t="str">
        <f>VLOOKUP(Sheet3!J864,Sheet2!$B$2:$F$1120,3,FALSE)</f>
        <v>1109</v>
      </c>
      <c r="G241" s="5">
        <f>VLOOKUP(Sheet3!J864,Sheet2!$B$2:$E$1120,4,FALSE)</f>
        <v>20</v>
      </c>
      <c r="H241" s="2">
        <v>42968</v>
      </c>
      <c r="I241" t="s">
        <v>825</v>
      </c>
      <c r="J241" t="s">
        <v>838</v>
      </c>
      <c r="K241" s="2">
        <v>42930</v>
      </c>
      <c r="L241" s="7" t="str">
        <f>TEXT(K241,"mmm")</f>
        <v>Jul</v>
      </c>
      <c r="M241">
        <v>2020</v>
      </c>
      <c r="N241" t="s">
        <v>5</v>
      </c>
      <c r="O241" t="s">
        <v>16</v>
      </c>
      <c r="P241" t="s">
        <v>30</v>
      </c>
      <c r="Q241" s="5" t="s">
        <v>2309</v>
      </c>
      <c r="R241" s="5" t="s">
        <v>2308</v>
      </c>
    </row>
    <row r="242" spans="1:18" x14ac:dyDescent="0.2">
      <c r="A242" s="1" t="s">
        <v>0</v>
      </c>
      <c r="B242" t="s">
        <v>1</v>
      </c>
      <c r="C242" t="s">
        <v>617</v>
      </c>
      <c r="D242" s="5" t="str">
        <f>VLOOKUP(Sheet3!J865,Sheet2!$B$2:$E$1120,2,FALSE)</f>
        <v>MATH115</v>
      </c>
      <c r="E242" s="5">
        <f>IF(C242=D242,1, 0)</f>
        <v>0</v>
      </c>
      <c r="F242" s="5" t="str">
        <f>VLOOKUP(Sheet3!J865,Sheet2!$B$2:$F$1120,3,FALSE)</f>
        <v>614</v>
      </c>
      <c r="G242" s="5">
        <f>VLOOKUP(Sheet3!J865,Sheet2!$B$2:$E$1120,4,FALSE)</f>
        <v>20</v>
      </c>
      <c r="H242" s="2">
        <v>42968</v>
      </c>
      <c r="I242" t="s">
        <v>825</v>
      </c>
      <c r="J242" t="s">
        <v>839</v>
      </c>
      <c r="K242" s="2">
        <v>42933</v>
      </c>
      <c r="L242" s="7" t="str">
        <f>TEXT(K242,"mmm")</f>
        <v>Jul</v>
      </c>
      <c r="M242">
        <v>2017</v>
      </c>
      <c r="N242" t="s">
        <v>1</v>
      </c>
      <c r="O242" t="s">
        <v>12</v>
      </c>
      <c r="P242" t="s">
        <v>16</v>
      </c>
      <c r="Q242" s="5" t="s">
        <v>2309</v>
      </c>
      <c r="R242" s="5" t="s">
        <v>2309</v>
      </c>
    </row>
    <row r="243" spans="1:18" x14ac:dyDescent="0.2">
      <c r="A243" s="1" t="s">
        <v>0</v>
      </c>
      <c r="B243" t="s">
        <v>1</v>
      </c>
      <c r="C243" t="s">
        <v>617</v>
      </c>
      <c r="D243" s="5" t="str">
        <f>VLOOKUP(Sheet3!J880,Sheet2!$B$2:$E$1120,2,FALSE)</f>
        <v>MATH120</v>
      </c>
      <c r="E243" s="5">
        <f>IF(C243=D243,1, 0)</f>
        <v>0</v>
      </c>
      <c r="F243" s="5" t="str">
        <f>VLOOKUP(Sheet3!J880,Sheet2!$B$2:$F$1120,3,FALSE)</f>
        <v>911</v>
      </c>
      <c r="G243" s="5">
        <f>VLOOKUP(Sheet3!J880,Sheet2!$B$2:$E$1120,4,FALSE)</f>
        <v>20</v>
      </c>
      <c r="H243" s="2">
        <v>42968</v>
      </c>
      <c r="I243" t="s">
        <v>825</v>
      </c>
      <c r="J243" t="s">
        <v>853</v>
      </c>
      <c r="K243" s="2">
        <v>42933</v>
      </c>
      <c r="L243" s="7" t="str">
        <f>TEXT(K243,"mmm")</f>
        <v>Jul</v>
      </c>
      <c r="M243">
        <v>2018</v>
      </c>
      <c r="N243" t="s">
        <v>5</v>
      </c>
      <c r="O243" t="s">
        <v>19</v>
      </c>
      <c r="P243" t="s">
        <v>21</v>
      </c>
      <c r="Q243" s="5" t="s">
        <v>2309</v>
      </c>
      <c r="R243" s="5" t="s">
        <v>2309</v>
      </c>
    </row>
    <row r="244" spans="1:18" x14ac:dyDescent="0.2">
      <c r="A244" s="1" t="s">
        <v>0</v>
      </c>
      <c r="B244" t="s">
        <v>1</v>
      </c>
      <c r="C244" t="s">
        <v>617</v>
      </c>
      <c r="D244" s="5" t="str">
        <f>VLOOKUP(Sheet3!J911,Sheet2!$B$2:$E$1120,2,FALSE)</f>
        <v>MATH120</v>
      </c>
      <c r="E244" s="5">
        <f>IF(C244=D244,1, 0)</f>
        <v>0</v>
      </c>
      <c r="F244" s="5" t="str">
        <f>VLOOKUP(Sheet3!J911,Sheet2!$B$2:$F$1120,3,FALSE)</f>
        <v>812</v>
      </c>
      <c r="G244" s="5">
        <f>VLOOKUP(Sheet3!J911,Sheet2!$B$2:$E$1120,4,FALSE)</f>
        <v>20</v>
      </c>
      <c r="H244" s="2">
        <v>42968</v>
      </c>
      <c r="I244" t="s">
        <v>825</v>
      </c>
      <c r="J244" t="s">
        <v>883</v>
      </c>
      <c r="K244" s="2">
        <v>42943</v>
      </c>
      <c r="L244" s="7" t="str">
        <f>TEXT(K244,"mmm")</f>
        <v>Jul</v>
      </c>
      <c r="M244">
        <v>2020</v>
      </c>
      <c r="N244" t="s">
        <v>5</v>
      </c>
      <c r="O244" t="s">
        <v>15</v>
      </c>
      <c r="P244" t="s">
        <v>13</v>
      </c>
      <c r="Q244" s="5" t="s">
        <v>2309</v>
      </c>
      <c r="R244" s="5" t="s">
        <v>2309</v>
      </c>
    </row>
    <row r="245" spans="1:18" x14ac:dyDescent="0.2">
      <c r="A245" s="1" t="s">
        <v>0</v>
      </c>
      <c r="B245" t="s">
        <v>1</v>
      </c>
      <c r="C245" t="s">
        <v>617</v>
      </c>
      <c r="D245" s="5" t="str">
        <f>VLOOKUP(Sheet3!J938,Sheet2!$B$2:$E$1120,2,FALSE)</f>
        <v>MATH120</v>
      </c>
      <c r="E245" s="5">
        <f>IF(C245=D245,1, 0)</f>
        <v>0</v>
      </c>
      <c r="F245" s="5" t="str">
        <f>VLOOKUP(Sheet3!J938,Sheet2!$B$2:$F$1120,3,FALSE)</f>
        <v>812</v>
      </c>
      <c r="G245" s="5">
        <f>VLOOKUP(Sheet3!J938,Sheet2!$B$2:$E$1120,4,FALSE)</f>
        <v>20</v>
      </c>
      <c r="H245" s="2">
        <v>42968</v>
      </c>
      <c r="I245" t="s">
        <v>884</v>
      </c>
      <c r="J245" t="s">
        <v>911</v>
      </c>
      <c r="K245" s="2">
        <v>42934</v>
      </c>
      <c r="L245" s="7" t="str">
        <f>TEXT(K245,"mmm")</f>
        <v>Jul</v>
      </c>
      <c r="M245">
        <v>2018</v>
      </c>
      <c r="N245" t="s">
        <v>5</v>
      </c>
      <c r="O245" t="s">
        <v>30</v>
      </c>
      <c r="P245" t="s">
        <v>30</v>
      </c>
      <c r="Q245" s="5" t="s">
        <v>2308</v>
      </c>
      <c r="R245" s="5" t="s">
        <v>2308</v>
      </c>
    </row>
    <row r="246" spans="1:18" x14ac:dyDescent="0.2">
      <c r="A246" s="1" t="s">
        <v>0</v>
      </c>
      <c r="B246" t="s">
        <v>1</v>
      </c>
      <c r="C246" t="s">
        <v>617</v>
      </c>
      <c r="D246" s="5" t="str">
        <f>VLOOKUP(Sheet3!J971,Sheet2!$B$2:$E$1120,2,FALSE)</f>
        <v>MATH115</v>
      </c>
      <c r="E246" s="5">
        <f>IF(C246=D246,1, 0)</f>
        <v>0</v>
      </c>
      <c r="F246" s="5" t="str">
        <f>VLOOKUP(Sheet3!J971,Sheet2!$B$2:$F$1120,3,FALSE)</f>
        <v>614</v>
      </c>
      <c r="G246" s="5">
        <f>VLOOKUP(Sheet3!J971,Sheet2!$B$2:$E$1120,4,FALSE)</f>
        <v>20</v>
      </c>
      <c r="H246" s="2">
        <v>42968</v>
      </c>
      <c r="I246" t="s">
        <v>932</v>
      </c>
      <c r="J246" t="s">
        <v>945</v>
      </c>
      <c r="K246" s="2">
        <v>42935</v>
      </c>
      <c r="L246" s="7" t="str">
        <f>TEXT(K246,"mmm")</f>
        <v>Jul</v>
      </c>
      <c r="M246">
        <v>2018</v>
      </c>
      <c r="N246" t="s">
        <v>5</v>
      </c>
      <c r="P246" t="s">
        <v>10</v>
      </c>
      <c r="R246" s="5" t="s">
        <v>10</v>
      </c>
    </row>
    <row r="247" spans="1:18" x14ac:dyDescent="0.2">
      <c r="A247" s="1" t="s">
        <v>0</v>
      </c>
      <c r="B247" t="s">
        <v>1</v>
      </c>
      <c r="C247" t="s">
        <v>45</v>
      </c>
      <c r="D247" s="5" t="str">
        <f>VLOOKUP(Sheet3!J39,Sheet2!$B$2:$E$1120,2,FALSE)</f>
        <v>MATH120</v>
      </c>
      <c r="E247" s="5">
        <f>IF(C247=D247,1, 0)</f>
        <v>0</v>
      </c>
      <c r="F247" s="5" t="str">
        <f>VLOOKUP(Sheet3!J39,Sheet2!$B$2:$F$1120,3,FALSE)</f>
        <v>813</v>
      </c>
      <c r="G247" s="5">
        <f>VLOOKUP(Sheet3!J39,Sheet2!$B$2:$E$1120,4,FALSE)</f>
        <v>21</v>
      </c>
      <c r="H247" s="2">
        <v>42968</v>
      </c>
      <c r="I247" t="s">
        <v>46</v>
      </c>
      <c r="J247" t="s">
        <v>59</v>
      </c>
      <c r="K247" s="2">
        <v>42933</v>
      </c>
      <c r="L247" s="7" t="str">
        <f>TEXT(K247,"mmm")</f>
        <v>Jul</v>
      </c>
      <c r="M247">
        <v>2018</v>
      </c>
      <c r="N247" t="s">
        <v>5</v>
      </c>
      <c r="O247" t="s">
        <v>18</v>
      </c>
      <c r="P247" t="s">
        <v>18</v>
      </c>
      <c r="Q247" s="5" t="s">
        <v>2309</v>
      </c>
      <c r="R247" s="5" t="s">
        <v>2309</v>
      </c>
    </row>
    <row r="248" spans="1:18" x14ac:dyDescent="0.2">
      <c r="A248" s="1" t="s">
        <v>0</v>
      </c>
      <c r="B248" t="s">
        <v>1</v>
      </c>
      <c r="C248" t="s">
        <v>45</v>
      </c>
      <c r="D248" s="5" t="str">
        <f>VLOOKUP(Sheet3!J60,Sheet2!$B$2:$E$1120,2,FALSE)</f>
        <v>MATH115</v>
      </c>
      <c r="E248" s="5">
        <f>IF(C248=D248,1, 0)</f>
        <v>1</v>
      </c>
      <c r="F248" s="5" t="str">
        <f>VLOOKUP(Sheet3!J60,Sheet2!$B$2:$F$1120,3,FALSE)</f>
        <v>615</v>
      </c>
      <c r="G248" s="5">
        <f>VLOOKUP(Sheet3!J60,Sheet2!$B$2:$E$1120,4,FALSE)</f>
        <v>21</v>
      </c>
      <c r="H248" s="2">
        <v>42968</v>
      </c>
      <c r="I248" t="s">
        <v>78</v>
      </c>
      <c r="J248" t="s">
        <v>81</v>
      </c>
      <c r="K248" s="2">
        <v>42929</v>
      </c>
      <c r="L248" s="7" t="str">
        <f>TEXT(K248,"mmm")</f>
        <v>Jul</v>
      </c>
      <c r="M248">
        <v>2020</v>
      </c>
      <c r="N248" t="s">
        <v>5</v>
      </c>
      <c r="O248" t="s">
        <v>25</v>
      </c>
      <c r="P248" t="s">
        <v>12</v>
      </c>
      <c r="Q248" s="5" t="s">
        <v>2309</v>
      </c>
      <c r="R248" s="5" t="s">
        <v>2309</v>
      </c>
    </row>
    <row r="249" spans="1:18" x14ac:dyDescent="0.2">
      <c r="A249" s="1" t="s">
        <v>0</v>
      </c>
      <c r="B249" t="s">
        <v>1</v>
      </c>
      <c r="C249" t="s">
        <v>45</v>
      </c>
      <c r="D249" s="5" t="str">
        <f>VLOOKUP(Sheet3!J110,Sheet2!$B$2:$E$1120,2,FALSE)</f>
        <v>MATH115</v>
      </c>
      <c r="E249" s="5">
        <f>IF(C249=D249,1, 0)</f>
        <v>1</v>
      </c>
      <c r="F249" s="5" t="str">
        <f>VLOOKUP(Sheet3!J110,Sheet2!$B$2:$F$1120,3,FALSE)</f>
        <v>714</v>
      </c>
      <c r="G249" s="5">
        <f>VLOOKUP(Sheet3!J110,Sheet2!$B$2:$E$1120,4,FALSE)</f>
        <v>21</v>
      </c>
      <c r="H249" s="2">
        <v>42968</v>
      </c>
      <c r="I249" t="s">
        <v>112</v>
      </c>
      <c r="J249" t="s">
        <v>132</v>
      </c>
      <c r="K249" s="2">
        <v>42929</v>
      </c>
      <c r="L249" s="7" t="str">
        <f>TEXT(K249,"mmm")</f>
        <v>Jul</v>
      </c>
      <c r="M249">
        <v>2018</v>
      </c>
      <c r="N249" t="s">
        <v>1</v>
      </c>
      <c r="O249" t="s">
        <v>16</v>
      </c>
      <c r="P249" t="s">
        <v>16</v>
      </c>
      <c r="Q249" s="5" t="s">
        <v>2309</v>
      </c>
      <c r="R249" s="5" t="s">
        <v>2309</v>
      </c>
    </row>
    <row r="250" spans="1:18" x14ac:dyDescent="0.2">
      <c r="A250" s="1" t="s">
        <v>0</v>
      </c>
      <c r="B250" t="s">
        <v>1</v>
      </c>
      <c r="C250" t="s">
        <v>141</v>
      </c>
      <c r="D250" s="5" t="str">
        <f>VLOOKUP(Sheet3!J146,Sheet2!$B$2:$E$1120,2,FALSE)</f>
        <v>MATH120</v>
      </c>
      <c r="E250" s="5">
        <f>IF(C250=D250,1, 0)</f>
        <v>0</v>
      </c>
      <c r="F250" s="5" t="str">
        <f>VLOOKUP(Sheet3!J146,Sheet2!$B$2:$F$1120,3,FALSE)</f>
        <v>813</v>
      </c>
      <c r="G250" s="5">
        <f>VLOOKUP(Sheet3!J146,Sheet2!$B$2:$E$1120,4,FALSE)</f>
        <v>21</v>
      </c>
      <c r="H250" s="2">
        <v>42968</v>
      </c>
      <c r="I250" t="s">
        <v>78</v>
      </c>
      <c r="J250" t="s">
        <v>170</v>
      </c>
      <c r="K250" s="2">
        <v>42970</v>
      </c>
      <c r="L250" s="7" t="str">
        <f>TEXT(K250,"mmm")</f>
        <v>Aug</v>
      </c>
      <c r="M250">
        <v>2020</v>
      </c>
      <c r="N250" t="s">
        <v>5</v>
      </c>
      <c r="O250" t="s">
        <v>18</v>
      </c>
      <c r="P250" t="s">
        <v>18</v>
      </c>
      <c r="Q250" s="5" t="s">
        <v>2309</v>
      </c>
      <c r="R250" s="5" t="s">
        <v>2309</v>
      </c>
    </row>
    <row r="251" spans="1:18" x14ac:dyDescent="0.2">
      <c r="A251" s="1" t="s">
        <v>0</v>
      </c>
      <c r="B251" t="s">
        <v>1</v>
      </c>
      <c r="C251" t="s">
        <v>141</v>
      </c>
      <c r="D251" s="5" t="str">
        <f>VLOOKUP(Sheet3!J172,Sheet2!$B$2:$E$1120,2,FALSE)</f>
        <v>MATH120</v>
      </c>
      <c r="E251" s="5">
        <f>IF(C251=D251,1, 0)</f>
        <v>0</v>
      </c>
      <c r="F251" s="5" t="str">
        <f>VLOOKUP(Sheet3!J172,Sheet2!$B$2:$F$1120,3,FALSE)</f>
        <v>912</v>
      </c>
      <c r="G251" s="5">
        <f>VLOOKUP(Sheet3!J172,Sheet2!$B$2:$E$1120,4,FALSE)</f>
        <v>21</v>
      </c>
      <c r="H251" s="2">
        <v>42968</v>
      </c>
      <c r="I251" t="s">
        <v>78</v>
      </c>
      <c r="J251" t="s">
        <v>196</v>
      </c>
      <c r="K251" s="2">
        <v>42933</v>
      </c>
      <c r="L251" s="7" t="str">
        <f>TEXT(K251,"mmm")</f>
        <v>Jul</v>
      </c>
      <c r="M251">
        <v>2018</v>
      </c>
      <c r="N251" t="s">
        <v>5</v>
      </c>
      <c r="O251" t="s">
        <v>18</v>
      </c>
      <c r="P251" t="s">
        <v>16</v>
      </c>
      <c r="Q251" s="5" t="s">
        <v>2309</v>
      </c>
      <c r="R251" s="5" t="s">
        <v>2309</v>
      </c>
    </row>
    <row r="252" spans="1:18" x14ac:dyDescent="0.2">
      <c r="A252" s="1" t="s">
        <v>0</v>
      </c>
      <c r="B252" t="s">
        <v>1</v>
      </c>
      <c r="C252" t="s">
        <v>141</v>
      </c>
      <c r="D252" s="5" t="str">
        <f>VLOOKUP(Sheet3!J199,Sheet2!$B$2:$E$1120,2,FALSE)</f>
        <v>MATH120</v>
      </c>
      <c r="E252" s="5">
        <f>IF(C252=D252,1, 0)</f>
        <v>0</v>
      </c>
      <c r="F252" s="5" t="str">
        <f>VLOOKUP(Sheet3!J199,Sheet2!$B$2:$F$1120,3,FALSE)</f>
        <v>813</v>
      </c>
      <c r="G252" s="5">
        <f>VLOOKUP(Sheet3!J199,Sheet2!$B$2:$E$1120,4,FALSE)</f>
        <v>21</v>
      </c>
      <c r="H252" s="2">
        <v>42968</v>
      </c>
      <c r="I252" t="s">
        <v>205</v>
      </c>
      <c r="J252" t="s">
        <v>224</v>
      </c>
      <c r="K252" s="2">
        <v>42949</v>
      </c>
      <c r="L252" s="7" t="str">
        <f>TEXT(K252,"mmm")</f>
        <v>Aug</v>
      </c>
      <c r="M252">
        <v>2017</v>
      </c>
      <c r="N252" t="s">
        <v>1</v>
      </c>
      <c r="O252" t="s">
        <v>16</v>
      </c>
      <c r="P252" t="s">
        <v>16</v>
      </c>
      <c r="Q252" s="5" t="s">
        <v>2309</v>
      </c>
      <c r="R252" s="5" t="s">
        <v>2309</v>
      </c>
    </row>
    <row r="253" spans="1:18" x14ac:dyDescent="0.2">
      <c r="A253" s="1" t="s">
        <v>0</v>
      </c>
      <c r="B253" t="s">
        <v>1</v>
      </c>
      <c r="C253" t="s">
        <v>141</v>
      </c>
      <c r="D253" s="5" t="str">
        <f>VLOOKUP(Sheet3!J218,Sheet2!$B$2:$E$1120,2,FALSE)</f>
        <v>MATH120</v>
      </c>
      <c r="E253" s="5">
        <f>IF(C253=D253,1, 0)</f>
        <v>0</v>
      </c>
      <c r="F253" s="5" t="str">
        <f>VLOOKUP(Sheet3!J218,Sheet2!$B$2:$F$1120,3,FALSE)</f>
        <v>912</v>
      </c>
      <c r="G253" s="5">
        <f>VLOOKUP(Sheet3!J218,Sheet2!$B$2:$E$1120,4,FALSE)</f>
        <v>21</v>
      </c>
      <c r="H253" s="2">
        <v>42968</v>
      </c>
      <c r="I253" t="s">
        <v>205</v>
      </c>
      <c r="J253" t="s">
        <v>243</v>
      </c>
      <c r="K253" s="2">
        <v>42934</v>
      </c>
      <c r="L253" s="7" t="str">
        <f>TEXT(K253,"mmm")</f>
        <v>Jul</v>
      </c>
      <c r="M253">
        <v>2020</v>
      </c>
      <c r="N253" t="s">
        <v>5</v>
      </c>
      <c r="O253" t="s">
        <v>13</v>
      </c>
      <c r="P253" t="s">
        <v>16</v>
      </c>
      <c r="Q253" s="5" t="s">
        <v>2309</v>
      </c>
      <c r="R253" s="5" t="s">
        <v>2309</v>
      </c>
    </row>
    <row r="254" spans="1:18" x14ac:dyDescent="0.2">
      <c r="A254" s="1" t="s">
        <v>0</v>
      </c>
      <c r="B254" t="s">
        <v>1</v>
      </c>
      <c r="C254" t="s">
        <v>141</v>
      </c>
      <c r="D254" s="5" t="str">
        <f>VLOOKUP(Sheet3!J240,Sheet2!$B$2:$E$1120,2,FALSE)</f>
        <v>MATH115</v>
      </c>
      <c r="E254" s="5">
        <f>IF(C254=D254,1, 0)</f>
        <v>0</v>
      </c>
      <c r="F254" s="5" t="str">
        <f>VLOOKUP(Sheet3!J240,Sheet2!$B$2:$F$1120,3,FALSE)</f>
        <v>714</v>
      </c>
      <c r="G254" s="5">
        <f>VLOOKUP(Sheet3!J240,Sheet2!$B$2:$E$1120,4,FALSE)</f>
        <v>21</v>
      </c>
      <c r="H254" s="2">
        <v>42968</v>
      </c>
      <c r="I254" t="s">
        <v>258</v>
      </c>
      <c r="J254" t="s">
        <v>266</v>
      </c>
      <c r="K254" s="2">
        <v>42929</v>
      </c>
      <c r="L254" s="7" t="str">
        <f>TEXT(K254,"mmm")</f>
        <v>Jul</v>
      </c>
      <c r="M254">
        <v>2020</v>
      </c>
      <c r="N254" t="s">
        <v>5</v>
      </c>
      <c r="O254" t="s">
        <v>13</v>
      </c>
      <c r="P254" t="s">
        <v>16</v>
      </c>
      <c r="Q254" s="5" t="s">
        <v>2309</v>
      </c>
      <c r="R254" s="5" t="s">
        <v>2309</v>
      </c>
    </row>
    <row r="255" spans="1:18" x14ac:dyDescent="0.2">
      <c r="A255" s="1" t="s">
        <v>0</v>
      </c>
      <c r="B255" t="s">
        <v>1</v>
      </c>
      <c r="C255" t="s">
        <v>318</v>
      </c>
      <c r="D255" s="5" t="str">
        <f>VLOOKUP(Sheet3!J312,Sheet2!$B$2:$E$1120,2,FALSE)</f>
        <v>MATH120</v>
      </c>
      <c r="E255" s="5">
        <f>IF(C255=D255,1, 0)</f>
        <v>0</v>
      </c>
      <c r="F255" s="5" t="str">
        <f>VLOOKUP(Sheet3!J312,Sheet2!$B$2:$F$1120,3,FALSE)</f>
        <v>912</v>
      </c>
      <c r="G255" s="5">
        <f>VLOOKUP(Sheet3!J312,Sheet2!$B$2:$E$1120,4,FALSE)</f>
        <v>21</v>
      </c>
      <c r="H255" s="2">
        <v>42968</v>
      </c>
      <c r="I255" t="s">
        <v>3</v>
      </c>
      <c r="J255" t="s">
        <v>340</v>
      </c>
      <c r="K255" s="2">
        <v>42929</v>
      </c>
      <c r="L255" s="7" t="str">
        <f>TEXT(K255,"mmm")</f>
        <v>Jul</v>
      </c>
      <c r="M255">
        <v>2020</v>
      </c>
      <c r="N255" t="s">
        <v>5</v>
      </c>
      <c r="O255" t="s">
        <v>19</v>
      </c>
      <c r="P255" t="s">
        <v>18</v>
      </c>
      <c r="Q255" s="5" t="s">
        <v>2309</v>
      </c>
      <c r="R255" s="5" t="s">
        <v>2309</v>
      </c>
    </row>
    <row r="256" spans="1:18" x14ac:dyDescent="0.2">
      <c r="A256" s="1" t="s">
        <v>0</v>
      </c>
      <c r="B256" t="s">
        <v>1</v>
      </c>
      <c r="C256" t="s">
        <v>318</v>
      </c>
      <c r="D256" s="5" t="str">
        <f>VLOOKUP(Sheet3!J337,Sheet2!$B$2:$E$1120,2,FALSE)</f>
        <v>MATH115</v>
      </c>
      <c r="E256" s="5">
        <f>IF(C256=D256,1, 0)</f>
        <v>0</v>
      </c>
      <c r="F256" s="5" t="str">
        <f>VLOOKUP(Sheet3!J337,Sheet2!$B$2:$F$1120,3,FALSE)</f>
        <v>615</v>
      </c>
      <c r="G256" s="5">
        <f>VLOOKUP(Sheet3!J337,Sheet2!$B$2:$E$1120,4,FALSE)</f>
        <v>21</v>
      </c>
      <c r="H256" s="2">
        <v>42968</v>
      </c>
      <c r="I256" t="s">
        <v>258</v>
      </c>
      <c r="J256" t="s">
        <v>365</v>
      </c>
      <c r="K256" s="2">
        <v>42930</v>
      </c>
      <c r="L256" s="7" t="str">
        <f>TEXT(K256,"mmm")</f>
        <v>Jul</v>
      </c>
      <c r="M256">
        <v>2019</v>
      </c>
      <c r="N256" t="s">
        <v>5</v>
      </c>
      <c r="O256" t="s">
        <v>13</v>
      </c>
      <c r="P256" t="s">
        <v>13</v>
      </c>
      <c r="Q256" s="5" t="s">
        <v>2309</v>
      </c>
      <c r="R256" s="5" t="s">
        <v>2309</v>
      </c>
    </row>
    <row r="257" spans="1:18" x14ac:dyDescent="0.2">
      <c r="A257" s="1" t="s">
        <v>0</v>
      </c>
      <c r="B257" t="s">
        <v>1</v>
      </c>
      <c r="C257" t="s">
        <v>318</v>
      </c>
      <c r="D257" s="5" t="str">
        <f>VLOOKUP(Sheet3!J358,Sheet2!$B$2:$E$1120,2,FALSE)</f>
        <v>MATH120</v>
      </c>
      <c r="E257" s="5">
        <f>IF(C257=D257,1, 0)</f>
        <v>0</v>
      </c>
      <c r="F257" s="5" t="str">
        <f>VLOOKUP(Sheet3!J358,Sheet2!$B$2:$F$1120,3,FALSE)</f>
        <v>1110</v>
      </c>
      <c r="G257" s="5">
        <f>VLOOKUP(Sheet3!J358,Sheet2!$B$2:$E$1120,4,FALSE)</f>
        <v>21</v>
      </c>
      <c r="H257" s="2">
        <v>42968</v>
      </c>
      <c r="I257" t="s">
        <v>46</v>
      </c>
      <c r="J257" t="s">
        <v>386</v>
      </c>
      <c r="K257" s="2">
        <v>42933</v>
      </c>
      <c r="L257" s="7" t="str">
        <f>TEXT(K257,"mmm")</f>
        <v>Jul</v>
      </c>
      <c r="M257">
        <v>2018</v>
      </c>
      <c r="N257" t="s">
        <v>5</v>
      </c>
      <c r="O257" t="s">
        <v>13</v>
      </c>
      <c r="P257" t="s">
        <v>13</v>
      </c>
      <c r="Q257" s="5" t="s">
        <v>2309</v>
      </c>
      <c r="R257" s="5" t="s">
        <v>2309</v>
      </c>
    </row>
    <row r="258" spans="1:18" x14ac:dyDescent="0.2">
      <c r="A258" s="1" t="s">
        <v>0</v>
      </c>
      <c r="B258" t="s">
        <v>1</v>
      </c>
      <c r="C258" t="s">
        <v>318</v>
      </c>
      <c r="D258" s="5" t="str">
        <f>VLOOKUP(Sheet3!J360,Sheet2!$B$2:$E$1120,2,FALSE)</f>
        <v>MATH120</v>
      </c>
      <c r="E258" s="5">
        <f>IF(C258=D258,1, 0)</f>
        <v>0</v>
      </c>
      <c r="F258" s="5" t="str">
        <f>VLOOKUP(Sheet3!J360,Sheet2!$B$2:$F$1120,3,FALSE)</f>
        <v>813</v>
      </c>
      <c r="G258" s="5">
        <f>VLOOKUP(Sheet3!J360,Sheet2!$B$2:$E$1120,4,FALSE)</f>
        <v>21</v>
      </c>
      <c r="H258" s="2">
        <v>42968</v>
      </c>
      <c r="I258" t="s">
        <v>46</v>
      </c>
      <c r="J258" t="s">
        <v>388</v>
      </c>
      <c r="K258" s="2">
        <v>42930</v>
      </c>
      <c r="L258" s="7" t="str">
        <f>TEXT(K258,"mmm")</f>
        <v>Jul</v>
      </c>
      <c r="M258">
        <v>2018</v>
      </c>
      <c r="N258" t="s">
        <v>5</v>
      </c>
      <c r="O258" t="s">
        <v>13</v>
      </c>
      <c r="P258" t="s">
        <v>13</v>
      </c>
      <c r="Q258" s="5" t="s">
        <v>2309</v>
      </c>
      <c r="R258" s="5" t="s">
        <v>2309</v>
      </c>
    </row>
    <row r="259" spans="1:18" x14ac:dyDescent="0.2">
      <c r="A259" s="1" t="s">
        <v>0</v>
      </c>
      <c r="B259" t="s">
        <v>1</v>
      </c>
      <c r="C259" t="s">
        <v>318</v>
      </c>
      <c r="D259" s="5" t="str">
        <f>VLOOKUP(Sheet3!J375,Sheet2!$B$2:$E$1120,2,FALSE)</f>
        <v>MATH120</v>
      </c>
      <c r="E259" s="5">
        <f>IF(C259=D259,1, 0)</f>
        <v>0</v>
      </c>
      <c r="F259" s="5" t="str">
        <f>VLOOKUP(Sheet3!J375,Sheet2!$B$2:$F$1120,3,FALSE)</f>
        <v>912</v>
      </c>
      <c r="G259" s="5">
        <f>VLOOKUP(Sheet3!J375,Sheet2!$B$2:$E$1120,4,FALSE)</f>
        <v>21</v>
      </c>
      <c r="H259" s="2">
        <v>42968</v>
      </c>
      <c r="I259" t="s">
        <v>46</v>
      </c>
      <c r="J259" t="s">
        <v>403</v>
      </c>
      <c r="K259" s="2">
        <v>42933</v>
      </c>
      <c r="L259" s="7" t="str">
        <f>TEXT(K259,"mmm")</f>
        <v>Jul</v>
      </c>
      <c r="M259">
        <v>2019</v>
      </c>
      <c r="N259" t="s">
        <v>1</v>
      </c>
      <c r="O259" t="s">
        <v>12</v>
      </c>
      <c r="P259" t="s">
        <v>18</v>
      </c>
      <c r="Q259" s="5" t="s">
        <v>2309</v>
      </c>
      <c r="R259" s="5" t="s">
        <v>2309</v>
      </c>
    </row>
    <row r="260" spans="1:18" x14ac:dyDescent="0.2">
      <c r="A260" s="1" t="s">
        <v>0</v>
      </c>
      <c r="B260" t="s">
        <v>1</v>
      </c>
      <c r="C260" t="s">
        <v>318</v>
      </c>
      <c r="D260" s="5" t="str">
        <f>VLOOKUP(Sheet3!J383,Sheet2!$B$2:$E$1120,2,FALSE)</f>
        <v>MATH120</v>
      </c>
      <c r="E260" s="5">
        <f>IF(C260=D260,1, 0)</f>
        <v>0</v>
      </c>
      <c r="F260" s="5" t="str">
        <f>VLOOKUP(Sheet3!J383,Sheet2!$B$2:$F$1120,3,FALSE)</f>
        <v>912</v>
      </c>
      <c r="G260" s="5">
        <f>VLOOKUP(Sheet3!J383,Sheet2!$B$2:$E$1120,4,FALSE)</f>
        <v>21</v>
      </c>
      <c r="H260" s="2">
        <v>42968</v>
      </c>
      <c r="I260" t="s">
        <v>3</v>
      </c>
      <c r="J260" t="s">
        <v>411</v>
      </c>
      <c r="K260" s="2">
        <v>42930</v>
      </c>
      <c r="L260" s="7" t="str">
        <f>TEXT(K260,"mmm")</f>
        <v>Jul</v>
      </c>
      <c r="M260">
        <v>2019</v>
      </c>
      <c r="N260" t="s">
        <v>1</v>
      </c>
      <c r="O260" t="s">
        <v>12</v>
      </c>
      <c r="P260" t="s">
        <v>13</v>
      </c>
      <c r="Q260" s="5" t="s">
        <v>2309</v>
      </c>
      <c r="R260" s="5" t="s">
        <v>2309</v>
      </c>
    </row>
    <row r="261" spans="1:18" x14ac:dyDescent="0.2">
      <c r="A261" s="1" t="s">
        <v>0</v>
      </c>
      <c r="B261" t="s">
        <v>1</v>
      </c>
      <c r="C261" t="s">
        <v>318</v>
      </c>
      <c r="D261" s="5" t="str">
        <f>VLOOKUP(Sheet3!J390,Sheet2!$B$2:$E$1120,2,FALSE)</f>
        <v>MATH120</v>
      </c>
      <c r="E261" s="5">
        <f>IF(C261=D261,1, 0)</f>
        <v>0</v>
      </c>
      <c r="F261" s="5" t="str">
        <f>VLOOKUP(Sheet3!J390,Sheet2!$B$2:$F$1120,3,FALSE)</f>
        <v>912</v>
      </c>
      <c r="G261" s="5">
        <f>VLOOKUP(Sheet3!J390,Sheet2!$B$2:$E$1120,4,FALSE)</f>
        <v>21</v>
      </c>
      <c r="H261" s="2">
        <v>42968</v>
      </c>
      <c r="I261" t="s">
        <v>3</v>
      </c>
      <c r="J261" t="s">
        <v>419</v>
      </c>
      <c r="K261" s="2">
        <v>42940</v>
      </c>
      <c r="L261" s="7" t="str">
        <f>TEXT(K261,"mmm")</f>
        <v>Jul</v>
      </c>
      <c r="M261">
        <v>2020</v>
      </c>
      <c r="N261" t="s">
        <v>5</v>
      </c>
      <c r="O261" t="s">
        <v>13</v>
      </c>
      <c r="P261" t="s">
        <v>21</v>
      </c>
      <c r="Q261" s="5" t="s">
        <v>2309</v>
      </c>
      <c r="R261" s="5" t="s">
        <v>2309</v>
      </c>
    </row>
    <row r="262" spans="1:18" x14ac:dyDescent="0.2">
      <c r="A262" s="1" t="s">
        <v>0</v>
      </c>
      <c r="B262" t="s">
        <v>1</v>
      </c>
      <c r="C262" t="s">
        <v>434</v>
      </c>
      <c r="D262" s="5" t="str">
        <f>VLOOKUP(Sheet3!J433,Sheet2!$B$2:$E$1120,2,FALSE)</f>
        <v>MATH120</v>
      </c>
      <c r="E262" s="5">
        <f>IF(C262=D262,1, 0)</f>
        <v>1</v>
      </c>
      <c r="F262" s="5" t="str">
        <f>VLOOKUP(Sheet3!J433,Sheet2!$B$2:$F$1120,3,FALSE)</f>
        <v>912</v>
      </c>
      <c r="G262" s="5">
        <f>VLOOKUP(Sheet3!J433,Sheet2!$B$2:$E$1120,4,FALSE)</f>
        <v>21</v>
      </c>
      <c r="H262" s="2">
        <v>42968</v>
      </c>
      <c r="I262" t="s">
        <v>435</v>
      </c>
      <c r="J262" t="s">
        <v>464</v>
      </c>
      <c r="K262" s="2">
        <v>42929</v>
      </c>
      <c r="L262" s="7" t="str">
        <f>TEXT(K262,"mmm")</f>
        <v>Jul</v>
      </c>
      <c r="M262">
        <v>2020</v>
      </c>
      <c r="N262" t="s">
        <v>5</v>
      </c>
      <c r="O262" t="s">
        <v>30</v>
      </c>
      <c r="P262" t="s">
        <v>8</v>
      </c>
      <c r="Q262" s="5" t="s">
        <v>2308</v>
      </c>
      <c r="R262" s="5" t="s">
        <v>2308</v>
      </c>
    </row>
    <row r="263" spans="1:18" x14ac:dyDescent="0.2">
      <c r="A263" s="1" t="s">
        <v>0</v>
      </c>
      <c r="B263" t="s">
        <v>1</v>
      </c>
      <c r="C263" t="s">
        <v>434</v>
      </c>
      <c r="D263" s="5" t="str">
        <f>VLOOKUP(Sheet3!J462,Sheet2!$B$2:$E$1120,2,FALSE)</f>
        <v>MATH120</v>
      </c>
      <c r="E263" s="5">
        <f>IF(C263=D263,1, 0)</f>
        <v>1</v>
      </c>
      <c r="F263" s="5" t="str">
        <f>VLOOKUP(Sheet3!J462,Sheet2!$B$2:$F$1120,3,FALSE)</f>
        <v>912</v>
      </c>
      <c r="G263" s="5">
        <f>VLOOKUP(Sheet3!J462,Sheet2!$B$2:$E$1120,4,FALSE)</f>
        <v>21</v>
      </c>
      <c r="H263" s="2">
        <v>42968</v>
      </c>
      <c r="I263" t="s">
        <v>465</v>
      </c>
      <c r="J263" t="s">
        <v>464</v>
      </c>
      <c r="K263" s="2">
        <v>42929</v>
      </c>
      <c r="L263" s="7" t="str">
        <f>TEXT(K263,"mmm")</f>
        <v>Jul</v>
      </c>
      <c r="M263">
        <v>2020</v>
      </c>
      <c r="N263" t="s">
        <v>5</v>
      </c>
      <c r="O263" t="s">
        <v>30</v>
      </c>
      <c r="P263" t="s">
        <v>8</v>
      </c>
      <c r="Q263" s="5" t="s">
        <v>2308</v>
      </c>
      <c r="R263" s="5" t="s">
        <v>2308</v>
      </c>
    </row>
    <row r="264" spans="1:18" x14ac:dyDescent="0.2">
      <c r="A264" s="1" t="s">
        <v>0</v>
      </c>
      <c r="B264" t="s">
        <v>1</v>
      </c>
      <c r="C264" t="s">
        <v>434</v>
      </c>
      <c r="D264" s="5" t="str">
        <f>VLOOKUP(Sheet3!J465,Sheet2!$B$2:$E$1120,2,FALSE)</f>
        <v>MATH120</v>
      </c>
      <c r="E264" s="5">
        <f>IF(C264=D264,1, 0)</f>
        <v>1</v>
      </c>
      <c r="F264" s="5" t="str">
        <f>VLOOKUP(Sheet3!J465,Sheet2!$B$2:$F$1120,3,FALSE)</f>
        <v>813</v>
      </c>
      <c r="G264" s="5">
        <f>VLOOKUP(Sheet3!J465,Sheet2!$B$2:$E$1120,4,FALSE)</f>
        <v>21</v>
      </c>
      <c r="H264" s="2">
        <v>42968</v>
      </c>
      <c r="I264" t="s">
        <v>466</v>
      </c>
      <c r="J264" t="s">
        <v>469</v>
      </c>
      <c r="K264" s="2">
        <v>42930</v>
      </c>
      <c r="L264" s="7" t="str">
        <f>TEXT(K264,"mmm")</f>
        <v>Jul</v>
      </c>
      <c r="M264">
        <v>2019</v>
      </c>
      <c r="N264" t="s">
        <v>1</v>
      </c>
      <c r="O264" t="s">
        <v>16</v>
      </c>
      <c r="P264" t="s">
        <v>32</v>
      </c>
      <c r="Q264" s="5" t="s">
        <v>2309</v>
      </c>
      <c r="R264" s="5" t="s">
        <v>2308</v>
      </c>
    </row>
    <row r="265" spans="1:18" x14ac:dyDescent="0.2">
      <c r="A265" s="1" t="s">
        <v>0</v>
      </c>
      <c r="B265" t="s">
        <v>1</v>
      </c>
      <c r="C265" t="s">
        <v>434</v>
      </c>
      <c r="D265" s="5" t="str">
        <f>VLOOKUP(Sheet3!J466,Sheet2!$B$2:$E$1120,2,FALSE)</f>
        <v>MATH120</v>
      </c>
      <c r="E265" s="5">
        <f>IF(C265=D265,1, 0)</f>
        <v>1</v>
      </c>
      <c r="F265" s="5" t="str">
        <f>VLOOKUP(Sheet3!J466,Sheet2!$B$2:$F$1120,3,FALSE)</f>
        <v>912</v>
      </c>
      <c r="G265" s="5">
        <f>VLOOKUP(Sheet3!J466,Sheet2!$B$2:$E$1120,4,FALSE)</f>
        <v>21</v>
      </c>
      <c r="H265" s="2">
        <v>42968</v>
      </c>
      <c r="I265" t="s">
        <v>466</v>
      </c>
      <c r="J265" t="s">
        <v>470</v>
      </c>
      <c r="K265" s="2">
        <v>42930</v>
      </c>
      <c r="L265" s="7" t="str">
        <f>TEXT(K265,"mmm")</f>
        <v>Jul</v>
      </c>
      <c r="M265">
        <v>2018</v>
      </c>
      <c r="N265" t="s">
        <v>1</v>
      </c>
      <c r="O265" t="s">
        <v>13</v>
      </c>
      <c r="P265" t="s">
        <v>16</v>
      </c>
      <c r="Q265" s="5" t="s">
        <v>2309</v>
      </c>
      <c r="R265" s="5" t="s">
        <v>2309</v>
      </c>
    </row>
    <row r="266" spans="1:18" x14ac:dyDescent="0.2">
      <c r="A266" s="1" t="s">
        <v>0</v>
      </c>
      <c r="B266" t="s">
        <v>1</v>
      </c>
      <c r="C266" t="s">
        <v>434</v>
      </c>
      <c r="D266" s="5" t="str">
        <f>VLOOKUP(Sheet3!J505,Sheet2!$B$2:$E$1120,2,FALSE)</f>
        <v>MATH120</v>
      </c>
      <c r="E266" s="5">
        <f>IF(C266=D266,1, 0)</f>
        <v>1</v>
      </c>
      <c r="F266" s="5" t="str">
        <f>VLOOKUP(Sheet3!J505,Sheet2!$B$2:$F$1120,3,FALSE)</f>
        <v>813</v>
      </c>
      <c r="G266" s="5">
        <f>VLOOKUP(Sheet3!J505,Sheet2!$B$2:$E$1120,4,FALSE)</f>
        <v>21</v>
      </c>
      <c r="H266" s="2">
        <v>42968</v>
      </c>
      <c r="I266" t="s">
        <v>258</v>
      </c>
      <c r="J266" t="s">
        <v>509</v>
      </c>
      <c r="K266" s="2">
        <v>42930</v>
      </c>
      <c r="L266" s="7" t="str">
        <f>TEXT(K266,"mmm")</f>
        <v>Jul</v>
      </c>
      <c r="M266">
        <v>2019</v>
      </c>
      <c r="N266" t="s">
        <v>5</v>
      </c>
      <c r="O266" t="s">
        <v>13</v>
      </c>
      <c r="P266" t="s">
        <v>30</v>
      </c>
      <c r="Q266" s="5" t="s">
        <v>2309</v>
      </c>
      <c r="R266" s="5" t="s">
        <v>2308</v>
      </c>
    </row>
    <row r="267" spans="1:18" x14ac:dyDescent="0.2">
      <c r="A267" s="1" t="s">
        <v>0</v>
      </c>
      <c r="B267" t="s">
        <v>1</v>
      </c>
      <c r="C267" t="s">
        <v>434</v>
      </c>
      <c r="D267" s="5" t="str">
        <f>VLOOKUP(Sheet3!J566,Sheet2!$B$2:$E$1120,2,FALSE)</f>
        <v>MATH120</v>
      </c>
      <c r="E267" s="5">
        <f>IF(C267=D267,1, 0)</f>
        <v>1</v>
      </c>
      <c r="F267" s="5" t="str">
        <f>VLOOKUP(Sheet3!J566,Sheet2!$B$2:$F$1120,3,FALSE)</f>
        <v>813</v>
      </c>
      <c r="G267" s="5">
        <f>VLOOKUP(Sheet3!J566,Sheet2!$B$2:$E$1120,4,FALSE)</f>
        <v>21</v>
      </c>
      <c r="H267" s="2">
        <v>42968</v>
      </c>
      <c r="I267" t="s">
        <v>465</v>
      </c>
      <c r="J267" t="s">
        <v>569</v>
      </c>
      <c r="K267" s="2">
        <v>42934</v>
      </c>
      <c r="L267" s="7" t="str">
        <f>TEXT(K267,"mmm")</f>
        <v>Jul</v>
      </c>
      <c r="M267">
        <v>2020</v>
      </c>
      <c r="N267" t="s">
        <v>5</v>
      </c>
      <c r="O267" t="s">
        <v>30</v>
      </c>
      <c r="P267" t="s">
        <v>30</v>
      </c>
      <c r="Q267" s="5" t="s">
        <v>2308</v>
      </c>
      <c r="R267" s="5" t="s">
        <v>2308</v>
      </c>
    </row>
    <row r="268" spans="1:18" x14ac:dyDescent="0.2">
      <c r="A268" s="1" t="s">
        <v>0</v>
      </c>
      <c r="B268" t="s">
        <v>1</v>
      </c>
      <c r="C268" t="s">
        <v>434</v>
      </c>
      <c r="D268" s="5" t="str">
        <f>VLOOKUP(Sheet3!J595,Sheet2!$B$2:$E$1120,2,FALSE)</f>
        <v>MATH120</v>
      </c>
      <c r="E268" s="5">
        <f>IF(C268=D268,1, 0)</f>
        <v>1</v>
      </c>
      <c r="F268" s="5" t="str">
        <f>VLOOKUP(Sheet3!J595,Sheet2!$B$2:$F$1120,3,FALSE)</f>
        <v>912</v>
      </c>
      <c r="G268" s="5">
        <f>VLOOKUP(Sheet3!J595,Sheet2!$B$2:$E$1120,4,FALSE)</f>
        <v>21</v>
      </c>
      <c r="H268" s="2">
        <v>42968</v>
      </c>
      <c r="I268" t="s">
        <v>3</v>
      </c>
      <c r="J268" t="s">
        <v>599</v>
      </c>
      <c r="K268" s="2">
        <v>42930</v>
      </c>
      <c r="L268" s="7" t="str">
        <f>TEXT(K268,"mmm")</f>
        <v>Jul</v>
      </c>
      <c r="M268">
        <v>2017</v>
      </c>
      <c r="N268" t="s">
        <v>1</v>
      </c>
      <c r="O268" t="s">
        <v>21</v>
      </c>
      <c r="P268" t="s">
        <v>21</v>
      </c>
      <c r="Q268" s="5" t="s">
        <v>2309</v>
      </c>
      <c r="R268" s="5" t="s">
        <v>2309</v>
      </c>
    </row>
    <row r="269" spans="1:18" x14ac:dyDescent="0.2">
      <c r="A269" s="1" t="s">
        <v>0</v>
      </c>
      <c r="B269" t="s">
        <v>1</v>
      </c>
      <c r="C269" t="s">
        <v>434</v>
      </c>
      <c r="D269" s="5" t="str">
        <f>VLOOKUP(Sheet3!J596,Sheet2!$B$2:$E$1120,2,FALSE)</f>
        <v>MATH120</v>
      </c>
      <c r="E269" s="5">
        <f>IF(C269=D269,1, 0)</f>
        <v>1</v>
      </c>
      <c r="F269" s="5" t="str">
        <f>VLOOKUP(Sheet3!J596,Sheet2!$B$2:$F$1120,3,FALSE)</f>
        <v>813</v>
      </c>
      <c r="G269" s="5">
        <f>VLOOKUP(Sheet3!J596,Sheet2!$B$2:$E$1120,4,FALSE)</f>
        <v>21</v>
      </c>
      <c r="H269" s="2">
        <v>42968</v>
      </c>
      <c r="I269" t="s">
        <v>3</v>
      </c>
      <c r="J269" t="s">
        <v>600</v>
      </c>
      <c r="K269" s="2">
        <v>42929</v>
      </c>
      <c r="L269" s="7" t="str">
        <f>TEXT(K269,"mmm")</f>
        <v>Jul</v>
      </c>
      <c r="M269">
        <v>2020</v>
      </c>
      <c r="N269" t="s">
        <v>5</v>
      </c>
      <c r="O269" t="s">
        <v>30</v>
      </c>
      <c r="P269" t="s">
        <v>8</v>
      </c>
      <c r="Q269" s="5" t="s">
        <v>2308</v>
      </c>
      <c r="R269" s="5" t="s">
        <v>2308</v>
      </c>
    </row>
    <row r="270" spans="1:18" x14ac:dyDescent="0.2">
      <c r="A270" s="1" t="s">
        <v>0</v>
      </c>
      <c r="B270" t="s">
        <v>1</v>
      </c>
      <c r="C270" t="s">
        <v>434</v>
      </c>
      <c r="D270" s="5" t="str">
        <f>VLOOKUP(Sheet3!J598,Sheet2!$B$2:$E$1120,2,FALSE)</f>
        <v>MATH120</v>
      </c>
      <c r="E270" s="5">
        <f>IF(C270=D270,1, 0)</f>
        <v>1</v>
      </c>
      <c r="F270" s="5" t="str">
        <f>VLOOKUP(Sheet3!J598,Sheet2!$B$2:$F$1120,3,FALSE)</f>
        <v>912</v>
      </c>
      <c r="G270" s="5">
        <f>VLOOKUP(Sheet3!J598,Sheet2!$B$2:$E$1120,4,FALSE)</f>
        <v>21</v>
      </c>
      <c r="H270" s="2">
        <v>42968</v>
      </c>
      <c r="I270" t="s">
        <v>3</v>
      </c>
      <c r="J270" t="s">
        <v>602</v>
      </c>
      <c r="K270" s="2">
        <v>42934</v>
      </c>
      <c r="L270" s="7" t="str">
        <f>TEXT(K270,"mmm")</f>
        <v>Jul</v>
      </c>
      <c r="M270">
        <v>2018</v>
      </c>
      <c r="N270" t="s">
        <v>5</v>
      </c>
      <c r="P270" t="s">
        <v>10</v>
      </c>
      <c r="R270" s="5" t="s">
        <v>10</v>
      </c>
    </row>
    <row r="271" spans="1:18" x14ac:dyDescent="0.2">
      <c r="A271" s="1" t="s">
        <v>0</v>
      </c>
      <c r="B271" t="s">
        <v>1</v>
      </c>
      <c r="C271" t="s">
        <v>617</v>
      </c>
      <c r="D271" s="5" t="str">
        <f>VLOOKUP(Sheet3!J624,Sheet2!$B$2:$E$1120,2,FALSE)</f>
        <v>MATH120</v>
      </c>
      <c r="E271" s="5">
        <f>IF(C271=D271,1, 0)</f>
        <v>0</v>
      </c>
      <c r="F271" s="5" t="str">
        <f>VLOOKUP(Sheet3!J624,Sheet2!$B$2:$F$1120,3,FALSE)</f>
        <v>912</v>
      </c>
      <c r="G271" s="5">
        <f>VLOOKUP(Sheet3!J624,Sheet2!$B$2:$E$1120,4,FALSE)</f>
        <v>21</v>
      </c>
      <c r="H271" s="2">
        <v>42968</v>
      </c>
      <c r="I271" t="s">
        <v>618</v>
      </c>
      <c r="J271" t="s">
        <v>630</v>
      </c>
      <c r="K271" s="2">
        <v>42930</v>
      </c>
      <c r="L271" s="7" t="str">
        <f>TEXT(K271,"mmm")</f>
        <v>Jul</v>
      </c>
      <c r="M271">
        <v>2017</v>
      </c>
      <c r="N271" t="s">
        <v>1</v>
      </c>
      <c r="O271" t="s">
        <v>8</v>
      </c>
      <c r="P271" t="s">
        <v>10</v>
      </c>
      <c r="Q271" s="5" t="s">
        <v>2308</v>
      </c>
      <c r="R271" s="5" t="s">
        <v>10</v>
      </c>
    </row>
    <row r="272" spans="1:18" x14ac:dyDescent="0.2">
      <c r="A272" s="1" t="s">
        <v>0</v>
      </c>
      <c r="B272" t="s">
        <v>1</v>
      </c>
      <c r="C272" t="s">
        <v>617</v>
      </c>
      <c r="D272" s="5" t="str">
        <f>VLOOKUP(Sheet3!J653,Sheet2!$B$2:$E$1120,2,FALSE)</f>
        <v>MATH120</v>
      </c>
      <c r="E272" s="5">
        <f>IF(C272=D272,1, 0)</f>
        <v>0</v>
      </c>
      <c r="F272" s="5" t="str">
        <f>VLOOKUP(Sheet3!J653,Sheet2!$B$2:$F$1120,3,FALSE)</f>
        <v>912</v>
      </c>
      <c r="G272" s="5">
        <f>VLOOKUP(Sheet3!J653,Sheet2!$B$2:$E$1120,4,FALSE)</f>
        <v>21</v>
      </c>
      <c r="H272" s="2">
        <v>42968</v>
      </c>
      <c r="I272" t="s">
        <v>435</v>
      </c>
      <c r="J272" t="s">
        <v>630</v>
      </c>
      <c r="K272" s="2">
        <v>42930</v>
      </c>
      <c r="L272" s="7" t="str">
        <f>TEXT(K272,"mmm")</f>
        <v>Jul</v>
      </c>
      <c r="M272">
        <v>2017</v>
      </c>
      <c r="N272" t="s">
        <v>1</v>
      </c>
      <c r="O272" t="s">
        <v>8</v>
      </c>
      <c r="P272" t="s">
        <v>10</v>
      </c>
      <c r="Q272" s="5" t="s">
        <v>2308</v>
      </c>
      <c r="R272" s="5" t="s">
        <v>10</v>
      </c>
    </row>
    <row r="273" spans="1:18" x14ac:dyDescent="0.2">
      <c r="A273" s="1" t="s">
        <v>0</v>
      </c>
      <c r="B273" t="s">
        <v>1</v>
      </c>
      <c r="C273" t="s">
        <v>617</v>
      </c>
      <c r="D273" s="5" t="str">
        <f>VLOOKUP(Sheet3!J693,Sheet2!$B$2:$E$1120,2,FALSE)</f>
        <v>MATH115</v>
      </c>
      <c r="E273" s="5">
        <f>IF(C273=D273,1, 0)</f>
        <v>0</v>
      </c>
      <c r="F273" s="5" t="str">
        <f>VLOOKUP(Sheet3!J693,Sheet2!$B$2:$F$1120,3,FALSE)</f>
        <v>714</v>
      </c>
      <c r="G273" s="5">
        <f>VLOOKUP(Sheet3!J693,Sheet2!$B$2:$E$1120,4,FALSE)</f>
        <v>21</v>
      </c>
      <c r="H273" s="2">
        <v>42968</v>
      </c>
      <c r="I273" t="s">
        <v>618</v>
      </c>
      <c r="J273" t="s">
        <v>670</v>
      </c>
      <c r="K273" s="2">
        <v>42928</v>
      </c>
      <c r="L273" s="7" t="str">
        <f>TEXT(K273,"mmm")</f>
        <v>Jul</v>
      </c>
      <c r="M273">
        <v>2020</v>
      </c>
      <c r="N273" t="s">
        <v>5</v>
      </c>
      <c r="O273" t="s">
        <v>13</v>
      </c>
      <c r="P273" t="s">
        <v>16</v>
      </c>
      <c r="Q273" s="5" t="s">
        <v>2309</v>
      </c>
      <c r="R273" s="5" t="s">
        <v>2309</v>
      </c>
    </row>
    <row r="274" spans="1:18" x14ac:dyDescent="0.2">
      <c r="A274" s="1" t="s">
        <v>0</v>
      </c>
      <c r="B274" t="s">
        <v>1</v>
      </c>
      <c r="C274" t="s">
        <v>617</v>
      </c>
      <c r="D274" s="5" t="str">
        <f>VLOOKUP(Sheet3!J739,Sheet2!$B$2:$E$1120,2,FALSE)</f>
        <v>MATH115</v>
      </c>
      <c r="E274" s="5">
        <f>IF(C274=D274,1, 0)</f>
        <v>0</v>
      </c>
      <c r="F274" s="5" t="str">
        <f>VLOOKUP(Sheet3!J739,Sheet2!$B$2:$F$1120,3,FALSE)</f>
        <v>714</v>
      </c>
      <c r="G274" s="5">
        <f>VLOOKUP(Sheet3!J739,Sheet2!$B$2:$E$1120,4,FALSE)</f>
        <v>21</v>
      </c>
      <c r="H274" s="2">
        <v>42968</v>
      </c>
      <c r="I274" t="s">
        <v>466</v>
      </c>
      <c r="J274" t="s">
        <v>712</v>
      </c>
      <c r="K274" s="2">
        <v>42929</v>
      </c>
      <c r="L274" s="7" t="str">
        <f>TEXT(K274,"mmm")</f>
        <v>Jul</v>
      </c>
      <c r="M274">
        <v>2018</v>
      </c>
      <c r="N274" t="s">
        <v>5</v>
      </c>
      <c r="O274" t="s">
        <v>21</v>
      </c>
      <c r="P274" t="s">
        <v>16</v>
      </c>
      <c r="Q274" s="5" t="s">
        <v>2309</v>
      </c>
      <c r="R274" s="5" t="s">
        <v>2309</v>
      </c>
    </row>
    <row r="275" spans="1:18" x14ac:dyDescent="0.2">
      <c r="A275" s="1" t="s">
        <v>0</v>
      </c>
      <c r="B275" t="s">
        <v>1</v>
      </c>
      <c r="C275" t="s">
        <v>617</v>
      </c>
      <c r="D275" s="5" t="str">
        <f>VLOOKUP(Sheet3!J743,Sheet2!$B$2:$E$1120,2,FALSE)</f>
        <v>MATH120</v>
      </c>
      <c r="E275" s="5">
        <f>IF(C275=D275,1, 0)</f>
        <v>0</v>
      </c>
      <c r="F275" s="5" t="str">
        <f>VLOOKUP(Sheet3!J743,Sheet2!$B$2:$F$1120,3,FALSE)</f>
        <v>813</v>
      </c>
      <c r="G275" s="5">
        <f>VLOOKUP(Sheet3!J743,Sheet2!$B$2:$E$1120,4,FALSE)</f>
        <v>21</v>
      </c>
      <c r="H275" s="2">
        <v>42968</v>
      </c>
      <c r="I275" t="s">
        <v>466</v>
      </c>
      <c r="J275" t="s">
        <v>716</v>
      </c>
      <c r="K275" s="2">
        <v>42930</v>
      </c>
      <c r="L275" s="7" t="str">
        <f>TEXT(K275,"mmm")</f>
        <v>Jul</v>
      </c>
      <c r="M275">
        <v>2020</v>
      </c>
      <c r="N275" t="s">
        <v>5</v>
      </c>
      <c r="O275" t="s">
        <v>16</v>
      </c>
      <c r="P275" t="s">
        <v>30</v>
      </c>
      <c r="Q275" s="5" t="s">
        <v>2309</v>
      </c>
      <c r="R275" s="5" t="s">
        <v>2308</v>
      </c>
    </row>
    <row r="276" spans="1:18" x14ac:dyDescent="0.2">
      <c r="A276" s="1" t="s">
        <v>0</v>
      </c>
      <c r="B276" t="s">
        <v>1</v>
      </c>
      <c r="C276" t="s">
        <v>617</v>
      </c>
      <c r="D276" s="5" t="str">
        <f>VLOOKUP(Sheet3!J748,Sheet2!$B$2:$E$1120,2,FALSE)</f>
        <v>MATH120</v>
      </c>
      <c r="E276" s="5">
        <f>IF(C276=D276,1, 0)</f>
        <v>0</v>
      </c>
      <c r="F276" s="5" t="str">
        <f>VLOOKUP(Sheet3!J748,Sheet2!$B$2:$F$1120,3,FALSE)</f>
        <v>813</v>
      </c>
      <c r="G276" s="5">
        <f>VLOOKUP(Sheet3!J748,Sheet2!$B$2:$E$1120,4,FALSE)</f>
        <v>21</v>
      </c>
      <c r="H276" s="2">
        <v>42968</v>
      </c>
      <c r="I276" t="s">
        <v>466</v>
      </c>
      <c r="J276" t="s">
        <v>721</v>
      </c>
      <c r="K276" s="2">
        <v>42933</v>
      </c>
      <c r="L276" s="7" t="str">
        <f>TEXT(K276,"mmm")</f>
        <v>Jul</v>
      </c>
      <c r="M276">
        <v>2020</v>
      </c>
      <c r="N276" t="s">
        <v>5</v>
      </c>
      <c r="O276" t="s">
        <v>8</v>
      </c>
      <c r="P276" t="s">
        <v>10</v>
      </c>
      <c r="Q276" s="5" t="s">
        <v>2308</v>
      </c>
      <c r="R276" s="5" t="s">
        <v>10</v>
      </c>
    </row>
    <row r="277" spans="1:18" x14ac:dyDescent="0.2">
      <c r="A277" s="1" t="s">
        <v>0</v>
      </c>
      <c r="B277" t="s">
        <v>1</v>
      </c>
      <c r="C277" t="s">
        <v>617</v>
      </c>
      <c r="D277" s="5" t="str">
        <f>VLOOKUP(Sheet3!J759,Sheet2!$B$2:$E$1120,2,FALSE)</f>
        <v>MATH120</v>
      </c>
      <c r="E277" s="5">
        <f>IF(C277=D277,1, 0)</f>
        <v>0</v>
      </c>
      <c r="F277" s="5" t="str">
        <f>VLOOKUP(Sheet3!J759,Sheet2!$B$2:$F$1120,3,FALSE)</f>
        <v>1110</v>
      </c>
      <c r="G277" s="5">
        <f>VLOOKUP(Sheet3!J759,Sheet2!$B$2:$E$1120,4,FALSE)</f>
        <v>21</v>
      </c>
      <c r="H277" s="2">
        <v>42968</v>
      </c>
      <c r="I277" t="s">
        <v>466</v>
      </c>
      <c r="J277" t="s">
        <v>732</v>
      </c>
      <c r="K277" s="2">
        <v>42929</v>
      </c>
      <c r="L277" s="7" t="str">
        <f>TEXT(K277,"mmm")</f>
        <v>Jul</v>
      </c>
      <c r="M277">
        <v>2020</v>
      </c>
      <c r="N277" t="s">
        <v>5</v>
      </c>
      <c r="O277" t="s">
        <v>13</v>
      </c>
      <c r="P277" t="s">
        <v>13</v>
      </c>
      <c r="Q277" s="5" t="s">
        <v>2309</v>
      </c>
      <c r="R277" s="5" t="s">
        <v>2309</v>
      </c>
    </row>
    <row r="278" spans="1:18" x14ac:dyDescent="0.2">
      <c r="A278" s="1" t="s">
        <v>0</v>
      </c>
      <c r="B278" t="s">
        <v>1</v>
      </c>
      <c r="C278" t="s">
        <v>617</v>
      </c>
      <c r="D278" s="5" t="str">
        <f>VLOOKUP(Sheet3!J825,Sheet2!$B$2:$E$1120,2,FALSE)</f>
        <v>MATH115</v>
      </c>
      <c r="E278" s="5">
        <f>IF(C278=D278,1, 0)</f>
        <v>0</v>
      </c>
      <c r="F278" s="5" t="str">
        <f>VLOOKUP(Sheet3!J825,Sheet2!$B$2:$F$1120,3,FALSE)</f>
        <v>714</v>
      </c>
      <c r="G278" s="5">
        <f>VLOOKUP(Sheet3!J825,Sheet2!$B$2:$E$1120,4,FALSE)</f>
        <v>21</v>
      </c>
      <c r="H278" s="2">
        <v>42968</v>
      </c>
      <c r="I278" t="s">
        <v>112</v>
      </c>
      <c r="J278" t="s">
        <v>798</v>
      </c>
      <c r="K278" s="2">
        <v>42933</v>
      </c>
      <c r="L278" s="7" t="str">
        <f>TEXT(K278,"mmm")</f>
        <v>Jul</v>
      </c>
      <c r="M278">
        <v>2018</v>
      </c>
      <c r="N278" t="s">
        <v>5</v>
      </c>
      <c r="O278" t="s">
        <v>8</v>
      </c>
      <c r="P278" t="s">
        <v>8</v>
      </c>
      <c r="Q278" s="5" t="s">
        <v>2308</v>
      </c>
      <c r="R278" s="5" t="s">
        <v>2308</v>
      </c>
    </row>
    <row r="279" spans="1:18" x14ac:dyDescent="0.2">
      <c r="A279" s="1" t="s">
        <v>0</v>
      </c>
      <c r="B279" t="s">
        <v>1</v>
      </c>
      <c r="C279" t="s">
        <v>617</v>
      </c>
      <c r="D279" s="5" t="str">
        <f>VLOOKUP(Sheet3!J923,Sheet2!$B$2:$E$1120,2,FALSE)</f>
        <v>MATH120</v>
      </c>
      <c r="E279" s="5">
        <f>IF(C279=D279,1, 0)</f>
        <v>0</v>
      </c>
      <c r="F279" s="5" t="str">
        <f>VLOOKUP(Sheet3!J923,Sheet2!$B$2:$F$1120,3,FALSE)</f>
        <v>912</v>
      </c>
      <c r="G279" s="5">
        <f>VLOOKUP(Sheet3!J923,Sheet2!$B$2:$E$1120,4,FALSE)</f>
        <v>21</v>
      </c>
      <c r="H279" s="2">
        <v>42968</v>
      </c>
      <c r="I279" t="s">
        <v>884</v>
      </c>
      <c r="J279" t="s">
        <v>896</v>
      </c>
      <c r="K279" s="2">
        <v>42934</v>
      </c>
      <c r="L279" s="7" t="str">
        <f>TEXT(K279,"mmm")</f>
        <v>Jul</v>
      </c>
      <c r="M279">
        <v>2020</v>
      </c>
      <c r="N279" t="s">
        <v>5</v>
      </c>
      <c r="O279" t="s">
        <v>18</v>
      </c>
      <c r="P279" t="s">
        <v>18</v>
      </c>
      <c r="Q279" s="5" t="s">
        <v>2309</v>
      </c>
      <c r="R279" s="5" t="s">
        <v>2309</v>
      </c>
    </row>
    <row r="280" spans="1:18" x14ac:dyDescent="0.2">
      <c r="A280" s="1" t="s">
        <v>0</v>
      </c>
      <c r="B280" t="s">
        <v>1</v>
      </c>
      <c r="C280" t="s">
        <v>617</v>
      </c>
      <c r="D280" s="5" t="str">
        <f>VLOOKUP(Sheet3!J933,Sheet2!$B$2:$E$1120,2,FALSE)</f>
        <v>MATH120</v>
      </c>
      <c r="E280" s="5">
        <f>IF(C280=D280,1, 0)</f>
        <v>0</v>
      </c>
      <c r="F280" s="5" t="str">
        <f>VLOOKUP(Sheet3!J933,Sheet2!$B$2:$F$1120,3,FALSE)</f>
        <v>813</v>
      </c>
      <c r="G280" s="5">
        <f>VLOOKUP(Sheet3!J933,Sheet2!$B$2:$E$1120,4,FALSE)</f>
        <v>21</v>
      </c>
      <c r="H280" s="2">
        <v>42968</v>
      </c>
      <c r="I280" t="s">
        <v>884</v>
      </c>
      <c r="J280" t="s">
        <v>906</v>
      </c>
      <c r="K280" s="2">
        <v>42933</v>
      </c>
      <c r="L280" s="7" t="str">
        <f>TEXT(K280,"mmm")</f>
        <v>Jul</v>
      </c>
      <c r="M280">
        <v>2020</v>
      </c>
      <c r="N280" t="s">
        <v>5</v>
      </c>
      <c r="O280" t="s">
        <v>8</v>
      </c>
      <c r="P280" t="s">
        <v>10</v>
      </c>
      <c r="Q280" s="5" t="s">
        <v>2308</v>
      </c>
      <c r="R280" s="5" t="s">
        <v>10</v>
      </c>
    </row>
    <row r="281" spans="1:18" x14ac:dyDescent="0.2">
      <c r="A281" s="1" t="s">
        <v>0</v>
      </c>
      <c r="B281" t="s">
        <v>1</v>
      </c>
      <c r="C281" t="s">
        <v>617</v>
      </c>
      <c r="D281" s="5" t="str">
        <f>VLOOKUP(Sheet3!J966,Sheet2!$B$2:$E$1120,2,FALSE)</f>
        <v>MATH120</v>
      </c>
      <c r="E281" s="5">
        <f>IF(C281=D281,1, 0)</f>
        <v>0</v>
      </c>
      <c r="F281" s="5" t="str">
        <f>VLOOKUP(Sheet3!J966,Sheet2!$B$2:$F$1120,3,FALSE)</f>
        <v>813</v>
      </c>
      <c r="G281" s="5">
        <f>VLOOKUP(Sheet3!J966,Sheet2!$B$2:$E$1120,4,FALSE)</f>
        <v>21</v>
      </c>
      <c r="H281" s="2">
        <v>42968</v>
      </c>
      <c r="I281" t="s">
        <v>932</v>
      </c>
      <c r="J281" t="s">
        <v>940</v>
      </c>
      <c r="K281" s="2">
        <v>42934</v>
      </c>
      <c r="L281" s="7" t="str">
        <f>TEXT(K281,"mmm")</f>
        <v>Jul</v>
      </c>
      <c r="M281">
        <v>2020</v>
      </c>
      <c r="N281" t="s">
        <v>5</v>
      </c>
      <c r="O281" t="s">
        <v>8</v>
      </c>
      <c r="P281" t="s">
        <v>16</v>
      </c>
      <c r="Q281" s="5" t="s">
        <v>2308</v>
      </c>
      <c r="R281" s="5" t="s">
        <v>2309</v>
      </c>
    </row>
    <row r="282" spans="1:18" x14ac:dyDescent="0.2">
      <c r="A282" s="1" t="s">
        <v>0</v>
      </c>
      <c r="B282" t="s">
        <v>1</v>
      </c>
      <c r="C282" t="s">
        <v>617</v>
      </c>
      <c r="D282" s="5" t="str">
        <f>VLOOKUP(Sheet3!J980,Sheet2!$B$2:$E$1120,2,FALSE)</f>
        <v>MATH120</v>
      </c>
      <c r="E282" s="5">
        <f>IF(C282=D282,1, 0)</f>
        <v>0</v>
      </c>
      <c r="F282" s="5" t="str">
        <f>VLOOKUP(Sheet3!J980,Sheet2!$B$2:$F$1120,3,FALSE)</f>
        <v>813</v>
      </c>
      <c r="G282" s="5">
        <f>VLOOKUP(Sheet3!J980,Sheet2!$B$2:$E$1120,4,FALSE)</f>
        <v>21</v>
      </c>
      <c r="H282" s="2">
        <v>42968</v>
      </c>
      <c r="I282" t="s">
        <v>932</v>
      </c>
      <c r="J282" t="s">
        <v>954</v>
      </c>
      <c r="K282" s="2">
        <v>42935</v>
      </c>
      <c r="L282" s="7" t="str">
        <f>TEXT(K282,"mmm")</f>
        <v>Jul</v>
      </c>
      <c r="M282">
        <v>2017</v>
      </c>
      <c r="N282" t="s">
        <v>1</v>
      </c>
      <c r="O282" t="s">
        <v>8</v>
      </c>
      <c r="P282" t="s">
        <v>10</v>
      </c>
      <c r="Q282" s="5" t="s">
        <v>2308</v>
      </c>
      <c r="R282" s="5" t="s">
        <v>10</v>
      </c>
    </row>
    <row r="283" spans="1:18" x14ac:dyDescent="0.2">
      <c r="A283" s="1" t="s">
        <v>0</v>
      </c>
      <c r="B283" t="s">
        <v>1</v>
      </c>
      <c r="C283" t="s">
        <v>45</v>
      </c>
      <c r="D283" s="5" t="str">
        <f>VLOOKUP(Sheet3!J48,Sheet2!$B$2:$E$1120,2,FALSE)</f>
        <v>MATH115</v>
      </c>
      <c r="E283" s="5">
        <f>IF(C283=D283,1, 0)</f>
        <v>1</v>
      </c>
      <c r="F283" s="5" t="str">
        <f>VLOOKUP(Sheet3!J48,Sheet2!$B$2:$F$1120,3,FALSE)</f>
        <v>715</v>
      </c>
      <c r="G283" s="5">
        <f>VLOOKUP(Sheet3!J48,Sheet2!$B$2:$E$1120,4,FALSE)</f>
        <v>22</v>
      </c>
      <c r="H283" s="2">
        <v>42968</v>
      </c>
      <c r="I283" t="s">
        <v>46</v>
      </c>
      <c r="J283" t="s">
        <v>68</v>
      </c>
      <c r="K283" s="2">
        <v>42929</v>
      </c>
      <c r="L283" s="7" t="str">
        <f>TEXT(K283,"mmm")</f>
        <v>Jul</v>
      </c>
      <c r="M283">
        <v>2018</v>
      </c>
      <c r="N283" t="s">
        <v>5</v>
      </c>
      <c r="O283" t="s">
        <v>13</v>
      </c>
      <c r="P283" t="s">
        <v>30</v>
      </c>
      <c r="Q283" s="5" t="s">
        <v>2309</v>
      </c>
      <c r="R283" s="5" t="s">
        <v>2308</v>
      </c>
    </row>
    <row r="284" spans="1:18" x14ac:dyDescent="0.2">
      <c r="A284" s="1" t="s">
        <v>0</v>
      </c>
      <c r="B284" t="s">
        <v>1</v>
      </c>
      <c r="C284" t="s">
        <v>45</v>
      </c>
      <c r="D284" s="5" t="str">
        <f>VLOOKUP(Sheet3!J66,Sheet2!$B$2:$E$1120,2,FALSE)</f>
        <v>MATH120</v>
      </c>
      <c r="E284" s="5">
        <f>IF(C284=D284,1, 0)</f>
        <v>0</v>
      </c>
      <c r="F284" s="5" t="str">
        <f>VLOOKUP(Sheet3!J66,Sheet2!$B$2:$F$1120,3,FALSE)</f>
        <v>1111</v>
      </c>
      <c r="G284" s="5">
        <f>VLOOKUP(Sheet3!J66,Sheet2!$B$2:$E$1120,4,FALSE)</f>
        <v>22</v>
      </c>
      <c r="H284" s="2">
        <v>42968</v>
      </c>
      <c r="I284" t="s">
        <v>78</v>
      </c>
      <c r="J284" t="s">
        <v>87</v>
      </c>
      <c r="K284" s="2">
        <v>42934</v>
      </c>
      <c r="L284" s="7" t="str">
        <f>TEXT(K284,"mmm")</f>
        <v>Jul</v>
      </c>
      <c r="M284">
        <v>2018</v>
      </c>
      <c r="N284" t="s">
        <v>5</v>
      </c>
      <c r="O284" t="s">
        <v>30</v>
      </c>
      <c r="P284" t="s">
        <v>10</v>
      </c>
      <c r="Q284" s="5" t="s">
        <v>2308</v>
      </c>
      <c r="R284" s="5" t="s">
        <v>10</v>
      </c>
    </row>
    <row r="285" spans="1:18" x14ac:dyDescent="0.2">
      <c r="A285" s="1" t="s">
        <v>0</v>
      </c>
      <c r="B285" t="s">
        <v>1</v>
      </c>
      <c r="C285" t="s">
        <v>141</v>
      </c>
      <c r="D285" s="5" t="str">
        <f>VLOOKUP(Sheet3!J159,Sheet2!$B$2:$E$1120,2,FALSE)</f>
        <v>MATH120</v>
      </c>
      <c r="E285" s="5">
        <f>IF(C285=D285,1, 0)</f>
        <v>0</v>
      </c>
      <c r="F285" s="5" t="str">
        <f>VLOOKUP(Sheet3!J159,Sheet2!$B$2:$F$1120,3,FALSE)</f>
        <v>1111</v>
      </c>
      <c r="G285" s="5">
        <f>VLOOKUP(Sheet3!J159,Sheet2!$B$2:$E$1120,4,FALSE)</f>
        <v>22</v>
      </c>
      <c r="H285" s="2">
        <v>42968</v>
      </c>
      <c r="I285" t="s">
        <v>78</v>
      </c>
      <c r="J285" t="s">
        <v>183</v>
      </c>
      <c r="K285" s="2">
        <v>42929</v>
      </c>
      <c r="L285" s="7" t="str">
        <f>TEXT(K285,"mmm")</f>
        <v>Jul</v>
      </c>
      <c r="M285">
        <v>2017</v>
      </c>
      <c r="N285" t="s">
        <v>1</v>
      </c>
      <c r="O285" t="s">
        <v>8</v>
      </c>
      <c r="P285" t="s">
        <v>16</v>
      </c>
      <c r="Q285" s="5" t="s">
        <v>2308</v>
      </c>
      <c r="R285" s="5" t="s">
        <v>2309</v>
      </c>
    </row>
    <row r="286" spans="1:18" x14ac:dyDescent="0.2">
      <c r="A286" s="1" t="s">
        <v>0</v>
      </c>
      <c r="B286" t="s">
        <v>1</v>
      </c>
      <c r="C286" t="s">
        <v>141</v>
      </c>
      <c r="D286" s="5" t="str">
        <f>VLOOKUP(Sheet3!J165,Sheet2!$B$2:$E$1120,2,FALSE)</f>
        <v>MATH120</v>
      </c>
      <c r="E286" s="5">
        <f>IF(C286=D286,1, 0)</f>
        <v>0</v>
      </c>
      <c r="F286" s="5" t="str">
        <f>VLOOKUP(Sheet3!J165,Sheet2!$B$2:$F$1120,3,FALSE)</f>
        <v>913</v>
      </c>
      <c r="G286" s="5">
        <f>VLOOKUP(Sheet3!J165,Sheet2!$B$2:$E$1120,4,FALSE)</f>
        <v>22</v>
      </c>
      <c r="H286" s="2">
        <v>42968</v>
      </c>
      <c r="I286" t="s">
        <v>78</v>
      </c>
      <c r="J286" t="s">
        <v>189</v>
      </c>
      <c r="K286" s="2">
        <v>42929</v>
      </c>
      <c r="L286" s="7" t="str">
        <f>TEXT(K286,"mmm")</f>
        <v>Jul</v>
      </c>
      <c r="M286">
        <v>2020</v>
      </c>
      <c r="N286" t="s">
        <v>5</v>
      </c>
      <c r="O286" t="s">
        <v>18</v>
      </c>
      <c r="P286" t="s">
        <v>25</v>
      </c>
      <c r="Q286" s="5" t="s">
        <v>2309</v>
      </c>
      <c r="R286" s="5" t="s">
        <v>2309</v>
      </c>
    </row>
    <row r="287" spans="1:18" x14ac:dyDescent="0.2">
      <c r="A287" s="1" t="s">
        <v>0</v>
      </c>
      <c r="B287" t="s">
        <v>1</v>
      </c>
      <c r="C287" t="s">
        <v>141</v>
      </c>
      <c r="D287" s="5" t="str">
        <f>VLOOKUP(Sheet3!J179,Sheet2!$B$2:$E$1120,2,FALSE)</f>
        <v>MATH120</v>
      </c>
      <c r="E287" s="5">
        <f>IF(C287=D287,1, 0)</f>
        <v>0</v>
      </c>
      <c r="F287" s="5" t="str">
        <f>VLOOKUP(Sheet3!J179,Sheet2!$B$2:$F$1120,3,FALSE)</f>
        <v>913</v>
      </c>
      <c r="G287" s="5">
        <f>VLOOKUP(Sheet3!J179,Sheet2!$B$2:$E$1120,4,FALSE)</f>
        <v>22</v>
      </c>
      <c r="H287" s="2">
        <v>42968</v>
      </c>
      <c r="I287" t="s">
        <v>78</v>
      </c>
      <c r="J287" t="s">
        <v>203</v>
      </c>
      <c r="K287" s="2">
        <v>42930</v>
      </c>
      <c r="L287" s="7" t="str">
        <f>TEXT(K287,"mmm")</f>
        <v>Jul</v>
      </c>
      <c r="M287">
        <v>2017</v>
      </c>
      <c r="N287" t="s">
        <v>1</v>
      </c>
      <c r="O287" t="s">
        <v>8</v>
      </c>
      <c r="P287" t="s">
        <v>8</v>
      </c>
      <c r="Q287" s="5" t="s">
        <v>2308</v>
      </c>
      <c r="R287" s="5" t="s">
        <v>2308</v>
      </c>
    </row>
    <row r="288" spans="1:18" x14ac:dyDescent="0.2">
      <c r="A288" s="1" t="s">
        <v>0</v>
      </c>
      <c r="B288" t="s">
        <v>1</v>
      </c>
      <c r="C288" t="s">
        <v>141</v>
      </c>
      <c r="D288" s="5" t="str">
        <f>VLOOKUP(Sheet3!J192,Sheet2!$B$2:$E$1120,2,FALSE)</f>
        <v>MATH120</v>
      </c>
      <c r="E288" s="5">
        <f>IF(C288=D288,1, 0)</f>
        <v>0</v>
      </c>
      <c r="F288" s="5" t="str">
        <f>VLOOKUP(Sheet3!J192,Sheet2!$B$2:$F$1120,3,FALSE)</f>
        <v>913</v>
      </c>
      <c r="G288" s="5">
        <f>VLOOKUP(Sheet3!J192,Sheet2!$B$2:$E$1120,4,FALSE)</f>
        <v>22</v>
      </c>
      <c r="H288" s="2">
        <v>42968</v>
      </c>
      <c r="I288" t="s">
        <v>205</v>
      </c>
      <c r="J288" t="s">
        <v>217</v>
      </c>
      <c r="K288" s="2">
        <v>42929</v>
      </c>
      <c r="L288" s="7" t="str">
        <f>TEXT(K288,"mmm")</f>
        <v>Jul</v>
      </c>
      <c r="M288">
        <v>2020</v>
      </c>
      <c r="N288" t="s">
        <v>5</v>
      </c>
      <c r="O288" t="s">
        <v>13</v>
      </c>
      <c r="P288" t="s">
        <v>16</v>
      </c>
      <c r="Q288" s="5" t="s">
        <v>2309</v>
      </c>
      <c r="R288" s="5" t="s">
        <v>2309</v>
      </c>
    </row>
    <row r="289" spans="1:18" x14ac:dyDescent="0.2">
      <c r="A289" s="1" t="s">
        <v>0</v>
      </c>
      <c r="B289" t="s">
        <v>1</v>
      </c>
      <c r="C289" t="s">
        <v>141</v>
      </c>
      <c r="D289" s="5" t="str">
        <f>VLOOKUP(Sheet3!J214,Sheet2!$B$2:$E$1120,2,FALSE)</f>
        <v>MATH120</v>
      </c>
      <c r="E289" s="5">
        <f>IF(C289=D289,1, 0)</f>
        <v>0</v>
      </c>
      <c r="F289" s="5" t="str">
        <f>VLOOKUP(Sheet3!J214,Sheet2!$B$2:$F$1120,3,FALSE)</f>
        <v>1012</v>
      </c>
      <c r="G289" s="5">
        <f>VLOOKUP(Sheet3!J214,Sheet2!$B$2:$E$1120,4,FALSE)</f>
        <v>22</v>
      </c>
      <c r="H289" s="2">
        <v>42968</v>
      </c>
      <c r="I289" t="s">
        <v>205</v>
      </c>
      <c r="J289" t="s">
        <v>239</v>
      </c>
      <c r="K289" s="2">
        <v>42930</v>
      </c>
      <c r="L289" s="7" t="str">
        <f>TEXT(K289,"mmm")</f>
        <v>Jul</v>
      </c>
      <c r="M289">
        <v>2020</v>
      </c>
      <c r="N289" t="s">
        <v>5</v>
      </c>
      <c r="O289" t="s">
        <v>16</v>
      </c>
      <c r="P289" t="s">
        <v>18</v>
      </c>
      <c r="Q289" s="5" t="s">
        <v>2309</v>
      </c>
      <c r="R289" s="5" t="s">
        <v>2309</v>
      </c>
    </row>
    <row r="290" spans="1:18" x14ac:dyDescent="0.2">
      <c r="A290" s="1" t="s">
        <v>0</v>
      </c>
      <c r="B290" t="s">
        <v>1</v>
      </c>
      <c r="C290" t="s">
        <v>141</v>
      </c>
      <c r="D290" s="5" t="str">
        <f>VLOOKUP(Sheet3!J231,Sheet2!$B$2:$E$1120,2,FALSE)</f>
        <v>MATH120</v>
      </c>
      <c r="E290" s="5">
        <f>IF(C290=D290,1, 0)</f>
        <v>0</v>
      </c>
      <c r="F290" s="5" t="str">
        <f>VLOOKUP(Sheet3!J231,Sheet2!$B$2:$F$1120,3,FALSE)</f>
        <v>1111</v>
      </c>
      <c r="G290" s="5">
        <f>VLOOKUP(Sheet3!J231,Sheet2!$B$2:$E$1120,4,FALSE)</f>
        <v>22</v>
      </c>
      <c r="H290" s="2">
        <v>42968</v>
      </c>
      <c r="I290" t="s">
        <v>205</v>
      </c>
      <c r="J290" t="s">
        <v>256</v>
      </c>
      <c r="K290" s="2">
        <v>42930</v>
      </c>
      <c r="L290" s="7" t="str">
        <f>TEXT(K290,"mmm")</f>
        <v>Jul</v>
      </c>
      <c r="M290">
        <v>2020</v>
      </c>
      <c r="N290" t="s">
        <v>5</v>
      </c>
      <c r="O290" t="s">
        <v>16</v>
      </c>
      <c r="P290" t="s">
        <v>13</v>
      </c>
      <c r="Q290" s="5" t="s">
        <v>2309</v>
      </c>
      <c r="R290" s="5" t="s">
        <v>2309</v>
      </c>
    </row>
    <row r="291" spans="1:18" x14ac:dyDescent="0.2">
      <c r="A291" s="1" t="s">
        <v>0</v>
      </c>
      <c r="B291" t="s">
        <v>1</v>
      </c>
      <c r="C291" t="s">
        <v>141</v>
      </c>
      <c r="D291" s="5" t="str">
        <f>VLOOKUP(Sheet3!J242,Sheet2!$B$2:$E$1120,2,FALSE)</f>
        <v>MATH120</v>
      </c>
      <c r="E291" s="5">
        <f>IF(C291=D291,1, 0)</f>
        <v>0</v>
      </c>
      <c r="F291" s="5" t="str">
        <f>VLOOKUP(Sheet3!J242,Sheet2!$B$2:$F$1120,3,FALSE)</f>
        <v>1012</v>
      </c>
      <c r="G291" s="5">
        <f>VLOOKUP(Sheet3!J242,Sheet2!$B$2:$E$1120,4,FALSE)</f>
        <v>22</v>
      </c>
      <c r="H291" s="2">
        <v>42968</v>
      </c>
      <c r="I291" t="s">
        <v>258</v>
      </c>
      <c r="J291" t="s">
        <v>268</v>
      </c>
      <c r="K291" s="2">
        <v>42934</v>
      </c>
      <c r="L291" s="7" t="str">
        <f>TEXT(K291,"mmm")</f>
        <v>Jul</v>
      </c>
      <c r="M291">
        <v>2017</v>
      </c>
      <c r="N291" t="s">
        <v>1</v>
      </c>
      <c r="O291" t="s">
        <v>8</v>
      </c>
      <c r="P291" t="s">
        <v>10</v>
      </c>
      <c r="Q291" s="5" t="s">
        <v>2308</v>
      </c>
      <c r="R291" s="5" t="s">
        <v>10</v>
      </c>
    </row>
    <row r="292" spans="1:18" x14ac:dyDescent="0.2">
      <c r="A292" s="1" t="s">
        <v>0</v>
      </c>
      <c r="B292" t="s">
        <v>1</v>
      </c>
      <c r="C292" t="s">
        <v>141</v>
      </c>
      <c r="D292" s="5" t="str">
        <f>VLOOKUP(Sheet3!J250,Sheet2!$B$2:$E$1120,2,FALSE)</f>
        <v>MATH120</v>
      </c>
      <c r="E292" s="5">
        <f>IF(C292=D292,1, 0)</f>
        <v>0</v>
      </c>
      <c r="F292" s="5" t="str">
        <f>VLOOKUP(Sheet3!J250,Sheet2!$B$2:$F$1120,3,FALSE)</f>
        <v>814</v>
      </c>
      <c r="G292" s="5">
        <f>VLOOKUP(Sheet3!J250,Sheet2!$B$2:$E$1120,4,FALSE)</f>
        <v>22</v>
      </c>
      <c r="H292" s="2">
        <v>42968</v>
      </c>
      <c r="I292" t="s">
        <v>258</v>
      </c>
      <c r="J292" t="s">
        <v>276</v>
      </c>
      <c r="K292" s="2">
        <v>42934</v>
      </c>
      <c r="L292" s="7" t="str">
        <f>TEXT(K292,"mmm")</f>
        <v>Jul</v>
      </c>
      <c r="M292">
        <v>2018</v>
      </c>
      <c r="N292" t="s">
        <v>1</v>
      </c>
      <c r="O292" t="s">
        <v>16</v>
      </c>
      <c r="P292" t="s">
        <v>13</v>
      </c>
      <c r="Q292" s="5" t="s">
        <v>2309</v>
      </c>
      <c r="R292" s="5" t="s">
        <v>2309</v>
      </c>
    </row>
    <row r="293" spans="1:18" x14ac:dyDescent="0.2">
      <c r="A293" s="1" t="s">
        <v>0</v>
      </c>
      <c r="B293" t="s">
        <v>1</v>
      </c>
      <c r="C293" t="s">
        <v>318</v>
      </c>
      <c r="D293" s="5" t="str">
        <f>VLOOKUP(Sheet3!J302,Sheet2!$B$2:$E$1120,2,FALSE)</f>
        <v>MATH120</v>
      </c>
      <c r="E293" s="5">
        <f>IF(C293=D293,1, 0)</f>
        <v>0</v>
      </c>
      <c r="F293" s="5" t="str">
        <f>VLOOKUP(Sheet3!J302,Sheet2!$B$2:$F$1120,3,FALSE)</f>
        <v>1210</v>
      </c>
      <c r="G293" s="5">
        <f>VLOOKUP(Sheet3!J302,Sheet2!$B$2:$E$1120,4,FALSE)</f>
        <v>22</v>
      </c>
      <c r="H293" s="2">
        <v>42968</v>
      </c>
      <c r="I293" t="s">
        <v>3</v>
      </c>
      <c r="J293" t="s">
        <v>330</v>
      </c>
      <c r="K293" s="2">
        <v>42929</v>
      </c>
      <c r="L293" s="7" t="str">
        <f>TEXT(K293,"mmm")</f>
        <v>Jul</v>
      </c>
      <c r="M293">
        <v>2017</v>
      </c>
      <c r="N293" t="s">
        <v>1</v>
      </c>
      <c r="O293" t="s">
        <v>8</v>
      </c>
      <c r="P293" t="s">
        <v>8</v>
      </c>
      <c r="Q293" s="5" t="s">
        <v>2308</v>
      </c>
      <c r="R293" s="5" t="s">
        <v>2308</v>
      </c>
    </row>
    <row r="294" spans="1:18" x14ac:dyDescent="0.2">
      <c r="A294" s="1" t="s">
        <v>0</v>
      </c>
      <c r="B294" t="s">
        <v>1</v>
      </c>
      <c r="C294" t="s">
        <v>318</v>
      </c>
      <c r="D294" s="5" t="str">
        <f>VLOOKUP(Sheet3!J328,Sheet2!$B$2:$E$1120,2,FALSE)</f>
        <v>MATH120</v>
      </c>
      <c r="E294" s="5">
        <f>IF(C294=D294,1, 0)</f>
        <v>0</v>
      </c>
      <c r="F294" s="5" t="str">
        <f>VLOOKUP(Sheet3!J328,Sheet2!$B$2:$F$1120,3,FALSE)</f>
        <v>1012</v>
      </c>
      <c r="G294" s="5">
        <f>VLOOKUP(Sheet3!J328,Sheet2!$B$2:$E$1120,4,FALSE)</f>
        <v>22</v>
      </c>
      <c r="H294" s="2">
        <v>42968</v>
      </c>
      <c r="I294" t="s">
        <v>258</v>
      </c>
      <c r="J294" t="s">
        <v>356</v>
      </c>
      <c r="K294" s="2">
        <v>42929</v>
      </c>
      <c r="L294" s="7" t="str">
        <f>TEXT(K294,"mmm")</f>
        <v>Jul</v>
      </c>
      <c r="M294">
        <v>2019</v>
      </c>
      <c r="N294" t="s">
        <v>1</v>
      </c>
      <c r="O294" t="s">
        <v>16</v>
      </c>
      <c r="P294" t="s">
        <v>30</v>
      </c>
      <c r="Q294" s="5" t="s">
        <v>2309</v>
      </c>
      <c r="R294" s="5" t="s">
        <v>2308</v>
      </c>
    </row>
    <row r="295" spans="1:18" x14ac:dyDescent="0.2">
      <c r="A295" s="1" t="s">
        <v>0</v>
      </c>
      <c r="B295" t="s">
        <v>1</v>
      </c>
      <c r="C295" t="s">
        <v>318</v>
      </c>
      <c r="D295" s="5" t="str">
        <f>VLOOKUP(Sheet3!J330,Sheet2!$B$2:$E$1120,2,FALSE)</f>
        <v>MATH120</v>
      </c>
      <c r="E295" s="5">
        <f>IF(C295=D295,1, 0)</f>
        <v>0</v>
      </c>
      <c r="F295" s="5" t="str">
        <f>VLOOKUP(Sheet3!J330,Sheet2!$B$2:$F$1120,3,FALSE)</f>
        <v>913</v>
      </c>
      <c r="G295" s="5">
        <f>VLOOKUP(Sheet3!J330,Sheet2!$B$2:$E$1120,4,FALSE)</f>
        <v>22</v>
      </c>
      <c r="H295" s="2">
        <v>42968</v>
      </c>
      <c r="I295" t="s">
        <v>258</v>
      </c>
      <c r="J295" t="s">
        <v>358</v>
      </c>
      <c r="K295" s="2">
        <v>42929</v>
      </c>
      <c r="L295" s="7" t="str">
        <f>TEXT(K295,"mmm")</f>
        <v>Jul</v>
      </c>
      <c r="M295">
        <v>2018</v>
      </c>
      <c r="N295" t="s">
        <v>5</v>
      </c>
      <c r="O295" t="s">
        <v>16</v>
      </c>
      <c r="P295" t="s">
        <v>30</v>
      </c>
      <c r="Q295" s="5" t="s">
        <v>2309</v>
      </c>
      <c r="R295" s="5" t="s">
        <v>2308</v>
      </c>
    </row>
    <row r="296" spans="1:18" x14ac:dyDescent="0.2">
      <c r="A296" s="1" t="s">
        <v>0</v>
      </c>
      <c r="B296" t="s">
        <v>1</v>
      </c>
      <c r="C296" t="s">
        <v>318</v>
      </c>
      <c r="D296" s="5" t="str">
        <f>VLOOKUP(Sheet3!J341,Sheet2!$B$2:$E$1120,2,FALSE)</f>
        <v>MATH120</v>
      </c>
      <c r="E296" s="5">
        <f>IF(C296=D296,1, 0)</f>
        <v>0</v>
      </c>
      <c r="F296" s="5" t="str">
        <f>VLOOKUP(Sheet3!J341,Sheet2!$B$2:$F$1120,3,FALSE)</f>
        <v>913</v>
      </c>
      <c r="G296" s="5">
        <f>VLOOKUP(Sheet3!J341,Sheet2!$B$2:$E$1120,4,FALSE)</f>
        <v>22</v>
      </c>
      <c r="H296" s="2">
        <v>42968</v>
      </c>
      <c r="I296" t="s">
        <v>258</v>
      </c>
      <c r="J296" t="s">
        <v>369</v>
      </c>
      <c r="K296" s="2">
        <v>42930</v>
      </c>
      <c r="L296" s="7" t="str">
        <f>TEXT(K296,"mmm")</f>
        <v>Jul</v>
      </c>
      <c r="M296">
        <v>2019</v>
      </c>
      <c r="N296" t="s">
        <v>5</v>
      </c>
      <c r="O296" t="s">
        <v>8</v>
      </c>
      <c r="P296" t="s">
        <v>10</v>
      </c>
      <c r="Q296" s="5" t="s">
        <v>2308</v>
      </c>
      <c r="R296" s="5" t="s">
        <v>10</v>
      </c>
    </row>
    <row r="297" spans="1:18" x14ac:dyDescent="0.2">
      <c r="A297" s="1" t="s">
        <v>0</v>
      </c>
      <c r="B297" t="s">
        <v>1</v>
      </c>
      <c r="C297" t="s">
        <v>434</v>
      </c>
      <c r="D297" s="5" t="str">
        <f>VLOOKUP(Sheet3!J491,Sheet2!$B$2:$E$1120,2,FALSE)</f>
        <v>MATH120</v>
      </c>
      <c r="E297" s="5">
        <f>IF(C297=D297,1, 0)</f>
        <v>1</v>
      </c>
      <c r="F297" s="5" t="str">
        <f>VLOOKUP(Sheet3!J491,Sheet2!$B$2:$F$1120,3,FALSE)</f>
        <v>1012</v>
      </c>
      <c r="G297" s="5">
        <f>VLOOKUP(Sheet3!J491,Sheet2!$B$2:$E$1120,4,FALSE)</f>
        <v>22</v>
      </c>
      <c r="H297" s="2">
        <v>42968</v>
      </c>
      <c r="I297" t="s">
        <v>466</v>
      </c>
      <c r="J297" t="s">
        <v>495</v>
      </c>
      <c r="K297" s="2">
        <v>42930</v>
      </c>
      <c r="L297" s="7" t="str">
        <f>TEXT(K297,"mmm")</f>
        <v>Jul</v>
      </c>
      <c r="M297">
        <v>2017</v>
      </c>
      <c r="N297" t="s">
        <v>1</v>
      </c>
      <c r="O297" t="s">
        <v>13</v>
      </c>
      <c r="P297" t="s">
        <v>10</v>
      </c>
      <c r="Q297" s="5" t="s">
        <v>2309</v>
      </c>
      <c r="R297" s="5" t="s">
        <v>10</v>
      </c>
    </row>
    <row r="298" spans="1:18" x14ac:dyDescent="0.2">
      <c r="A298" s="1" t="s">
        <v>0</v>
      </c>
      <c r="B298" t="s">
        <v>1</v>
      </c>
      <c r="C298" t="s">
        <v>434</v>
      </c>
      <c r="D298" s="5" t="str">
        <f>VLOOKUP(Sheet3!J516,Sheet2!$B$2:$E$1120,2,FALSE)</f>
        <v>MATH120</v>
      </c>
      <c r="E298" s="5">
        <f>IF(C298=D298,1, 0)</f>
        <v>1</v>
      </c>
      <c r="F298" s="5" t="str">
        <f>VLOOKUP(Sheet3!J516,Sheet2!$B$2:$F$1120,3,FALSE)</f>
        <v>1210</v>
      </c>
      <c r="G298" s="5">
        <f>VLOOKUP(Sheet3!J516,Sheet2!$B$2:$E$1120,4,FALSE)</f>
        <v>22</v>
      </c>
      <c r="H298" s="2">
        <v>42968</v>
      </c>
      <c r="I298" t="s">
        <v>258</v>
      </c>
      <c r="J298" t="s">
        <v>520</v>
      </c>
      <c r="K298" s="2">
        <v>42933</v>
      </c>
      <c r="L298" s="7" t="str">
        <f>TEXT(K298,"mmm")</f>
        <v>Jul</v>
      </c>
      <c r="M298">
        <v>2020</v>
      </c>
      <c r="N298" t="s">
        <v>5</v>
      </c>
      <c r="O298" t="s">
        <v>30</v>
      </c>
      <c r="P298" t="s">
        <v>16</v>
      </c>
      <c r="Q298" s="5" t="s">
        <v>2308</v>
      </c>
      <c r="R298" s="5" t="s">
        <v>2309</v>
      </c>
    </row>
    <row r="299" spans="1:18" x14ac:dyDescent="0.2">
      <c r="A299" s="1" t="s">
        <v>0</v>
      </c>
      <c r="B299" t="s">
        <v>1</v>
      </c>
      <c r="C299" t="s">
        <v>434</v>
      </c>
      <c r="D299" s="5" t="str">
        <f>VLOOKUP(Sheet3!J535,Sheet2!$B$2:$E$1120,2,FALSE)</f>
        <v>MATH120</v>
      </c>
      <c r="E299" s="5">
        <f>IF(C299=D299,1, 0)</f>
        <v>1</v>
      </c>
      <c r="F299" s="5" t="str">
        <f>VLOOKUP(Sheet3!J535,Sheet2!$B$2:$F$1120,3,FALSE)</f>
        <v>814</v>
      </c>
      <c r="G299" s="5">
        <f>VLOOKUP(Sheet3!J535,Sheet2!$B$2:$E$1120,4,FALSE)</f>
        <v>22</v>
      </c>
      <c r="H299" s="2">
        <v>42968</v>
      </c>
      <c r="I299" t="s">
        <v>292</v>
      </c>
      <c r="J299" t="s">
        <v>539</v>
      </c>
      <c r="K299" s="2">
        <v>42933</v>
      </c>
      <c r="L299" s="7" t="str">
        <f>TEXT(K299,"mmm")</f>
        <v>Jul</v>
      </c>
      <c r="M299">
        <v>2019</v>
      </c>
      <c r="N299" t="s">
        <v>5</v>
      </c>
      <c r="O299" t="s">
        <v>16</v>
      </c>
      <c r="P299" t="s">
        <v>16</v>
      </c>
      <c r="Q299" s="5" t="s">
        <v>2309</v>
      </c>
      <c r="R299" s="5" t="s">
        <v>2309</v>
      </c>
    </row>
    <row r="300" spans="1:18" x14ac:dyDescent="0.2">
      <c r="A300" s="1" t="s">
        <v>0</v>
      </c>
      <c r="B300" t="s">
        <v>1</v>
      </c>
      <c r="C300" t="s">
        <v>434</v>
      </c>
      <c r="D300" s="5" t="str">
        <f>VLOOKUP(Sheet3!J559,Sheet2!$B$2:$E$1120,2,FALSE)</f>
        <v>MATH120</v>
      </c>
      <c r="E300" s="5">
        <f>IF(C300=D300,1, 0)</f>
        <v>1</v>
      </c>
      <c r="F300" s="5" t="str">
        <f>VLOOKUP(Sheet3!J559,Sheet2!$B$2:$F$1120,3,FALSE)</f>
        <v>1111</v>
      </c>
      <c r="G300" s="5">
        <f>VLOOKUP(Sheet3!J559,Sheet2!$B$2:$E$1120,4,FALSE)</f>
        <v>22</v>
      </c>
      <c r="H300" s="2">
        <v>42968</v>
      </c>
      <c r="I300" t="s">
        <v>465</v>
      </c>
      <c r="J300" t="s">
        <v>562</v>
      </c>
      <c r="K300" s="2">
        <v>42929</v>
      </c>
      <c r="L300" s="7" t="str">
        <f>TEXT(K300,"mmm")</f>
        <v>Jul</v>
      </c>
      <c r="M300">
        <v>2019</v>
      </c>
      <c r="N300" t="s">
        <v>5</v>
      </c>
      <c r="P300" t="s">
        <v>10</v>
      </c>
      <c r="R300" s="5" t="s">
        <v>10</v>
      </c>
    </row>
    <row r="301" spans="1:18" x14ac:dyDescent="0.2">
      <c r="A301" s="1" t="s">
        <v>0</v>
      </c>
      <c r="B301" t="s">
        <v>1</v>
      </c>
      <c r="C301" t="s">
        <v>434</v>
      </c>
      <c r="D301" s="5" t="str">
        <f>VLOOKUP(Sheet3!J581,Sheet2!$B$2:$E$1120,2,FALSE)</f>
        <v>MATH120</v>
      </c>
      <c r="E301" s="5">
        <f>IF(C301=D301,1, 0)</f>
        <v>1</v>
      </c>
      <c r="F301" s="5" t="str">
        <f>VLOOKUP(Sheet3!J581,Sheet2!$B$2:$F$1120,3,FALSE)</f>
        <v>913</v>
      </c>
      <c r="G301" s="5">
        <f>VLOOKUP(Sheet3!J581,Sheet2!$B$2:$E$1120,4,FALSE)</f>
        <v>22</v>
      </c>
      <c r="H301" s="2">
        <v>42968</v>
      </c>
      <c r="I301" t="s">
        <v>465</v>
      </c>
      <c r="J301" t="s">
        <v>585</v>
      </c>
      <c r="K301" s="2">
        <v>42933</v>
      </c>
      <c r="L301" s="7" t="str">
        <f>TEXT(K301,"mmm")</f>
        <v>Jul</v>
      </c>
      <c r="M301">
        <v>2020</v>
      </c>
      <c r="N301" t="s">
        <v>5</v>
      </c>
      <c r="O301" t="s">
        <v>30</v>
      </c>
      <c r="P301" t="s">
        <v>16</v>
      </c>
      <c r="Q301" s="5" t="s">
        <v>2308</v>
      </c>
      <c r="R301" s="5" t="s">
        <v>2309</v>
      </c>
    </row>
    <row r="302" spans="1:18" x14ac:dyDescent="0.2">
      <c r="A302" s="1" t="s">
        <v>0</v>
      </c>
      <c r="B302" t="s">
        <v>1</v>
      </c>
      <c r="C302" t="s">
        <v>434</v>
      </c>
      <c r="D302" s="5" t="str">
        <f>VLOOKUP(Sheet3!J583,Sheet2!$B$2:$E$1120,2,FALSE)</f>
        <v>MATH120</v>
      </c>
      <c r="E302" s="5">
        <f>IF(C302=D302,1, 0)</f>
        <v>1</v>
      </c>
      <c r="F302" s="5" t="str">
        <f>VLOOKUP(Sheet3!J583,Sheet2!$B$2:$F$1120,3,FALSE)</f>
        <v>814</v>
      </c>
      <c r="G302" s="5">
        <f>VLOOKUP(Sheet3!J583,Sheet2!$B$2:$E$1120,4,FALSE)</f>
        <v>22</v>
      </c>
      <c r="H302" s="2">
        <v>42968</v>
      </c>
      <c r="I302" t="s">
        <v>465</v>
      </c>
      <c r="J302" t="s">
        <v>587</v>
      </c>
      <c r="K302" s="2">
        <v>42933</v>
      </c>
      <c r="L302" s="7" t="str">
        <f>TEXT(K302,"mmm")</f>
        <v>Jul</v>
      </c>
      <c r="M302">
        <v>2020</v>
      </c>
      <c r="N302" t="s">
        <v>5</v>
      </c>
      <c r="O302" t="s">
        <v>13</v>
      </c>
      <c r="P302" t="s">
        <v>13</v>
      </c>
      <c r="Q302" s="5" t="s">
        <v>2309</v>
      </c>
      <c r="R302" s="5" t="s">
        <v>2309</v>
      </c>
    </row>
    <row r="303" spans="1:18" x14ac:dyDescent="0.2">
      <c r="A303" s="1" t="s">
        <v>0</v>
      </c>
      <c r="B303" t="s">
        <v>1</v>
      </c>
      <c r="C303" t="s">
        <v>434</v>
      </c>
      <c r="D303" s="5" t="str">
        <f>VLOOKUP(Sheet3!J587,Sheet2!$B$2:$E$1120,2,FALSE)</f>
        <v>MATH115</v>
      </c>
      <c r="E303" s="5">
        <f>IF(C303=D303,1, 0)</f>
        <v>0</v>
      </c>
      <c r="F303" s="5" t="str">
        <f>VLOOKUP(Sheet3!J587,Sheet2!$B$2:$F$1120,3,FALSE)</f>
        <v>715</v>
      </c>
      <c r="G303" s="5">
        <f>VLOOKUP(Sheet3!J587,Sheet2!$B$2:$E$1120,4,FALSE)</f>
        <v>22</v>
      </c>
      <c r="H303" s="2">
        <v>42968</v>
      </c>
      <c r="I303" t="s">
        <v>465</v>
      </c>
      <c r="J303" t="s">
        <v>591</v>
      </c>
      <c r="K303" s="2">
        <v>42977</v>
      </c>
      <c r="L303" s="7" t="str">
        <f>TEXT(K303,"mmm")</f>
        <v>Aug</v>
      </c>
      <c r="M303">
        <v>2020</v>
      </c>
      <c r="N303" t="s">
        <v>5</v>
      </c>
      <c r="O303" t="s">
        <v>18</v>
      </c>
      <c r="P303" t="s">
        <v>18</v>
      </c>
      <c r="Q303" s="5" t="s">
        <v>2309</v>
      </c>
      <c r="R303" s="5" t="s">
        <v>2309</v>
      </c>
    </row>
    <row r="304" spans="1:18" x14ac:dyDescent="0.2">
      <c r="A304" s="1" t="s">
        <v>0</v>
      </c>
      <c r="B304" t="s">
        <v>1</v>
      </c>
      <c r="C304" t="s">
        <v>434</v>
      </c>
      <c r="D304" s="5" t="str">
        <f>VLOOKUP(Sheet3!J600,Sheet2!$B$2:$E$1120,2,FALSE)</f>
        <v>MATH120</v>
      </c>
      <c r="E304" s="5">
        <f>IF(C304=D304,1, 0)</f>
        <v>1</v>
      </c>
      <c r="F304" s="5" t="str">
        <f>VLOOKUP(Sheet3!J600,Sheet2!$B$2:$F$1120,3,FALSE)</f>
        <v>1012</v>
      </c>
      <c r="G304" s="5">
        <f>VLOOKUP(Sheet3!J600,Sheet2!$B$2:$E$1120,4,FALSE)</f>
        <v>22</v>
      </c>
      <c r="H304" s="2">
        <v>42968</v>
      </c>
      <c r="I304" t="s">
        <v>3</v>
      </c>
      <c r="J304" t="s">
        <v>604</v>
      </c>
      <c r="K304" s="2">
        <v>42934</v>
      </c>
      <c r="L304" s="7" t="str">
        <f>TEXT(K304,"mmm")</f>
        <v>Jul</v>
      </c>
      <c r="M304">
        <v>2020</v>
      </c>
      <c r="N304" t="s">
        <v>5</v>
      </c>
      <c r="O304" t="s">
        <v>30</v>
      </c>
      <c r="P304" t="s">
        <v>30</v>
      </c>
      <c r="Q304" s="5" t="s">
        <v>2308</v>
      </c>
      <c r="R304" s="5" t="s">
        <v>2308</v>
      </c>
    </row>
    <row r="305" spans="1:18" x14ac:dyDescent="0.2">
      <c r="A305" s="1" t="s">
        <v>0</v>
      </c>
      <c r="B305" t="s">
        <v>1</v>
      </c>
      <c r="C305" t="s">
        <v>617</v>
      </c>
      <c r="D305" s="5" t="str">
        <f>VLOOKUP(Sheet3!J641,Sheet2!$B$2:$E$1120,2,FALSE)</f>
        <v>MATH115</v>
      </c>
      <c r="E305" s="5">
        <f>IF(C305=D305,1, 0)</f>
        <v>0</v>
      </c>
      <c r="F305" s="5" t="str">
        <f>VLOOKUP(Sheet3!J641,Sheet2!$B$2:$F$1120,3,FALSE)</f>
        <v>715</v>
      </c>
      <c r="G305" s="5">
        <f>VLOOKUP(Sheet3!J641,Sheet2!$B$2:$E$1120,4,FALSE)</f>
        <v>22</v>
      </c>
      <c r="H305" s="2">
        <v>42968</v>
      </c>
      <c r="I305" t="s">
        <v>618</v>
      </c>
      <c r="J305" t="s">
        <v>647</v>
      </c>
      <c r="K305" s="2">
        <v>42948</v>
      </c>
      <c r="L305" s="7" t="str">
        <f>TEXT(K305,"mmm")</f>
        <v>Aug</v>
      </c>
      <c r="M305">
        <v>2020</v>
      </c>
      <c r="N305" t="s">
        <v>5</v>
      </c>
      <c r="O305" t="s">
        <v>16</v>
      </c>
      <c r="P305" t="s">
        <v>21</v>
      </c>
      <c r="Q305" s="5" t="s">
        <v>2309</v>
      </c>
      <c r="R305" s="5" t="s">
        <v>2309</v>
      </c>
    </row>
    <row r="306" spans="1:18" x14ac:dyDescent="0.2">
      <c r="A306" s="1" t="s">
        <v>0</v>
      </c>
      <c r="B306" t="s">
        <v>1</v>
      </c>
      <c r="C306" t="s">
        <v>617</v>
      </c>
      <c r="D306" s="5" t="str">
        <f>VLOOKUP(Sheet3!J670,Sheet2!$B$2:$E$1120,2,FALSE)</f>
        <v>MATH115</v>
      </c>
      <c r="E306" s="5">
        <f>IF(C306=D306,1, 0)</f>
        <v>0</v>
      </c>
      <c r="F306" s="5" t="str">
        <f>VLOOKUP(Sheet3!J670,Sheet2!$B$2:$F$1120,3,FALSE)</f>
        <v>715</v>
      </c>
      <c r="G306" s="5">
        <f>VLOOKUP(Sheet3!J670,Sheet2!$B$2:$E$1120,4,FALSE)</f>
        <v>22</v>
      </c>
      <c r="H306" s="2">
        <v>42968</v>
      </c>
      <c r="I306" t="s">
        <v>435</v>
      </c>
      <c r="J306" t="s">
        <v>647</v>
      </c>
      <c r="K306" s="2">
        <v>42948</v>
      </c>
      <c r="L306" s="7" t="str">
        <f>TEXT(K306,"mmm")</f>
        <v>Aug</v>
      </c>
      <c r="M306">
        <v>2020</v>
      </c>
      <c r="N306" t="s">
        <v>5</v>
      </c>
      <c r="O306" t="s">
        <v>16</v>
      </c>
      <c r="P306" t="s">
        <v>21</v>
      </c>
      <c r="Q306" s="5" t="s">
        <v>2309</v>
      </c>
      <c r="R306" s="5" t="s">
        <v>2309</v>
      </c>
    </row>
    <row r="307" spans="1:18" x14ac:dyDescent="0.2">
      <c r="A307" s="1" t="s">
        <v>0</v>
      </c>
      <c r="B307" t="s">
        <v>1</v>
      </c>
      <c r="C307" t="s">
        <v>617</v>
      </c>
      <c r="D307" s="5" t="str">
        <f>VLOOKUP(Sheet3!J672,Sheet2!$B$2:$E$1120,2,FALSE)</f>
        <v>MATH120</v>
      </c>
      <c r="E307" s="5">
        <f>IF(C307=D307,1, 0)</f>
        <v>0</v>
      </c>
      <c r="F307" s="5" t="str">
        <f>VLOOKUP(Sheet3!J672,Sheet2!$B$2:$F$1120,3,FALSE)</f>
        <v>1111</v>
      </c>
      <c r="G307" s="5">
        <f>VLOOKUP(Sheet3!J672,Sheet2!$B$2:$E$1120,4,FALSE)</f>
        <v>22</v>
      </c>
      <c r="H307" s="2">
        <v>42968</v>
      </c>
      <c r="I307" t="s">
        <v>618</v>
      </c>
      <c r="J307" t="s">
        <v>649</v>
      </c>
      <c r="K307" s="2">
        <v>42929</v>
      </c>
      <c r="L307" s="7" t="str">
        <f>TEXT(K307,"mmm")</f>
        <v>Jul</v>
      </c>
      <c r="M307">
        <v>2020</v>
      </c>
      <c r="N307" t="s">
        <v>5</v>
      </c>
      <c r="O307" t="s">
        <v>13</v>
      </c>
      <c r="P307" t="s">
        <v>23</v>
      </c>
      <c r="Q307" s="5" t="s">
        <v>2309</v>
      </c>
      <c r="R307" s="5" t="s">
        <v>2309</v>
      </c>
    </row>
    <row r="308" spans="1:18" x14ac:dyDescent="0.2">
      <c r="A308" s="1" t="s">
        <v>0</v>
      </c>
      <c r="B308" t="s">
        <v>1</v>
      </c>
      <c r="C308" t="s">
        <v>617</v>
      </c>
      <c r="D308" s="5" t="str">
        <f>VLOOKUP(Sheet3!J682,Sheet2!$B$2:$E$1120,2,FALSE)</f>
        <v>MATH120</v>
      </c>
      <c r="E308" s="5">
        <f>IF(C308=D308,1, 0)</f>
        <v>0</v>
      </c>
      <c r="F308" s="5" t="str">
        <f>VLOOKUP(Sheet3!J682,Sheet2!$B$2:$F$1120,3,FALSE)</f>
        <v>1111</v>
      </c>
      <c r="G308" s="5">
        <f>VLOOKUP(Sheet3!J682,Sheet2!$B$2:$E$1120,4,FALSE)</f>
        <v>22</v>
      </c>
      <c r="H308" s="2">
        <v>42968</v>
      </c>
      <c r="I308" t="s">
        <v>618</v>
      </c>
      <c r="J308" t="s">
        <v>659</v>
      </c>
      <c r="K308" s="2">
        <v>42951</v>
      </c>
      <c r="L308" s="7" t="str">
        <f>TEXT(K308,"mmm")</f>
        <v>Aug</v>
      </c>
      <c r="M308">
        <v>2020</v>
      </c>
      <c r="N308" t="s">
        <v>5</v>
      </c>
      <c r="O308" t="s">
        <v>13</v>
      </c>
      <c r="P308" t="s">
        <v>12</v>
      </c>
      <c r="Q308" s="5" t="s">
        <v>2309</v>
      </c>
      <c r="R308" s="5" t="s">
        <v>2309</v>
      </c>
    </row>
    <row r="309" spans="1:18" x14ac:dyDescent="0.2">
      <c r="A309" s="1" t="s">
        <v>0</v>
      </c>
      <c r="B309" t="s">
        <v>1</v>
      </c>
      <c r="C309" t="s">
        <v>617</v>
      </c>
      <c r="D309" s="5" t="str">
        <f>VLOOKUP(Sheet3!J702,Sheet2!$B$2:$E$1120,2,FALSE)</f>
        <v>MATH120</v>
      </c>
      <c r="E309" s="5">
        <f>IF(C309=D309,1, 0)</f>
        <v>0</v>
      </c>
      <c r="F309" s="5" t="str">
        <f>VLOOKUP(Sheet3!J702,Sheet2!$B$2:$F$1120,3,FALSE)</f>
        <v>913</v>
      </c>
      <c r="G309" s="5">
        <f>VLOOKUP(Sheet3!J702,Sheet2!$B$2:$E$1120,4,FALSE)</f>
        <v>22</v>
      </c>
      <c r="H309" s="2">
        <v>42968</v>
      </c>
      <c r="I309" t="s">
        <v>618</v>
      </c>
      <c r="J309" t="s">
        <v>679</v>
      </c>
      <c r="K309" s="2">
        <v>42929</v>
      </c>
      <c r="L309" s="7" t="str">
        <f>TEXT(K309,"mmm")</f>
        <v>Jul</v>
      </c>
      <c r="M309">
        <v>2018</v>
      </c>
      <c r="N309" t="s">
        <v>5</v>
      </c>
      <c r="O309" t="s">
        <v>23</v>
      </c>
      <c r="P309" t="s">
        <v>15</v>
      </c>
      <c r="Q309" s="5" t="s">
        <v>2309</v>
      </c>
      <c r="R309" s="5" t="s">
        <v>2309</v>
      </c>
    </row>
    <row r="310" spans="1:18" x14ac:dyDescent="0.2">
      <c r="A310" s="1" t="s">
        <v>0</v>
      </c>
      <c r="B310" t="s">
        <v>1</v>
      </c>
      <c r="C310" t="s">
        <v>617</v>
      </c>
      <c r="D310" s="5" t="str">
        <f>VLOOKUP(Sheet3!J737,Sheet2!$B$2:$E$1120,2,FALSE)</f>
        <v>MATH120</v>
      </c>
      <c r="E310" s="5">
        <f>IF(C310=D310,1, 0)</f>
        <v>0</v>
      </c>
      <c r="F310" s="5" t="str">
        <f>VLOOKUP(Sheet3!J737,Sheet2!$B$2:$F$1120,3,FALSE)</f>
        <v>1111</v>
      </c>
      <c r="G310" s="5">
        <f>VLOOKUP(Sheet3!J737,Sheet2!$B$2:$E$1120,4,FALSE)</f>
        <v>22</v>
      </c>
      <c r="H310" s="2">
        <v>42968</v>
      </c>
      <c r="I310" t="s">
        <v>466</v>
      </c>
      <c r="J310" t="s">
        <v>710</v>
      </c>
      <c r="K310" s="2">
        <v>42933</v>
      </c>
      <c r="L310" s="7" t="str">
        <f>TEXT(K310,"mmm")</f>
        <v>Jul</v>
      </c>
      <c r="M310">
        <v>2020</v>
      </c>
      <c r="N310" t="s">
        <v>5</v>
      </c>
      <c r="O310" t="s">
        <v>16</v>
      </c>
      <c r="P310" t="s">
        <v>6</v>
      </c>
      <c r="Q310" s="5" t="s">
        <v>2309</v>
      </c>
      <c r="R310" s="5" t="s">
        <v>2308</v>
      </c>
    </row>
    <row r="311" spans="1:18" x14ac:dyDescent="0.2">
      <c r="A311" s="1" t="s">
        <v>0</v>
      </c>
      <c r="B311" t="s">
        <v>1</v>
      </c>
      <c r="C311" t="s">
        <v>617</v>
      </c>
      <c r="D311" s="5" t="str">
        <f>VLOOKUP(Sheet3!J752,Sheet2!$B$2:$E$1120,2,FALSE)</f>
        <v>MATH120</v>
      </c>
      <c r="E311" s="5">
        <f>IF(C311=D311,1, 0)</f>
        <v>0</v>
      </c>
      <c r="F311" s="5" t="str">
        <f>VLOOKUP(Sheet3!J752,Sheet2!$B$2:$F$1120,3,FALSE)</f>
        <v>1111</v>
      </c>
      <c r="G311" s="5">
        <f>VLOOKUP(Sheet3!J752,Sheet2!$B$2:$E$1120,4,FALSE)</f>
        <v>22</v>
      </c>
      <c r="H311" s="2">
        <v>42968</v>
      </c>
      <c r="I311" t="s">
        <v>466</v>
      </c>
      <c r="J311" t="s">
        <v>725</v>
      </c>
      <c r="K311" s="2">
        <v>42928</v>
      </c>
      <c r="L311" s="7" t="str">
        <f>TEXT(K311,"mmm")</f>
        <v>Jul</v>
      </c>
      <c r="M311">
        <v>2017</v>
      </c>
      <c r="N311" t="s">
        <v>1</v>
      </c>
      <c r="O311" t="s">
        <v>16</v>
      </c>
      <c r="P311" t="s">
        <v>13</v>
      </c>
      <c r="Q311" s="5" t="s">
        <v>2309</v>
      </c>
      <c r="R311" s="5" t="s">
        <v>2309</v>
      </c>
    </row>
    <row r="312" spans="1:18" x14ac:dyDescent="0.2">
      <c r="A312" s="1" t="s">
        <v>0</v>
      </c>
      <c r="B312" t="s">
        <v>1</v>
      </c>
      <c r="C312" t="s">
        <v>617</v>
      </c>
      <c r="D312" s="5" t="str">
        <f>VLOOKUP(Sheet3!J786,Sheet2!$B$2:$E$1120,2,FALSE)</f>
        <v>MATH120</v>
      </c>
      <c r="E312" s="5">
        <f>IF(C312=D312,1, 0)</f>
        <v>0</v>
      </c>
      <c r="F312" s="5" t="str">
        <f>VLOOKUP(Sheet3!J786,Sheet2!$B$2:$F$1120,3,FALSE)</f>
        <v>1111</v>
      </c>
      <c r="G312" s="5">
        <f>VLOOKUP(Sheet3!J786,Sheet2!$B$2:$E$1120,4,FALSE)</f>
        <v>22</v>
      </c>
      <c r="H312" s="2">
        <v>42968</v>
      </c>
      <c r="I312" t="s">
        <v>465</v>
      </c>
      <c r="J312" t="s">
        <v>759</v>
      </c>
      <c r="K312" s="2">
        <v>42930</v>
      </c>
      <c r="L312" s="7" t="str">
        <f>TEXT(K312,"mmm")</f>
        <v>Jul</v>
      </c>
      <c r="M312">
        <v>2020</v>
      </c>
      <c r="N312" t="s">
        <v>5</v>
      </c>
      <c r="O312" t="s">
        <v>13</v>
      </c>
      <c r="P312" t="s">
        <v>13</v>
      </c>
      <c r="Q312" s="5" t="s">
        <v>2309</v>
      </c>
      <c r="R312" s="5" t="s">
        <v>2309</v>
      </c>
    </row>
    <row r="313" spans="1:18" x14ac:dyDescent="0.2">
      <c r="A313" s="1" t="s">
        <v>0</v>
      </c>
      <c r="B313" t="s">
        <v>1</v>
      </c>
      <c r="C313" t="s">
        <v>617</v>
      </c>
      <c r="D313" s="5" t="str">
        <f>VLOOKUP(Sheet3!J804,Sheet2!$B$2:$E$1120,2,FALSE)</f>
        <v>MATH120</v>
      </c>
      <c r="E313" s="5">
        <f>IF(C313=D313,1, 0)</f>
        <v>0</v>
      </c>
      <c r="F313" s="5" t="str">
        <f>VLOOKUP(Sheet3!J804,Sheet2!$B$2:$F$1120,3,FALSE)</f>
        <v>1012</v>
      </c>
      <c r="G313" s="5">
        <f>VLOOKUP(Sheet3!J804,Sheet2!$B$2:$E$1120,4,FALSE)</f>
        <v>22</v>
      </c>
      <c r="H313" s="2">
        <v>42968</v>
      </c>
      <c r="I313" t="s">
        <v>112</v>
      </c>
      <c r="J313" t="s">
        <v>777</v>
      </c>
      <c r="K313" s="2">
        <v>42930</v>
      </c>
      <c r="L313" s="7" t="str">
        <f>TEXT(K313,"mmm")</f>
        <v>Jul</v>
      </c>
      <c r="M313">
        <v>2020</v>
      </c>
      <c r="N313" t="s">
        <v>5</v>
      </c>
      <c r="O313" t="s">
        <v>13</v>
      </c>
      <c r="P313" t="s">
        <v>13</v>
      </c>
      <c r="Q313" s="5" t="s">
        <v>2309</v>
      </c>
      <c r="R313" s="5" t="s">
        <v>2309</v>
      </c>
    </row>
    <row r="314" spans="1:18" x14ac:dyDescent="0.2">
      <c r="A314" s="1" t="s">
        <v>0</v>
      </c>
      <c r="B314" t="s">
        <v>1</v>
      </c>
      <c r="C314" t="s">
        <v>617</v>
      </c>
      <c r="D314" s="5" t="str">
        <f>VLOOKUP(Sheet3!J828,Sheet2!$B$2:$E$1120,2,FALSE)</f>
        <v>MATH120</v>
      </c>
      <c r="E314" s="5">
        <f>IF(C314=D314,1, 0)</f>
        <v>0</v>
      </c>
      <c r="F314" s="5" t="str">
        <f>VLOOKUP(Sheet3!J828,Sheet2!$B$2:$F$1120,3,FALSE)</f>
        <v>913</v>
      </c>
      <c r="G314" s="5">
        <f>VLOOKUP(Sheet3!J828,Sheet2!$B$2:$E$1120,4,FALSE)</f>
        <v>22</v>
      </c>
      <c r="H314" s="2">
        <v>42968</v>
      </c>
      <c r="I314" t="s">
        <v>112</v>
      </c>
      <c r="J314" t="s">
        <v>801</v>
      </c>
      <c r="K314" s="2">
        <v>42969</v>
      </c>
      <c r="L314" s="7" t="str">
        <f>TEXT(K314,"mmm")</f>
        <v>Aug</v>
      </c>
      <c r="M314">
        <v>2020</v>
      </c>
      <c r="N314" t="s">
        <v>5</v>
      </c>
      <c r="O314" t="s">
        <v>30</v>
      </c>
      <c r="P314" t="s">
        <v>10</v>
      </c>
      <c r="Q314" s="5" t="s">
        <v>2308</v>
      </c>
      <c r="R314" s="5" t="s">
        <v>10</v>
      </c>
    </row>
    <row r="315" spans="1:18" x14ac:dyDescent="0.2">
      <c r="A315" s="1" t="s">
        <v>0</v>
      </c>
      <c r="B315" t="s">
        <v>1</v>
      </c>
      <c r="C315" t="s">
        <v>617</v>
      </c>
      <c r="D315" s="5" t="str">
        <f>VLOOKUP(Sheet3!J849,Sheet2!$B$2:$E$1120,2,FALSE)</f>
        <v>MATH120</v>
      </c>
      <c r="E315" s="5">
        <f>IF(C315=D315,1, 0)</f>
        <v>0</v>
      </c>
      <c r="F315" s="5" t="str">
        <f>VLOOKUP(Sheet3!J849,Sheet2!$B$2:$F$1120,3,FALSE)</f>
        <v>814</v>
      </c>
      <c r="G315" s="5">
        <f>VLOOKUP(Sheet3!J849,Sheet2!$B$2:$E$1120,4,FALSE)</f>
        <v>22</v>
      </c>
      <c r="H315" s="2">
        <v>42968</v>
      </c>
      <c r="I315" t="s">
        <v>112</v>
      </c>
      <c r="J315" t="s">
        <v>822</v>
      </c>
      <c r="K315" s="2">
        <v>42930</v>
      </c>
      <c r="L315" s="7" t="str">
        <f>TEXT(K315,"mmm")</f>
        <v>Jul</v>
      </c>
      <c r="M315">
        <v>2018</v>
      </c>
      <c r="N315" t="s">
        <v>5</v>
      </c>
      <c r="O315" t="s">
        <v>13</v>
      </c>
      <c r="P315" t="s">
        <v>10</v>
      </c>
      <c r="Q315" s="5" t="s">
        <v>2309</v>
      </c>
      <c r="R315" s="5" t="s">
        <v>10</v>
      </c>
    </row>
    <row r="316" spans="1:18" x14ac:dyDescent="0.2">
      <c r="A316" s="1" t="s">
        <v>0</v>
      </c>
      <c r="B316" t="s">
        <v>1</v>
      </c>
      <c r="C316" t="s">
        <v>617</v>
      </c>
      <c r="D316" s="5" t="str">
        <f>VLOOKUP(Sheet3!J851,Sheet2!$B$2:$E$1120,2,FALSE)</f>
        <v>MATH120</v>
      </c>
      <c r="E316" s="5">
        <f>IF(C316=D316,1, 0)</f>
        <v>0</v>
      </c>
      <c r="F316" s="5" t="str">
        <f>VLOOKUP(Sheet3!J851,Sheet2!$B$2:$F$1120,3,FALSE)</f>
        <v>1111</v>
      </c>
      <c r="G316" s="5">
        <f>VLOOKUP(Sheet3!J851,Sheet2!$B$2:$E$1120,4,FALSE)</f>
        <v>22</v>
      </c>
      <c r="H316" s="2">
        <v>42968</v>
      </c>
      <c r="I316" t="s">
        <v>112</v>
      </c>
      <c r="J316" t="s">
        <v>824</v>
      </c>
      <c r="K316" s="2">
        <v>42930</v>
      </c>
      <c r="L316" s="7" t="str">
        <f>TEXT(K316,"mmm")</f>
        <v>Jul</v>
      </c>
      <c r="M316">
        <v>2020</v>
      </c>
      <c r="N316" t="s">
        <v>5</v>
      </c>
      <c r="O316" t="s">
        <v>12</v>
      </c>
      <c r="P316" t="s">
        <v>13</v>
      </c>
      <c r="Q316" s="5" t="s">
        <v>2309</v>
      </c>
      <c r="R316" s="5" t="s">
        <v>2309</v>
      </c>
    </row>
    <row r="317" spans="1:18" x14ac:dyDescent="0.2">
      <c r="A317" s="1" t="s">
        <v>0</v>
      </c>
      <c r="B317" t="s">
        <v>1</v>
      </c>
      <c r="C317" t="s">
        <v>617</v>
      </c>
      <c r="D317" s="5" t="str">
        <f>VLOOKUP(Sheet3!J942,Sheet2!$B$2:$E$1120,2,FALSE)</f>
        <v>MATH120</v>
      </c>
      <c r="E317" s="5">
        <f>IF(C317=D317,1, 0)</f>
        <v>0</v>
      </c>
      <c r="F317" s="5" t="str">
        <f>VLOOKUP(Sheet3!J942,Sheet2!$B$2:$F$1120,3,FALSE)</f>
        <v>1012</v>
      </c>
      <c r="G317" s="5">
        <f>VLOOKUP(Sheet3!J942,Sheet2!$B$2:$E$1120,4,FALSE)</f>
        <v>22</v>
      </c>
      <c r="H317" s="2">
        <v>42968</v>
      </c>
      <c r="I317" t="s">
        <v>884</v>
      </c>
      <c r="J317" t="s">
        <v>915</v>
      </c>
      <c r="K317" s="2">
        <v>42933</v>
      </c>
      <c r="L317" s="7" t="str">
        <f>TEXT(K317,"mmm")</f>
        <v>Jul</v>
      </c>
      <c r="M317">
        <v>2019</v>
      </c>
      <c r="N317" t="s">
        <v>1</v>
      </c>
      <c r="O317" t="s">
        <v>12</v>
      </c>
      <c r="P317" t="s">
        <v>16</v>
      </c>
      <c r="Q317" s="5" t="s">
        <v>2309</v>
      </c>
      <c r="R317" s="5" t="s">
        <v>2309</v>
      </c>
    </row>
    <row r="318" spans="1:18" x14ac:dyDescent="0.2">
      <c r="A318" s="1" t="s">
        <v>0</v>
      </c>
      <c r="B318" t="s">
        <v>1</v>
      </c>
      <c r="C318" t="s">
        <v>617</v>
      </c>
      <c r="D318" s="5" t="str">
        <f>VLOOKUP(Sheet3!J952,Sheet2!$B$2:$E$1120,2,FALSE)</f>
        <v>MATH120</v>
      </c>
      <c r="E318" s="5">
        <f>IF(C318=D318,1, 0)</f>
        <v>0</v>
      </c>
      <c r="F318" s="5" t="str">
        <f>VLOOKUP(Sheet3!J952,Sheet2!$B$2:$F$1120,3,FALSE)</f>
        <v>814</v>
      </c>
      <c r="G318" s="5">
        <f>VLOOKUP(Sheet3!J952,Sheet2!$B$2:$E$1120,4,FALSE)</f>
        <v>22</v>
      </c>
      <c r="H318" s="2">
        <v>42968</v>
      </c>
      <c r="I318" t="s">
        <v>884</v>
      </c>
      <c r="J318" t="s">
        <v>925</v>
      </c>
      <c r="K318" s="2">
        <v>42933</v>
      </c>
      <c r="L318" s="7" t="str">
        <f>TEXT(K318,"mmm")</f>
        <v>Jul</v>
      </c>
      <c r="M318">
        <v>2020</v>
      </c>
      <c r="N318" t="s">
        <v>5</v>
      </c>
      <c r="O318" t="s">
        <v>12</v>
      </c>
      <c r="P318" t="s">
        <v>16</v>
      </c>
      <c r="Q318" s="5" t="s">
        <v>2309</v>
      </c>
      <c r="R318" s="5" t="s">
        <v>2309</v>
      </c>
    </row>
    <row r="319" spans="1:18" x14ac:dyDescent="0.2">
      <c r="A319" s="1" t="s">
        <v>0</v>
      </c>
      <c r="B319" t="s">
        <v>1</v>
      </c>
      <c r="C319" t="s">
        <v>617</v>
      </c>
      <c r="D319" s="5" t="str">
        <f>VLOOKUP(Sheet3!J963,Sheet2!$B$2:$E$1120,2,FALSE)</f>
        <v>MATH120</v>
      </c>
      <c r="E319" s="5">
        <f>IF(C319=D319,1, 0)</f>
        <v>0</v>
      </c>
      <c r="F319" s="5" t="str">
        <f>VLOOKUP(Sheet3!J963,Sheet2!$B$2:$F$1120,3,FALSE)</f>
        <v>1012</v>
      </c>
      <c r="G319" s="5">
        <f>VLOOKUP(Sheet3!J963,Sheet2!$B$2:$E$1120,4,FALSE)</f>
        <v>22</v>
      </c>
      <c r="H319" s="2">
        <v>42968</v>
      </c>
      <c r="I319" t="s">
        <v>932</v>
      </c>
      <c r="J319" t="s">
        <v>937</v>
      </c>
      <c r="K319" s="2">
        <v>42934</v>
      </c>
      <c r="L319" s="7" t="str">
        <f>TEXT(K319,"mmm")</f>
        <v>Jul</v>
      </c>
      <c r="M319">
        <v>2018</v>
      </c>
      <c r="N319" t="s">
        <v>1</v>
      </c>
      <c r="O319" t="s">
        <v>13</v>
      </c>
      <c r="P319" t="s">
        <v>19</v>
      </c>
      <c r="Q319" s="5" t="s">
        <v>2309</v>
      </c>
      <c r="R319" s="5" t="s">
        <v>2309</v>
      </c>
    </row>
    <row r="320" spans="1:18" x14ac:dyDescent="0.2">
      <c r="A320" s="1" t="s">
        <v>0</v>
      </c>
      <c r="B320" t="s">
        <v>1</v>
      </c>
      <c r="C320" t="s">
        <v>617</v>
      </c>
      <c r="D320" s="5" t="str">
        <f>VLOOKUP(Sheet3!J968,Sheet2!$B$2:$E$1120,2,FALSE)</f>
        <v>MATH120</v>
      </c>
      <c r="E320" s="5">
        <f>IF(C320=D320,1, 0)</f>
        <v>0</v>
      </c>
      <c r="F320" s="5" t="str">
        <f>VLOOKUP(Sheet3!J968,Sheet2!$B$2:$F$1120,3,FALSE)</f>
        <v>913</v>
      </c>
      <c r="G320" s="5">
        <f>VLOOKUP(Sheet3!J968,Sheet2!$B$2:$E$1120,4,FALSE)</f>
        <v>22</v>
      </c>
      <c r="H320" s="2">
        <v>42968</v>
      </c>
      <c r="I320" t="s">
        <v>932</v>
      </c>
      <c r="J320" t="s">
        <v>942</v>
      </c>
      <c r="K320" s="2">
        <v>42934</v>
      </c>
      <c r="L320" s="7" t="str">
        <f>TEXT(K320,"mmm")</f>
        <v>Jul</v>
      </c>
      <c r="M320">
        <v>2020</v>
      </c>
      <c r="N320" t="s">
        <v>5</v>
      </c>
      <c r="O320" t="s">
        <v>16</v>
      </c>
      <c r="P320" t="s">
        <v>16</v>
      </c>
      <c r="Q320" s="5" t="s">
        <v>2309</v>
      </c>
      <c r="R320" s="5" t="s">
        <v>2309</v>
      </c>
    </row>
    <row r="321" spans="1:18" x14ac:dyDescent="0.2">
      <c r="A321" s="1" t="s">
        <v>0</v>
      </c>
      <c r="B321" t="s">
        <v>1</v>
      </c>
      <c r="C321" t="s">
        <v>617</v>
      </c>
      <c r="D321" s="5" t="str">
        <f>VLOOKUP(Sheet3!J972,Sheet2!$B$2:$E$1120,2,FALSE)</f>
        <v>MATH120</v>
      </c>
      <c r="E321" s="5">
        <f>IF(C321=D321,1, 0)</f>
        <v>0</v>
      </c>
      <c r="F321" s="5" t="str">
        <f>VLOOKUP(Sheet3!J972,Sheet2!$B$2:$F$1120,3,FALSE)</f>
        <v>1012</v>
      </c>
      <c r="G321" s="5">
        <f>VLOOKUP(Sheet3!J972,Sheet2!$B$2:$E$1120,4,FALSE)</f>
        <v>22</v>
      </c>
      <c r="H321" s="2">
        <v>42968</v>
      </c>
      <c r="I321" t="s">
        <v>932</v>
      </c>
      <c r="J321" t="s">
        <v>946</v>
      </c>
      <c r="K321" s="2">
        <v>42935</v>
      </c>
      <c r="L321" s="7" t="str">
        <f>TEXT(K321,"mmm")</f>
        <v>Jul</v>
      </c>
      <c r="M321">
        <v>2020</v>
      </c>
      <c r="N321" t="s">
        <v>5</v>
      </c>
      <c r="O321" t="s">
        <v>16</v>
      </c>
      <c r="P321" t="s">
        <v>16</v>
      </c>
      <c r="Q321" s="5" t="s">
        <v>2309</v>
      </c>
      <c r="R321" s="5" t="s">
        <v>2309</v>
      </c>
    </row>
    <row r="322" spans="1:18" x14ac:dyDescent="0.2">
      <c r="A322" s="1" t="s">
        <v>0</v>
      </c>
      <c r="B322" t="s">
        <v>1</v>
      </c>
      <c r="C322" t="s">
        <v>617</v>
      </c>
      <c r="D322" s="5" t="str">
        <f>VLOOKUP(Sheet3!J978,Sheet2!$B$2:$E$1120,2,FALSE)</f>
        <v>MATH120</v>
      </c>
      <c r="E322" s="5">
        <f>IF(C322=D322,1, 0)</f>
        <v>0</v>
      </c>
      <c r="F322" s="5" t="str">
        <f>VLOOKUP(Sheet3!J978,Sheet2!$B$2:$F$1120,3,FALSE)</f>
        <v>913</v>
      </c>
      <c r="G322" s="5">
        <f>VLOOKUP(Sheet3!J978,Sheet2!$B$2:$E$1120,4,FALSE)</f>
        <v>22</v>
      </c>
      <c r="H322" s="2">
        <v>42968</v>
      </c>
      <c r="I322" t="s">
        <v>932</v>
      </c>
      <c r="J322" t="s">
        <v>952</v>
      </c>
      <c r="K322" s="2">
        <v>42967</v>
      </c>
      <c r="L322" s="7" t="str">
        <f>TEXT(K322,"mmm")</f>
        <v>Aug</v>
      </c>
      <c r="M322">
        <v>2020</v>
      </c>
      <c r="N322" t="s">
        <v>5</v>
      </c>
      <c r="O322" t="s">
        <v>13</v>
      </c>
      <c r="P322" t="s">
        <v>19</v>
      </c>
      <c r="Q322" s="5" t="s">
        <v>2309</v>
      </c>
      <c r="R322" s="5" t="s">
        <v>2309</v>
      </c>
    </row>
    <row r="323" spans="1:18" x14ac:dyDescent="0.2">
      <c r="A323" s="1" t="s">
        <v>0</v>
      </c>
      <c r="B323" t="s">
        <v>1</v>
      </c>
      <c r="C323" t="s">
        <v>45</v>
      </c>
      <c r="D323" s="5" t="str">
        <f>VLOOKUP(Sheet3!J37,Sheet2!$B$2:$E$1120,2,FALSE)</f>
        <v>MATH120</v>
      </c>
      <c r="E323" s="5">
        <f>IF(C323=D323,1, 0)</f>
        <v>0</v>
      </c>
      <c r="F323" s="5" t="str">
        <f>VLOOKUP(Sheet3!J37,Sheet2!$B$2:$F$1120,3,FALSE)</f>
        <v>1013</v>
      </c>
      <c r="G323" s="5">
        <f>VLOOKUP(Sheet3!J37,Sheet2!$B$2:$E$1120,4,FALSE)</f>
        <v>23</v>
      </c>
      <c r="H323" s="2">
        <v>42968</v>
      </c>
      <c r="I323" t="s">
        <v>46</v>
      </c>
      <c r="J323" t="s">
        <v>57</v>
      </c>
      <c r="K323" s="2">
        <v>42965</v>
      </c>
      <c r="L323" s="7" t="str">
        <f>TEXT(K323,"mmm")</f>
        <v>Aug</v>
      </c>
      <c r="M323">
        <v>2017</v>
      </c>
      <c r="N323" t="s">
        <v>1</v>
      </c>
      <c r="O323" t="s">
        <v>8</v>
      </c>
      <c r="P323" t="s">
        <v>8</v>
      </c>
      <c r="Q323" s="5" t="s">
        <v>2308</v>
      </c>
      <c r="R323" s="5" t="s">
        <v>2308</v>
      </c>
    </row>
    <row r="324" spans="1:18" x14ac:dyDescent="0.2">
      <c r="A324" s="1" t="s">
        <v>0</v>
      </c>
      <c r="B324" t="s">
        <v>1</v>
      </c>
      <c r="C324" t="s">
        <v>45</v>
      </c>
      <c r="D324" s="5" t="str">
        <f>VLOOKUP(Sheet3!J96,Sheet2!$B$2:$E$1120,2,FALSE)</f>
        <v>MATH120</v>
      </c>
      <c r="E324" s="5">
        <f>IF(C324=D324,1, 0)</f>
        <v>0</v>
      </c>
      <c r="F324" s="5" t="str">
        <f>VLOOKUP(Sheet3!J96,Sheet2!$B$2:$F$1120,3,FALSE)</f>
        <v>1112</v>
      </c>
      <c r="G324" s="5">
        <f>VLOOKUP(Sheet3!J96,Sheet2!$B$2:$E$1120,4,FALSE)</f>
        <v>23</v>
      </c>
      <c r="H324" s="2">
        <v>42968</v>
      </c>
      <c r="I324" t="s">
        <v>112</v>
      </c>
      <c r="J324" t="s">
        <v>118</v>
      </c>
      <c r="K324" s="2">
        <v>42930</v>
      </c>
      <c r="L324" s="7" t="str">
        <f>TEXT(K324,"mmm")</f>
        <v>Jul</v>
      </c>
      <c r="M324">
        <v>2017</v>
      </c>
      <c r="N324" t="s">
        <v>1</v>
      </c>
      <c r="O324" t="s">
        <v>23</v>
      </c>
      <c r="P324" t="s">
        <v>13</v>
      </c>
      <c r="Q324" s="5" t="s">
        <v>2309</v>
      </c>
      <c r="R324" s="5" t="s">
        <v>2309</v>
      </c>
    </row>
    <row r="325" spans="1:18" x14ac:dyDescent="0.2">
      <c r="A325" s="1" t="s">
        <v>0</v>
      </c>
      <c r="B325" t="s">
        <v>1</v>
      </c>
      <c r="C325" t="s">
        <v>45</v>
      </c>
      <c r="D325" s="5" t="str">
        <f>VLOOKUP(Sheet3!J102,Sheet2!$B$2:$E$1120,2,FALSE)</f>
        <v>MATH120</v>
      </c>
      <c r="E325" s="5">
        <f>IF(C325=D325,1, 0)</f>
        <v>0</v>
      </c>
      <c r="F325" s="5" t="str">
        <f>VLOOKUP(Sheet3!J102,Sheet2!$B$2:$F$1120,3,FALSE)</f>
        <v>914</v>
      </c>
      <c r="G325" s="5">
        <f>VLOOKUP(Sheet3!J102,Sheet2!$B$2:$E$1120,4,FALSE)</f>
        <v>23</v>
      </c>
      <c r="H325" s="2">
        <v>42968</v>
      </c>
      <c r="I325" t="s">
        <v>112</v>
      </c>
      <c r="J325" t="s">
        <v>124</v>
      </c>
      <c r="K325" s="2">
        <v>42929</v>
      </c>
      <c r="L325" s="7" t="str">
        <f>TEXT(K325,"mmm")</f>
        <v>Jul</v>
      </c>
      <c r="M325">
        <v>2020</v>
      </c>
      <c r="N325" t="s">
        <v>5</v>
      </c>
      <c r="O325" t="s">
        <v>12</v>
      </c>
      <c r="P325" t="s">
        <v>13</v>
      </c>
      <c r="Q325" s="5" t="s">
        <v>2309</v>
      </c>
      <c r="R325" s="5" t="s">
        <v>2309</v>
      </c>
    </row>
    <row r="326" spans="1:18" x14ac:dyDescent="0.2">
      <c r="A326" s="1" t="s">
        <v>0</v>
      </c>
      <c r="B326" t="s">
        <v>1</v>
      </c>
      <c r="C326" t="s">
        <v>141</v>
      </c>
      <c r="D326" s="5" t="str">
        <f>VLOOKUP(Sheet3!J167,Sheet2!$B$2:$E$1120,2,FALSE)</f>
        <v>MATH120</v>
      </c>
      <c r="E326" s="5">
        <f>IF(C326=D326,1, 0)</f>
        <v>0</v>
      </c>
      <c r="F326" s="5" t="str">
        <f>VLOOKUP(Sheet3!J167,Sheet2!$B$2:$F$1120,3,FALSE)</f>
        <v>1112</v>
      </c>
      <c r="G326" s="5">
        <f>VLOOKUP(Sheet3!J167,Sheet2!$B$2:$E$1120,4,FALSE)</f>
        <v>23</v>
      </c>
      <c r="H326" s="2">
        <v>42968</v>
      </c>
      <c r="I326" t="s">
        <v>78</v>
      </c>
      <c r="J326" t="s">
        <v>191</v>
      </c>
      <c r="K326" s="2">
        <v>42930</v>
      </c>
      <c r="L326" s="7" t="str">
        <f>TEXT(K326,"mmm")</f>
        <v>Jul</v>
      </c>
      <c r="M326">
        <v>2020</v>
      </c>
      <c r="N326" t="s">
        <v>5</v>
      </c>
      <c r="O326" t="s">
        <v>18</v>
      </c>
      <c r="P326" t="s">
        <v>25</v>
      </c>
      <c r="Q326" s="5" t="s">
        <v>2309</v>
      </c>
      <c r="R326" s="5" t="s">
        <v>2309</v>
      </c>
    </row>
    <row r="327" spans="1:18" x14ac:dyDescent="0.2">
      <c r="A327" s="1" t="s">
        <v>0</v>
      </c>
      <c r="B327" t="s">
        <v>1</v>
      </c>
      <c r="C327" t="s">
        <v>141</v>
      </c>
      <c r="D327" s="5" t="str">
        <f>VLOOKUP(Sheet3!J188,Sheet2!$B$2:$E$1120,2,FALSE)</f>
        <v>MATH120</v>
      </c>
      <c r="E327" s="5">
        <f>IF(C327=D327,1, 0)</f>
        <v>0</v>
      </c>
      <c r="F327" s="5" t="str">
        <f>VLOOKUP(Sheet3!J188,Sheet2!$B$2:$F$1120,3,FALSE)</f>
        <v>1013</v>
      </c>
      <c r="G327" s="5">
        <f>VLOOKUP(Sheet3!J188,Sheet2!$B$2:$E$1120,4,FALSE)</f>
        <v>23</v>
      </c>
      <c r="H327" s="2">
        <v>42968</v>
      </c>
      <c r="I327" t="s">
        <v>205</v>
      </c>
      <c r="J327" t="s">
        <v>213</v>
      </c>
      <c r="K327" s="2">
        <v>42934</v>
      </c>
      <c r="L327" s="7" t="str">
        <f>TEXT(K327,"mmm")</f>
        <v>Jul</v>
      </c>
      <c r="M327">
        <v>2018</v>
      </c>
      <c r="N327" t="s">
        <v>1</v>
      </c>
      <c r="O327" t="s">
        <v>30</v>
      </c>
      <c r="P327" t="s">
        <v>8</v>
      </c>
      <c r="Q327" s="5" t="s">
        <v>2308</v>
      </c>
      <c r="R327" s="5" t="s">
        <v>2308</v>
      </c>
    </row>
    <row r="328" spans="1:18" x14ac:dyDescent="0.2">
      <c r="A328" s="1" t="s">
        <v>0</v>
      </c>
      <c r="B328" t="s">
        <v>1</v>
      </c>
      <c r="C328" t="s">
        <v>141</v>
      </c>
      <c r="D328" s="5" t="str">
        <f>VLOOKUP(Sheet3!J225,Sheet2!$B$2:$E$1120,2,FALSE)</f>
        <v>MATH120</v>
      </c>
      <c r="E328" s="5">
        <f>IF(C328=D328,1, 0)</f>
        <v>0</v>
      </c>
      <c r="F328" s="5" t="str">
        <f>VLOOKUP(Sheet3!J225,Sheet2!$B$2:$F$1120,3,FALSE)</f>
        <v>1211</v>
      </c>
      <c r="G328" s="5">
        <f>VLOOKUP(Sheet3!J225,Sheet2!$B$2:$E$1120,4,FALSE)</f>
        <v>23</v>
      </c>
      <c r="H328" s="2">
        <v>42968</v>
      </c>
      <c r="I328" t="s">
        <v>205</v>
      </c>
      <c r="J328" t="s">
        <v>250</v>
      </c>
      <c r="K328" s="2">
        <v>42935</v>
      </c>
      <c r="L328" s="7" t="str">
        <f>TEXT(K328,"mmm")</f>
        <v>Jul</v>
      </c>
      <c r="M328">
        <v>2020</v>
      </c>
      <c r="N328" t="s">
        <v>5</v>
      </c>
      <c r="O328" t="s">
        <v>18</v>
      </c>
      <c r="P328" t="s">
        <v>18</v>
      </c>
      <c r="Q328" s="5" t="s">
        <v>2309</v>
      </c>
      <c r="R328" s="5" t="s">
        <v>2309</v>
      </c>
    </row>
    <row r="329" spans="1:18" x14ac:dyDescent="0.2">
      <c r="A329" s="1" t="s">
        <v>0</v>
      </c>
      <c r="B329" t="s">
        <v>1</v>
      </c>
      <c r="C329" t="s">
        <v>141</v>
      </c>
      <c r="D329" s="5" t="str">
        <f>VLOOKUP(Sheet3!J266,Sheet2!$B$2:$E$1120,2,FALSE)</f>
        <v>MATH120</v>
      </c>
      <c r="E329" s="5">
        <f>IF(C329=D329,1, 0)</f>
        <v>0</v>
      </c>
      <c r="F329" s="5" t="str">
        <f>VLOOKUP(Sheet3!J266,Sheet2!$B$2:$F$1120,3,FALSE)</f>
        <v>815</v>
      </c>
      <c r="G329" s="5">
        <f>VLOOKUP(Sheet3!J266,Sheet2!$B$2:$E$1120,4,FALSE)</f>
        <v>23</v>
      </c>
      <c r="H329" s="2">
        <v>42968</v>
      </c>
      <c r="I329" t="s">
        <v>292</v>
      </c>
      <c r="J329" t="s">
        <v>293</v>
      </c>
      <c r="K329" s="2">
        <v>42930</v>
      </c>
      <c r="L329" s="7" t="str">
        <f>TEXT(K329,"mmm")</f>
        <v>Jul</v>
      </c>
      <c r="M329">
        <v>2020</v>
      </c>
      <c r="N329" t="s">
        <v>5</v>
      </c>
      <c r="O329" t="s">
        <v>18</v>
      </c>
      <c r="P329" t="s">
        <v>18</v>
      </c>
      <c r="Q329" s="5" t="s">
        <v>2309</v>
      </c>
      <c r="R329" s="5" t="s">
        <v>2309</v>
      </c>
    </row>
    <row r="330" spans="1:18" x14ac:dyDescent="0.2">
      <c r="A330" s="1" t="s">
        <v>0</v>
      </c>
      <c r="B330" t="s">
        <v>1</v>
      </c>
      <c r="C330" t="s">
        <v>141</v>
      </c>
      <c r="D330" s="5" t="str">
        <f>VLOOKUP(Sheet3!J278,Sheet2!$B$2:$E$1120,2,FALSE)</f>
        <v>MATH120</v>
      </c>
      <c r="E330" s="5">
        <f>IF(C330=D330,1, 0)</f>
        <v>0</v>
      </c>
      <c r="F330" s="5" t="str">
        <f>VLOOKUP(Sheet3!J278,Sheet2!$B$2:$F$1120,3,FALSE)</f>
        <v>1211</v>
      </c>
      <c r="G330" s="5">
        <f>VLOOKUP(Sheet3!J278,Sheet2!$B$2:$E$1120,4,FALSE)</f>
        <v>23</v>
      </c>
      <c r="H330" s="2">
        <v>42968</v>
      </c>
      <c r="I330" t="s">
        <v>292</v>
      </c>
      <c r="J330" t="s">
        <v>305</v>
      </c>
      <c r="K330" s="2">
        <v>42933</v>
      </c>
      <c r="L330" s="7" t="str">
        <f>TEXT(K330,"mmm")</f>
        <v>Jul</v>
      </c>
      <c r="M330">
        <v>2018</v>
      </c>
      <c r="N330" t="s">
        <v>5</v>
      </c>
      <c r="O330" t="s">
        <v>18</v>
      </c>
      <c r="P330" t="s">
        <v>13</v>
      </c>
      <c r="Q330" s="5" t="s">
        <v>2309</v>
      </c>
      <c r="R330" s="5" t="s">
        <v>2309</v>
      </c>
    </row>
    <row r="331" spans="1:18" x14ac:dyDescent="0.2">
      <c r="A331" s="1" t="s">
        <v>0</v>
      </c>
      <c r="B331" t="s">
        <v>1</v>
      </c>
      <c r="C331" t="s">
        <v>141</v>
      </c>
      <c r="D331" s="5" t="str">
        <f>VLOOKUP(Sheet3!J288,Sheet2!$B$2:$E$1120,2,FALSE)</f>
        <v>MATH120</v>
      </c>
      <c r="E331" s="5">
        <f>IF(C331=D331,1, 0)</f>
        <v>0</v>
      </c>
      <c r="F331" s="5" t="str">
        <f>VLOOKUP(Sheet3!J288,Sheet2!$B$2:$F$1120,3,FALSE)</f>
        <v>1013</v>
      </c>
      <c r="G331" s="5">
        <f>VLOOKUP(Sheet3!J288,Sheet2!$B$2:$E$1120,4,FALSE)</f>
        <v>23</v>
      </c>
      <c r="H331" s="2">
        <v>42968</v>
      </c>
      <c r="I331" t="s">
        <v>292</v>
      </c>
      <c r="J331" t="s">
        <v>315</v>
      </c>
      <c r="K331" s="2">
        <v>42934</v>
      </c>
      <c r="L331" s="7" t="str">
        <f>TEXT(K331,"mmm")</f>
        <v>Jul</v>
      </c>
      <c r="M331">
        <v>2020</v>
      </c>
      <c r="N331" t="s">
        <v>5</v>
      </c>
      <c r="O331" t="s">
        <v>18</v>
      </c>
      <c r="P331" t="s">
        <v>18</v>
      </c>
      <c r="Q331" s="5" t="s">
        <v>2309</v>
      </c>
      <c r="R331" s="5" t="s">
        <v>2309</v>
      </c>
    </row>
    <row r="332" spans="1:18" x14ac:dyDescent="0.2">
      <c r="A332" s="1" t="s">
        <v>0</v>
      </c>
      <c r="B332" t="s">
        <v>1</v>
      </c>
      <c r="C332" t="s">
        <v>318</v>
      </c>
      <c r="D332" s="5" t="str">
        <f>VLOOKUP(Sheet3!J296,Sheet2!$B$2:$E$1120,2,FALSE)</f>
        <v>MATH120</v>
      </c>
      <c r="E332" s="5">
        <f>IF(C332=D332,1, 0)</f>
        <v>0</v>
      </c>
      <c r="F332" s="5" t="str">
        <f>VLOOKUP(Sheet3!J296,Sheet2!$B$2:$F$1120,3,FALSE)</f>
        <v>1112</v>
      </c>
      <c r="G332" s="5">
        <f>VLOOKUP(Sheet3!J296,Sheet2!$B$2:$E$1120,4,FALSE)</f>
        <v>23</v>
      </c>
      <c r="H332" s="2">
        <v>42968</v>
      </c>
      <c r="I332" t="s">
        <v>3</v>
      </c>
      <c r="J332" t="s">
        <v>324</v>
      </c>
      <c r="K332" s="2">
        <v>42929</v>
      </c>
      <c r="L332" s="7" t="str">
        <f>TEXT(K332,"mmm")</f>
        <v>Jul</v>
      </c>
      <c r="M332">
        <v>2020</v>
      </c>
      <c r="N332" t="s">
        <v>5</v>
      </c>
      <c r="O332" t="s">
        <v>18</v>
      </c>
      <c r="P332" t="s">
        <v>25</v>
      </c>
      <c r="Q332" s="5" t="s">
        <v>2309</v>
      </c>
      <c r="R332" s="5" t="s">
        <v>2309</v>
      </c>
    </row>
    <row r="333" spans="1:18" x14ac:dyDescent="0.2">
      <c r="A333" s="1" t="s">
        <v>0</v>
      </c>
      <c r="B333" t="s">
        <v>1</v>
      </c>
      <c r="C333" t="s">
        <v>318</v>
      </c>
      <c r="D333" s="5" t="str">
        <f>VLOOKUP(Sheet3!J308,Sheet2!$B$2:$E$1120,2,FALSE)</f>
        <v>MATH120</v>
      </c>
      <c r="E333" s="5">
        <f>IF(C333=D333,1, 0)</f>
        <v>0</v>
      </c>
      <c r="F333" s="5" t="str">
        <f>VLOOKUP(Sheet3!J308,Sheet2!$B$2:$F$1120,3,FALSE)</f>
        <v>914</v>
      </c>
      <c r="G333" s="5">
        <f>VLOOKUP(Sheet3!J308,Sheet2!$B$2:$E$1120,4,FALSE)</f>
        <v>23</v>
      </c>
      <c r="H333" s="2">
        <v>42968</v>
      </c>
      <c r="I333" t="s">
        <v>3</v>
      </c>
      <c r="J333" t="s">
        <v>336</v>
      </c>
      <c r="K333" s="2">
        <v>42923</v>
      </c>
      <c r="L333" s="7" t="str">
        <f>TEXT(K333,"mmm")</f>
        <v>Jul</v>
      </c>
      <c r="M333">
        <v>2018</v>
      </c>
      <c r="N333" t="s">
        <v>1</v>
      </c>
      <c r="O333" t="s">
        <v>6</v>
      </c>
      <c r="P333" t="s">
        <v>10</v>
      </c>
      <c r="Q333" s="5" t="s">
        <v>2308</v>
      </c>
      <c r="R333" s="5" t="s">
        <v>10</v>
      </c>
    </row>
    <row r="334" spans="1:18" x14ac:dyDescent="0.2">
      <c r="A334" s="1" t="s">
        <v>0</v>
      </c>
      <c r="B334" t="s">
        <v>1</v>
      </c>
      <c r="C334" t="s">
        <v>318</v>
      </c>
      <c r="D334" s="5" t="str">
        <f>VLOOKUP(Sheet3!J326,Sheet2!$B$2:$E$1120,2,FALSE)</f>
        <v>MATH120</v>
      </c>
      <c r="E334" s="5">
        <f>IF(C334=D334,1, 0)</f>
        <v>0</v>
      </c>
      <c r="F334" s="5" t="str">
        <f>VLOOKUP(Sheet3!J326,Sheet2!$B$2:$F$1120,3,FALSE)</f>
        <v>815</v>
      </c>
      <c r="G334" s="5">
        <f>VLOOKUP(Sheet3!J326,Sheet2!$B$2:$E$1120,4,FALSE)</f>
        <v>23</v>
      </c>
      <c r="H334" s="2">
        <v>42968</v>
      </c>
      <c r="I334" t="s">
        <v>258</v>
      </c>
      <c r="J334" t="s">
        <v>354</v>
      </c>
      <c r="K334" s="2">
        <v>42929</v>
      </c>
      <c r="L334" s="7" t="str">
        <f>TEXT(K334,"mmm")</f>
        <v>Jul</v>
      </c>
      <c r="M334">
        <v>2017</v>
      </c>
      <c r="N334" t="s">
        <v>1</v>
      </c>
      <c r="O334" t="s">
        <v>13</v>
      </c>
      <c r="P334" t="s">
        <v>16</v>
      </c>
      <c r="Q334" s="5" t="s">
        <v>2309</v>
      </c>
      <c r="R334" s="5" t="s">
        <v>2309</v>
      </c>
    </row>
    <row r="335" spans="1:18" x14ac:dyDescent="0.2">
      <c r="A335" s="1" t="s">
        <v>0</v>
      </c>
      <c r="B335" t="s">
        <v>1</v>
      </c>
      <c r="C335" t="s">
        <v>318</v>
      </c>
      <c r="D335" s="5" t="str">
        <f>VLOOKUP(Sheet3!J361,Sheet2!$B$2:$E$1120,2,FALSE)</f>
        <v>MATH120</v>
      </c>
      <c r="E335" s="5">
        <f>IF(C335=D335,1, 0)</f>
        <v>0</v>
      </c>
      <c r="F335" s="5" t="str">
        <f>VLOOKUP(Sheet3!J361,Sheet2!$B$2:$F$1120,3,FALSE)</f>
        <v>1112</v>
      </c>
      <c r="G335" s="5">
        <f>VLOOKUP(Sheet3!J361,Sheet2!$B$2:$E$1120,4,FALSE)</f>
        <v>23</v>
      </c>
      <c r="H335" s="2">
        <v>42968</v>
      </c>
      <c r="I335" t="s">
        <v>46</v>
      </c>
      <c r="J335" t="s">
        <v>389</v>
      </c>
      <c r="K335" s="2">
        <v>42933</v>
      </c>
      <c r="L335" s="7" t="str">
        <f>TEXT(K335,"mmm")</f>
        <v>Jul</v>
      </c>
      <c r="M335">
        <v>2018</v>
      </c>
      <c r="N335" t="s">
        <v>5</v>
      </c>
      <c r="O335" t="s">
        <v>8</v>
      </c>
      <c r="P335" t="s">
        <v>16</v>
      </c>
      <c r="Q335" s="5" t="s">
        <v>2308</v>
      </c>
      <c r="R335" s="5" t="s">
        <v>2309</v>
      </c>
    </row>
    <row r="336" spans="1:18" x14ac:dyDescent="0.2">
      <c r="A336" s="1" t="s">
        <v>0</v>
      </c>
      <c r="B336" t="s">
        <v>1</v>
      </c>
      <c r="C336" t="s">
        <v>318</v>
      </c>
      <c r="D336" s="5" t="str">
        <f>VLOOKUP(Sheet3!J370,Sheet2!$B$2:$E$1120,2,FALSE)</f>
        <v>MATH120</v>
      </c>
      <c r="E336" s="5">
        <f>IF(C336=D336,1, 0)</f>
        <v>0</v>
      </c>
      <c r="F336" s="5" t="str">
        <f>VLOOKUP(Sheet3!J370,Sheet2!$B$2:$F$1120,3,FALSE)</f>
        <v>914</v>
      </c>
      <c r="G336" s="5">
        <f>VLOOKUP(Sheet3!J370,Sheet2!$B$2:$E$1120,4,FALSE)</f>
        <v>23</v>
      </c>
      <c r="H336" s="2">
        <v>42968</v>
      </c>
      <c r="I336" t="s">
        <v>46</v>
      </c>
      <c r="J336" t="s">
        <v>398</v>
      </c>
      <c r="K336" s="2">
        <v>42929</v>
      </c>
      <c r="L336" s="7" t="str">
        <f>TEXT(K336,"mmm")</f>
        <v>Jul</v>
      </c>
      <c r="M336">
        <v>2020</v>
      </c>
      <c r="N336" t="s">
        <v>5</v>
      </c>
      <c r="O336" t="s">
        <v>18</v>
      </c>
      <c r="P336" t="s">
        <v>18</v>
      </c>
      <c r="Q336" s="5" t="s">
        <v>2309</v>
      </c>
      <c r="R336" s="5" t="s">
        <v>2309</v>
      </c>
    </row>
    <row r="337" spans="1:18" x14ac:dyDescent="0.2">
      <c r="A337" s="1" t="s">
        <v>0</v>
      </c>
      <c r="B337" t="s">
        <v>1</v>
      </c>
      <c r="C337" t="s">
        <v>318</v>
      </c>
      <c r="D337" s="5" t="str">
        <f>VLOOKUP(Sheet3!J385,Sheet2!$B$2:$E$1120,2,FALSE)</f>
        <v>MATH120</v>
      </c>
      <c r="E337" s="5">
        <f>IF(C337=D337,1, 0)</f>
        <v>0</v>
      </c>
      <c r="F337" s="5" t="str">
        <f>VLOOKUP(Sheet3!J385,Sheet2!$B$2:$F$1120,3,FALSE)</f>
        <v>1013</v>
      </c>
      <c r="G337" s="5">
        <f>VLOOKUP(Sheet3!J385,Sheet2!$B$2:$E$1120,4,FALSE)</f>
        <v>23</v>
      </c>
      <c r="H337" s="2">
        <v>42968</v>
      </c>
      <c r="I337" t="s">
        <v>3</v>
      </c>
      <c r="J337" t="s">
        <v>413</v>
      </c>
      <c r="K337" s="2">
        <v>42941</v>
      </c>
      <c r="L337" s="7" t="str">
        <f>TEXT(K337,"mmm")</f>
        <v>Jul</v>
      </c>
      <c r="M337">
        <v>2020</v>
      </c>
      <c r="N337" t="s">
        <v>5</v>
      </c>
      <c r="O337" t="s">
        <v>16</v>
      </c>
      <c r="P337" t="s">
        <v>16</v>
      </c>
      <c r="Q337" s="5" t="s">
        <v>2309</v>
      </c>
      <c r="R337" s="5" t="s">
        <v>2309</v>
      </c>
    </row>
    <row r="338" spans="1:18" x14ac:dyDescent="0.2">
      <c r="A338" s="1" t="s">
        <v>0</v>
      </c>
      <c r="B338" t="s">
        <v>1</v>
      </c>
      <c r="C338" t="s">
        <v>318</v>
      </c>
      <c r="D338" s="5" t="str">
        <f>VLOOKUP(Sheet3!J395,Sheet2!$B$2:$E$1120,2,FALSE)</f>
        <v>MATH120</v>
      </c>
      <c r="E338" s="5">
        <f>IF(C338=D338,1, 0)</f>
        <v>0</v>
      </c>
      <c r="F338" s="5" t="str">
        <f>VLOOKUP(Sheet3!J395,Sheet2!$B$2:$F$1120,3,FALSE)</f>
        <v>1013</v>
      </c>
      <c r="G338" s="5">
        <f>VLOOKUP(Sheet3!J395,Sheet2!$B$2:$E$1120,4,FALSE)</f>
        <v>23</v>
      </c>
      <c r="H338" s="2">
        <v>42968</v>
      </c>
      <c r="I338" t="s">
        <v>3</v>
      </c>
      <c r="J338" t="s">
        <v>424</v>
      </c>
      <c r="K338" s="2">
        <v>42934</v>
      </c>
      <c r="L338" s="7" t="str">
        <f>TEXT(K338,"mmm")</f>
        <v>Jul</v>
      </c>
      <c r="M338">
        <v>2019</v>
      </c>
      <c r="N338" t="s">
        <v>5</v>
      </c>
      <c r="O338" t="s">
        <v>30</v>
      </c>
      <c r="P338" t="s">
        <v>21</v>
      </c>
      <c r="Q338" s="5" t="s">
        <v>2308</v>
      </c>
      <c r="R338" s="5" t="s">
        <v>2309</v>
      </c>
    </row>
    <row r="339" spans="1:18" x14ac:dyDescent="0.2">
      <c r="A339" s="1" t="s">
        <v>0</v>
      </c>
      <c r="B339" t="s">
        <v>1</v>
      </c>
      <c r="C339" t="s">
        <v>434</v>
      </c>
      <c r="D339" s="5" t="str">
        <f>VLOOKUP(Sheet3!J467,Sheet2!$B$2:$E$1120,2,FALSE)</f>
        <v>MATH120</v>
      </c>
      <c r="E339" s="5">
        <f>IF(C339=D339,1, 0)</f>
        <v>1</v>
      </c>
      <c r="F339" s="5" t="str">
        <f>VLOOKUP(Sheet3!J467,Sheet2!$B$2:$F$1120,3,FALSE)</f>
        <v>815</v>
      </c>
      <c r="G339" s="5">
        <f>VLOOKUP(Sheet3!J467,Sheet2!$B$2:$E$1120,4,FALSE)</f>
        <v>23</v>
      </c>
      <c r="H339" s="2">
        <v>42968</v>
      </c>
      <c r="I339" t="s">
        <v>466</v>
      </c>
      <c r="J339" t="s">
        <v>471</v>
      </c>
      <c r="K339" s="2">
        <v>42930</v>
      </c>
      <c r="L339" s="7" t="str">
        <f>TEXT(K339,"mmm")</f>
        <v>Jul</v>
      </c>
      <c r="M339">
        <v>2017</v>
      </c>
      <c r="N339" t="s">
        <v>1</v>
      </c>
      <c r="O339" t="s">
        <v>8</v>
      </c>
      <c r="P339" t="s">
        <v>10</v>
      </c>
      <c r="Q339" s="5" t="s">
        <v>2308</v>
      </c>
      <c r="R339" s="5" t="s">
        <v>10</v>
      </c>
    </row>
    <row r="340" spans="1:18" x14ac:dyDescent="0.2">
      <c r="A340" s="1" t="s">
        <v>0</v>
      </c>
      <c r="B340" t="s">
        <v>1</v>
      </c>
      <c r="C340" t="s">
        <v>434</v>
      </c>
      <c r="D340" s="5" t="str">
        <f>VLOOKUP(Sheet3!J503,Sheet2!$B$2:$E$1120,2,FALSE)</f>
        <v>MATH120</v>
      </c>
      <c r="E340" s="5">
        <f>IF(C340=D340,1, 0)</f>
        <v>1</v>
      </c>
      <c r="F340" s="5" t="str">
        <f>VLOOKUP(Sheet3!J503,Sheet2!$B$2:$F$1120,3,FALSE)</f>
        <v>1013</v>
      </c>
      <c r="G340" s="5">
        <f>VLOOKUP(Sheet3!J503,Sheet2!$B$2:$E$1120,4,FALSE)</f>
        <v>23</v>
      </c>
      <c r="H340" s="2">
        <v>42968</v>
      </c>
      <c r="I340" t="s">
        <v>258</v>
      </c>
      <c r="J340" t="s">
        <v>507</v>
      </c>
      <c r="K340" s="2">
        <v>42929</v>
      </c>
      <c r="L340" s="7" t="str">
        <f>TEXT(K340,"mmm")</f>
        <v>Jul</v>
      </c>
      <c r="M340">
        <v>2020</v>
      </c>
      <c r="N340" t="s">
        <v>5</v>
      </c>
      <c r="O340" t="s">
        <v>13</v>
      </c>
      <c r="P340" t="s">
        <v>30</v>
      </c>
      <c r="Q340" s="5" t="s">
        <v>2309</v>
      </c>
      <c r="R340" s="5" t="s">
        <v>2308</v>
      </c>
    </row>
    <row r="341" spans="1:18" x14ac:dyDescent="0.2">
      <c r="A341" s="1" t="s">
        <v>0</v>
      </c>
      <c r="B341" t="s">
        <v>1</v>
      </c>
      <c r="C341" t="s">
        <v>434</v>
      </c>
      <c r="D341" s="5" t="str">
        <f>VLOOKUP(Sheet3!J510,Sheet2!$B$2:$E$1120,2,FALSE)</f>
        <v>MATH120</v>
      </c>
      <c r="E341" s="5">
        <f>IF(C341=D341,1, 0)</f>
        <v>1</v>
      </c>
      <c r="F341" s="5" t="str">
        <f>VLOOKUP(Sheet3!J510,Sheet2!$B$2:$F$1120,3,FALSE)</f>
        <v>914</v>
      </c>
      <c r="G341" s="5">
        <f>VLOOKUP(Sheet3!J510,Sheet2!$B$2:$E$1120,4,FALSE)</f>
        <v>23</v>
      </c>
      <c r="H341" s="2">
        <v>42968</v>
      </c>
      <c r="I341" t="s">
        <v>258</v>
      </c>
      <c r="J341" t="s">
        <v>514</v>
      </c>
      <c r="K341" s="2">
        <v>42933</v>
      </c>
      <c r="L341" s="7" t="str">
        <f>TEXT(K341,"mmm")</f>
        <v>Jul</v>
      </c>
      <c r="M341">
        <v>2020</v>
      </c>
      <c r="N341" t="s">
        <v>5</v>
      </c>
      <c r="O341" t="s">
        <v>16</v>
      </c>
      <c r="P341" t="s">
        <v>13</v>
      </c>
      <c r="Q341" s="5" t="s">
        <v>2309</v>
      </c>
      <c r="R341" s="5" t="s">
        <v>2309</v>
      </c>
    </row>
    <row r="342" spans="1:18" x14ac:dyDescent="0.2">
      <c r="A342" s="1" t="s">
        <v>0</v>
      </c>
      <c r="B342" t="s">
        <v>1</v>
      </c>
      <c r="C342" t="s">
        <v>434</v>
      </c>
      <c r="D342" s="5" t="str">
        <f>VLOOKUP(Sheet3!J511,Sheet2!$B$2:$E$1120,2,FALSE)</f>
        <v>MATH120</v>
      </c>
      <c r="E342" s="5">
        <f>IF(C342=D342,1, 0)</f>
        <v>1</v>
      </c>
      <c r="F342" s="5" t="str">
        <f>VLOOKUP(Sheet3!J511,Sheet2!$B$2:$F$1120,3,FALSE)</f>
        <v>1013</v>
      </c>
      <c r="G342" s="5">
        <f>VLOOKUP(Sheet3!J511,Sheet2!$B$2:$E$1120,4,FALSE)</f>
        <v>23</v>
      </c>
      <c r="H342" s="2">
        <v>42968</v>
      </c>
      <c r="I342" t="s">
        <v>258</v>
      </c>
      <c r="J342" t="s">
        <v>515</v>
      </c>
      <c r="K342" s="2">
        <v>42933</v>
      </c>
      <c r="L342" s="7" t="str">
        <f>TEXT(K342,"mmm")</f>
        <v>Jul</v>
      </c>
      <c r="M342">
        <v>2018</v>
      </c>
      <c r="N342" t="s">
        <v>5</v>
      </c>
      <c r="O342" t="s">
        <v>30</v>
      </c>
      <c r="P342" t="s">
        <v>30</v>
      </c>
      <c r="Q342" s="5" t="s">
        <v>2308</v>
      </c>
      <c r="R342" s="5" t="s">
        <v>2308</v>
      </c>
    </row>
    <row r="343" spans="1:18" x14ac:dyDescent="0.2">
      <c r="A343" s="1" t="s">
        <v>0</v>
      </c>
      <c r="B343" t="s">
        <v>1</v>
      </c>
      <c r="C343" t="s">
        <v>434</v>
      </c>
      <c r="D343" s="5" t="str">
        <f>VLOOKUP(Sheet3!J576,Sheet2!$B$2:$E$1120,2,FALSE)</f>
        <v>MATH120</v>
      </c>
      <c r="E343" s="5">
        <f>IF(C343=D343,1, 0)</f>
        <v>1</v>
      </c>
      <c r="F343" s="5" t="str">
        <f>VLOOKUP(Sheet3!J576,Sheet2!$B$2:$F$1120,3,FALSE)</f>
        <v>1013</v>
      </c>
      <c r="G343" s="5">
        <f>VLOOKUP(Sheet3!J576,Sheet2!$B$2:$E$1120,4,FALSE)</f>
        <v>23</v>
      </c>
      <c r="H343" s="2">
        <v>42968</v>
      </c>
      <c r="I343" t="s">
        <v>465</v>
      </c>
      <c r="J343" t="s">
        <v>579</v>
      </c>
      <c r="K343" s="2">
        <v>42930</v>
      </c>
      <c r="L343" s="7" t="str">
        <f>TEXT(K343,"mmm")</f>
        <v>Jul</v>
      </c>
      <c r="M343">
        <v>2020</v>
      </c>
      <c r="N343" t="s">
        <v>5</v>
      </c>
      <c r="O343" t="s">
        <v>13</v>
      </c>
      <c r="P343" t="s">
        <v>16</v>
      </c>
      <c r="Q343" s="5" t="s">
        <v>2309</v>
      </c>
      <c r="R343" s="5" t="s">
        <v>2309</v>
      </c>
    </row>
    <row r="344" spans="1:18" x14ac:dyDescent="0.2">
      <c r="A344" s="1" t="s">
        <v>0</v>
      </c>
      <c r="B344" t="s">
        <v>1</v>
      </c>
      <c r="C344" t="s">
        <v>434</v>
      </c>
      <c r="D344" s="5" t="str">
        <f>VLOOKUP(Sheet3!J591,Sheet2!$B$2:$E$1120,2,FALSE)</f>
        <v>MATH120</v>
      </c>
      <c r="E344" s="5">
        <f>IF(C344=D344,1, 0)</f>
        <v>1</v>
      </c>
      <c r="F344" s="5" t="str">
        <f>VLOOKUP(Sheet3!J591,Sheet2!$B$2:$F$1120,3,FALSE)</f>
        <v>914</v>
      </c>
      <c r="G344" s="5">
        <f>VLOOKUP(Sheet3!J591,Sheet2!$B$2:$E$1120,4,FALSE)</f>
        <v>23</v>
      </c>
      <c r="H344" s="2">
        <v>42968</v>
      </c>
      <c r="I344" t="s">
        <v>3</v>
      </c>
      <c r="J344" t="s">
        <v>595</v>
      </c>
      <c r="K344" s="2">
        <v>42930</v>
      </c>
      <c r="L344" s="7" t="str">
        <f>TEXT(K344,"mmm")</f>
        <v>Jul</v>
      </c>
      <c r="M344">
        <v>2020</v>
      </c>
      <c r="N344" t="s">
        <v>5</v>
      </c>
      <c r="O344" t="s">
        <v>15</v>
      </c>
      <c r="P344" t="s">
        <v>23</v>
      </c>
      <c r="Q344" s="5" t="s">
        <v>2309</v>
      </c>
      <c r="R344" s="5" t="s">
        <v>2309</v>
      </c>
    </row>
    <row r="345" spans="1:18" x14ac:dyDescent="0.2">
      <c r="A345" s="1" t="s">
        <v>0</v>
      </c>
      <c r="B345" t="s">
        <v>1</v>
      </c>
      <c r="C345" t="s">
        <v>617</v>
      </c>
      <c r="D345" s="5" t="str">
        <f>VLOOKUP(Sheet3!J674,Sheet2!$B$2:$E$1120,2,FALSE)</f>
        <v>MATH120</v>
      </c>
      <c r="E345" s="5">
        <f>IF(C345=D345,1, 0)</f>
        <v>0</v>
      </c>
      <c r="F345" s="5" t="str">
        <f>VLOOKUP(Sheet3!J674,Sheet2!$B$2:$F$1120,3,FALSE)</f>
        <v>1112</v>
      </c>
      <c r="G345" s="5">
        <f>VLOOKUP(Sheet3!J674,Sheet2!$B$2:$E$1120,4,FALSE)</f>
        <v>23</v>
      </c>
      <c r="H345" s="2">
        <v>42968</v>
      </c>
      <c r="I345" t="s">
        <v>618</v>
      </c>
      <c r="J345" t="s">
        <v>651</v>
      </c>
      <c r="K345" s="2">
        <v>42930</v>
      </c>
      <c r="L345" s="7" t="str">
        <f>TEXT(K345,"mmm")</f>
        <v>Jul</v>
      </c>
      <c r="M345">
        <v>2019</v>
      </c>
      <c r="N345" t="s">
        <v>1</v>
      </c>
      <c r="O345" t="s">
        <v>13</v>
      </c>
      <c r="P345" t="s">
        <v>15</v>
      </c>
      <c r="Q345" s="5" t="s">
        <v>2309</v>
      </c>
      <c r="R345" s="5" t="s">
        <v>2309</v>
      </c>
    </row>
    <row r="346" spans="1:18" x14ac:dyDescent="0.2">
      <c r="A346" s="1" t="s">
        <v>0</v>
      </c>
      <c r="B346" t="s">
        <v>1</v>
      </c>
      <c r="C346" t="s">
        <v>617</v>
      </c>
      <c r="D346" s="5" t="str">
        <f>VLOOKUP(Sheet3!J749,Sheet2!$B$2:$E$1120,2,FALSE)</f>
        <v>MATH120</v>
      </c>
      <c r="E346" s="5">
        <f>IF(C346=D346,1, 0)</f>
        <v>0</v>
      </c>
      <c r="F346" s="5" t="str">
        <f>VLOOKUP(Sheet3!J749,Sheet2!$B$2:$F$1120,3,FALSE)</f>
        <v>1013</v>
      </c>
      <c r="G346" s="5">
        <f>VLOOKUP(Sheet3!J749,Sheet2!$B$2:$E$1120,4,FALSE)</f>
        <v>23</v>
      </c>
      <c r="H346" s="2">
        <v>42968</v>
      </c>
      <c r="I346" t="s">
        <v>466</v>
      </c>
      <c r="J346" t="s">
        <v>722</v>
      </c>
      <c r="K346" s="2">
        <v>42965</v>
      </c>
      <c r="L346" s="7" t="str">
        <f>TEXT(K346,"mmm")</f>
        <v>Aug</v>
      </c>
      <c r="M346">
        <v>2020</v>
      </c>
      <c r="N346" t="s">
        <v>5</v>
      </c>
      <c r="O346" t="s">
        <v>13</v>
      </c>
      <c r="P346" t="s">
        <v>13</v>
      </c>
      <c r="Q346" s="5" t="s">
        <v>2309</v>
      </c>
      <c r="R346" s="5" t="s">
        <v>2309</v>
      </c>
    </row>
    <row r="347" spans="1:18" x14ac:dyDescent="0.2">
      <c r="A347" s="1" t="s">
        <v>0</v>
      </c>
      <c r="B347" t="s">
        <v>1</v>
      </c>
      <c r="C347" t="s">
        <v>617</v>
      </c>
      <c r="D347" s="5" t="str">
        <f>VLOOKUP(Sheet3!J793,Sheet2!$B$2:$E$1120,2,FALSE)</f>
        <v>MATH120</v>
      </c>
      <c r="E347" s="5">
        <f>IF(C347=D347,1, 0)</f>
        <v>0</v>
      </c>
      <c r="F347" s="5" t="str">
        <f>VLOOKUP(Sheet3!J793,Sheet2!$B$2:$F$1120,3,FALSE)</f>
        <v>914</v>
      </c>
      <c r="G347" s="5">
        <f>VLOOKUP(Sheet3!J793,Sheet2!$B$2:$E$1120,4,FALSE)</f>
        <v>23</v>
      </c>
      <c r="H347" s="2">
        <v>42968</v>
      </c>
      <c r="I347" t="s">
        <v>112</v>
      </c>
      <c r="J347" t="s">
        <v>766</v>
      </c>
      <c r="K347" s="2">
        <v>42929</v>
      </c>
      <c r="L347" s="7" t="str">
        <f>TEXT(K347,"mmm")</f>
        <v>Jul</v>
      </c>
      <c r="M347">
        <v>2018</v>
      </c>
      <c r="N347" t="s">
        <v>5</v>
      </c>
      <c r="O347" t="s">
        <v>13</v>
      </c>
      <c r="P347" t="s">
        <v>13</v>
      </c>
      <c r="Q347" s="5" t="s">
        <v>2309</v>
      </c>
      <c r="R347" s="5" t="s">
        <v>2309</v>
      </c>
    </row>
    <row r="348" spans="1:18" x14ac:dyDescent="0.2">
      <c r="A348" s="1" t="s">
        <v>0</v>
      </c>
      <c r="B348" t="s">
        <v>1</v>
      </c>
      <c r="C348" t="s">
        <v>617</v>
      </c>
      <c r="D348" s="5" t="str">
        <f>VLOOKUP(Sheet3!J799,Sheet2!$B$2:$E$1120,2,FALSE)</f>
        <v>MATH115</v>
      </c>
      <c r="E348" s="5">
        <f>IF(C348=D348,1, 0)</f>
        <v>0</v>
      </c>
      <c r="F348" s="5" t="str">
        <f>VLOOKUP(Sheet3!J799,Sheet2!$B$2:$F$1120,3,FALSE)</f>
        <v>716</v>
      </c>
      <c r="G348" s="5">
        <f>VLOOKUP(Sheet3!J799,Sheet2!$B$2:$E$1120,4,FALSE)</f>
        <v>23</v>
      </c>
      <c r="H348" s="2">
        <v>42968</v>
      </c>
      <c r="I348" t="s">
        <v>112</v>
      </c>
      <c r="J348" t="s">
        <v>772</v>
      </c>
      <c r="K348" s="2">
        <v>42929</v>
      </c>
      <c r="L348" s="7" t="str">
        <f>TEXT(K348,"mmm")</f>
        <v>Jul</v>
      </c>
      <c r="M348">
        <v>2020</v>
      </c>
      <c r="N348" t="s">
        <v>5</v>
      </c>
      <c r="O348" t="s">
        <v>23</v>
      </c>
      <c r="P348" t="s">
        <v>21</v>
      </c>
      <c r="Q348" s="5" t="s">
        <v>2309</v>
      </c>
      <c r="R348" s="5" t="s">
        <v>2309</v>
      </c>
    </row>
    <row r="349" spans="1:18" x14ac:dyDescent="0.2">
      <c r="A349" s="1" t="s">
        <v>0</v>
      </c>
      <c r="B349" t="s">
        <v>1</v>
      </c>
      <c r="C349" t="s">
        <v>617</v>
      </c>
      <c r="D349" s="5" t="str">
        <f>VLOOKUP(Sheet3!J816,Sheet2!$B$2:$E$1120,2,FALSE)</f>
        <v>MATH120</v>
      </c>
      <c r="E349" s="5">
        <f>IF(C349=D349,1, 0)</f>
        <v>0</v>
      </c>
      <c r="F349" s="5" t="str">
        <f>VLOOKUP(Sheet3!J816,Sheet2!$B$2:$F$1120,3,FALSE)</f>
        <v>1211</v>
      </c>
      <c r="G349" s="5">
        <f>VLOOKUP(Sheet3!J816,Sheet2!$B$2:$E$1120,4,FALSE)</f>
        <v>23</v>
      </c>
      <c r="H349" s="2">
        <v>42968</v>
      </c>
      <c r="I349" t="s">
        <v>112</v>
      </c>
      <c r="J349" t="s">
        <v>789</v>
      </c>
      <c r="K349" s="2">
        <v>42909</v>
      </c>
      <c r="L349" s="7" t="str">
        <f>TEXT(K349,"mmm")</f>
        <v>Jun</v>
      </c>
      <c r="M349">
        <v>2020</v>
      </c>
      <c r="N349" t="s">
        <v>5</v>
      </c>
      <c r="O349" t="s">
        <v>19</v>
      </c>
      <c r="P349" t="s">
        <v>15</v>
      </c>
      <c r="Q349" s="5" t="s">
        <v>2309</v>
      </c>
      <c r="R349" s="5" t="s">
        <v>2309</v>
      </c>
    </row>
    <row r="350" spans="1:18" x14ac:dyDescent="0.2">
      <c r="A350" s="1" t="s">
        <v>0</v>
      </c>
      <c r="B350" t="s">
        <v>1</v>
      </c>
      <c r="C350" t="s">
        <v>617</v>
      </c>
      <c r="D350" s="5" t="str">
        <f>VLOOKUP(Sheet3!J889,Sheet2!$B$2:$E$1120,2,FALSE)</f>
        <v>MATH120</v>
      </c>
      <c r="E350" s="5">
        <f>IF(C350=D350,1, 0)</f>
        <v>0</v>
      </c>
      <c r="F350" s="5" t="str">
        <f>VLOOKUP(Sheet3!J889,Sheet2!$B$2:$F$1120,3,FALSE)</f>
        <v>914</v>
      </c>
      <c r="G350" s="5">
        <f>VLOOKUP(Sheet3!J889,Sheet2!$B$2:$E$1120,4,FALSE)</f>
        <v>23</v>
      </c>
      <c r="H350" s="2">
        <v>42968</v>
      </c>
      <c r="I350" t="s">
        <v>825</v>
      </c>
      <c r="J350" t="s">
        <v>862</v>
      </c>
      <c r="K350" s="2">
        <v>42933</v>
      </c>
      <c r="L350" s="7" t="str">
        <f>TEXT(K350,"mmm")</f>
        <v>Jul</v>
      </c>
      <c r="M350">
        <v>2018</v>
      </c>
      <c r="N350" t="s">
        <v>5</v>
      </c>
      <c r="O350" t="s">
        <v>8</v>
      </c>
      <c r="P350" t="s">
        <v>30</v>
      </c>
      <c r="Q350" s="5" t="s">
        <v>2308</v>
      </c>
      <c r="R350" s="5" t="s">
        <v>2308</v>
      </c>
    </row>
    <row r="351" spans="1:18" x14ac:dyDescent="0.2">
      <c r="A351" s="1" t="s">
        <v>0</v>
      </c>
      <c r="B351" t="s">
        <v>1</v>
      </c>
      <c r="C351" t="s">
        <v>617</v>
      </c>
      <c r="D351" s="5" t="str">
        <f>VLOOKUP(Sheet3!J937,Sheet2!$B$2:$E$1120,2,FALSE)</f>
        <v>MATH120</v>
      </c>
      <c r="E351" s="5">
        <f>IF(C351=D351,1, 0)</f>
        <v>0</v>
      </c>
      <c r="F351" s="5" t="str">
        <f>VLOOKUP(Sheet3!J937,Sheet2!$B$2:$F$1120,3,FALSE)</f>
        <v>914</v>
      </c>
      <c r="G351" s="5">
        <f>VLOOKUP(Sheet3!J937,Sheet2!$B$2:$E$1120,4,FALSE)</f>
        <v>23</v>
      </c>
      <c r="H351" s="2">
        <v>42968</v>
      </c>
      <c r="I351" t="s">
        <v>884</v>
      </c>
      <c r="J351" t="s">
        <v>910</v>
      </c>
      <c r="K351" s="2">
        <v>42934</v>
      </c>
      <c r="L351" s="7" t="str">
        <f>TEXT(K351,"mmm")</f>
        <v>Jul</v>
      </c>
      <c r="M351">
        <v>2020</v>
      </c>
      <c r="N351" t="s">
        <v>5</v>
      </c>
      <c r="O351" t="s">
        <v>18</v>
      </c>
      <c r="P351" t="s">
        <v>30</v>
      </c>
      <c r="Q351" s="5" t="s">
        <v>2309</v>
      </c>
      <c r="R351" s="5" t="s">
        <v>2308</v>
      </c>
    </row>
    <row r="352" spans="1:18" x14ac:dyDescent="0.2">
      <c r="A352" s="1" t="s">
        <v>0</v>
      </c>
      <c r="B352" t="s">
        <v>1</v>
      </c>
      <c r="C352" t="s">
        <v>617</v>
      </c>
      <c r="D352" s="5" t="str">
        <f>VLOOKUP(Sheet3!J955,Sheet2!$B$2:$E$1120,2,FALSE)</f>
        <v>MATH120</v>
      </c>
      <c r="E352" s="5">
        <f>IF(C352=D352,1, 0)</f>
        <v>0</v>
      </c>
      <c r="F352" s="5" t="str">
        <f>VLOOKUP(Sheet3!J955,Sheet2!$B$2:$F$1120,3,FALSE)</f>
        <v>1013</v>
      </c>
      <c r="G352" s="5">
        <f>VLOOKUP(Sheet3!J955,Sheet2!$B$2:$E$1120,4,FALSE)</f>
        <v>23</v>
      </c>
      <c r="H352" s="2">
        <v>42968</v>
      </c>
      <c r="I352" t="s">
        <v>884</v>
      </c>
      <c r="J352" t="s">
        <v>928</v>
      </c>
      <c r="K352" s="2">
        <v>42933</v>
      </c>
      <c r="L352" s="7" t="str">
        <f>TEXT(K352,"mmm")</f>
        <v>Jul</v>
      </c>
      <c r="M352">
        <v>2020</v>
      </c>
      <c r="N352" t="s">
        <v>5</v>
      </c>
      <c r="O352" t="s">
        <v>16</v>
      </c>
      <c r="P352" t="s">
        <v>30</v>
      </c>
      <c r="Q352" s="5" t="s">
        <v>2309</v>
      </c>
      <c r="R352" s="5" t="s">
        <v>2308</v>
      </c>
    </row>
    <row r="353" spans="1:18" x14ac:dyDescent="0.2">
      <c r="A353" s="1" t="s">
        <v>0</v>
      </c>
      <c r="B353" t="s">
        <v>1</v>
      </c>
      <c r="C353" t="s">
        <v>617</v>
      </c>
      <c r="D353" s="5" t="str">
        <f>VLOOKUP(Sheet3!J982,Sheet2!$B$2:$E$1120,2,FALSE)</f>
        <v>MATH120</v>
      </c>
      <c r="E353" s="5">
        <f>IF(C353=D353,1, 0)</f>
        <v>0</v>
      </c>
      <c r="F353" s="5" t="str">
        <f>VLOOKUP(Sheet3!J982,Sheet2!$B$2:$F$1120,3,FALSE)</f>
        <v>1310</v>
      </c>
      <c r="G353" s="5">
        <f>VLOOKUP(Sheet3!J982,Sheet2!$B$2:$E$1120,4,FALSE)</f>
        <v>23</v>
      </c>
      <c r="H353" s="2">
        <v>42968</v>
      </c>
      <c r="I353" t="s">
        <v>932</v>
      </c>
      <c r="J353" t="s">
        <v>956</v>
      </c>
      <c r="K353" s="2">
        <v>42935</v>
      </c>
      <c r="L353" s="7" t="str">
        <f>TEXT(K353,"mmm")</f>
        <v>Jul</v>
      </c>
      <c r="M353">
        <v>2019</v>
      </c>
      <c r="N353" t="s">
        <v>5</v>
      </c>
      <c r="O353" t="s">
        <v>13</v>
      </c>
      <c r="P353" t="s">
        <v>13</v>
      </c>
      <c r="Q353" s="5" t="s">
        <v>2309</v>
      </c>
      <c r="R353" s="5" t="s">
        <v>2309</v>
      </c>
    </row>
    <row r="354" spans="1:18" x14ac:dyDescent="0.2">
      <c r="A354" s="1" t="s">
        <v>0</v>
      </c>
      <c r="B354" t="s">
        <v>1</v>
      </c>
      <c r="C354" t="s">
        <v>617</v>
      </c>
      <c r="D354" s="5" t="str">
        <f>VLOOKUP(Sheet3!J985,Sheet2!$B$2:$E$1120,2,FALSE)</f>
        <v>MATH120</v>
      </c>
      <c r="E354" s="5">
        <f>IF(C354=D354,1, 0)</f>
        <v>0</v>
      </c>
      <c r="F354" s="5" t="str">
        <f>VLOOKUP(Sheet3!J985,Sheet2!$B$2:$F$1120,3,FALSE)</f>
        <v>1409</v>
      </c>
      <c r="G354" s="5">
        <f>VLOOKUP(Sheet3!J985,Sheet2!$B$2:$E$1120,4,FALSE)</f>
        <v>23</v>
      </c>
      <c r="H354" s="2">
        <v>42968</v>
      </c>
      <c r="I354" t="s">
        <v>932</v>
      </c>
      <c r="J354" t="s">
        <v>959</v>
      </c>
      <c r="K354" s="2">
        <v>42935</v>
      </c>
      <c r="L354" s="7" t="str">
        <f>TEXT(K354,"mmm")</f>
        <v>Jul</v>
      </c>
      <c r="M354">
        <v>2020</v>
      </c>
      <c r="N354" t="s">
        <v>5</v>
      </c>
      <c r="O354" t="s">
        <v>13</v>
      </c>
      <c r="P354" t="s">
        <v>18</v>
      </c>
      <c r="Q354" s="5" t="s">
        <v>2309</v>
      </c>
      <c r="R354" s="5" t="s">
        <v>2309</v>
      </c>
    </row>
    <row r="355" spans="1:18" x14ac:dyDescent="0.2">
      <c r="A355" s="1" t="s">
        <v>0</v>
      </c>
      <c r="B355" t="s">
        <v>1</v>
      </c>
      <c r="C355" t="s">
        <v>2</v>
      </c>
      <c r="D355" s="5" t="str">
        <f>VLOOKUP(Sheet3!J13,Sheet2!$B$2:$E$1120,2,FALSE)</f>
        <v>MATH120</v>
      </c>
      <c r="E355" s="5">
        <f>IF(C355=D355,1, 0)</f>
        <v>0</v>
      </c>
      <c r="F355" s="5" t="str">
        <f>VLOOKUP(Sheet3!J13,Sheet2!$B$2:$F$1120,3,FALSE)</f>
        <v>1113</v>
      </c>
      <c r="G355" s="5">
        <f>VLOOKUP(Sheet3!J13,Sheet2!$B$2:$E$1120,4,FALSE)</f>
        <v>24</v>
      </c>
      <c r="H355" s="2">
        <v>42968</v>
      </c>
      <c r="I355" t="s">
        <v>3</v>
      </c>
      <c r="J355" t="s">
        <v>28</v>
      </c>
      <c r="K355" s="2">
        <v>42969</v>
      </c>
      <c r="L355" s="7" t="str">
        <f>TEXT(K355,"mmm")</f>
        <v>Aug</v>
      </c>
      <c r="M355">
        <v>2020</v>
      </c>
      <c r="N355" t="s">
        <v>5</v>
      </c>
      <c r="O355" t="s">
        <v>12</v>
      </c>
      <c r="P355" t="s">
        <v>19</v>
      </c>
      <c r="Q355" s="5" t="s">
        <v>2309</v>
      </c>
      <c r="R355" s="5" t="s">
        <v>2309</v>
      </c>
    </row>
    <row r="356" spans="1:18" x14ac:dyDescent="0.2">
      <c r="A356" s="1" t="s">
        <v>0</v>
      </c>
      <c r="B356" t="s">
        <v>1</v>
      </c>
      <c r="C356" t="s">
        <v>45</v>
      </c>
      <c r="D356" s="5" t="str">
        <f>VLOOKUP(Sheet3!J74,Sheet2!$B$2:$E$1120,2,FALSE)</f>
        <v>MATH120</v>
      </c>
      <c r="E356" s="5">
        <f>IF(C356=D356,1, 0)</f>
        <v>0</v>
      </c>
      <c r="F356" s="5" t="str">
        <f>VLOOKUP(Sheet3!J74,Sheet2!$B$2:$F$1120,3,FALSE)</f>
        <v>1014</v>
      </c>
      <c r="G356" s="5">
        <f>VLOOKUP(Sheet3!J74,Sheet2!$B$2:$E$1120,4,FALSE)</f>
        <v>24</v>
      </c>
      <c r="H356" s="2">
        <v>42968</v>
      </c>
      <c r="I356" t="s">
        <v>78</v>
      </c>
      <c r="J356" t="s">
        <v>95</v>
      </c>
      <c r="K356" s="2">
        <v>42965</v>
      </c>
      <c r="L356" s="7" t="str">
        <f>TEXT(K356,"mmm")</f>
        <v>Aug</v>
      </c>
      <c r="M356">
        <v>2020</v>
      </c>
      <c r="N356" t="s">
        <v>5</v>
      </c>
      <c r="O356" t="s">
        <v>25</v>
      </c>
      <c r="P356" t="s">
        <v>25</v>
      </c>
      <c r="Q356" s="5" t="s">
        <v>2309</v>
      </c>
      <c r="R356" s="5" t="s">
        <v>2309</v>
      </c>
    </row>
    <row r="357" spans="1:18" x14ac:dyDescent="0.2">
      <c r="A357" s="1" t="s">
        <v>0</v>
      </c>
      <c r="B357" t="s">
        <v>1</v>
      </c>
      <c r="C357" t="s">
        <v>45</v>
      </c>
      <c r="D357" s="5" t="str">
        <f>VLOOKUP(Sheet3!J81,Sheet2!$B$2:$E$1120,2,FALSE)</f>
        <v>MATH120</v>
      </c>
      <c r="E357" s="5">
        <f>IF(C357=D357,1, 0)</f>
        <v>0</v>
      </c>
      <c r="F357" s="5" t="str">
        <f>VLOOKUP(Sheet3!J81,Sheet2!$B$2:$F$1120,3,FALSE)</f>
        <v>1113</v>
      </c>
      <c r="G357" s="5">
        <f>VLOOKUP(Sheet3!J81,Sheet2!$B$2:$E$1120,4,FALSE)</f>
        <v>24</v>
      </c>
      <c r="H357" s="2">
        <v>42968</v>
      </c>
      <c r="I357" t="s">
        <v>78</v>
      </c>
      <c r="J357" t="s">
        <v>102</v>
      </c>
      <c r="K357" s="2">
        <v>42975</v>
      </c>
      <c r="L357" s="7" t="str">
        <f>TEXT(K357,"mmm")</f>
        <v>Aug</v>
      </c>
      <c r="M357">
        <v>2020</v>
      </c>
      <c r="N357" t="s">
        <v>5</v>
      </c>
      <c r="O357" t="s">
        <v>25</v>
      </c>
      <c r="P357" t="s">
        <v>18</v>
      </c>
      <c r="Q357" s="5" t="s">
        <v>2309</v>
      </c>
      <c r="R357" s="5" t="s">
        <v>2309</v>
      </c>
    </row>
    <row r="358" spans="1:18" x14ac:dyDescent="0.2">
      <c r="A358" s="1" t="s">
        <v>0</v>
      </c>
      <c r="B358" t="s">
        <v>1</v>
      </c>
      <c r="C358" t="s">
        <v>45</v>
      </c>
      <c r="D358" s="5" t="str">
        <f>VLOOKUP(Sheet3!J84,Sheet2!$B$2:$E$1120,2,FALSE)</f>
        <v>MATH120</v>
      </c>
      <c r="E358" s="5">
        <f>IF(C358=D358,1, 0)</f>
        <v>0</v>
      </c>
      <c r="F358" s="5" t="str">
        <f>VLOOKUP(Sheet3!J84,Sheet2!$B$2:$F$1120,3,FALSE)</f>
        <v>1311</v>
      </c>
      <c r="G358" s="5">
        <f>VLOOKUP(Sheet3!J84,Sheet2!$B$2:$E$1120,4,FALSE)</f>
        <v>24</v>
      </c>
      <c r="H358" s="2">
        <v>42968</v>
      </c>
      <c r="I358" t="s">
        <v>78</v>
      </c>
      <c r="J358" t="s">
        <v>105</v>
      </c>
      <c r="K358" s="2">
        <v>42970</v>
      </c>
      <c r="L358" s="7" t="str">
        <f>TEXT(K358,"mmm")</f>
        <v>Aug</v>
      </c>
      <c r="M358">
        <v>2017</v>
      </c>
      <c r="N358" t="s">
        <v>1</v>
      </c>
      <c r="O358" t="s">
        <v>19</v>
      </c>
      <c r="P358" t="s">
        <v>15</v>
      </c>
      <c r="Q358" s="5" t="s">
        <v>2309</v>
      </c>
      <c r="R358" s="5" t="s">
        <v>2309</v>
      </c>
    </row>
    <row r="359" spans="1:18" x14ac:dyDescent="0.2">
      <c r="A359" s="1" t="s">
        <v>0</v>
      </c>
      <c r="B359" t="s">
        <v>1</v>
      </c>
      <c r="C359" t="s">
        <v>45</v>
      </c>
      <c r="D359" s="5" t="str">
        <f>VLOOKUP(Sheet3!J97,Sheet2!$B$2:$E$1120,2,FALSE)</f>
        <v>MATH120</v>
      </c>
      <c r="E359" s="5">
        <f>IF(C359=D359,1, 0)</f>
        <v>0</v>
      </c>
      <c r="F359" s="5" t="str">
        <f>VLOOKUP(Sheet3!J97,Sheet2!$B$2:$F$1120,3,FALSE)</f>
        <v>1311</v>
      </c>
      <c r="G359" s="5">
        <f>VLOOKUP(Sheet3!J97,Sheet2!$B$2:$E$1120,4,FALSE)</f>
        <v>24</v>
      </c>
      <c r="H359" s="2">
        <v>42968</v>
      </c>
      <c r="I359" t="s">
        <v>112</v>
      </c>
      <c r="J359" t="s">
        <v>119</v>
      </c>
      <c r="K359" s="2">
        <v>42969</v>
      </c>
      <c r="L359" s="7" t="str">
        <f>TEXT(K359,"mmm")</f>
        <v>Aug</v>
      </c>
      <c r="M359">
        <v>2018</v>
      </c>
      <c r="N359" t="s">
        <v>5</v>
      </c>
      <c r="O359" t="s">
        <v>8</v>
      </c>
      <c r="P359" t="s">
        <v>32</v>
      </c>
      <c r="Q359" s="5" t="s">
        <v>2308</v>
      </c>
      <c r="R359" s="5" t="s">
        <v>2308</v>
      </c>
    </row>
    <row r="360" spans="1:18" x14ac:dyDescent="0.2">
      <c r="A360" s="1" t="s">
        <v>0</v>
      </c>
      <c r="B360" t="s">
        <v>1</v>
      </c>
      <c r="C360" t="s">
        <v>45</v>
      </c>
      <c r="D360" s="5" t="str">
        <f>VLOOKUP(Sheet3!J105,Sheet2!$B$2:$E$1120,2,FALSE)</f>
        <v>MATH120</v>
      </c>
      <c r="E360" s="5">
        <f>IF(C360=D360,1, 0)</f>
        <v>0</v>
      </c>
      <c r="F360" s="5" t="str">
        <f>VLOOKUP(Sheet3!J105,Sheet2!$B$2:$F$1120,3,FALSE)</f>
        <v>1212</v>
      </c>
      <c r="G360" s="5">
        <f>VLOOKUP(Sheet3!J105,Sheet2!$B$2:$E$1120,4,FALSE)</f>
        <v>24</v>
      </c>
      <c r="H360" s="2">
        <v>42968</v>
      </c>
      <c r="I360" t="s">
        <v>112</v>
      </c>
      <c r="J360" t="s">
        <v>127</v>
      </c>
      <c r="K360" s="2">
        <v>42970</v>
      </c>
      <c r="L360" s="7" t="str">
        <f>TEXT(K360,"mmm")</f>
        <v>Aug</v>
      </c>
      <c r="M360">
        <v>2020</v>
      </c>
      <c r="N360" t="s">
        <v>5</v>
      </c>
      <c r="O360" t="s">
        <v>8</v>
      </c>
      <c r="P360" t="s">
        <v>8</v>
      </c>
      <c r="Q360" s="5" t="s">
        <v>2308</v>
      </c>
      <c r="R360" s="5" t="s">
        <v>2308</v>
      </c>
    </row>
    <row r="361" spans="1:18" x14ac:dyDescent="0.2">
      <c r="A361" s="1" t="s">
        <v>0</v>
      </c>
      <c r="B361" t="s">
        <v>1</v>
      </c>
      <c r="C361" t="s">
        <v>141</v>
      </c>
      <c r="D361" s="5" t="str">
        <f>VLOOKUP(Sheet3!J135,Sheet2!$B$2:$E$1120,2,FALSE)</f>
        <v>MATH120</v>
      </c>
      <c r="E361" s="5">
        <f>IF(C361=D361,1, 0)</f>
        <v>0</v>
      </c>
      <c r="F361" s="5" t="str">
        <f>VLOOKUP(Sheet3!J135,Sheet2!$B$2:$F$1120,3,FALSE)</f>
        <v>1212</v>
      </c>
      <c r="G361" s="5">
        <f>VLOOKUP(Sheet3!J135,Sheet2!$B$2:$E$1120,4,FALSE)</f>
        <v>24</v>
      </c>
      <c r="H361" s="2">
        <v>42968</v>
      </c>
      <c r="I361" t="s">
        <v>78</v>
      </c>
      <c r="J361" t="s">
        <v>159</v>
      </c>
      <c r="K361" s="2">
        <v>42968</v>
      </c>
      <c r="L361" s="7" t="str">
        <f>TEXT(K361,"mmm")</f>
        <v>Aug</v>
      </c>
      <c r="M361">
        <v>2020</v>
      </c>
      <c r="N361" t="s">
        <v>5</v>
      </c>
      <c r="O361" t="s">
        <v>18</v>
      </c>
      <c r="P361" t="s">
        <v>25</v>
      </c>
      <c r="Q361" s="5" t="s">
        <v>2309</v>
      </c>
      <c r="R361" s="5" t="s">
        <v>2309</v>
      </c>
    </row>
    <row r="362" spans="1:18" x14ac:dyDescent="0.2">
      <c r="A362" s="1" t="s">
        <v>0</v>
      </c>
      <c r="B362" t="s">
        <v>1</v>
      </c>
      <c r="C362" t="s">
        <v>141</v>
      </c>
      <c r="D362" s="5" t="str">
        <f>VLOOKUP(Sheet3!J228,Sheet2!$B$2:$E$1120,2,FALSE)</f>
        <v>MATH120</v>
      </c>
      <c r="E362" s="5">
        <f>IF(C362=D362,1, 0)</f>
        <v>0</v>
      </c>
      <c r="F362" s="5" t="str">
        <f>VLOOKUP(Sheet3!J228,Sheet2!$B$2:$F$1120,3,FALSE)</f>
        <v>816</v>
      </c>
      <c r="G362" s="5">
        <f>VLOOKUP(Sheet3!J228,Sheet2!$B$2:$E$1120,4,FALSE)</f>
        <v>24</v>
      </c>
      <c r="H362" s="2">
        <v>42968</v>
      </c>
      <c r="I362" t="s">
        <v>205</v>
      </c>
      <c r="J362" t="s">
        <v>253</v>
      </c>
      <c r="K362" s="2">
        <v>42934</v>
      </c>
      <c r="L362" s="7" t="str">
        <f>TEXT(K362,"mmm")</f>
        <v>Jul</v>
      </c>
      <c r="M362">
        <v>2020</v>
      </c>
      <c r="N362" t="s">
        <v>5</v>
      </c>
      <c r="O362" t="s">
        <v>13</v>
      </c>
      <c r="P362" t="s">
        <v>13</v>
      </c>
      <c r="Q362" s="5" t="s">
        <v>2309</v>
      </c>
      <c r="R362" s="5" t="s">
        <v>2309</v>
      </c>
    </row>
    <row r="363" spans="1:18" x14ac:dyDescent="0.2">
      <c r="A363" s="1" t="s">
        <v>0</v>
      </c>
      <c r="B363" t="s">
        <v>1</v>
      </c>
      <c r="C363" t="s">
        <v>141</v>
      </c>
      <c r="D363" s="5" t="str">
        <f>VLOOKUP(Sheet3!J243,Sheet2!$B$2:$E$1120,2,FALSE)</f>
        <v>MATH120</v>
      </c>
      <c r="E363" s="5">
        <f>IF(C363=D363,1, 0)</f>
        <v>0</v>
      </c>
      <c r="F363" s="5" t="str">
        <f>VLOOKUP(Sheet3!J243,Sheet2!$B$2:$F$1120,3,FALSE)</f>
        <v>1014</v>
      </c>
      <c r="G363" s="5">
        <f>VLOOKUP(Sheet3!J243,Sheet2!$B$2:$E$1120,4,FALSE)</f>
        <v>24</v>
      </c>
      <c r="H363" s="2">
        <v>42968</v>
      </c>
      <c r="I363" t="s">
        <v>258</v>
      </c>
      <c r="J363" t="s">
        <v>269</v>
      </c>
      <c r="K363" s="2">
        <v>42930</v>
      </c>
      <c r="L363" s="7" t="str">
        <f>TEXT(K363,"mmm")</f>
        <v>Jul</v>
      </c>
      <c r="M363">
        <v>2020</v>
      </c>
      <c r="N363" t="s">
        <v>5</v>
      </c>
      <c r="O363" t="s">
        <v>18</v>
      </c>
      <c r="P363" t="s">
        <v>18</v>
      </c>
      <c r="Q363" s="5" t="s">
        <v>2309</v>
      </c>
      <c r="R363" s="5" t="s">
        <v>2309</v>
      </c>
    </row>
    <row r="364" spans="1:18" x14ac:dyDescent="0.2">
      <c r="A364" s="1" t="s">
        <v>0</v>
      </c>
      <c r="B364" t="s">
        <v>1</v>
      </c>
      <c r="C364" t="s">
        <v>141</v>
      </c>
      <c r="D364" s="5" t="str">
        <f>VLOOKUP(Sheet3!J246,Sheet2!$B$2:$E$1120,2,FALSE)</f>
        <v>MATH120</v>
      </c>
      <c r="E364" s="5">
        <f>IF(C364=D364,1, 0)</f>
        <v>0</v>
      </c>
      <c r="F364" s="5" t="str">
        <f>VLOOKUP(Sheet3!J246,Sheet2!$B$2:$F$1120,3,FALSE)</f>
        <v>1113</v>
      </c>
      <c r="G364" s="5">
        <f>VLOOKUP(Sheet3!J246,Sheet2!$B$2:$E$1120,4,FALSE)</f>
        <v>24</v>
      </c>
      <c r="H364" s="2">
        <v>42968</v>
      </c>
      <c r="I364" t="s">
        <v>258</v>
      </c>
      <c r="J364" t="s">
        <v>272</v>
      </c>
      <c r="K364" s="2">
        <v>42965</v>
      </c>
      <c r="L364" s="7" t="str">
        <f>TEXT(K364,"mmm")</f>
        <v>Aug</v>
      </c>
      <c r="M364">
        <v>2017</v>
      </c>
      <c r="N364" t="s">
        <v>1</v>
      </c>
      <c r="O364" t="s">
        <v>8</v>
      </c>
      <c r="P364" t="s">
        <v>30</v>
      </c>
      <c r="Q364" s="5" t="s">
        <v>2308</v>
      </c>
      <c r="R364" s="5" t="s">
        <v>2308</v>
      </c>
    </row>
    <row r="365" spans="1:18" x14ac:dyDescent="0.2">
      <c r="A365" s="1" t="s">
        <v>0</v>
      </c>
      <c r="B365" t="s">
        <v>1</v>
      </c>
      <c r="C365" t="s">
        <v>141</v>
      </c>
      <c r="D365" s="5" t="str">
        <f>VLOOKUP(Sheet3!J259,Sheet2!$B$2:$E$1120,2,FALSE)</f>
        <v>MATH120</v>
      </c>
      <c r="E365" s="5">
        <f>IF(C365=D365,1, 0)</f>
        <v>0</v>
      </c>
      <c r="F365" s="5" t="str">
        <f>VLOOKUP(Sheet3!J259,Sheet2!$B$2:$F$1120,3,FALSE)</f>
        <v>1113</v>
      </c>
      <c r="G365" s="5">
        <f>VLOOKUP(Sheet3!J259,Sheet2!$B$2:$E$1120,4,FALSE)</f>
        <v>24</v>
      </c>
      <c r="H365" s="2">
        <v>42968</v>
      </c>
      <c r="I365" t="s">
        <v>258</v>
      </c>
      <c r="J365" t="s">
        <v>285</v>
      </c>
      <c r="K365" s="2">
        <v>42929</v>
      </c>
      <c r="L365" s="7" t="str">
        <f>TEXT(K365,"mmm")</f>
        <v>Jul</v>
      </c>
      <c r="M365">
        <v>2018</v>
      </c>
      <c r="N365" t="s">
        <v>5</v>
      </c>
      <c r="O365" t="s">
        <v>13</v>
      </c>
      <c r="P365" t="s">
        <v>13</v>
      </c>
      <c r="Q365" s="5" t="s">
        <v>2309</v>
      </c>
      <c r="R365" s="5" t="s">
        <v>2309</v>
      </c>
    </row>
    <row r="366" spans="1:18" x14ac:dyDescent="0.2">
      <c r="A366" s="1" t="s">
        <v>0</v>
      </c>
      <c r="B366" t="s">
        <v>1</v>
      </c>
      <c r="C366" t="s">
        <v>318</v>
      </c>
      <c r="D366" s="5" t="str">
        <f>VLOOKUP(Sheet3!J347,Sheet2!$B$2:$E$1120,2,FALSE)</f>
        <v>MATH120</v>
      </c>
      <c r="E366" s="5">
        <f>IF(C366=D366,1, 0)</f>
        <v>0</v>
      </c>
      <c r="F366" s="5" t="str">
        <f>VLOOKUP(Sheet3!J347,Sheet2!$B$2:$F$1120,3,FALSE)</f>
        <v>1113</v>
      </c>
      <c r="G366" s="5">
        <f>VLOOKUP(Sheet3!J347,Sheet2!$B$2:$E$1120,4,FALSE)</f>
        <v>24</v>
      </c>
      <c r="H366" s="2">
        <v>42968</v>
      </c>
      <c r="I366" t="s">
        <v>46</v>
      </c>
      <c r="J366" t="s">
        <v>375</v>
      </c>
      <c r="K366" s="2">
        <v>42929</v>
      </c>
      <c r="L366" s="7" t="str">
        <f>TEXT(K366,"mmm")</f>
        <v>Jul</v>
      </c>
      <c r="M366">
        <v>2020</v>
      </c>
      <c r="N366" t="s">
        <v>5</v>
      </c>
      <c r="O366" t="s">
        <v>16</v>
      </c>
      <c r="P366" t="s">
        <v>13</v>
      </c>
      <c r="Q366" s="5" t="s">
        <v>2309</v>
      </c>
      <c r="R366" s="5" t="s">
        <v>2309</v>
      </c>
    </row>
    <row r="367" spans="1:18" x14ac:dyDescent="0.2">
      <c r="A367" s="1" t="s">
        <v>0</v>
      </c>
      <c r="B367" t="s">
        <v>1</v>
      </c>
      <c r="C367" t="s">
        <v>318</v>
      </c>
      <c r="D367" s="5" t="str">
        <f>VLOOKUP(Sheet3!J371,Sheet2!$B$2:$E$1120,2,FALSE)</f>
        <v>MATH120</v>
      </c>
      <c r="E367" s="5">
        <f>IF(C367=D367,1, 0)</f>
        <v>0</v>
      </c>
      <c r="F367" s="5" t="str">
        <f>VLOOKUP(Sheet3!J371,Sheet2!$B$2:$F$1120,3,FALSE)</f>
        <v>1113</v>
      </c>
      <c r="G367" s="5">
        <f>VLOOKUP(Sheet3!J371,Sheet2!$B$2:$E$1120,4,FALSE)</f>
        <v>24</v>
      </c>
      <c r="H367" s="2">
        <v>42968</v>
      </c>
      <c r="I367" t="s">
        <v>46</v>
      </c>
      <c r="J367" t="s">
        <v>399</v>
      </c>
      <c r="K367" s="2">
        <v>42929</v>
      </c>
      <c r="L367" s="7" t="str">
        <f>TEXT(K367,"mmm")</f>
        <v>Jul</v>
      </c>
      <c r="M367">
        <v>2020</v>
      </c>
      <c r="N367" t="s">
        <v>5</v>
      </c>
      <c r="O367" t="s">
        <v>13</v>
      </c>
      <c r="P367" t="s">
        <v>13</v>
      </c>
      <c r="Q367" s="5" t="s">
        <v>2309</v>
      </c>
      <c r="R367" s="5" t="s">
        <v>2309</v>
      </c>
    </row>
    <row r="368" spans="1:18" x14ac:dyDescent="0.2">
      <c r="A368" s="1" t="s">
        <v>0</v>
      </c>
      <c r="B368" t="s">
        <v>1</v>
      </c>
      <c r="C368" t="s">
        <v>318</v>
      </c>
      <c r="D368" s="5" t="str">
        <f>VLOOKUP(Sheet3!J376,Sheet2!$B$2:$E$1120,2,FALSE)</f>
        <v>MATH120</v>
      </c>
      <c r="E368" s="5">
        <f>IF(C368=D368,1, 0)</f>
        <v>0</v>
      </c>
      <c r="F368" s="5" t="str">
        <f>VLOOKUP(Sheet3!J376,Sheet2!$B$2:$F$1120,3,FALSE)</f>
        <v>1014</v>
      </c>
      <c r="G368" s="5">
        <f>VLOOKUP(Sheet3!J376,Sheet2!$B$2:$E$1120,4,FALSE)</f>
        <v>24</v>
      </c>
      <c r="H368" s="2">
        <v>42968</v>
      </c>
      <c r="I368" t="s">
        <v>3</v>
      </c>
      <c r="J368" t="s">
        <v>404</v>
      </c>
      <c r="K368" s="2">
        <v>42936</v>
      </c>
      <c r="L368" s="7" t="str">
        <f>TEXT(K368,"mmm")</f>
        <v>Jul</v>
      </c>
      <c r="M368">
        <v>2020</v>
      </c>
      <c r="N368" t="s">
        <v>5</v>
      </c>
      <c r="O368" t="s">
        <v>15</v>
      </c>
      <c r="P368" t="s">
        <v>15</v>
      </c>
      <c r="Q368" s="5" t="s">
        <v>2309</v>
      </c>
      <c r="R368" s="5" t="s">
        <v>2309</v>
      </c>
    </row>
    <row r="369" spans="1:18" x14ac:dyDescent="0.2">
      <c r="A369" s="1" t="s">
        <v>0</v>
      </c>
      <c r="B369" t="s">
        <v>1</v>
      </c>
      <c r="C369" t="s">
        <v>318</v>
      </c>
      <c r="D369" s="5" t="str">
        <f>VLOOKUP(Sheet3!J387,Sheet2!$B$2:$E$1120,2,FALSE)</f>
        <v>MATH120</v>
      </c>
      <c r="E369" s="5">
        <f>IF(C369=D369,1, 0)</f>
        <v>0</v>
      </c>
      <c r="F369" s="5" t="str">
        <f>VLOOKUP(Sheet3!J387,Sheet2!$B$2:$F$1120,3,FALSE)</f>
        <v>1212</v>
      </c>
      <c r="G369" s="5">
        <f>VLOOKUP(Sheet3!J387,Sheet2!$B$2:$E$1120,4,FALSE)</f>
        <v>24</v>
      </c>
      <c r="H369" s="2">
        <v>42968</v>
      </c>
      <c r="I369" t="s">
        <v>3</v>
      </c>
      <c r="J369" t="s">
        <v>415</v>
      </c>
      <c r="K369" s="2">
        <v>42934</v>
      </c>
      <c r="L369" s="7" t="str">
        <f>TEXT(K369,"mmm")</f>
        <v>Jul</v>
      </c>
      <c r="M369">
        <v>2018</v>
      </c>
      <c r="N369" t="s">
        <v>44</v>
      </c>
      <c r="O369" t="s">
        <v>19</v>
      </c>
      <c r="P369" t="s">
        <v>16</v>
      </c>
      <c r="Q369" s="5" t="s">
        <v>2309</v>
      </c>
      <c r="R369" s="5" t="s">
        <v>2309</v>
      </c>
    </row>
    <row r="370" spans="1:18" x14ac:dyDescent="0.2">
      <c r="A370" s="1" t="s">
        <v>0</v>
      </c>
      <c r="B370" t="s">
        <v>1</v>
      </c>
      <c r="C370" t="s">
        <v>434</v>
      </c>
      <c r="D370" s="5" t="str">
        <f>VLOOKUP(Sheet3!J406,Sheet2!$B$2:$E$1120,2,FALSE)</f>
        <v>MATH120</v>
      </c>
      <c r="E370" s="5">
        <f>IF(C370=D370,1, 0)</f>
        <v>1</v>
      </c>
      <c r="F370" s="5" t="str">
        <f>VLOOKUP(Sheet3!J406,Sheet2!$B$2:$F$1120,3,FALSE)</f>
        <v>915</v>
      </c>
      <c r="G370" s="5">
        <f>VLOOKUP(Sheet3!J406,Sheet2!$B$2:$E$1120,4,FALSE)</f>
        <v>24</v>
      </c>
      <c r="H370" s="2">
        <v>42968</v>
      </c>
      <c r="I370" t="s">
        <v>435</v>
      </c>
      <c r="J370" t="s">
        <v>437</v>
      </c>
      <c r="K370" s="2">
        <v>42929</v>
      </c>
      <c r="L370" s="7" t="str">
        <f>TEXT(K370,"mmm")</f>
        <v>Jul</v>
      </c>
      <c r="M370">
        <v>2017</v>
      </c>
      <c r="N370" t="s">
        <v>1</v>
      </c>
      <c r="O370" t="s">
        <v>18</v>
      </c>
      <c r="P370" t="s">
        <v>18</v>
      </c>
      <c r="Q370" s="5" t="s">
        <v>2309</v>
      </c>
      <c r="R370" s="5" t="s">
        <v>2309</v>
      </c>
    </row>
    <row r="371" spans="1:18" x14ac:dyDescent="0.2">
      <c r="A371" s="1" t="s">
        <v>0</v>
      </c>
      <c r="B371" t="s">
        <v>1</v>
      </c>
      <c r="C371" t="s">
        <v>434</v>
      </c>
      <c r="D371" s="5" t="str">
        <f>VLOOKUP(Sheet3!J435,Sheet2!$B$2:$E$1120,2,FALSE)</f>
        <v>MATH120</v>
      </c>
      <c r="E371" s="5">
        <f>IF(C371=D371,1, 0)</f>
        <v>1</v>
      </c>
      <c r="F371" s="5" t="str">
        <f>VLOOKUP(Sheet3!J435,Sheet2!$B$2:$F$1120,3,FALSE)</f>
        <v>915</v>
      </c>
      <c r="G371" s="5">
        <f>VLOOKUP(Sheet3!J435,Sheet2!$B$2:$E$1120,4,FALSE)</f>
        <v>24</v>
      </c>
      <c r="H371" s="2">
        <v>42968</v>
      </c>
      <c r="I371" t="s">
        <v>465</v>
      </c>
      <c r="J371" t="s">
        <v>437</v>
      </c>
      <c r="K371" s="2">
        <v>42929</v>
      </c>
      <c r="L371" s="7" t="str">
        <f>TEXT(K371,"mmm")</f>
        <v>Jul</v>
      </c>
      <c r="M371">
        <v>2017</v>
      </c>
      <c r="N371" t="s">
        <v>1</v>
      </c>
      <c r="O371" t="s">
        <v>18</v>
      </c>
      <c r="P371" t="s">
        <v>18</v>
      </c>
      <c r="Q371" s="5" t="s">
        <v>2309</v>
      </c>
      <c r="R371" s="5" t="s">
        <v>2309</v>
      </c>
    </row>
    <row r="372" spans="1:18" x14ac:dyDescent="0.2">
      <c r="A372" s="1" t="s">
        <v>0</v>
      </c>
      <c r="B372" t="s">
        <v>1</v>
      </c>
      <c r="C372" t="s">
        <v>434</v>
      </c>
      <c r="D372" s="5" t="str">
        <f>VLOOKUP(Sheet3!J463,Sheet2!$B$2:$E$1120,2,FALSE)</f>
        <v>MATH120</v>
      </c>
      <c r="E372" s="5">
        <f>IF(C372=D372,1, 0)</f>
        <v>1</v>
      </c>
      <c r="F372" s="5" t="str">
        <f>VLOOKUP(Sheet3!J463,Sheet2!$B$2:$F$1120,3,FALSE)</f>
        <v>1014</v>
      </c>
      <c r="G372" s="5">
        <f>VLOOKUP(Sheet3!J463,Sheet2!$B$2:$E$1120,4,FALSE)</f>
        <v>24</v>
      </c>
      <c r="H372" s="2">
        <v>42968</v>
      </c>
      <c r="I372" t="s">
        <v>466</v>
      </c>
      <c r="J372" t="s">
        <v>467</v>
      </c>
      <c r="K372" s="2">
        <v>42930</v>
      </c>
      <c r="L372" s="7" t="str">
        <f>TEXT(K372,"mmm")</f>
        <v>Jul</v>
      </c>
      <c r="M372">
        <v>2020</v>
      </c>
      <c r="N372" t="s">
        <v>5</v>
      </c>
      <c r="O372" t="s">
        <v>25</v>
      </c>
      <c r="P372" t="s">
        <v>18</v>
      </c>
      <c r="Q372" s="5" t="s">
        <v>2309</v>
      </c>
      <c r="R372" s="5" t="s">
        <v>2309</v>
      </c>
    </row>
    <row r="373" spans="1:18" x14ac:dyDescent="0.2">
      <c r="A373" s="1" t="s">
        <v>0</v>
      </c>
      <c r="B373" t="s">
        <v>1</v>
      </c>
      <c r="C373" t="s">
        <v>434</v>
      </c>
      <c r="D373" s="5" t="str">
        <f>VLOOKUP(Sheet3!J476,Sheet2!$B$2:$E$1120,2,FALSE)</f>
        <v>MATH120</v>
      </c>
      <c r="E373" s="5">
        <f>IF(C373=D373,1, 0)</f>
        <v>1</v>
      </c>
      <c r="F373" s="5" t="str">
        <f>VLOOKUP(Sheet3!J476,Sheet2!$B$2:$F$1120,3,FALSE)</f>
        <v>1113</v>
      </c>
      <c r="G373" s="5">
        <f>VLOOKUP(Sheet3!J476,Sheet2!$B$2:$E$1120,4,FALSE)</f>
        <v>24</v>
      </c>
      <c r="H373" s="2">
        <v>42968</v>
      </c>
      <c r="I373" t="s">
        <v>466</v>
      </c>
      <c r="J373" t="s">
        <v>480</v>
      </c>
      <c r="K373" s="2">
        <v>42933</v>
      </c>
      <c r="L373" s="7" t="str">
        <f>TEXT(K373,"mmm")</f>
        <v>Jul</v>
      </c>
      <c r="M373">
        <v>2020</v>
      </c>
      <c r="N373" t="s">
        <v>5</v>
      </c>
      <c r="O373" t="s">
        <v>16</v>
      </c>
      <c r="P373" t="s">
        <v>16</v>
      </c>
      <c r="Q373" s="5" t="s">
        <v>2309</v>
      </c>
      <c r="R373" s="5" t="s">
        <v>2309</v>
      </c>
    </row>
    <row r="374" spans="1:18" x14ac:dyDescent="0.2">
      <c r="A374" s="1" t="s">
        <v>0</v>
      </c>
      <c r="B374" t="s">
        <v>1</v>
      </c>
      <c r="C374" t="s">
        <v>434</v>
      </c>
      <c r="D374" s="5" t="str">
        <f>VLOOKUP(Sheet3!J486,Sheet2!$B$2:$E$1120,2,FALSE)</f>
        <v>MATH120</v>
      </c>
      <c r="E374" s="5">
        <f>IF(C374=D374,1, 0)</f>
        <v>1</v>
      </c>
      <c r="F374" s="5" t="str">
        <f>VLOOKUP(Sheet3!J486,Sheet2!$B$2:$F$1120,3,FALSE)</f>
        <v>1212</v>
      </c>
      <c r="G374" s="5">
        <f>VLOOKUP(Sheet3!J486,Sheet2!$B$2:$E$1120,4,FALSE)</f>
        <v>24</v>
      </c>
      <c r="H374" s="2">
        <v>42968</v>
      </c>
      <c r="I374" t="s">
        <v>466</v>
      </c>
      <c r="J374" t="s">
        <v>490</v>
      </c>
      <c r="K374" s="2">
        <v>42929</v>
      </c>
      <c r="L374" s="7" t="str">
        <f>TEXT(K374,"mmm")</f>
        <v>Jul</v>
      </c>
      <c r="M374">
        <v>2020</v>
      </c>
      <c r="N374" t="s">
        <v>5</v>
      </c>
      <c r="O374" t="s">
        <v>12</v>
      </c>
      <c r="P374" t="s">
        <v>13</v>
      </c>
      <c r="Q374" s="5" t="s">
        <v>2309</v>
      </c>
      <c r="R374" s="5" t="s">
        <v>2309</v>
      </c>
    </row>
    <row r="375" spans="1:18" x14ac:dyDescent="0.2">
      <c r="A375" s="1" t="s">
        <v>0</v>
      </c>
      <c r="B375" t="s">
        <v>1</v>
      </c>
      <c r="C375" t="s">
        <v>434</v>
      </c>
      <c r="D375" s="5" t="str">
        <f>VLOOKUP(Sheet3!J513,Sheet2!$B$2:$E$1120,2,FALSE)</f>
        <v>MATH120</v>
      </c>
      <c r="E375" s="5">
        <f>IF(C375=D375,1, 0)</f>
        <v>1</v>
      </c>
      <c r="F375" s="5" t="str">
        <f>VLOOKUP(Sheet3!J513,Sheet2!$B$2:$F$1120,3,FALSE)</f>
        <v>1014</v>
      </c>
      <c r="G375" s="5">
        <f>VLOOKUP(Sheet3!J513,Sheet2!$B$2:$E$1120,4,FALSE)</f>
        <v>24</v>
      </c>
      <c r="H375" s="2">
        <v>42968</v>
      </c>
      <c r="I375" t="s">
        <v>258</v>
      </c>
      <c r="J375" t="s">
        <v>517</v>
      </c>
      <c r="K375" s="2">
        <v>42933</v>
      </c>
      <c r="L375" s="7" t="str">
        <f>TEXT(K375,"mmm")</f>
        <v>Jul</v>
      </c>
      <c r="M375">
        <v>2018</v>
      </c>
      <c r="N375" t="s">
        <v>5</v>
      </c>
      <c r="O375" t="s">
        <v>13</v>
      </c>
      <c r="P375" t="s">
        <v>30</v>
      </c>
      <c r="Q375" s="5" t="s">
        <v>2309</v>
      </c>
      <c r="R375" s="5" t="s">
        <v>2308</v>
      </c>
    </row>
    <row r="376" spans="1:18" x14ac:dyDescent="0.2">
      <c r="A376" s="1" t="s">
        <v>0</v>
      </c>
      <c r="B376" t="s">
        <v>1</v>
      </c>
      <c r="C376" t="s">
        <v>434</v>
      </c>
      <c r="D376" s="5" t="str">
        <f>VLOOKUP(Sheet3!J531,Sheet2!$B$2:$E$1120,2,FALSE)</f>
        <v>MATH120</v>
      </c>
      <c r="E376" s="5">
        <f>IF(C376=D376,1, 0)</f>
        <v>1</v>
      </c>
      <c r="F376" s="5" t="str">
        <f>VLOOKUP(Sheet3!J531,Sheet2!$B$2:$F$1120,3,FALSE)</f>
        <v>1311</v>
      </c>
      <c r="G376" s="5">
        <f>VLOOKUP(Sheet3!J531,Sheet2!$B$2:$E$1120,4,FALSE)</f>
        <v>24</v>
      </c>
      <c r="H376" s="2">
        <v>42968</v>
      </c>
      <c r="I376" t="s">
        <v>292</v>
      </c>
      <c r="J376" t="s">
        <v>535</v>
      </c>
      <c r="K376" s="2">
        <v>42929</v>
      </c>
      <c r="L376" s="7" t="str">
        <f>TEXT(K376,"mmm")</f>
        <v>Jul</v>
      </c>
      <c r="M376">
        <v>2020</v>
      </c>
      <c r="N376" t="s">
        <v>5</v>
      </c>
      <c r="O376" t="s">
        <v>19</v>
      </c>
      <c r="P376" t="s">
        <v>13</v>
      </c>
      <c r="Q376" s="5" t="s">
        <v>2309</v>
      </c>
      <c r="R376" s="5" t="s">
        <v>2309</v>
      </c>
    </row>
    <row r="377" spans="1:18" x14ac:dyDescent="0.2">
      <c r="A377" s="1" t="s">
        <v>0</v>
      </c>
      <c r="B377" t="s">
        <v>1</v>
      </c>
      <c r="C377" t="s">
        <v>434</v>
      </c>
      <c r="D377" s="5" t="str">
        <f>VLOOKUP(Sheet3!J533,Sheet2!$B$2:$E$1120,2,FALSE)</f>
        <v>MATH120</v>
      </c>
      <c r="E377" s="5">
        <f>IF(C377=D377,1, 0)</f>
        <v>1</v>
      </c>
      <c r="F377" s="5" t="str">
        <f>VLOOKUP(Sheet3!J533,Sheet2!$B$2:$F$1120,3,FALSE)</f>
        <v>1113</v>
      </c>
      <c r="G377" s="5">
        <f>VLOOKUP(Sheet3!J533,Sheet2!$B$2:$E$1120,4,FALSE)</f>
        <v>24</v>
      </c>
      <c r="H377" s="2">
        <v>42968</v>
      </c>
      <c r="I377" t="s">
        <v>292</v>
      </c>
      <c r="J377" t="s">
        <v>537</v>
      </c>
      <c r="K377" s="2">
        <v>42933</v>
      </c>
      <c r="L377" s="7" t="str">
        <f>TEXT(K377,"mmm")</f>
        <v>Jul</v>
      </c>
      <c r="M377">
        <v>2020</v>
      </c>
      <c r="N377" t="s">
        <v>5</v>
      </c>
      <c r="O377" t="s">
        <v>18</v>
      </c>
      <c r="P377" t="s">
        <v>18</v>
      </c>
      <c r="Q377" s="5" t="s">
        <v>2309</v>
      </c>
      <c r="R377" s="5" t="s">
        <v>2309</v>
      </c>
    </row>
    <row r="378" spans="1:18" x14ac:dyDescent="0.2">
      <c r="A378" s="1" t="s">
        <v>0</v>
      </c>
      <c r="B378" t="s">
        <v>1</v>
      </c>
      <c r="C378" t="s">
        <v>434</v>
      </c>
      <c r="D378" s="5" t="str">
        <f>VLOOKUP(Sheet3!J552,Sheet2!$B$2:$E$1120,2,FALSE)</f>
        <v>MATH120</v>
      </c>
      <c r="E378" s="5">
        <f>IF(C378=D378,1, 0)</f>
        <v>1</v>
      </c>
      <c r="F378" s="5" t="str">
        <f>VLOOKUP(Sheet3!J552,Sheet2!$B$2:$F$1120,3,FALSE)</f>
        <v>1014</v>
      </c>
      <c r="G378" s="5">
        <f>VLOOKUP(Sheet3!J552,Sheet2!$B$2:$E$1120,4,FALSE)</f>
        <v>24</v>
      </c>
      <c r="H378" s="2">
        <v>42968</v>
      </c>
      <c r="I378" t="s">
        <v>292</v>
      </c>
      <c r="J378" t="s">
        <v>556</v>
      </c>
      <c r="K378" s="2">
        <v>42929</v>
      </c>
      <c r="L378" s="7" t="str">
        <f>TEXT(K378,"mmm")</f>
        <v>Jul</v>
      </c>
      <c r="M378">
        <v>2020</v>
      </c>
      <c r="N378" t="s">
        <v>5</v>
      </c>
      <c r="O378" t="s">
        <v>12</v>
      </c>
      <c r="P378" t="s">
        <v>13</v>
      </c>
      <c r="Q378" s="5" t="s">
        <v>2309</v>
      </c>
      <c r="R378" s="5" t="s">
        <v>2309</v>
      </c>
    </row>
    <row r="379" spans="1:18" x14ac:dyDescent="0.2">
      <c r="A379" s="1" t="s">
        <v>0</v>
      </c>
      <c r="B379" t="s">
        <v>1</v>
      </c>
      <c r="C379" t="s">
        <v>434</v>
      </c>
      <c r="D379" s="5" t="str">
        <f>VLOOKUP(Sheet3!J582,Sheet2!$B$2:$E$1120,2,FALSE)</f>
        <v>MATH120</v>
      </c>
      <c r="E379" s="5">
        <f>IF(C379=D379,1, 0)</f>
        <v>1</v>
      </c>
      <c r="F379" s="5" t="str">
        <f>VLOOKUP(Sheet3!J582,Sheet2!$B$2:$F$1120,3,FALSE)</f>
        <v>1014</v>
      </c>
      <c r="G379" s="5">
        <f>VLOOKUP(Sheet3!J582,Sheet2!$B$2:$E$1120,4,FALSE)</f>
        <v>24</v>
      </c>
      <c r="H379" s="2">
        <v>42968</v>
      </c>
      <c r="I379" t="s">
        <v>465</v>
      </c>
      <c r="J379" t="s">
        <v>586</v>
      </c>
      <c r="K379" s="2">
        <v>42930</v>
      </c>
      <c r="L379" s="7" t="str">
        <f>TEXT(K379,"mmm")</f>
        <v>Jul</v>
      </c>
      <c r="M379">
        <v>2019</v>
      </c>
      <c r="N379" t="s">
        <v>1</v>
      </c>
      <c r="O379" t="s">
        <v>19</v>
      </c>
      <c r="P379" t="s">
        <v>18</v>
      </c>
      <c r="Q379" s="5" t="s">
        <v>2309</v>
      </c>
      <c r="R379" s="5" t="s">
        <v>2309</v>
      </c>
    </row>
    <row r="380" spans="1:18" x14ac:dyDescent="0.2">
      <c r="A380" s="1" t="s">
        <v>0</v>
      </c>
      <c r="B380" t="s">
        <v>1</v>
      </c>
      <c r="C380" t="s">
        <v>617</v>
      </c>
      <c r="D380" s="5" t="str">
        <f>VLOOKUP(Sheet3!J677,Sheet2!$B$2:$E$1120,2,FALSE)</f>
        <v>MATH120</v>
      </c>
      <c r="E380" s="5">
        <f>IF(C380=D380,1, 0)</f>
        <v>0</v>
      </c>
      <c r="F380" s="5" t="str">
        <f>VLOOKUP(Sheet3!J677,Sheet2!$B$2:$F$1120,3,FALSE)</f>
        <v>1113</v>
      </c>
      <c r="G380" s="5">
        <f>VLOOKUP(Sheet3!J677,Sheet2!$B$2:$E$1120,4,FALSE)</f>
        <v>24</v>
      </c>
      <c r="H380" s="2">
        <v>42968</v>
      </c>
      <c r="I380" t="s">
        <v>618</v>
      </c>
      <c r="J380" t="s">
        <v>654</v>
      </c>
      <c r="K380" s="2">
        <v>42929</v>
      </c>
      <c r="L380" s="7" t="str">
        <f>TEXT(K380,"mmm")</f>
        <v>Jul</v>
      </c>
      <c r="M380">
        <v>2020</v>
      </c>
      <c r="N380" t="s">
        <v>5</v>
      </c>
      <c r="O380" t="s">
        <v>13</v>
      </c>
      <c r="P380" t="s">
        <v>15</v>
      </c>
      <c r="Q380" s="5" t="s">
        <v>2309</v>
      </c>
      <c r="R380" s="5" t="s">
        <v>2309</v>
      </c>
    </row>
    <row r="381" spans="1:18" x14ac:dyDescent="0.2">
      <c r="A381" s="1" t="s">
        <v>0</v>
      </c>
      <c r="B381" t="s">
        <v>1</v>
      </c>
      <c r="C381" t="s">
        <v>617</v>
      </c>
      <c r="D381" s="5" t="str">
        <f>VLOOKUP(Sheet3!J830,Sheet2!$B$2:$E$1120,2,FALSE)</f>
        <v>MATH120</v>
      </c>
      <c r="E381" s="5">
        <f>IF(C381=D381,1, 0)</f>
        <v>0</v>
      </c>
      <c r="F381" s="5" t="str">
        <f>VLOOKUP(Sheet3!J830,Sheet2!$B$2:$F$1120,3,FALSE)</f>
        <v>816</v>
      </c>
      <c r="G381" s="5">
        <f>VLOOKUP(Sheet3!J830,Sheet2!$B$2:$E$1120,4,FALSE)</f>
        <v>24</v>
      </c>
      <c r="H381" s="2">
        <v>42968</v>
      </c>
      <c r="I381" t="s">
        <v>112</v>
      </c>
      <c r="J381" t="s">
        <v>803</v>
      </c>
      <c r="K381" s="2">
        <v>42929</v>
      </c>
      <c r="L381" s="7" t="str">
        <f>TEXT(K381,"mmm")</f>
        <v>Jul</v>
      </c>
      <c r="M381">
        <v>2020</v>
      </c>
      <c r="N381" t="s">
        <v>5</v>
      </c>
      <c r="O381" t="s">
        <v>21</v>
      </c>
      <c r="P381" t="s">
        <v>16</v>
      </c>
      <c r="Q381" s="5" t="s">
        <v>2309</v>
      </c>
      <c r="R381" s="5" t="s">
        <v>2309</v>
      </c>
    </row>
    <row r="382" spans="1:18" x14ac:dyDescent="0.2">
      <c r="A382" s="1" t="s">
        <v>0</v>
      </c>
      <c r="B382" t="s">
        <v>1</v>
      </c>
      <c r="C382" t="s">
        <v>617</v>
      </c>
      <c r="D382" s="5" t="str">
        <f>VLOOKUP(Sheet3!J843,Sheet2!$B$2:$E$1120,2,FALSE)</f>
        <v>MATH120</v>
      </c>
      <c r="E382" s="5">
        <f>IF(C382=D382,1, 0)</f>
        <v>0</v>
      </c>
      <c r="F382" s="5" t="str">
        <f>VLOOKUP(Sheet3!J843,Sheet2!$B$2:$F$1120,3,FALSE)</f>
        <v>1311</v>
      </c>
      <c r="G382" s="5">
        <f>VLOOKUP(Sheet3!J843,Sheet2!$B$2:$E$1120,4,FALSE)</f>
        <v>24</v>
      </c>
      <c r="H382" s="2">
        <v>42968</v>
      </c>
      <c r="I382" t="s">
        <v>112</v>
      </c>
      <c r="J382" t="s">
        <v>816</v>
      </c>
      <c r="K382" s="2">
        <v>42930</v>
      </c>
      <c r="L382" s="7" t="str">
        <f>TEXT(K382,"mmm")</f>
        <v>Jul</v>
      </c>
      <c r="M382">
        <v>2020</v>
      </c>
      <c r="N382" t="s">
        <v>5</v>
      </c>
      <c r="O382" t="s">
        <v>30</v>
      </c>
      <c r="P382" t="s">
        <v>21</v>
      </c>
      <c r="Q382" s="5" t="s">
        <v>2308</v>
      </c>
      <c r="R382" s="5" t="s">
        <v>2309</v>
      </c>
    </row>
    <row r="383" spans="1:18" x14ac:dyDescent="0.2">
      <c r="A383" s="1" t="s">
        <v>0</v>
      </c>
      <c r="B383" t="s">
        <v>1</v>
      </c>
      <c r="C383" t="s">
        <v>617</v>
      </c>
      <c r="D383" s="5" t="str">
        <f>VLOOKUP(Sheet3!J882,Sheet2!$B$2:$E$1120,2,FALSE)</f>
        <v>MATH120</v>
      </c>
      <c r="E383" s="5">
        <f>IF(C383=D383,1, 0)</f>
        <v>0</v>
      </c>
      <c r="F383" s="5" t="str">
        <f>VLOOKUP(Sheet3!J882,Sheet2!$B$2:$F$1120,3,FALSE)</f>
        <v>1113</v>
      </c>
      <c r="G383" s="5">
        <f>VLOOKUP(Sheet3!J882,Sheet2!$B$2:$E$1120,4,FALSE)</f>
        <v>24</v>
      </c>
      <c r="H383" s="2">
        <v>42968</v>
      </c>
      <c r="I383" t="s">
        <v>825</v>
      </c>
      <c r="J383" t="s">
        <v>855</v>
      </c>
      <c r="K383" s="2">
        <v>42929</v>
      </c>
      <c r="L383" s="7" t="str">
        <f>TEXT(K383,"mmm")</f>
        <v>Jul</v>
      </c>
      <c r="M383">
        <v>2020</v>
      </c>
      <c r="N383" t="s">
        <v>5</v>
      </c>
      <c r="O383" t="s">
        <v>13</v>
      </c>
      <c r="P383" t="s">
        <v>13</v>
      </c>
      <c r="Q383" s="5" t="s">
        <v>2309</v>
      </c>
      <c r="R383" s="5" t="s">
        <v>2309</v>
      </c>
    </row>
    <row r="384" spans="1:18" x14ac:dyDescent="0.2">
      <c r="A384" s="1" t="s">
        <v>0</v>
      </c>
      <c r="B384" t="s">
        <v>1</v>
      </c>
      <c r="C384" t="s">
        <v>617</v>
      </c>
      <c r="D384" s="5" t="str">
        <f>VLOOKUP(Sheet3!J915,Sheet2!$B$2:$E$1120,2,FALSE)</f>
        <v>MATH120</v>
      </c>
      <c r="E384" s="5">
        <f>IF(C384=D384,1, 0)</f>
        <v>0</v>
      </c>
      <c r="F384" s="5" t="str">
        <f>VLOOKUP(Sheet3!J915,Sheet2!$B$2:$F$1120,3,FALSE)</f>
        <v>1212</v>
      </c>
      <c r="G384" s="5">
        <f>VLOOKUP(Sheet3!J915,Sheet2!$B$2:$E$1120,4,FALSE)</f>
        <v>24</v>
      </c>
      <c r="H384" s="2">
        <v>42968</v>
      </c>
      <c r="I384" t="s">
        <v>884</v>
      </c>
      <c r="J384" t="s">
        <v>888</v>
      </c>
      <c r="K384" s="2">
        <v>42933</v>
      </c>
      <c r="L384" s="7" t="str">
        <f>TEXT(K384,"mmm")</f>
        <v>Jul</v>
      </c>
      <c r="M384">
        <v>2017</v>
      </c>
      <c r="N384" t="s">
        <v>1</v>
      </c>
      <c r="O384" t="s">
        <v>18</v>
      </c>
      <c r="P384" t="s">
        <v>30</v>
      </c>
      <c r="Q384" s="5" t="s">
        <v>2309</v>
      </c>
      <c r="R384" s="5" t="s">
        <v>2308</v>
      </c>
    </row>
    <row r="385" spans="1:18" x14ac:dyDescent="0.2">
      <c r="A385" s="1" t="s">
        <v>0</v>
      </c>
      <c r="B385" t="s">
        <v>1</v>
      </c>
      <c r="C385" t="s">
        <v>617</v>
      </c>
      <c r="D385" s="5" t="str">
        <f>VLOOKUP(Sheet3!J954,Sheet2!$B$2:$E$1120,2,FALSE)</f>
        <v>MATH120</v>
      </c>
      <c r="E385" s="5">
        <f>IF(C385=D385,1, 0)</f>
        <v>0</v>
      </c>
      <c r="F385" s="5" t="str">
        <f>VLOOKUP(Sheet3!J954,Sheet2!$B$2:$F$1120,3,FALSE)</f>
        <v>1113</v>
      </c>
      <c r="G385" s="5">
        <f>VLOOKUP(Sheet3!J954,Sheet2!$B$2:$E$1120,4,FALSE)</f>
        <v>24</v>
      </c>
      <c r="H385" s="2">
        <v>42968</v>
      </c>
      <c r="I385" t="s">
        <v>884</v>
      </c>
      <c r="J385" t="s">
        <v>927</v>
      </c>
      <c r="K385" s="2">
        <v>42934</v>
      </c>
      <c r="L385" s="7" t="str">
        <f>TEXT(K385,"mmm")</f>
        <v>Jul</v>
      </c>
      <c r="M385">
        <v>2020</v>
      </c>
      <c r="N385" t="s">
        <v>5</v>
      </c>
      <c r="O385" t="s">
        <v>18</v>
      </c>
      <c r="P385" t="s">
        <v>18</v>
      </c>
      <c r="Q385" s="5" t="s">
        <v>2309</v>
      </c>
      <c r="R385" s="5" t="s">
        <v>2309</v>
      </c>
    </row>
    <row r="386" spans="1:18" x14ac:dyDescent="0.2">
      <c r="A386" s="1" t="s">
        <v>0</v>
      </c>
      <c r="B386" t="s">
        <v>1</v>
      </c>
      <c r="C386" t="s">
        <v>617</v>
      </c>
      <c r="D386" s="5" t="str">
        <f>VLOOKUP(Sheet3!J958,Sheet2!$B$2:$E$1120,2,FALSE)</f>
        <v>MATH120</v>
      </c>
      <c r="E386" s="5">
        <f>IF(C386=D386,1, 0)</f>
        <v>0</v>
      </c>
      <c r="F386" s="5" t="str">
        <f>VLOOKUP(Sheet3!J958,Sheet2!$B$2:$F$1120,3,FALSE)</f>
        <v>1113</v>
      </c>
      <c r="G386" s="5">
        <f>VLOOKUP(Sheet3!J958,Sheet2!$B$2:$E$1120,4,FALSE)</f>
        <v>24</v>
      </c>
      <c r="H386" s="2">
        <v>42968</v>
      </c>
      <c r="I386" t="s">
        <v>884</v>
      </c>
      <c r="J386" t="s">
        <v>931</v>
      </c>
      <c r="K386" s="2">
        <v>42933</v>
      </c>
      <c r="L386" s="7" t="str">
        <f>TEXT(K386,"mmm")</f>
        <v>Jul</v>
      </c>
      <c r="M386">
        <v>2020</v>
      </c>
      <c r="N386" t="s">
        <v>5</v>
      </c>
      <c r="O386" t="s">
        <v>12</v>
      </c>
      <c r="P386" t="s">
        <v>16</v>
      </c>
      <c r="Q386" s="5" t="s">
        <v>2309</v>
      </c>
      <c r="R386" s="5" t="s">
        <v>2309</v>
      </c>
    </row>
    <row r="387" spans="1:18" x14ac:dyDescent="0.2">
      <c r="A387" s="1" t="s">
        <v>0</v>
      </c>
      <c r="B387" t="s">
        <v>1</v>
      </c>
      <c r="C387" t="s">
        <v>617</v>
      </c>
      <c r="D387" s="5" t="str">
        <f>VLOOKUP(Sheet3!J960,Sheet2!$B$2:$E$1120,2,FALSE)</f>
        <v>MATH120</v>
      </c>
      <c r="E387" s="5">
        <f>IF(C387=D387,1, 0)</f>
        <v>0</v>
      </c>
      <c r="F387" s="5" t="str">
        <f>VLOOKUP(Sheet3!J960,Sheet2!$B$2:$F$1120,3,FALSE)</f>
        <v>1212</v>
      </c>
      <c r="G387" s="5">
        <f>VLOOKUP(Sheet3!J960,Sheet2!$B$2:$E$1120,4,FALSE)</f>
        <v>24</v>
      </c>
      <c r="H387" s="2">
        <v>42968</v>
      </c>
      <c r="I387" t="s">
        <v>932</v>
      </c>
      <c r="J387" t="s">
        <v>934</v>
      </c>
      <c r="K387" s="2">
        <v>42936</v>
      </c>
      <c r="L387" s="7" t="str">
        <f>TEXT(K387,"mmm")</f>
        <v>Jul</v>
      </c>
      <c r="M387">
        <v>2020</v>
      </c>
      <c r="N387" t="s">
        <v>5</v>
      </c>
      <c r="O387" t="s">
        <v>18</v>
      </c>
      <c r="P387" t="s">
        <v>13</v>
      </c>
      <c r="Q387" s="5" t="s">
        <v>2309</v>
      </c>
      <c r="R387" s="5" t="s">
        <v>2309</v>
      </c>
    </row>
    <row r="388" spans="1:18" x14ac:dyDescent="0.2">
      <c r="A388" s="1" t="s">
        <v>0</v>
      </c>
      <c r="B388" t="s">
        <v>1</v>
      </c>
      <c r="C388" t="s">
        <v>45</v>
      </c>
      <c r="D388" s="5" t="str">
        <f>VLOOKUP(Sheet3!J52,Sheet2!$B$2:$E$1120,2,FALSE)</f>
        <v>MATH120</v>
      </c>
      <c r="E388" s="5">
        <f>IF(C388=D388,1, 0)</f>
        <v>0</v>
      </c>
      <c r="F388" s="5" t="str">
        <f>VLOOKUP(Sheet3!J52,Sheet2!$B$2:$F$1120,3,FALSE)</f>
        <v>1015</v>
      </c>
      <c r="G388" s="5">
        <f>VLOOKUP(Sheet3!J52,Sheet2!$B$2:$E$1120,4,FALSE)</f>
        <v>25</v>
      </c>
      <c r="H388" s="2">
        <v>42968</v>
      </c>
      <c r="I388" t="s">
        <v>46</v>
      </c>
      <c r="J388" t="s">
        <v>72</v>
      </c>
      <c r="K388" s="2">
        <v>42930</v>
      </c>
      <c r="L388" s="7" t="str">
        <f>TEXT(K388,"mmm")</f>
        <v>Jul</v>
      </c>
      <c r="M388">
        <v>2018</v>
      </c>
      <c r="N388" t="s">
        <v>5</v>
      </c>
      <c r="O388" t="s">
        <v>13</v>
      </c>
      <c r="P388" t="s">
        <v>18</v>
      </c>
      <c r="Q388" s="5" t="s">
        <v>2309</v>
      </c>
      <c r="R388" s="5" t="s">
        <v>2309</v>
      </c>
    </row>
    <row r="389" spans="1:18" x14ac:dyDescent="0.2">
      <c r="A389" s="1" t="s">
        <v>0</v>
      </c>
      <c r="B389" t="s">
        <v>1</v>
      </c>
      <c r="C389" t="s">
        <v>45</v>
      </c>
      <c r="D389" s="5" t="str">
        <f>VLOOKUP(Sheet3!J58,Sheet2!$B$2:$E$1120,2,FALSE)</f>
        <v>MATH120</v>
      </c>
      <c r="E389" s="5">
        <f>IF(C389=D389,1, 0)</f>
        <v>0</v>
      </c>
      <c r="F389" s="5" t="str">
        <f>VLOOKUP(Sheet3!J58,Sheet2!$B$2:$F$1120,3,FALSE)</f>
        <v>1015</v>
      </c>
      <c r="G389" s="5">
        <f>VLOOKUP(Sheet3!J58,Sheet2!$B$2:$E$1120,4,FALSE)</f>
        <v>25</v>
      </c>
      <c r="H389" s="2">
        <v>42968</v>
      </c>
      <c r="I389" t="s">
        <v>78</v>
      </c>
      <c r="J389" t="s">
        <v>79</v>
      </c>
      <c r="K389" s="2">
        <v>42929</v>
      </c>
      <c r="L389" s="7" t="str">
        <f>TEXT(K389,"mmm")</f>
        <v>Jul</v>
      </c>
      <c r="M389">
        <v>2020</v>
      </c>
      <c r="N389" t="s">
        <v>5</v>
      </c>
      <c r="O389" t="s">
        <v>25</v>
      </c>
      <c r="P389" t="s">
        <v>25</v>
      </c>
      <c r="Q389" s="5" t="s">
        <v>2309</v>
      </c>
      <c r="R389" s="5" t="s">
        <v>2309</v>
      </c>
    </row>
    <row r="390" spans="1:18" x14ac:dyDescent="0.2">
      <c r="A390" s="1" t="s">
        <v>0</v>
      </c>
      <c r="B390" t="s">
        <v>1</v>
      </c>
      <c r="C390" t="s">
        <v>45</v>
      </c>
      <c r="D390" s="5" t="str">
        <f>VLOOKUP(Sheet3!J85,Sheet2!$B$2:$E$1120,2,FALSE)</f>
        <v>MATH120</v>
      </c>
      <c r="E390" s="5">
        <f>IF(C390=D390,1, 0)</f>
        <v>0</v>
      </c>
      <c r="F390" s="5" t="str">
        <f>VLOOKUP(Sheet3!J85,Sheet2!$B$2:$F$1120,3,FALSE)</f>
        <v>1411</v>
      </c>
      <c r="G390" s="5">
        <f>VLOOKUP(Sheet3!J85,Sheet2!$B$2:$E$1120,4,FALSE)</f>
        <v>25</v>
      </c>
      <c r="H390" s="2">
        <v>42968</v>
      </c>
      <c r="I390" t="s">
        <v>78</v>
      </c>
      <c r="J390" t="s">
        <v>106</v>
      </c>
      <c r="K390" s="2">
        <v>42969</v>
      </c>
      <c r="L390" s="7" t="str">
        <f>TEXT(K390,"mmm")</f>
        <v>Aug</v>
      </c>
      <c r="M390">
        <v>2020</v>
      </c>
      <c r="N390" t="s">
        <v>5</v>
      </c>
      <c r="O390" t="s">
        <v>25</v>
      </c>
      <c r="P390" t="s">
        <v>25</v>
      </c>
      <c r="Q390" s="5" t="s">
        <v>2309</v>
      </c>
      <c r="R390" s="5" t="s">
        <v>2309</v>
      </c>
    </row>
    <row r="391" spans="1:18" x14ac:dyDescent="0.2">
      <c r="A391" s="1" t="s">
        <v>0</v>
      </c>
      <c r="B391" t="s">
        <v>1</v>
      </c>
      <c r="C391" t="s">
        <v>141</v>
      </c>
      <c r="D391" s="5" t="str">
        <f>VLOOKUP(Sheet3!J182,Sheet2!$B$2:$E$1120,2,FALSE)</f>
        <v>MATH120</v>
      </c>
      <c r="E391" s="5">
        <f>IF(C391=D391,1, 0)</f>
        <v>0</v>
      </c>
      <c r="F391" s="5" t="str">
        <f>VLOOKUP(Sheet3!J182,Sheet2!$B$2:$F$1120,3,FALSE)</f>
        <v>1213</v>
      </c>
      <c r="G391" s="5">
        <f>VLOOKUP(Sheet3!J182,Sheet2!$B$2:$E$1120,4,FALSE)</f>
        <v>25</v>
      </c>
      <c r="H391" s="2">
        <v>42968</v>
      </c>
      <c r="I391" t="s">
        <v>205</v>
      </c>
      <c r="J391" t="s">
        <v>207</v>
      </c>
      <c r="K391" s="2">
        <v>42929</v>
      </c>
      <c r="L391" s="7" t="str">
        <f>TEXT(K391,"mmm")</f>
        <v>Jul</v>
      </c>
      <c r="M391">
        <v>2019</v>
      </c>
      <c r="N391" t="s">
        <v>1</v>
      </c>
      <c r="O391" t="s">
        <v>13</v>
      </c>
      <c r="P391" t="s">
        <v>16</v>
      </c>
      <c r="Q391" s="5" t="s">
        <v>2309</v>
      </c>
      <c r="R391" s="5" t="s">
        <v>2309</v>
      </c>
    </row>
    <row r="392" spans="1:18" x14ac:dyDescent="0.2">
      <c r="A392" s="1" t="s">
        <v>0</v>
      </c>
      <c r="B392" t="s">
        <v>1</v>
      </c>
      <c r="C392" t="s">
        <v>141</v>
      </c>
      <c r="D392" s="5" t="str">
        <f>VLOOKUP(Sheet3!J262,Sheet2!$B$2:$E$1120,2,FALSE)</f>
        <v>MATH120</v>
      </c>
      <c r="E392" s="5">
        <f>IF(C392=D392,1, 0)</f>
        <v>0</v>
      </c>
      <c r="F392" s="5" t="str">
        <f>VLOOKUP(Sheet3!J262,Sheet2!$B$2:$F$1120,3,FALSE)</f>
        <v>1114</v>
      </c>
      <c r="G392" s="5">
        <f>VLOOKUP(Sheet3!J262,Sheet2!$B$2:$E$1120,4,FALSE)</f>
        <v>25</v>
      </c>
      <c r="H392" s="2">
        <v>42968</v>
      </c>
      <c r="I392" t="s">
        <v>258</v>
      </c>
      <c r="J392" t="s">
        <v>288</v>
      </c>
      <c r="K392" s="2">
        <v>42929</v>
      </c>
      <c r="L392" s="7" t="str">
        <f>TEXT(K392,"mmm")</f>
        <v>Jul</v>
      </c>
      <c r="M392">
        <v>2018</v>
      </c>
      <c r="N392" t="s">
        <v>5</v>
      </c>
      <c r="O392" t="s">
        <v>13</v>
      </c>
      <c r="P392" t="s">
        <v>13</v>
      </c>
      <c r="Q392" s="5" t="s">
        <v>2309</v>
      </c>
      <c r="R392" s="5" t="s">
        <v>2309</v>
      </c>
    </row>
    <row r="393" spans="1:18" x14ac:dyDescent="0.2">
      <c r="A393" s="1" t="s">
        <v>0</v>
      </c>
      <c r="B393" t="s">
        <v>1</v>
      </c>
      <c r="C393" t="s">
        <v>141</v>
      </c>
      <c r="D393" s="5" t="str">
        <f>VLOOKUP(Sheet3!J270,Sheet2!$B$2:$E$1120,2,FALSE)</f>
        <v>MATH120</v>
      </c>
      <c r="E393" s="5">
        <f>IF(C393=D393,1, 0)</f>
        <v>0</v>
      </c>
      <c r="F393" s="5" t="str">
        <f>VLOOKUP(Sheet3!J270,Sheet2!$B$2:$F$1120,3,FALSE)</f>
        <v>1114</v>
      </c>
      <c r="G393" s="5">
        <f>VLOOKUP(Sheet3!J270,Sheet2!$B$2:$E$1120,4,FALSE)</f>
        <v>25</v>
      </c>
      <c r="H393" s="2">
        <v>42968</v>
      </c>
      <c r="I393" t="s">
        <v>292</v>
      </c>
      <c r="J393" t="s">
        <v>297</v>
      </c>
      <c r="K393" s="2">
        <v>42930</v>
      </c>
      <c r="L393" s="7" t="str">
        <f>TEXT(K393,"mmm")</f>
        <v>Jul</v>
      </c>
      <c r="M393">
        <v>2018</v>
      </c>
      <c r="N393" t="s">
        <v>5</v>
      </c>
      <c r="O393" t="s">
        <v>13</v>
      </c>
      <c r="P393" t="s">
        <v>30</v>
      </c>
      <c r="Q393" s="5" t="s">
        <v>2309</v>
      </c>
      <c r="R393" s="5" t="s">
        <v>2308</v>
      </c>
    </row>
    <row r="394" spans="1:18" x14ac:dyDescent="0.2">
      <c r="A394" s="1" t="s">
        <v>0</v>
      </c>
      <c r="B394" t="s">
        <v>1</v>
      </c>
      <c r="C394" t="s">
        <v>141</v>
      </c>
      <c r="D394" s="5" t="str">
        <f>VLOOKUP(Sheet3!J277,Sheet2!$B$2:$E$1120,2,FALSE)</f>
        <v>MATH120</v>
      </c>
      <c r="E394" s="5">
        <f>IF(C394=D394,1, 0)</f>
        <v>0</v>
      </c>
      <c r="F394" s="5" t="str">
        <f>VLOOKUP(Sheet3!J277,Sheet2!$B$2:$F$1120,3,FALSE)</f>
        <v>1114</v>
      </c>
      <c r="G394" s="5">
        <f>VLOOKUP(Sheet3!J277,Sheet2!$B$2:$E$1120,4,FALSE)</f>
        <v>25</v>
      </c>
      <c r="H394" s="2">
        <v>42968</v>
      </c>
      <c r="I394" t="s">
        <v>292</v>
      </c>
      <c r="J394" t="s">
        <v>304</v>
      </c>
      <c r="K394" s="2">
        <v>42934</v>
      </c>
      <c r="L394" s="7" t="str">
        <f>TEXT(K394,"mmm")</f>
        <v>Jul</v>
      </c>
      <c r="M394">
        <v>2020</v>
      </c>
      <c r="N394" t="s">
        <v>5</v>
      </c>
      <c r="O394" t="s">
        <v>18</v>
      </c>
      <c r="P394" t="s">
        <v>18</v>
      </c>
      <c r="Q394" s="5" t="s">
        <v>2309</v>
      </c>
      <c r="R394" s="5" t="s">
        <v>2309</v>
      </c>
    </row>
    <row r="395" spans="1:18" x14ac:dyDescent="0.2">
      <c r="A395" s="1" t="s">
        <v>0</v>
      </c>
      <c r="B395" t="s">
        <v>1</v>
      </c>
      <c r="C395" t="s">
        <v>141</v>
      </c>
      <c r="D395" s="5" t="str">
        <f>VLOOKUP(Sheet3!J287,Sheet2!$B$2:$E$1120,2,FALSE)</f>
        <v>MATH120</v>
      </c>
      <c r="E395" s="5">
        <f>IF(C395=D395,1, 0)</f>
        <v>0</v>
      </c>
      <c r="F395" s="5" t="str">
        <f>VLOOKUP(Sheet3!J287,Sheet2!$B$2:$F$1120,3,FALSE)</f>
        <v>1015</v>
      </c>
      <c r="G395" s="5">
        <f>VLOOKUP(Sheet3!J287,Sheet2!$B$2:$E$1120,4,FALSE)</f>
        <v>25</v>
      </c>
      <c r="H395" s="2">
        <v>42968</v>
      </c>
      <c r="I395" t="s">
        <v>292</v>
      </c>
      <c r="J395" t="s">
        <v>314</v>
      </c>
      <c r="K395" s="2">
        <v>42971</v>
      </c>
      <c r="L395" s="7" t="str">
        <f>TEXT(K395,"mmm")</f>
        <v>Aug</v>
      </c>
      <c r="M395">
        <v>2020</v>
      </c>
      <c r="N395" t="s">
        <v>5</v>
      </c>
      <c r="O395" t="s">
        <v>18</v>
      </c>
      <c r="P395" t="s">
        <v>18</v>
      </c>
      <c r="Q395" s="5" t="s">
        <v>2309</v>
      </c>
      <c r="R395" s="5" t="s">
        <v>2309</v>
      </c>
    </row>
    <row r="396" spans="1:18" x14ac:dyDescent="0.2">
      <c r="A396" s="1" t="s">
        <v>0</v>
      </c>
      <c r="B396" t="s">
        <v>1</v>
      </c>
      <c r="C396" t="s">
        <v>318</v>
      </c>
      <c r="D396" s="5" t="str">
        <f>VLOOKUP(Sheet3!J349,Sheet2!$B$2:$E$1120,2,FALSE)</f>
        <v>MATH120</v>
      </c>
      <c r="E396" s="5">
        <f>IF(C396=D396,1, 0)</f>
        <v>0</v>
      </c>
      <c r="F396" s="5" t="str">
        <f>VLOOKUP(Sheet3!J349,Sheet2!$B$2:$F$1120,3,FALSE)</f>
        <v>1114</v>
      </c>
      <c r="G396" s="5">
        <f>VLOOKUP(Sheet3!J349,Sheet2!$B$2:$E$1120,4,FALSE)</f>
        <v>25</v>
      </c>
      <c r="H396" s="2">
        <v>42968</v>
      </c>
      <c r="I396" t="s">
        <v>46</v>
      </c>
      <c r="J396" t="s">
        <v>377</v>
      </c>
      <c r="K396" s="2">
        <v>42933</v>
      </c>
      <c r="L396" s="7" t="str">
        <f>TEXT(K396,"mmm")</f>
        <v>Jul</v>
      </c>
      <c r="M396">
        <v>2019</v>
      </c>
      <c r="N396" t="s">
        <v>1</v>
      </c>
      <c r="O396" t="s">
        <v>18</v>
      </c>
      <c r="P396" t="s">
        <v>18</v>
      </c>
      <c r="Q396" s="5" t="s">
        <v>2309</v>
      </c>
      <c r="R396" s="5" t="s">
        <v>2309</v>
      </c>
    </row>
    <row r="397" spans="1:18" x14ac:dyDescent="0.2">
      <c r="A397" s="1" t="s">
        <v>0</v>
      </c>
      <c r="B397" t="s">
        <v>1</v>
      </c>
      <c r="C397" t="s">
        <v>318</v>
      </c>
      <c r="D397" s="5" t="str">
        <f>VLOOKUP(Sheet3!J355,Sheet2!$B$2:$E$1120,2,FALSE)</f>
        <v>MATH120</v>
      </c>
      <c r="E397" s="5">
        <f>IF(C397=D397,1, 0)</f>
        <v>0</v>
      </c>
      <c r="F397" s="5" t="str">
        <f>VLOOKUP(Sheet3!J355,Sheet2!$B$2:$F$1120,3,FALSE)</f>
        <v>1114</v>
      </c>
      <c r="G397" s="5">
        <f>VLOOKUP(Sheet3!J355,Sheet2!$B$2:$E$1120,4,FALSE)</f>
        <v>25</v>
      </c>
      <c r="H397" s="2">
        <v>42968</v>
      </c>
      <c r="I397" t="s">
        <v>46</v>
      </c>
      <c r="J397" t="s">
        <v>383</v>
      </c>
      <c r="K397" s="2">
        <v>42933</v>
      </c>
      <c r="L397" s="7" t="str">
        <f>TEXT(K397,"mmm")</f>
        <v>Jul</v>
      </c>
      <c r="M397">
        <v>2017</v>
      </c>
      <c r="N397" t="s">
        <v>1</v>
      </c>
      <c r="O397" t="s">
        <v>15</v>
      </c>
      <c r="P397" t="s">
        <v>8</v>
      </c>
      <c r="Q397" s="5" t="s">
        <v>2309</v>
      </c>
      <c r="R397" s="5" t="s">
        <v>2308</v>
      </c>
    </row>
    <row r="398" spans="1:18" x14ac:dyDescent="0.2">
      <c r="A398" s="1" t="s">
        <v>0</v>
      </c>
      <c r="B398" t="s">
        <v>1</v>
      </c>
      <c r="C398" t="s">
        <v>318</v>
      </c>
      <c r="D398" s="5" t="str">
        <f>VLOOKUP(Sheet3!J362,Sheet2!$B$2:$E$1120,2,FALSE)</f>
        <v>MATH120</v>
      </c>
      <c r="E398" s="5">
        <f>IF(C398=D398,1, 0)</f>
        <v>0</v>
      </c>
      <c r="F398" s="5" t="str">
        <f>VLOOKUP(Sheet3!J362,Sheet2!$B$2:$F$1120,3,FALSE)</f>
        <v>1213</v>
      </c>
      <c r="G398" s="5">
        <f>VLOOKUP(Sheet3!J362,Sheet2!$B$2:$E$1120,4,FALSE)</f>
        <v>25</v>
      </c>
      <c r="H398" s="2">
        <v>42968</v>
      </c>
      <c r="I398" t="s">
        <v>46</v>
      </c>
      <c r="J398" t="s">
        <v>390</v>
      </c>
      <c r="K398" s="2">
        <v>42929</v>
      </c>
      <c r="L398" s="7" t="str">
        <f>TEXT(K398,"mmm")</f>
        <v>Jul</v>
      </c>
      <c r="M398">
        <v>2019</v>
      </c>
      <c r="N398" t="s">
        <v>5</v>
      </c>
      <c r="O398" t="s">
        <v>18</v>
      </c>
      <c r="P398" t="s">
        <v>18</v>
      </c>
      <c r="Q398" s="5" t="s">
        <v>2309</v>
      </c>
      <c r="R398" s="5" t="s">
        <v>2309</v>
      </c>
    </row>
    <row r="399" spans="1:18" x14ac:dyDescent="0.2">
      <c r="A399" s="1" t="s">
        <v>0</v>
      </c>
      <c r="B399" t="s">
        <v>1</v>
      </c>
      <c r="C399" t="s">
        <v>318</v>
      </c>
      <c r="D399" s="5" t="str">
        <f>VLOOKUP(Sheet3!J394,Sheet2!$B$2:$E$1120,2,FALSE)</f>
        <v>MATH120</v>
      </c>
      <c r="E399" s="5">
        <f>IF(C399=D399,1, 0)</f>
        <v>0</v>
      </c>
      <c r="F399" s="5" t="str">
        <f>VLOOKUP(Sheet3!J394,Sheet2!$B$2:$F$1120,3,FALSE)</f>
        <v>1411</v>
      </c>
      <c r="G399" s="5">
        <f>VLOOKUP(Sheet3!J394,Sheet2!$B$2:$E$1120,4,FALSE)</f>
        <v>25</v>
      </c>
      <c r="H399" s="2">
        <v>42968</v>
      </c>
      <c r="I399" t="s">
        <v>3</v>
      </c>
      <c r="J399" t="s">
        <v>423</v>
      </c>
      <c r="K399" s="2">
        <v>42933</v>
      </c>
      <c r="L399" s="7" t="str">
        <f>TEXT(K399,"mmm")</f>
        <v>Jul</v>
      </c>
      <c r="M399">
        <v>2020</v>
      </c>
      <c r="N399" t="s">
        <v>5</v>
      </c>
      <c r="O399" t="s">
        <v>21</v>
      </c>
      <c r="P399" t="s">
        <v>21</v>
      </c>
      <c r="Q399" s="5" t="s">
        <v>2309</v>
      </c>
      <c r="R399" s="5" t="s">
        <v>2309</v>
      </c>
    </row>
    <row r="400" spans="1:18" x14ac:dyDescent="0.2">
      <c r="A400" s="1" t="s">
        <v>0</v>
      </c>
      <c r="B400" t="s">
        <v>1</v>
      </c>
      <c r="C400" t="s">
        <v>434</v>
      </c>
      <c r="D400" s="5" t="str">
        <f>VLOOKUP(Sheet3!J478,Sheet2!$B$2:$E$1120,2,FALSE)</f>
        <v>MATH120</v>
      </c>
      <c r="E400" s="5">
        <f>IF(C400=D400,1, 0)</f>
        <v>1</v>
      </c>
      <c r="F400" s="5" t="str">
        <f>VLOOKUP(Sheet3!J478,Sheet2!$B$2:$F$1120,3,FALSE)</f>
        <v>1213</v>
      </c>
      <c r="G400" s="5">
        <f>VLOOKUP(Sheet3!J478,Sheet2!$B$2:$E$1120,4,FALSE)</f>
        <v>25</v>
      </c>
      <c r="H400" s="2">
        <v>42968</v>
      </c>
      <c r="I400" t="s">
        <v>466</v>
      </c>
      <c r="J400" t="s">
        <v>482</v>
      </c>
      <c r="K400" s="2">
        <v>42929</v>
      </c>
      <c r="L400" s="7" t="str">
        <f>TEXT(K400,"mmm")</f>
        <v>Jul</v>
      </c>
      <c r="M400">
        <v>2018</v>
      </c>
      <c r="N400" t="s">
        <v>1</v>
      </c>
      <c r="O400" t="s">
        <v>13</v>
      </c>
      <c r="P400" t="s">
        <v>13</v>
      </c>
      <c r="Q400" s="5" t="s">
        <v>2309</v>
      </c>
      <c r="R400" s="5" t="s">
        <v>2309</v>
      </c>
    </row>
    <row r="401" spans="1:18" x14ac:dyDescent="0.2">
      <c r="A401" s="1" t="s">
        <v>0</v>
      </c>
      <c r="B401" t="s">
        <v>1</v>
      </c>
      <c r="C401" t="s">
        <v>434</v>
      </c>
      <c r="D401" s="5" t="str">
        <f>VLOOKUP(Sheet3!J488,Sheet2!$B$2:$E$1120,2,FALSE)</f>
        <v>MATH120</v>
      </c>
      <c r="E401" s="5">
        <f>IF(C401=D401,1, 0)</f>
        <v>1</v>
      </c>
      <c r="F401" s="5" t="str">
        <f>VLOOKUP(Sheet3!J488,Sheet2!$B$2:$F$1120,3,FALSE)</f>
        <v>1114</v>
      </c>
      <c r="G401" s="5">
        <f>VLOOKUP(Sheet3!J488,Sheet2!$B$2:$E$1120,4,FALSE)</f>
        <v>25</v>
      </c>
      <c r="H401" s="2">
        <v>42968</v>
      </c>
      <c r="I401" t="s">
        <v>466</v>
      </c>
      <c r="J401" t="s">
        <v>492</v>
      </c>
      <c r="K401" s="2">
        <v>42930</v>
      </c>
      <c r="L401" s="7" t="str">
        <f>TEXT(K401,"mmm")</f>
        <v>Jul</v>
      </c>
      <c r="M401">
        <v>2020</v>
      </c>
      <c r="N401" t="s">
        <v>5</v>
      </c>
      <c r="O401" t="s">
        <v>18</v>
      </c>
      <c r="P401" t="s">
        <v>16</v>
      </c>
      <c r="Q401" s="5" t="s">
        <v>2309</v>
      </c>
      <c r="R401" s="5" t="s">
        <v>2309</v>
      </c>
    </row>
    <row r="402" spans="1:18" x14ac:dyDescent="0.2">
      <c r="A402" s="1" t="s">
        <v>0</v>
      </c>
      <c r="B402" t="s">
        <v>1</v>
      </c>
      <c r="C402" t="s">
        <v>434</v>
      </c>
      <c r="D402" s="5" t="str">
        <f>VLOOKUP(Sheet3!J496,Sheet2!$B$2:$E$1120,2,FALSE)</f>
        <v>MATH120</v>
      </c>
      <c r="E402" s="5">
        <f>IF(C402=D402,1, 0)</f>
        <v>1</v>
      </c>
      <c r="F402" s="5" t="str">
        <f>VLOOKUP(Sheet3!J496,Sheet2!$B$2:$F$1120,3,FALSE)</f>
        <v>1312</v>
      </c>
      <c r="G402" s="5">
        <f>VLOOKUP(Sheet3!J496,Sheet2!$B$2:$E$1120,4,FALSE)</f>
        <v>25</v>
      </c>
      <c r="H402" s="2">
        <v>42968</v>
      </c>
      <c r="I402" t="s">
        <v>466</v>
      </c>
      <c r="J402" t="s">
        <v>500</v>
      </c>
      <c r="K402" s="2">
        <v>42930</v>
      </c>
      <c r="L402" s="7" t="str">
        <f>TEXT(K402,"mmm")</f>
        <v>Jul</v>
      </c>
      <c r="M402">
        <v>2017</v>
      </c>
      <c r="N402" t="s">
        <v>1</v>
      </c>
      <c r="O402" t="s">
        <v>18</v>
      </c>
      <c r="P402" t="s">
        <v>15</v>
      </c>
      <c r="Q402" s="5" t="s">
        <v>2309</v>
      </c>
      <c r="R402" s="5" t="s">
        <v>2309</v>
      </c>
    </row>
    <row r="403" spans="1:18" x14ac:dyDescent="0.2">
      <c r="A403" s="1" t="s">
        <v>0</v>
      </c>
      <c r="B403" t="s">
        <v>1</v>
      </c>
      <c r="C403" t="s">
        <v>434</v>
      </c>
      <c r="D403" s="5" t="str">
        <f>VLOOKUP(Sheet3!J502,Sheet2!$B$2:$E$1120,2,FALSE)</f>
        <v>MATH120</v>
      </c>
      <c r="E403" s="5">
        <f>IF(C403=D403,1, 0)</f>
        <v>1</v>
      </c>
      <c r="F403" s="5" t="str">
        <f>VLOOKUP(Sheet3!J502,Sheet2!$B$2:$F$1120,3,FALSE)</f>
        <v>1312</v>
      </c>
      <c r="G403" s="5">
        <f>VLOOKUP(Sheet3!J502,Sheet2!$B$2:$E$1120,4,FALSE)</f>
        <v>25</v>
      </c>
      <c r="H403" s="2">
        <v>42968</v>
      </c>
      <c r="I403" t="s">
        <v>258</v>
      </c>
      <c r="J403" t="s">
        <v>506</v>
      </c>
      <c r="K403" s="2">
        <v>42970</v>
      </c>
      <c r="L403" s="7" t="str">
        <f>TEXT(K403,"mmm")</f>
        <v>Aug</v>
      </c>
      <c r="M403">
        <v>2018</v>
      </c>
      <c r="N403" t="s">
        <v>5</v>
      </c>
      <c r="O403" t="s">
        <v>18</v>
      </c>
      <c r="P403" t="s">
        <v>18</v>
      </c>
      <c r="Q403" s="5" t="s">
        <v>2309</v>
      </c>
      <c r="R403" s="5" t="s">
        <v>2309</v>
      </c>
    </row>
    <row r="404" spans="1:18" x14ac:dyDescent="0.2">
      <c r="A404" s="1" t="s">
        <v>0</v>
      </c>
      <c r="B404" t="s">
        <v>1</v>
      </c>
      <c r="C404" t="s">
        <v>434</v>
      </c>
      <c r="D404" s="5" t="str">
        <f>VLOOKUP(Sheet3!J520,Sheet2!$B$2:$E$1120,2,FALSE)</f>
        <v>MATH120</v>
      </c>
      <c r="E404" s="5">
        <f>IF(C404=D404,1, 0)</f>
        <v>1</v>
      </c>
      <c r="F404" s="5" t="str">
        <f>VLOOKUP(Sheet3!J520,Sheet2!$B$2:$F$1120,3,FALSE)</f>
        <v>1312</v>
      </c>
      <c r="G404" s="5">
        <f>VLOOKUP(Sheet3!J520,Sheet2!$B$2:$E$1120,4,FALSE)</f>
        <v>25</v>
      </c>
      <c r="H404" s="2">
        <v>42968</v>
      </c>
      <c r="I404" t="s">
        <v>258</v>
      </c>
      <c r="J404" t="s">
        <v>524</v>
      </c>
      <c r="K404" s="2">
        <v>42933</v>
      </c>
      <c r="L404" s="7" t="str">
        <f>TEXT(K404,"mmm")</f>
        <v>Jul</v>
      </c>
      <c r="M404">
        <v>2020</v>
      </c>
      <c r="N404" t="s">
        <v>5</v>
      </c>
      <c r="O404" t="s">
        <v>16</v>
      </c>
      <c r="P404" t="s">
        <v>13</v>
      </c>
      <c r="Q404" s="5" t="s">
        <v>2309</v>
      </c>
      <c r="R404" s="5" t="s">
        <v>2309</v>
      </c>
    </row>
    <row r="405" spans="1:18" x14ac:dyDescent="0.2">
      <c r="A405" s="1" t="s">
        <v>0</v>
      </c>
      <c r="B405" t="s">
        <v>1</v>
      </c>
      <c r="C405" t="s">
        <v>434</v>
      </c>
      <c r="D405" s="5" t="str">
        <f>VLOOKUP(Sheet3!J529,Sheet2!$B$2:$E$1120,2,FALSE)</f>
        <v>MATH120</v>
      </c>
      <c r="E405" s="5">
        <f>IF(C405=D405,1, 0)</f>
        <v>1</v>
      </c>
      <c r="F405" s="5" t="str">
        <f>VLOOKUP(Sheet3!J529,Sheet2!$B$2:$F$1120,3,FALSE)</f>
        <v>1114</v>
      </c>
      <c r="G405" s="5">
        <f>VLOOKUP(Sheet3!J529,Sheet2!$B$2:$E$1120,4,FALSE)</f>
        <v>25</v>
      </c>
      <c r="H405" s="2">
        <v>42968</v>
      </c>
      <c r="I405" t="s">
        <v>292</v>
      </c>
      <c r="J405" t="s">
        <v>533</v>
      </c>
      <c r="K405" s="2">
        <v>42934</v>
      </c>
      <c r="L405" s="7" t="str">
        <f>TEXT(K405,"mmm")</f>
        <v>Jul</v>
      </c>
      <c r="M405">
        <v>2018</v>
      </c>
      <c r="N405" t="s">
        <v>5</v>
      </c>
      <c r="O405" t="s">
        <v>16</v>
      </c>
      <c r="P405" t="s">
        <v>13</v>
      </c>
      <c r="Q405" s="5" t="s">
        <v>2309</v>
      </c>
      <c r="R405" s="5" t="s">
        <v>2309</v>
      </c>
    </row>
    <row r="406" spans="1:18" x14ac:dyDescent="0.2">
      <c r="A406" s="1" t="s">
        <v>0</v>
      </c>
      <c r="B406" t="s">
        <v>1</v>
      </c>
      <c r="C406" t="s">
        <v>434</v>
      </c>
      <c r="D406" s="5" t="str">
        <f>VLOOKUP(Sheet3!J544,Sheet2!$B$2:$E$1120,2,FALSE)</f>
        <v>MATH120</v>
      </c>
      <c r="E406" s="5">
        <f>IF(C406=D406,1, 0)</f>
        <v>1</v>
      </c>
      <c r="F406" s="5" t="str">
        <f>VLOOKUP(Sheet3!J544,Sheet2!$B$2:$F$1120,3,FALSE)</f>
        <v>1213</v>
      </c>
      <c r="G406" s="5">
        <f>VLOOKUP(Sheet3!J544,Sheet2!$B$2:$E$1120,4,FALSE)</f>
        <v>25</v>
      </c>
      <c r="H406" s="2">
        <v>42968</v>
      </c>
      <c r="I406" t="s">
        <v>292</v>
      </c>
      <c r="J406" t="s">
        <v>548</v>
      </c>
      <c r="K406" s="2">
        <v>42929</v>
      </c>
      <c r="L406" s="7" t="str">
        <f>TEXT(K406,"mmm")</f>
        <v>Jul</v>
      </c>
      <c r="M406">
        <v>2020</v>
      </c>
      <c r="N406" t="s">
        <v>5</v>
      </c>
      <c r="O406" t="s">
        <v>18</v>
      </c>
      <c r="P406" t="s">
        <v>18</v>
      </c>
      <c r="Q406" s="5" t="s">
        <v>2309</v>
      </c>
      <c r="R406" s="5" t="s">
        <v>2309</v>
      </c>
    </row>
    <row r="407" spans="1:18" x14ac:dyDescent="0.2">
      <c r="A407" s="1" t="s">
        <v>0</v>
      </c>
      <c r="B407" t="s">
        <v>1</v>
      </c>
      <c r="C407" t="s">
        <v>434</v>
      </c>
      <c r="D407" s="5" t="str">
        <f>VLOOKUP(Sheet3!J556,Sheet2!$B$2:$E$1120,2,FALSE)</f>
        <v>MATH120</v>
      </c>
      <c r="E407" s="5">
        <f>IF(C407=D407,1, 0)</f>
        <v>1</v>
      </c>
      <c r="F407" s="5" t="str">
        <f>VLOOKUP(Sheet3!J556,Sheet2!$B$2:$F$1120,3,FALSE)</f>
        <v>1213</v>
      </c>
      <c r="G407" s="5">
        <f>VLOOKUP(Sheet3!J556,Sheet2!$B$2:$E$1120,4,FALSE)</f>
        <v>25</v>
      </c>
      <c r="H407" s="2">
        <v>42968</v>
      </c>
      <c r="I407" t="s">
        <v>465</v>
      </c>
      <c r="J407" t="s">
        <v>559</v>
      </c>
      <c r="K407" s="2">
        <v>42929</v>
      </c>
      <c r="L407" s="7" t="str">
        <f>TEXT(K407,"mmm")</f>
        <v>Jul</v>
      </c>
      <c r="M407">
        <v>2018</v>
      </c>
      <c r="N407" t="s">
        <v>5</v>
      </c>
      <c r="O407" t="s">
        <v>30</v>
      </c>
      <c r="P407" t="s">
        <v>10</v>
      </c>
      <c r="Q407" s="5" t="s">
        <v>2308</v>
      </c>
      <c r="R407" s="5" t="s">
        <v>10</v>
      </c>
    </row>
    <row r="408" spans="1:18" x14ac:dyDescent="0.2">
      <c r="A408" s="1" t="s">
        <v>0</v>
      </c>
      <c r="B408" t="s">
        <v>1</v>
      </c>
      <c r="C408" t="s">
        <v>434</v>
      </c>
      <c r="D408" s="5" t="str">
        <f>VLOOKUP(Sheet3!J561,Sheet2!$B$2:$E$1120,2,FALSE)</f>
        <v>MATH120</v>
      </c>
      <c r="E408" s="5">
        <f>IF(C408=D408,1, 0)</f>
        <v>1</v>
      </c>
      <c r="F408" s="5" t="str">
        <f>VLOOKUP(Sheet3!J561,Sheet2!$B$2:$F$1120,3,FALSE)</f>
        <v>1114</v>
      </c>
      <c r="G408" s="5">
        <f>VLOOKUP(Sheet3!J561,Sheet2!$B$2:$E$1120,4,FALSE)</f>
        <v>25</v>
      </c>
      <c r="H408" s="2">
        <v>42968</v>
      </c>
      <c r="I408" t="s">
        <v>465</v>
      </c>
      <c r="J408" t="s">
        <v>564</v>
      </c>
      <c r="K408" s="2">
        <v>42928</v>
      </c>
      <c r="L408" s="7" t="str">
        <f>TEXT(K408,"mmm")</f>
        <v>Jul</v>
      </c>
      <c r="M408">
        <v>2020</v>
      </c>
      <c r="N408" t="s">
        <v>5</v>
      </c>
      <c r="O408" t="s">
        <v>13</v>
      </c>
      <c r="P408" t="s">
        <v>13</v>
      </c>
      <c r="Q408" s="5" t="s">
        <v>2309</v>
      </c>
      <c r="R408" s="5" t="s">
        <v>2309</v>
      </c>
    </row>
    <row r="409" spans="1:18" x14ac:dyDescent="0.2">
      <c r="A409" s="1" t="s">
        <v>0</v>
      </c>
      <c r="B409" t="s">
        <v>1</v>
      </c>
      <c r="C409" t="s">
        <v>434</v>
      </c>
      <c r="D409" s="5" t="str">
        <f>VLOOKUP(Sheet3!J592,Sheet2!$B$2:$E$1120,2,FALSE)</f>
        <v>MATH120</v>
      </c>
      <c r="E409" s="5">
        <f>IF(C409=D409,1, 0)</f>
        <v>1</v>
      </c>
      <c r="F409" s="5" t="str">
        <f>VLOOKUP(Sheet3!J592,Sheet2!$B$2:$F$1120,3,FALSE)</f>
        <v>1213</v>
      </c>
      <c r="G409" s="5">
        <f>VLOOKUP(Sheet3!J592,Sheet2!$B$2:$E$1120,4,FALSE)</f>
        <v>25</v>
      </c>
      <c r="H409" s="2">
        <v>42968</v>
      </c>
      <c r="I409" t="s">
        <v>3</v>
      </c>
      <c r="J409" t="s">
        <v>596</v>
      </c>
      <c r="K409" s="2">
        <v>42930</v>
      </c>
      <c r="L409" s="7" t="str">
        <f>TEXT(K409,"mmm")</f>
        <v>Jul</v>
      </c>
      <c r="M409">
        <v>2020</v>
      </c>
      <c r="N409" t="s">
        <v>5</v>
      </c>
      <c r="O409" t="s">
        <v>23</v>
      </c>
      <c r="P409" t="s">
        <v>23</v>
      </c>
      <c r="Q409" s="5" t="s">
        <v>2309</v>
      </c>
      <c r="R409" s="5" t="s">
        <v>2309</v>
      </c>
    </row>
    <row r="410" spans="1:18" x14ac:dyDescent="0.2">
      <c r="A410" s="1" t="s">
        <v>0</v>
      </c>
      <c r="B410" t="s">
        <v>1</v>
      </c>
      <c r="C410" t="s">
        <v>434</v>
      </c>
      <c r="D410" s="5" t="str">
        <f>VLOOKUP(Sheet3!J607,Sheet2!$B$2:$E$1120,2,FALSE)</f>
        <v>MATH120</v>
      </c>
      <c r="E410" s="5">
        <f>IF(C410=D410,1, 0)</f>
        <v>1</v>
      </c>
      <c r="F410" s="5" t="str">
        <f>VLOOKUP(Sheet3!J607,Sheet2!$B$2:$F$1120,3,FALSE)</f>
        <v>1213</v>
      </c>
      <c r="G410" s="5">
        <f>VLOOKUP(Sheet3!J607,Sheet2!$B$2:$E$1120,4,FALSE)</f>
        <v>25</v>
      </c>
      <c r="H410" s="2">
        <v>42968</v>
      </c>
      <c r="I410" t="s">
        <v>3</v>
      </c>
      <c r="J410" t="s">
        <v>611</v>
      </c>
      <c r="K410" s="2">
        <v>42933</v>
      </c>
      <c r="L410" s="7" t="str">
        <f>TEXT(K410,"mmm")</f>
        <v>Jul</v>
      </c>
      <c r="M410">
        <v>2018</v>
      </c>
      <c r="N410" t="s">
        <v>1</v>
      </c>
      <c r="O410" t="s">
        <v>8</v>
      </c>
      <c r="P410" t="s">
        <v>8</v>
      </c>
      <c r="Q410" s="5" t="s">
        <v>2308</v>
      </c>
      <c r="R410" s="5" t="s">
        <v>2308</v>
      </c>
    </row>
    <row r="411" spans="1:18" x14ac:dyDescent="0.2">
      <c r="A411" s="1" t="s">
        <v>0</v>
      </c>
      <c r="B411" t="s">
        <v>1</v>
      </c>
      <c r="C411" t="s">
        <v>617</v>
      </c>
      <c r="D411" s="5" t="str">
        <f>VLOOKUP(Sheet3!J704,Sheet2!$B$2:$E$1120,2,FALSE)</f>
        <v>MATH120</v>
      </c>
      <c r="E411" s="5">
        <f>IF(C411=D411,1, 0)</f>
        <v>0</v>
      </c>
      <c r="F411" s="5" t="str">
        <f>VLOOKUP(Sheet3!J704,Sheet2!$B$2:$F$1120,3,FALSE)</f>
        <v>1312</v>
      </c>
      <c r="G411" s="5">
        <f>VLOOKUP(Sheet3!J704,Sheet2!$B$2:$E$1120,4,FALSE)</f>
        <v>25</v>
      </c>
      <c r="H411" s="2">
        <v>42968</v>
      </c>
      <c r="I411" t="s">
        <v>618</v>
      </c>
      <c r="J411" t="s">
        <v>681</v>
      </c>
      <c r="K411" s="2">
        <v>42930</v>
      </c>
      <c r="L411" s="7" t="str">
        <f>TEXT(K411,"mmm")</f>
        <v>Jul</v>
      </c>
      <c r="M411">
        <v>2018</v>
      </c>
      <c r="N411" t="s">
        <v>5</v>
      </c>
      <c r="O411" t="s">
        <v>6</v>
      </c>
      <c r="P411" t="s">
        <v>32</v>
      </c>
      <c r="Q411" s="5" t="s">
        <v>2308</v>
      </c>
      <c r="R411" s="5" t="s">
        <v>2308</v>
      </c>
    </row>
    <row r="412" spans="1:18" x14ac:dyDescent="0.2">
      <c r="A412" s="1" t="s">
        <v>0</v>
      </c>
      <c r="B412" t="s">
        <v>1</v>
      </c>
      <c r="C412" t="s">
        <v>617</v>
      </c>
      <c r="D412" s="5" t="str">
        <f>VLOOKUP(Sheet3!J768,Sheet2!$B$2:$E$1120,2,FALSE)</f>
        <v>MATH120</v>
      </c>
      <c r="E412" s="5">
        <f>IF(C412=D412,1, 0)</f>
        <v>0</v>
      </c>
      <c r="F412" s="5" t="str">
        <f>VLOOKUP(Sheet3!J768,Sheet2!$B$2:$F$1120,3,FALSE)</f>
        <v>1114</v>
      </c>
      <c r="G412" s="5">
        <f>VLOOKUP(Sheet3!J768,Sheet2!$B$2:$E$1120,4,FALSE)</f>
        <v>25</v>
      </c>
      <c r="H412" s="2">
        <v>42968</v>
      </c>
      <c r="I412" t="s">
        <v>465</v>
      </c>
      <c r="J412" t="s">
        <v>741</v>
      </c>
      <c r="K412" s="2">
        <v>42933</v>
      </c>
      <c r="L412" s="7" t="str">
        <f>TEXT(K412,"mmm")</f>
        <v>Jul</v>
      </c>
      <c r="M412">
        <v>2020</v>
      </c>
      <c r="N412" t="s">
        <v>5</v>
      </c>
      <c r="O412" t="s">
        <v>8</v>
      </c>
      <c r="P412" t="s">
        <v>10</v>
      </c>
      <c r="Q412" s="5" t="s">
        <v>2308</v>
      </c>
      <c r="R412" s="5" t="s">
        <v>10</v>
      </c>
    </row>
    <row r="413" spans="1:18" x14ac:dyDescent="0.2">
      <c r="A413" s="1" t="s">
        <v>0</v>
      </c>
      <c r="B413" t="s">
        <v>1</v>
      </c>
      <c r="C413" t="s">
        <v>617</v>
      </c>
      <c r="D413" s="5" t="str">
        <f>VLOOKUP(Sheet3!J800,Sheet2!$B$2:$E$1120,2,FALSE)</f>
        <v>MATH120</v>
      </c>
      <c r="E413" s="5">
        <f>IF(C413=D413,1, 0)</f>
        <v>0</v>
      </c>
      <c r="F413" s="5" t="str">
        <f>VLOOKUP(Sheet3!J800,Sheet2!$B$2:$F$1120,3,FALSE)</f>
        <v>1213</v>
      </c>
      <c r="G413" s="5">
        <f>VLOOKUP(Sheet3!J800,Sheet2!$B$2:$E$1120,4,FALSE)</f>
        <v>25</v>
      </c>
      <c r="H413" s="2">
        <v>42968</v>
      </c>
      <c r="I413" t="s">
        <v>112</v>
      </c>
      <c r="J413" t="s">
        <v>773</v>
      </c>
      <c r="K413" s="2">
        <v>42971</v>
      </c>
      <c r="L413" s="7" t="str">
        <f>TEXT(K413,"mmm")</f>
        <v>Aug</v>
      </c>
      <c r="M413">
        <v>2019</v>
      </c>
      <c r="N413" t="s">
        <v>1</v>
      </c>
      <c r="O413" t="s">
        <v>13</v>
      </c>
      <c r="P413" t="s">
        <v>12</v>
      </c>
      <c r="Q413" s="5" t="s">
        <v>2309</v>
      </c>
      <c r="R413" s="5" t="s">
        <v>2309</v>
      </c>
    </row>
    <row r="414" spans="1:18" x14ac:dyDescent="0.2">
      <c r="A414" s="1" t="s">
        <v>0</v>
      </c>
      <c r="B414" t="s">
        <v>1</v>
      </c>
      <c r="C414" t="s">
        <v>617</v>
      </c>
      <c r="D414" s="5" t="str">
        <f>VLOOKUP(Sheet3!J819,Sheet2!$B$2:$E$1120,2,FALSE)</f>
        <v>MATH120</v>
      </c>
      <c r="E414" s="5">
        <f>IF(C414=D414,1, 0)</f>
        <v>0</v>
      </c>
      <c r="F414" s="5" t="str">
        <f>VLOOKUP(Sheet3!J819,Sheet2!$B$2:$F$1120,3,FALSE)</f>
        <v>1015</v>
      </c>
      <c r="G414" s="5">
        <f>VLOOKUP(Sheet3!J819,Sheet2!$B$2:$E$1120,4,FALSE)</f>
        <v>25</v>
      </c>
      <c r="H414" s="2">
        <v>42968</v>
      </c>
      <c r="I414" t="s">
        <v>112</v>
      </c>
      <c r="J414" t="s">
        <v>792</v>
      </c>
      <c r="K414" s="2">
        <v>42971</v>
      </c>
      <c r="L414" s="7" t="str">
        <f>TEXT(K414,"mmm")</f>
        <v>Aug</v>
      </c>
      <c r="M414">
        <v>2017</v>
      </c>
      <c r="N414" t="s">
        <v>1</v>
      </c>
      <c r="O414" t="s">
        <v>8</v>
      </c>
      <c r="P414" t="s">
        <v>8</v>
      </c>
      <c r="Q414" s="5" t="s">
        <v>2308</v>
      </c>
      <c r="R414" s="5" t="s">
        <v>2308</v>
      </c>
    </row>
    <row r="415" spans="1:18" x14ac:dyDescent="0.2">
      <c r="A415" s="1" t="s">
        <v>0</v>
      </c>
      <c r="B415" t="s">
        <v>1</v>
      </c>
      <c r="C415" t="s">
        <v>617</v>
      </c>
      <c r="D415" s="5" t="str">
        <f>VLOOKUP(Sheet3!J844,Sheet2!$B$2:$E$1120,2,FALSE)</f>
        <v>MATH120</v>
      </c>
      <c r="E415" s="5">
        <f>IF(C415=D415,1, 0)</f>
        <v>0</v>
      </c>
      <c r="F415" s="5" t="str">
        <f>VLOOKUP(Sheet3!J844,Sheet2!$B$2:$F$1120,3,FALSE)</f>
        <v>1114</v>
      </c>
      <c r="G415" s="5">
        <f>VLOOKUP(Sheet3!J844,Sheet2!$B$2:$E$1120,4,FALSE)</f>
        <v>25</v>
      </c>
      <c r="H415" s="2">
        <v>42968</v>
      </c>
      <c r="I415" t="s">
        <v>112</v>
      </c>
      <c r="J415" t="s">
        <v>817</v>
      </c>
      <c r="K415" s="2">
        <v>42950</v>
      </c>
      <c r="L415" s="7" t="str">
        <f>TEXT(K415,"mmm")</f>
        <v>Aug</v>
      </c>
      <c r="M415">
        <v>2018</v>
      </c>
      <c r="N415" t="s">
        <v>5</v>
      </c>
      <c r="O415" t="s">
        <v>16</v>
      </c>
      <c r="P415" t="s">
        <v>30</v>
      </c>
      <c r="Q415" s="5" t="s">
        <v>2309</v>
      </c>
      <c r="R415" s="5" t="s">
        <v>2308</v>
      </c>
    </row>
    <row r="416" spans="1:18" x14ac:dyDescent="0.2">
      <c r="A416" s="1" t="s">
        <v>0</v>
      </c>
      <c r="B416" t="s">
        <v>1</v>
      </c>
      <c r="C416" t="s">
        <v>617</v>
      </c>
      <c r="D416" s="5" t="str">
        <f>VLOOKUP(Sheet3!J884,Sheet2!$B$2:$E$1120,2,FALSE)</f>
        <v>MATH120</v>
      </c>
      <c r="E416" s="5">
        <f>IF(C416=D416,1, 0)</f>
        <v>0</v>
      </c>
      <c r="F416" s="5" t="str">
        <f>VLOOKUP(Sheet3!J884,Sheet2!$B$2:$F$1120,3,FALSE)</f>
        <v>1510</v>
      </c>
      <c r="G416" s="5">
        <f>VLOOKUP(Sheet3!J884,Sheet2!$B$2:$E$1120,4,FALSE)</f>
        <v>25</v>
      </c>
      <c r="H416" s="2">
        <v>42968</v>
      </c>
      <c r="I416" t="s">
        <v>825</v>
      </c>
      <c r="J416" t="s">
        <v>857</v>
      </c>
      <c r="K416" s="2">
        <v>42930</v>
      </c>
      <c r="L416" s="7" t="str">
        <f>TEXT(K416,"mmm")</f>
        <v>Jul</v>
      </c>
      <c r="M416">
        <v>2019</v>
      </c>
      <c r="N416" t="s">
        <v>5</v>
      </c>
      <c r="O416" t="s">
        <v>23</v>
      </c>
      <c r="P416" t="s">
        <v>30</v>
      </c>
      <c r="Q416" s="5" t="s">
        <v>2309</v>
      </c>
      <c r="R416" s="5" t="s">
        <v>2308</v>
      </c>
    </row>
    <row r="417" spans="1:18" x14ac:dyDescent="0.2">
      <c r="A417" s="1" t="s">
        <v>0</v>
      </c>
      <c r="B417" t="s">
        <v>1</v>
      </c>
      <c r="C417" t="s">
        <v>617</v>
      </c>
      <c r="D417" s="5" t="str">
        <f>VLOOKUP(Sheet3!J890,Sheet2!$B$2:$E$1120,2,FALSE)</f>
        <v>MATH120</v>
      </c>
      <c r="E417" s="5">
        <f>IF(C417=D417,1, 0)</f>
        <v>0</v>
      </c>
      <c r="F417" s="5" t="str">
        <f>VLOOKUP(Sheet3!J890,Sheet2!$B$2:$F$1120,3,FALSE)</f>
        <v>916</v>
      </c>
      <c r="G417" s="5">
        <f>VLOOKUP(Sheet3!J890,Sheet2!$B$2:$E$1120,4,FALSE)</f>
        <v>25</v>
      </c>
      <c r="H417" s="2">
        <v>42968</v>
      </c>
      <c r="I417" t="s">
        <v>825</v>
      </c>
      <c r="J417" t="s">
        <v>863</v>
      </c>
      <c r="K417" s="2">
        <v>42970</v>
      </c>
      <c r="L417" s="7" t="str">
        <f>TEXT(K417,"mmm")</f>
        <v>Aug</v>
      </c>
      <c r="M417">
        <v>2018</v>
      </c>
      <c r="N417" t="s">
        <v>5</v>
      </c>
      <c r="O417" t="s">
        <v>12</v>
      </c>
      <c r="P417" t="s">
        <v>32</v>
      </c>
      <c r="Q417" s="5" t="s">
        <v>2309</v>
      </c>
      <c r="R417" s="5" t="s">
        <v>2308</v>
      </c>
    </row>
    <row r="418" spans="1:18" x14ac:dyDescent="0.2">
      <c r="A418" s="1" t="s">
        <v>0</v>
      </c>
      <c r="B418" t="s">
        <v>1</v>
      </c>
      <c r="C418" t="s">
        <v>617</v>
      </c>
      <c r="D418" s="5" t="str">
        <f>VLOOKUP(Sheet3!J918,Sheet2!$B$2:$E$1120,2,FALSE)</f>
        <v>MATH120</v>
      </c>
      <c r="E418" s="5">
        <f>IF(C418=D418,1, 0)</f>
        <v>0</v>
      </c>
      <c r="F418" s="5" t="str">
        <f>VLOOKUP(Sheet3!J918,Sheet2!$B$2:$F$1120,3,FALSE)</f>
        <v>1114</v>
      </c>
      <c r="G418" s="5">
        <f>VLOOKUP(Sheet3!J918,Sheet2!$B$2:$E$1120,4,FALSE)</f>
        <v>25</v>
      </c>
      <c r="H418" s="2">
        <v>42968</v>
      </c>
      <c r="I418" t="s">
        <v>884</v>
      </c>
      <c r="J418" t="s">
        <v>891</v>
      </c>
      <c r="K418" s="2">
        <v>42934</v>
      </c>
      <c r="L418" s="7" t="str">
        <f>TEXT(K418,"mmm")</f>
        <v>Jul</v>
      </c>
      <c r="M418">
        <v>2018</v>
      </c>
      <c r="N418" t="s">
        <v>5</v>
      </c>
      <c r="O418" t="s">
        <v>21</v>
      </c>
      <c r="P418" t="s">
        <v>8</v>
      </c>
      <c r="Q418" s="5" t="s">
        <v>2309</v>
      </c>
      <c r="R418" s="5" t="s">
        <v>2308</v>
      </c>
    </row>
    <row r="419" spans="1:18" x14ac:dyDescent="0.2">
      <c r="A419" s="1" t="s">
        <v>0</v>
      </c>
      <c r="B419" t="s">
        <v>1</v>
      </c>
      <c r="C419" t="s">
        <v>617</v>
      </c>
      <c r="D419" s="5" t="str">
        <f>VLOOKUP(Sheet3!J976,Sheet2!$B$2:$E$1120,2,FALSE)</f>
        <v>MATH120</v>
      </c>
      <c r="E419" s="5">
        <f>IF(C419=D419,1, 0)</f>
        <v>0</v>
      </c>
      <c r="F419" s="5" t="str">
        <f>VLOOKUP(Sheet3!J976,Sheet2!$B$2:$F$1120,3,FALSE)</f>
        <v>1114</v>
      </c>
      <c r="G419" s="5">
        <f>VLOOKUP(Sheet3!J976,Sheet2!$B$2:$E$1120,4,FALSE)</f>
        <v>25</v>
      </c>
      <c r="H419" s="2">
        <v>42968</v>
      </c>
      <c r="I419" t="s">
        <v>932</v>
      </c>
      <c r="J419" t="s">
        <v>950</v>
      </c>
      <c r="K419" s="2">
        <v>42968</v>
      </c>
      <c r="L419" s="7" t="str">
        <f>TEXT(K419,"mmm")</f>
        <v>Aug</v>
      </c>
      <c r="M419">
        <v>2019</v>
      </c>
      <c r="N419" t="s">
        <v>1</v>
      </c>
      <c r="O419" t="s">
        <v>30</v>
      </c>
      <c r="P419" t="s">
        <v>10</v>
      </c>
      <c r="Q419" s="5" t="s">
        <v>2308</v>
      </c>
      <c r="R419" s="5" t="s">
        <v>10</v>
      </c>
    </row>
    <row r="420" spans="1:18" x14ac:dyDescent="0.2">
      <c r="A420" s="1" t="s">
        <v>0</v>
      </c>
      <c r="B420" t="s">
        <v>1</v>
      </c>
      <c r="C420" t="s">
        <v>45</v>
      </c>
      <c r="D420" s="5" t="str">
        <f>VLOOKUP(Sheet3!J95,Sheet2!$B$2:$E$1120,2,FALSE)</f>
        <v>MATH120</v>
      </c>
      <c r="E420" s="5">
        <f>IF(C420=D420,1, 0)</f>
        <v>0</v>
      </c>
      <c r="F420" s="5" t="str">
        <f>VLOOKUP(Sheet3!J95,Sheet2!$B$2:$F$1120,3,FALSE)</f>
        <v>1313</v>
      </c>
      <c r="G420" s="5">
        <f>VLOOKUP(Sheet3!J95,Sheet2!$B$2:$E$1120,4,FALSE)</f>
        <v>26</v>
      </c>
      <c r="H420" s="2">
        <v>42968</v>
      </c>
      <c r="I420" t="s">
        <v>112</v>
      </c>
      <c r="J420" t="s">
        <v>117</v>
      </c>
      <c r="K420" s="2">
        <v>42929</v>
      </c>
      <c r="L420" s="7" t="str">
        <f>TEXT(K420,"mmm")</f>
        <v>Jul</v>
      </c>
      <c r="M420">
        <v>2020</v>
      </c>
      <c r="N420" t="s">
        <v>5</v>
      </c>
      <c r="O420" t="s">
        <v>16</v>
      </c>
      <c r="P420" t="s">
        <v>18</v>
      </c>
      <c r="Q420" s="5" t="s">
        <v>2309</v>
      </c>
      <c r="R420" s="5" t="s">
        <v>2309</v>
      </c>
    </row>
    <row r="421" spans="1:18" x14ac:dyDescent="0.2">
      <c r="A421" s="1" t="s">
        <v>0</v>
      </c>
      <c r="B421" t="s">
        <v>1</v>
      </c>
      <c r="C421" t="s">
        <v>141</v>
      </c>
      <c r="D421" s="5" t="str">
        <f>VLOOKUP(Sheet3!J121,Sheet2!$B$2:$E$1120,2,FALSE)</f>
        <v>MATH120</v>
      </c>
      <c r="E421" s="5">
        <f>IF(C421=D421,1, 0)</f>
        <v>0</v>
      </c>
      <c r="F421" s="5" t="str">
        <f>VLOOKUP(Sheet3!J121,Sheet2!$B$2:$F$1120,3,FALSE)</f>
        <v>1115</v>
      </c>
      <c r="G421" s="5">
        <f>VLOOKUP(Sheet3!J121,Sheet2!$B$2:$E$1120,4,FALSE)</f>
        <v>26</v>
      </c>
      <c r="H421" s="2">
        <v>42968</v>
      </c>
      <c r="I421" t="s">
        <v>78</v>
      </c>
      <c r="J421" t="s">
        <v>145</v>
      </c>
      <c r="K421" s="2">
        <v>42928</v>
      </c>
      <c r="L421" s="7" t="str">
        <f>TEXT(K421,"mmm")</f>
        <v>Jul</v>
      </c>
      <c r="M421">
        <v>2017</v>
      </c>
      <c r="N421" t="s">
        <v>1</v>
      </c>
      <c r="O421" t="s">
        <v>18</v>
      </c>
      <c r="P421" t="s">
        <v>25</v>
      </c>
      <c r="Q421" s="5" t="s">
        <v>2309</v>
      </c>
      <c r="R421" s="5" t="s">
        <v>2309</v>
      </c>
    </row>
    <row r="422" spans="1:18" x14ac:dyDescent="0.2">
      <c r="A422" s="1" t="s">
        <v>0</v>
      </c>
      <c r="B422" t="s">
        <v>1</v>
      </c>
      <c r="C422" t="s">
        <v>141</v>
      </c>
      <c r="D422" s="5" t="str">
        <f>VLOOKUP(Sheet3!J171,Sheet2!$B$2:$E$1120,2,FALSE)</f>
        <v>MATH120</v>
      </c>
      <c r="E422" s="5">
        <f>IF(C422=D422,1, 0)</f>
        <v>0</v>
      </c>
      <c r="F422" s="5" t="str">
        <f>VLOOKUP(Sheet3!J171,Sheet2!$B$2:$F$1120,3,FALSE)</f>
        <v>1214</v>
      </c>
      <c r="G422" s="5">
        <f>VLOOKUP(Sheet3!J171,Sheet2!$B$2:$E$1120,4,FALSE)</f>
        <v>26</v>
      </c>
      <c r="H422" s="2">
        <v>42968</v>
      </c>
      <c r="I422" t="s">
        <v>78</v>
      </c>
      <c r="J422" t="s">
        <v>195</v>
      </c>
      <c r="K422" s="2">
        <v>42930</v>
      </c>
      <c r="L422" s="7" t="str">
        <f>TEXT(K422,"mmm")</f>
        <v>Jul</v>
      </c>
      <c r="M422">
        <v>2020</v>
      </c>
      <c r="N422" t="s">
        <v>5</v>
      </c>
      <c r="O422" t="s">
        <v>18</v>
      </c>
      <c r="P422" t="s">
        <v>25</v>
      </c>
      <c r="Q422" s="5" t="s">
        <v>2309</v>
      </c>
      <c r="R422" s="5" t="s">
        <v>2309</v>
      </c>
    </row>
    <row r="423" spans="1:18" x14ac:dyDescent="0.2">
      <c r="A423" s="1" t="s">
        <v>0</v>
      </c>
      <c r="B423" t="s">
        <v>1</v>
      </c>
      <c r="C423" t="s">
        <v>141</v>
      </c>
      <c r="D423" s="5" t="str">
        <f>VLOOKUP(Sheet3!J186,Sheet2!$B$2:$E$1120,2,FALSE)</f>
        <v>MATH120</v>
      </c>
      <c r="E423" s="5">
        <f>IF(C423=D423,1, 0)</f>
        <v>0</v>
      </c>
      <c r="F423" s="5" t="str">
        <f>VLOOKUP(Sheet3!J186,Sheet2!$B$2:$F$1120,3,FALSE)</f>
        <v>1313</v>
      </c>
      <c r="G423" s="5">
        <f>VLOOKUP(Sheet3!J186,Sheet2!$B$2:$E$1120,4,FALSE)</f>
        <v>26</v>
      </c>
      <c r="H423" s="2">
        <v>42968</v>
      </c>
      <c r="I423" t="s">
        <v>205</v>
      </c>
      <c r="J423" t="s">
        <v>211</v>
      </c>
      <c r="K423" s="2">
        <v>42930</v>
      </c>
      <c r="L423" s="7" t="str">
        <f>TEXT(K423,"mmm")</f>
        <v>Jul</v>
      </c>
      <c r="M423">
        <v>2018</v>
      </c>
      <c r="N423" t="s">
        <v>5</v>
      </c>
      <c r="O423" t="s">
        <v>18</v>
      </c>
      <c r="P423" t="s">
        <v>18</v>
      </c>
      <c r="Q423" s="5" t="s">
        <v>2309</v>
      </c>
      <c r="R423" s="5" t="s">
        <v>2309</v>
      </c>
    </row>
    <row r="424" spans="1:18" x14ac:dyDescent="0.2">
      <c r="A424" s="1" t="s">
        <v>0</v>
      </c>
      <c r="B424" t="s">
        <v>1</v>
      </c>
      <c r="C424" t="s">
        <v>141</v>
      </c>
      <c r="D424" s="5" t="str">
        <f>VLOOKUP(Sheet3!J205,Sheet2!$B$2:$E$1120,2,FALSE)</f>
        <v>MATH120</v>
      </c>
      <c r="E424" s="5">
        <f>IF(C424=D424,1, 0)</f>
        <v>0</v>
      </c>
      <c r="F424" s="5" t="str">
        <f>VLOOKUP(Sheet3!J205,Sheet2!$B$2:$F$1120,3,FALSE)</f>
        <v>1214</v>
      </c>
      <c r="G424" s="5">
        <f>VLOOKUP(Sheet3!J205,Sheet2!$B$2:$E$1120,4,FALSE)</f>
        <v>26</v>
      </c>
      <c r="H424" s="2">
        <v>42968</v>
      </c>
      <c r="I424" t="s">
        <v>205</v>
      </c>
      <c r="J424" t="s">
        <v>230</v>
      </c>
      <c r="K424" s="2">
        <v>42968</v>
      </c>
      <c r="L424" s="7" t="str">
        <f>TEXT(K424,"mmm")</f>
        <v>Aug</v>
      </c>
      <c r="M424">
        <v>2020</v>
      </c>
      <c r="N424" t="s">
        <v>5</v>
      </c>
      <c r="O424" t="s">
        <v>13</v>
      </c>
      <c r="P424" t="s">
        <v>13</v>
      </c>
      <c r="Q424" s="5" t="s">
        <v>2309</v>
      </c>
      <c r="R424" s="5" t="s">
        <v>2309</v>
      </c>
    </row>
    <row r="425" spans="1:18" x14ac:dyDescent="0.2">
      <c r="A425" s="1" t="s">
        <v>0</v>
      </c>
      <c r="B425" t="s">
        <v>1</v>
      </c>
      <c r="C425" t="s">
        <v>141</v>
      </c>
      <c r="D425" s="5" t="str">
        <f>VLOOKUP(Sheet3!J223,Sheet2!$B$2:$E$1120,2,FALSE)</f>
        <v>MATH120</v>
      </c>
      <c r="E425" s="5">
        <f>IF(C425=D425,1, 0)</f>
        <v>0</v>
      </c>
      <c r="F425" s="5" t="str">
        <f>VLOOKUP(Sheet3!J223,Sheet2!$B$2:$F$1120,3,FALSE)</f>
        <v>1412</v>
      </c>
      <c r="G425" s="5">
        <f>VLOOKUP(Sheet3!J223,Sheet2!$B$2:$E$1120,4,FALSE)</f>
        <v>26</v>
      </c>
      <c r="H425" s="2">
        <v>42968</v>
      </c>
      <c r="I425" t="s">
        <v>205</v>
      </c>
      <c r="J425" t="s">
        <v>248</v>
      </c>
      <c r="K425" s="2">
        <v>42934</v>
      </c>
      <c r="L425" s="7" t="str">
        <f>TEXT(K425,"mmm")</f>
        <v>Jul</v>
      </c>
      <c r="M425">
        <v>2017</v>
      </c>
      <c r="N425" t="s">
        <v>1</v>
      </c>
      <c r="O425" t="s">
        <v>13</v>
      </c>
      <c r="P425" t="s">
        <v>10</v>
      </c>
      <c r="Q425" s="5" t="s">
        <v>2309</v>
      </c>
      <c r="R425" s="5" t="s">
        <v>10</v>
      </c>
    </row>
    <row r="426" spans="1:18" x14ac:dyDescent="0.2">
      <c r="A426" s="1" t="s">
        <v>0</v>
      </c>
      <c r="B426" t="s">
        <v>1</v>
      </c>
      <c r="C426" t="s">
        <v>141</v>
      </c>
      <c r="D426" s="5" t="str">
        <f>VLOOKUP(Sheet3!J244,Sheet2!$B$2:$E$1120,2,FALSE)</f>
        <v>MATH120</v>
      </c>
      <c r="E426" s="5">
        <f>IF(C426=D426,1, 0)</f>
        <v>0</v>
      </c>
      <c r="F426" s="5" t="str">
        <f>VLOOKUP(Sheet3!J244,Sheet2!$B$2:$F$1120,3,FALSE)</f>
        <v>1214</v>
      </c>
      <c r="G426" s="5">
        <f>VLOOKUP(Sheet3!J244,Sheet2!$B$2:$E$1120,4,FALSE)</f>
        <v>26</v>
      </c>
      <c r="H426" s="2">
        <v>42968</v>
      </c>
      <c r="I426" t="s">
        <v>258</v>
      </c>
      <c r="J426" t="s">
        <v>270</v>
      </c>
      <c r="K426" s="2">
        <v>42929</v>
      </c>
      <c r="L426" s="7" t="str">
        <f>TEXT(K426,"mmm")</f>
        <v>Jul</v>
      </c>
      <c r="M426">
        <v>2020</v>
      </c>
      <c r="N426" t="s">
        <v>5</v>
      </c>
      <c r="O426" t="s">
        <v>18</v>
      </c>
      <c r="P426" t="s">
        <v>18</v>
      </c>
      <c r="Q426" s="5" t="s">
        <v>2309</v>
      </c>
      <c r="R426" s="5" t="s">
        <v>2309</v>
      </c>
    </row>
    <row r="427" spans="1:18" x14ac:dyDescent="0.2">
      <c r="A427" s="1" t="s">
        <v>0</v>
      </c>
      <c r="B427" t="s">
        <v>1</v>
      </c>
      <c r="C427" t="s">
        <v>141</v>
      </c>
      <c r="D427" s="5" t="str">
        <f>VLOOKUP(Sheet3!J256,Sheet2!$B$2:$E$1120,2,FALSE)</f>
        <v>MATH120</v>
      </c>
      <c r="E427" s="5">
        <f>IF(C427=D427,1, 0)</f>
        <v>0</v>
      </c>
      <c r="F427" s="5" t="str">
        <f>VLOOKUP(Sheet3!J256,Sheet2!$B$2:$F$1120,3,FALSE)</f>
        <v>1214</v>
      </c>
      <c r="G427" s="5">
        <f>VLOOKUP(Sheet3!J256,Sheet2!$B$2:$E$1120,4,FALSE)</f>
        <v>26</v>
      </c>
      <c r="H427" s="2">
        <v>42968</v>
      </c>
      <c r="I427" t="s">
        <v>258</v>
      </c>
      <c r="J427" t="s">
        <v>282</v>
      </c>
      <c r="K427" s="2">
        <v>42970</v>
      </c>
      <c r="L427" s="7" t="str">
        <f>TEXT(K427,"mmm")</f>
        <v>Aug</v>
      </c>
      <c r="M427">
        <v>2018</v>
      </c>
      <c r="N427" t="s">
        <v>5</v>
      </c>
      <c r="O427" t="s">
        <v>13</v>
      </c>
      <c r="P427" t="s">
        <v>16</v>
      </c>
      <c r="Q427" s="5" t="s">
        <v>2309</v>
      </c>
      <c r="R427" s="5" t="s">
        <v>2309</v>
      </c>
    </row>
    <row r="428" spans="1:18" x14ac:dyDescent="0.2">
      <c r="A428" s="1" t="s">
        <v>0</v>
      </c>
      <c r="B428" t="s">
        <v>1</v>
      </c>
      <c r="C428" t="s">
        <v>141</v>
      </c>
      <c r="D428" s="5" t="str">
        <f>VLOOKUP(Sheet3!J290,Sheet2!$B$2:$E$1120,2,FALSE)</f>
        <v>MATH120</v>
      </c>
      <c r="E428" s="5">
        <f>IF(C428=D428,1, 0)</f>
        <v>0</v>
      </c>
      <c r="F428" s="5" t="str">
        <f>VLOOKUP(Sheet3!J290,Sheet2!$B$2:$F$1120,3,FALSE)</f>
        <v>1214</v>
      </c>
      <c r="G428" s="5">
        <f>VLOOKUP(Sheet3!J290,Sheet2!$B$2:$E$1120,4,FALSE)</f>
        <v>26</v>
      </c>
      <c r="H428" s="2">
        <v>42968</v>
      </c>
      <c r="I428" t="s">
        <v>292</v>
      </c>
      <c r="J428" t="s">
        <v>317</v>
      </c>
      <c r="K428" s="2">
        <v>42934</v>
      </c>
      <c r="L428" s="7" t="str">
        <f>TEXT(K428,"mmm")</f>
        <v>Jul</v>
      </c>
      <c r="M428">
        <v>2018</v>
      </c>
      <c r="N428" t="s">
        <v>5</v>
      </c>
      <c r="O428" t="s">
        <v>18</v>
      </c>
      <c r="P428" t="s">
        <v>13</v>
      </c>
      <c r="Q428" s="5" t="s">
        <v>2309</v>
      </c>
      <c r="R428" s="5" t="s">
        <v>2309</v>
      </c>
    </row>
    <row r="429" spans="1:18" x14ac:dyDescent="0.2">
      <c r="A429" s="1" t="s">
        <v>0</v>
      </c>
      <c r="B429" t="s">
        <v>1</v>
      </c>
      <c r="C429" t="s">
        <v>318</v>
      </c>
      <c r="D429" s="5" t="str">
        <f>VLOOKUP(Sheet3!J291,Sheet2!$B$2:$E$1120,2,FALSE)</f>
        <v>MATH120</v>
      </c>
      <c r="E429" s="5">
        <f>IF(C429=D429,1, 0)</f>
        <v>0</v>
      </c>
      <c r="F429" s="5" t="str">
        <f>VLOOKUP(Sheet3!J291,Sheet2!$B$2:$F$1120,3,FALSE)</f>
        <v>1313</v>
      </c>
      <c r="G429" s="5">
        <f>VLOOKUP(Sheet3!J291,Sheet2!$B$2:$E$1120,4,FALSE)</f>
        <v>26</v>
      </c>
      <c r="H429" s="2">
        <v>42968</v>
      </c>
      <c r="I429" t="s">
        <v>3</v>
      </c>
      <c r="J429" t="s">
        <v>319</v>
      </c>
      <c r="K429" s="2">
        <v>42929</v>
      </c>
      <c r="L429" s="7" t="str">
        <f>TEXT(K429,"mmm")</f>
        <v>Jul</v>
      </c>
      <c r="M429">
        <v>2020</v>
      </c>
      <c r="N429" t="s">
        <v>5</v>
      </c>
      <c r="O429" t="s">
        <v>18</v>
      </c>
      <c r="P429" t="s">
        <v>19</v>
      </c>
      <c r="Q429" s="5" t="s">
        <v>2309</v>
      </c>
      <c r="R429" s="5" t="s">
        <v>2309</v>
      </c>
    </row>
    <row r="430" spans="1:18" x14ac:dyDescent="0.2">
      <c r="A430" s="1" t="s">
        <v>0</v>
      </c>
      <c r="B430" t="s">
        <v>1</v>
      </c>
      <c r="C430" t="s">
        <v>318</v>
      </c>
      <c r="D430" s="5" t="str">
        <f>VLOOKUP(Sheet3!J369,Sheet2!$B$2:$E$1120,2,FALSE)</f>
        <v>MATH120</v>
      </c>
      <c r="E430" s="5">
        <f>IF(C430=D430,1, 0)</f>
        <v>0</v>
      </c>
      <c r="F430" s="5" t="str">
        <f>VLOOKUP(Sheet3!J369,Sheet2!$B$2:$F$1120,3,FALSE)</f>
        <v>1115</v>
      </c>
      <c r="G430" s="5">
        <f>VLOOKUP(Sheet3!J369,Sheet2!$B$2:$E$1120,4,FALSE)</f>
        <v>26</v>
      </c>
      <c r="H430" s="2">
        <v>42968</v>
      </c>
      <c r="I430" t="s">
        <v>46</v>
      </c>
      <c r="J430" t="s">
        <v>397</v>
      </c>
      <c r="K430" s="2">
        <v>42962</v>
      </c>
      <c r="L430" s="7" t="str">
        <f>TEXT(K430,"mmm")</f>
        <v>Aug</v>
      </c>
      <c r="M430">
        <v>2020</v>
      </c>
      <c r="N430" t="s">
        <v>5</v>
      </c>
      <c r="O430" t="s">
        <v>18</v>
      </c>
      <c r="P430" t="s">
        <v>18</v>
      </c>
      <c r="Q430" s="5" t="s">
        <v>2309</v>
      </c>
      <c r="R430" s="5" t="s">
        <v>2309</v>
      </c>
    </row>
    <row r="431" spans="1:18" x14ac:dyDescent="0.2">
      <c r="A431" s="1" t="s">
        <v>0</v>
      </c>
      <c r="B431" t="s">
        <v>1</v>
      </c>
      <c r="C431" t="s">
        <v>434</v>
      </c>
      <c r="D431" s="5" t="str">
        <f>VLOOKUP(Sheet3!J407,Sheet2!$B$2:$E$1120,2,FALSE)</f>
        <v>MATH120</v>
      </c>
      <c r="E431" s="5">
        <f>IF(C431=D431,1, 0)</f>
        <v>1</v>
      </c>
      <c r="F431" s="5" t="str">
        <f>VLOOKUP(Sheet3!J407,Sheet2!$B$2:$F$1120,3,FALSE)</f>
        <v>1115</v>
      </c>
      <c r="G431" s="5">
        <f>VLOOKUP(Sheet3!J407,Sheet2!$B$2:$E$1120,4,FALSE)</f>
        <v>26</v>
      </c>
      <c r="H431" s="2">
        <v>42968</v>
      </c>
      <c r="I431" t="s">
        <v>435</v>
      </c>
      <c r="J431" t="s">
        <v>438</v>
      </c>
      <c r="K431" s="2">
        <v>42951</v>
      </c>
      <c r="L431" s="7" t="str">
        <f>TEXT(K431,"mmm")</f>
        <v>Aug</v>
      </c>
      <c r="M431">
        <v>2020</v>
      </c>
      <c r="N431" t="s">
        <v>5</v>
      </c>
      <c r="O431" t="s">
        <v>16</v>
      </c>
      <c r="P431" t="s">
        <v>30</v>
      </c>
      <c r="Q431" s="5" t="s">
        <v>2309</v>
      </c>
      <c r="R431" s="5" t="s">
        <v>2308</v>
      </c>
    </row>
    <row r="432" spans="1:18" x14ac:dyDescent="0.2">
      <c r="A432" s="1" t="s">
        <v>0</v>
      </c>
      <c r="B432" t="s">
        <v>1</v>
      </c>
      <c r="C432" t="s">
        <v>434</v>
      </c>
      <c r="D432" s="5" t="str">
        <f>VLOOKUP(Sheet3!J409,Sheet2!$B$2:$E$1120,2,FALSE)</f>
        <v>MATH120</v>
      </c>
      <c r="E432" s="5">
        <f>IF(C432=D432,1, 0)</f>
        <v>1</v>
      </c>
      <c r="F432" s="5" t="str">
        <f>VLOOKUP(Sheet3!J409,Sheet2!$B$2:$F$1120,3,FALSE)</f>
        <v>1313</v>
      </c>
      <c r="G432" s="5">
        <f>VLOOKUP(Sheet3!J409,Sheet2!$B$2:$E$1120,4,FALSE)</f>
        <v>26</v>
      </c>
      <c r="H432" s="2">
        <v>42968</v>
      </c>
      <c r="I432" t="s">
        <v>435</v>
      </c>
      <c r="J432" t="s">
        <v>440</v>
      </c>
      <c r="K432" s="2">
        <v>42965</v>
      </c>
      <c r="L432" s="7" t="str">
        <f>TEXT(K432,"mmm")</f>
        <v>Aug</v>
      </c>
      <c r="M432">
        <v>2018</v>
      </c>
      <c r="N432" t="s">
        <v>1</v>
      </c>
      <c r="O432" t="s">
        <v>8</v>
      </c>
      <c r="P432" t="s">
        <v>8</v>
      </c>
      <c r="Q432" s="5" t="s">
        <v>2308</v>
      </c>
      <c r="R432" s="5" t="s">
        <v>2308</v>
      </c>
    </row>
    <row r="433" spans="1:18" x14ac:dyDescent="0.2">
      <c r="A433" s="1" t="s">
        <v>0</v>
      </c>
      <c r="B433" t="s">
        <v>1</v>
      </c>
      <c r="C433" t="s">
        <v>434</v>
      </c>
      <c r="D433" s="5" t="str">
        <f>VLOOKUP(Sheet3!J436,Sheet2!$B$2:$E$1120,2,FALSE)</f>
        <v>MATH120</v>
      </c>
      <c r="E433" s="5">
        <f>IF(C433=D433,1, 0)</f>
        <v>1</v>
      </c>
      <c r="F433" s="5" t="str">
        <f>VLOOKUP(Sheet3!J436,Sheet2!$B$2:$F$1120,3,FALSE)</f>
        <v>1115</v>
      </c>
      <c r="G433" s="5">
        <f>VLOOKUP(Sheet3!J436,Sheet2!$B$2:$E$1120,4,FALSE)</f>
        <v>26</v>
      </c>
      <c r="H433" s="2">
        <v>42968</v>
      </c>
      <c r="I433" t="s">
        <v>465</v>
      </c>
      <c r="J433" t="s">
        <v>438</v>
      </c>
      <c r="K433" s="2">
        <v>42951</v>
      </c>
      <c r="L433" s="7" t="str">
        <f>TEXT(K433,"mmm")</f>
        <v>Aug</v>
      </c>
      <c r="M433">
        <v>2020</v>
      </c>
      <c r="N433" t="s">
        <v>5</v>
      </c>
      <c r="O433" t="s">
        <v>16</v>
      </c>
      <c r="P433" t="s">
        <v>30</v>
      </c>
      <c r="Q433" s="5" t="s">
        <v>2309</v>
      </c>
      <c r="R433" s="5" t="s">
        <v>2308</v>
      </c>
    </row>
    <row r="434" spans="1:18" x14ac:dyDescent="0.2">
      <c r="A434" s="1" t="s">
        <v>0</v>
      </c>
      <c r="B434" t="s">
        <v>1</v>
      </c>
      <c r="C434" t="s">
        <v>434</v>
      </c>
      <c r="D434" s="5" t="str">
        <f>VLOOKUP(Sheet3!J438,Sheet2!$B$2:$E$1120,2,FALSE)</f>
        <v>MATH120</v>
      </c>
      <c r="E434" s="5">
        <f>IF(C434=D434,1, 0)</f>
        <v>1</v>
      </c>
      <c r="F434" s="5" t="str">
        <f>VLOOKUP(Sheet3!J438,Sheet2!$B$2:$F$1120,3,FALSE)</f>
        <v>1313</v>
      </c>
      <c r="G434" s="5">
        <f>VLOOKUP(Sheet3!J438,Sheet2!$B$2:$E$1120,4,FALSE)</f>
        <v>26</v>
      </c>
      <c r="H434" s="2">
        <v>42968</v>
      </c>
      <c r="I434" t="s">
        <v>465</v>
      </c>
      <c r="J434" t="s">
        <v>440</v>
      </c>
      <c r="K434" s="2">
        <v>42965</v>
      </c>
      <c r="L434" s="7" t="str">
        <f>TEXT(K434,"mmm")</f>
        <v>Aug</v>
      </c>
      <c r="M434">
        <v>2018</v>
      </c>
      <c r="N434" t="s">
        <v>1</v>
      </c>
      <c r="O434" t="s">
        <v>8</v>
      </c>
      <c r="P434" t="s">
        <v>8</v>
      </c>
      <c r="Q434" s="5" t="s">
        <v>2308</v>
      </c>
      <c r="R434" s="5" t="s">
        <v>2308</v>
      </c>
    </row>
    <row r="435" spans="1:18" x14ac:dyDescent="0.2">
      <c r="A435" s="1" t="s">
        <v>0</v>
      </c>
      <c r="B435" t="s">
        <v>1</v>
      </c>
      <c r="C435" t="s">
        <v>434</v>
      </c>
      <c r="D435" s="5" t="str">
        <f>VLOOKUP(Sheet3!J469,Sheet2!$B$2:$E$1120,2,FALSE)</f>
        <v>MATH120</v>
      </c>
      <c r="E435" s="5">
        <f>IF(C435=D435,1, 0)</f>
        <v>1</v>
      </c>
      <c r="F435" s="5" t="str">
        <f>VLOOKUP(Sheet3!J469,Sheet2!$B$2:$F$1120,3,FALSE)</f>
        <v>1115</v>
      </c>
      <c r="G435" s="5">
        <f>VLOOKUP(Sheet3!J469,Sheet2!$B$2:$E$1120,4,FALSE)</f>
        <v>26</v>
      </c>
      <c r="H435" s="2">
        <v>42968</v>
      </c>
      <c r="I435" t="s">
        <v>466</v>
      </c>
      <c r="J435" t="s">
        <v>473</v>
      </c>
      <c r="K435" s="2">
        <v>42930</v>
      </c>
      <c r="L435" s="7" t="str">
        <f>TEXT(K435,"mmm")</f>
        <v>Jul</v>
      </c>
      <c r="M435">
        <v>2017</v>
      </c>
      <c r="N435" t="s">
        <v>1</v>
      </c>
      <c r="O435" t="s">
        <v>16</v>
      </c>
      <c r="P435" t="s">
        <v>21</v>
      </c>
      <c r="Q435" s="5" t="s">
        <v>2309</v>
      </c>
      <c r="R435" s="5" t="s">
        <v>2309</v>
      </c>
    </row>
    <row r="436" spans="1:18" x14ac:dyDescent="0.2">
      <c r="A436" s="1" t="s">
        <v>0</v>
      </c>
      <c r="B436" t="s">
        <v>1</v>
      </c>
      <c r="C436" t="s">
        <v>434</v>
      </c>
      <c r="D436" s="5" t="str">
        <f>VLOOKUP(Sheet3!J473,Sheet2!$B$2:$E$1120,2,FALSE)</f>
        <v>MATH120</v>
      </c>
      <c r="E436" s="5">
        <f>IF(C436=D436,1, 0)</f>
        <v>1</v>
      </c>
      <c r="F436" s="5" t="str">
        <f>VLOOKUP(Sheet3!J473,Sheet2!$B$2:$F$1120,3,FALSE)</f>
        <v>1214</v>
      </c>
      <c r="G436" s="5">
        <f>VLOOKUP(Sheet3!J473,Sheet2!$B$2:$E$1120,4,FALSE)</f>
        <v>26</v>
      </c>
      <c r="H436" s="2">
        <v>42968</v>
      </c>
      <c r="I436" t="s">
        <v>466</v>
      </c>
      <c r="J436" t="s">
        <v>477</v>
      </c>
      <c r="K436" s="2">
        <v>42933</v>
      </c>
      <c r="L436" s="7" t="str">
        <f>TEXT(K436,"mmm")</f>
        <v>Jul</v>
      </c>
      <c r="M436">
        <v>2020</v>
      </c>
      <c r="N436" t="s">
        <v>5</v>
      </c>
      <c r="O436" t="s">
        <v>13</v>
      </c>
      <c r="P436" t="s">
        <v>16</v>
      </c>
      <c r="Q436" s="5" t="s">
        <v>2309</v>
      </c>
      <c r="R436" s="5" t="s">
        <v>2309</v>
      </c>
    </row>
    <row r="437" spans="1:18" x14ac:dyDescent="0.2">
      <c r="A437" s="1" t="s">
        <v>0</v>
      </c>
      <c r="B437" t="s">
        <v>1</v>
      </c>
      <c r="C437" t="s">
        <v>434</v>
      </c>
      <c r="D437" s="5" t="str">
        <f>VLOOKUP(Sheet3!J497,Sheet2!$B$2:$E$1120,2,FALSE)</f>
        <v>MATH120</v>
      </c>
      <c r="E437" s="5">
        <f>IF(C437=D437,1, 0)</f>
        <v>1</v>
      </c>
      <c r="F437" s="5" t="str">
        <f>VLOOKUP(Sheet3!J497,Sheet2!$B$2:$F$1120,3,FALSE)</f>
        <v>1313</v>
      </c>
      <c r="G437" s="5">
        <f>VLOOKUP(Sheet3!J497,Sheet2!$B$2:$E$1120,4,FALSE)</f>
        <v>26</v>
      </c>
      <c r="H437" s="2">
        <v>42968</v>
      </c>
      <c r="I437" t="s">
        <v>258</v>
      </c>
      <c r="J437" t="s">
        <v>501</v>
      </c>
      <c r="K437" s="2">
        <v>42930</v>
      </c>
      <c r="L437" s="7" t="str">
        <f>TEXT(K437,"mmm")</f>
        <v>Jul</v>
      </c>
      <c r="M437">
        <v>2019</v>
      </c>
      <c r="N437" t="s">
        <v>5</v>
      </c>
      <c r="O437" t="s">
        <v>13</v>
      </c>
      <c r="P437" t="s">
        <v>13</v>
      </c>
      <c r="Q437" s="5" t="s">
        <v>2309</v>
      </c>
      <c r="R437" s="5" t="s">
        <v>2309</v>
      </c>
    </row>
    <row r="438" spans="1:18" x14ac:dyDescent="0.2">
      <c r="A438" s="1" t="s">
        <v>0</v>
      </c>
      <c r="B438" t="s">
        <v>1</v>
      </c>
      <c r="C438" t="s">
        <v>434</v>
      </c>
      <c r="D438" s="5" t="str">
        <f>VLOOKUP(Sheet3!J522,Sheet2!$B$2:$E$1120,2,FALSE)</f>
        <v>MATH120</v>
      </c>
      <c r="E438" s="5">
        <f>IF(C438=D438,1, 0)</f>
        <v>1</v>
      </c>
      <c r="F438" s="5" t="str">
        <f>VLOOKUP(Sheet3!J522,Sheet2!$B$2:$F$1120,3,FALSE)</f>
        <v>1115</v>
      </c>
      <c r="G438" s="5">
        <f>VLOOKUP(Sheet3!J522,Sheet2!$B$2:$E$1120,4,FALSE)</f>
        <v>26</v>
      </c>
      <c r="H438" s="2">
        <v>42968</v>
      </c>
      <c r="I438" t="s">
        <v>258</v>
      </c>
      <c r="J438" t="s">
        <v>526</v>
      </c>
      <c r="K438" s="2">
        <v>42933</v>
      </c>
      <c r="L438" s="7" t="str">
        <f>TEXT(K438,"mmm")</f>
        <v>Jul</v>
      </c>
      <c r="M438">
        <v>2020</v>
      </c>
      <c r="N438" t="s">
        <v>5</v>
      </c>
      <c r="O438" t="s">
        <v>18</v>
      </c>
      <c r="P438" t="s">
        <v>13</v>
      </c>
      <c r="Q438" s="5" t="s">
        <v>2309</v>
      </c>
      <c r="R438" s="5" t="s">
        <v>2309</v>
      </c>
    </row>
    <row r="439" spans="1:18" x14ac:dyDescent="0.2">
      <c r="A439" s="1" t="s">
        <v>0</v>
      </c>
      <c r="B439" t="s">
        <v>1</v>
      </c>
      <c r="C439" t="s">
        <v>434</v>
      </c>
      <c r="D439" s="5" t="str">
        <f>VLOOKUP(Sheet3!J523,Sheet2!$B$2:$E$1120,2,FALSE)</f>
        <v>MATH120</v>
      </c>
      <c r="E439" s="5">
        <f>IF(C439=D439,1, 0)</f>
        <v>1</v>
      </c>
      <c r="F439" s="5" t="str">
        <f>VLOOKUP(Sheet3!J523,Sheet2!$B$2:$F$1120,3,FALSE)</f>
        <v>1313</v>
      </c>
      <c r="G439" s="5">
        <f>VLOOKUP(Sheet3!J523,Sheet2!$B$2:$E$1120,4,FALSE)</f>
        <v>26</v>
      </c>
      <c r="H439" s="2">
        <v>42968</v>
      </c>
      <c r="I439" t="s">
        <v>292</v>
      </c>
      <c r="J439" t="s">
        <v>527</v>
      </c>
      <c r="K439" s="2">
        <v>42933</v>
      </c>
      <c r="L439" s="7" t="str">
        <f>TEXT(K439,"mmm")</f>
        <v>Jul</v>
      </c>
      <c r="M439">
        <v>2017</v>
      </c>
      <c r="N439" t="s">
        <v>1</v>
      </c>
      <c r="O439" t="s">
        <v>32</v>
      </c>
      <c r="P439" t="s">
        <v>8</v>
      </c>
      <c r="Q439" s="5" t="s">
        <v>2308</v>
      </c>
      <c r="R439" s="5" t="s">
        <v>2308</v>
      </c>
    </row>
    <row r="440" spans="1:18" x14ac:dyDescent="0.2">
      <c r="A440" s="1" t="s">
        <v>0</v>
      </c>
      <c r="B440" t="s">
        <v>1</v>
      </c>
      <c r="C440" t="s">
        <v>434</v>
      </c>
      <c r="D440" s="5" t="str">
        <f>VLOOKUP(Sheet3!J527,Sheet2!$B$2:$E$1120,2,FALSE)</f>
        <v>MATH120</v>
      </c>
      <c r="E440" s="5">
        <f>IF(C440=D440,1, 0)</f>
        <v>1</v>
      </c>
      <c r="F440" s="5" t="str">
        <f>VLOOKUP(Sheet3!J527,Sheet2!$B$2:$F$1120,3,FALSE)</f>
        <v>1115</v>
      </c>
      <c r="G440" s="5">
        <f>VLOOKUP(Sheet3!J527,Sheet2!$B$2:$E$1120,4,FALSE)</f>
        <v>26</v>
      </c>
      <c r="H440" s="2">
        <v>42968</v>
      </c>
      <c r="I440" t="s">
        <v>292</v>
      </c>
      <c r="J440" t="s">
        <v>531</v>
      </c>
      <c r="K440" s="2">
        <v>42965</v>
      </c>
      <c r="L440" s="7" t="str">
        <f>TEXT(K440,"mmm")</f>
        <v>Aug</v>
      </c>
      <c r="M440">
        <v>2017</v>
      </c>
      <c r="N440" t="s">
        <v>1</v>
      </c>
      <c r="O440" t="s">
        <v>13</v>
      </c>
      <c r="P440" t="s">
        <v>13</v>
      </c>
      <c r="Q440" s="5" t="s">
        <v>2309</v>
      </c>
      <c r="R440" s="5" t="s">
        <v>2309</v>
      </c>
    </row>
    <row r="441" spans="1:18" x14ac:dyDescent="0.2">
      <c r="A441" s="1" t="s">
        <v>0</v>
      </c>
      <c r="B441" t="s">
        <v>1</v>
      </c>
      <c r="C441" t="s">
        <v>434</v>
      </c>
      <c r="D441" s="5" t="str">
        <f>VLOOKUP(Sheet3!J562,Sheet2!$B$2:$E$1120,2,FALSE)</f>
        <v>MATH120</v>
      </c>
      <c r="E441" s="5">
        <f>IF(C441=D441,1, 0)</f>
        <v>1</v>
      </c>
      <c r="F441" s="5" t="str">
        <f>VLOOKUP(Sheet3!J562,Sheet2!$B$2:$F$1120,3,FALSE)</f>
        <v>1214</v>
      </c>
      <c r="G441" s="5">
        <f>VLOOKUP(Sheet3!J562,Sheet2!$B$2:$E$1120,4,FALSE)</f>
        <v>26</v>
      </c>
      <c r="H441" s="2">
        <v>42968</v>
      </c>
      <c r="I441" t="s">
        <v>465</v>
      </c>
      <c r="J441" t="s">
        <v>565</v>
      </c>
      <c r="K441" s="2">
        <v>42933</v>
      </c>
      <c r="L441" s="7" t="str">
        <f>TEXT(K441,"mmm")</f>
        <v>Jul</v>
      </c>
      <c r="M441">
        <v>2018</v>
      </c>
      <c r="N441" t="s">
        <v>5</v>
      </c>
      <c r="O441" t="s">
        <v>30</v>
      </c>
      <c r="P441" t="s">
        <v>16</v>
      </c>
      <c r="Q441" s="5" t="s">
        <v>2308</v>
      </c>
      <c r="R441" s="5" t="s">
        <v>2309</v>
      </c>
    </row>
    <row r="442" spans="1:18" x14ac:dyDescent="0.2">
      <c r="A442" s="1" t="s">
        <v>0</v>
      </c>
      <c r="B442" t="s">
        <v>1</v>
      </c>
      <c r="C442" t="s">
        <v>434</v>
      </c>
      <c r="D442" s="5" t="str">
        <f>VLOOKUP(Sheet3!J597,Sheet2!$B$2:$E$1120,2,FALSE)</f>
        <v>MATH120</v>
      </c>
      <c r="E442" s="5">
        <f>IF(C442=D442,1, 0)</f>
        <v>1</v>
      </c>
      <c r="F442" s="5" t="str">
        <f>VLOOKUP(Sheet3!J597,Sheet2!$B$2:$F$1120,3,FALSE)</f>
        <v>1313</v>
      </c>
      <c r="G442" s="5">
        <f>VLOOKUP(Sheet3!J597,Sheet2!$B$2:$E$1120,4,FALSE)</f>
        <v>26</v>
      </c>
      <c r="H442" s="2">
        <v>42968</v>
      </c>
      <c r="I442" t="s">
        <v>3</v>
      </c>
      <c r="J442" t="s">
        <v>601</v>
      </c>
      <c r="K442" s="2">
        <v>42930</v>
      </c>
      <c r="L442" s="7" t="str">
        <f>TEXT(K442,"mmm")</f>
        <v>Jul</v>
      </c>
      <c r="M442">
        <v>2020</v>
      </c>
      <c r="N442" t="s">
        <v>5</v>
      </c>
      <c r="O442" t="s">
        <v>21</v>
      </c>
      <c r="P442" t="s">
        <v>21</v>
      </c>
      <c r="Q442" s="5" t="s">
        <v>2309</v>
      </c>
      <c r="R442" s="5" t="s">
        <v>2309</v>
      </c>
    </row>
    <row r="443" spans="1:18" x14ac:dyDescent="0.2">
      <c r="A443" s="1" t="s">
        <v>0</v>
      </c>
      <c r="B443" t="s">
        <v>1</v>
      </c>
      <c r="C443" t="s">
        <v>434</v>
      </c>
      <c r="D443" s="5" t="str">
        <f>VLOOKUP(Sheet3!J602,Sheet2!$B$2:$E$1120,2,FALSE)</f>
        <v>MATH120</v>
      </c>
      <c r="E443" s="5">
        <f>IF(C443=D443,1, 0)</f>
        <v>1</v>
      </c>
      <c r="F443" s="5" t="str">
        <f>VLOOKUP(Sheet3!J602,Sheet2!$B$2:$F$1120,3,FALSE)</f>
        <v>1214</v>
      </c>
      <c r="G443" s="5">
        <f>VLOOKUP(Sheet3!J602,Sheet2!$B$2:$E$1120,4,FALSE)</f>
        <v>26</v>
      </c>
      <c r="H443" s="2">
        <v>42968</v>
      </c>
      <c r="I443" t="s">
        <v>3</v>
      </c>
      <c r="J443" t="s">
        <v>606</v>
      </c>
      <c r="K443" s="2">
        <v>42930</v>
      </c>
      <c r="L443" s="7" t="str">
        <f>TEXT(K443,"mmm")</f>
        <v>Jul</v>
      </c>
      <c r="M443">
        <v>2020</v>
      </c>
      <c r="N443" t="s">
        <v>5</v>
      </c>
      <c r="O443" t="s">
        <v>23</v>
      </c>
      <c r="P443" t="s">
        <v>23</v>
      </c>
      <c r="Q443" s="5" t="s">
        <v>2309</v>
      </c>
      <c r="R443" s="5" t="s">
        <v>2309</v>
      </c>
    </row>
    <row r="444" spans="1:18" x14ac:dyDescent="0.2">
      <c r="A444" s="1" t="s">
        <v>0</v>
      </c>
      <c r="B444" t="s">
        <v>1</v>
      </c>
      <c r="C444" t="s">
        <v>434</v>
      </c>
      <c r="D444" s="5" t="str">
        <f>VLOOKUP(Sheet3!J603,Sheet2!$B$2:$E$1120,2,FALSE)</f>
        <v>MATH120</v>
      </c>
      <c r="E444" s="5">
        <f>IF(C444=D444,1, 0)</f>
        <v>1</v>
      </c>
      <c r="F444" s="5" t="str">
        <f>VLOOKUP(Sheet3!J603,Sheet2!$B$2:$F$1120,3,FALSE)</f>
        <v>1412</v>
      </c>
      <c r="G444" s="5">
        <f>VLOOKUP(Sheet3!J603,Sheet2!$B$2:$E$1120,4,FALSE)</f>
        <v>26</v>
      </c>
      <c r="H444" s="2">
        <v>42968</v>
      </c>
      <c r="I444" t="s">
        <v>3</v>
      </c>
      <c r="J444" t="s">
        <v>607</v>
      </c>
      <c r="K444" s="2">
        <v>42933</v>
      </c>
      <c r="L444" s="7" t="str">
        <f>TEXT(K444,"mmm")</f>
        <v>Jul</v>
      </c>
      <c r="M444">
        <v>2020</v>
      </c>
      <c r="N444" t="s">
        <v>5</v>
      </c>
      <c r="P444" t="s">
        <v>10</v>
      </c>
      <c r="R444" s="5" t="s">
        <v>10</v>
      </c>
    </row>
    <row r="445" spans="1:18" x14ac:dyDescent="0.2">
      <c r="A445" s="1" t="s">
        <v>0</v>
      </c>
      <c r="B445" t="s">
        <v>1</v>
      </c>
      <c r="C445" t="s">
        <v>434</v>
      </c>
      <c r="D445" s="5" t="str">
        <f>VLOOKUP(Sheet3!J604,Sheet2!$B$2:$E$1120,2,FALSE)</f>
        <v>MATH120</v>
      </c>
      <c r="E445" s="5">
        <f>IF(C445=D445,1, 0)</f>
        <v>1</v>
      </c>
      <c r="F445" s="5" t="str">
        <f>VLOOKUP(Sheet3!J604,Sheet2!$B$2:$F$1120,3,FALSE)</f>
        <v>1115</v>
      </c>
      <c r="G445" s="5">
        <f>VLOOKUP(Sheet3!J604,Sheet2!$B$2:$E$1120,4,FALSE)</f>
        <v>26</v>
      </c>
      <c r="H445" s="2">
        <v>42968</v>
      </c>
      <c r="I445" t="s">
        <v>3</v>
      </c>
      <c r="J445" t="s">
        <v>608</v>
      </c>
      <c r="K445" s="2">
        <v>42934</v>
      </c>
      <c r="L445" s="7" t="str">
        <f>TEXT(K445,"mmm")</f>
        <v>Jul</v>
      </c>
      <c r="M445">
        <v>2018</v>
      </c>
      <c r="N445" t="s">
        <v>1</v>
      </c>
      <c r="O445" t="s">
        <v>32</v>
      </c>
      <c r="P445" t="s">
        <v>30</v>
      </c>
      <c r="Q445" s="5" t="s">
        <v>2308</v>
      </c>
      <c r="R445" s="5" t="s">
        <v>2308</v>
      </c>
    </row>
    <row r="446" spans="1:18" x14ac:dyDescent="0.2">
      <c r="A446" s="1" t="s">
        <v>0</v>
      </c>
      <c r="B446" t="s">
        <v>1</v>
      </c>
      <c r="C446" t="s">
        <v>434</v>
      </c>
      <c r="D446" s="5" t="str">
        <f>VLOOKUP(Sheet3!J611,Sheet2!$B$2:$E$1120,2,FALSE)</f>
        <v>MATH120</v>
      </c>
      <c r="E446" s="5">
        <f>IF(C446=D446,1, 0)</f>
        <v>1</v>
      </c>
      <c r="F446" s="5" t="str">
        <f>VLOOKUP(Sheet3!J611,Sheet2!$B$2:$F$1120,3,FALSE)</f>
        <v>1412</v>
      </c>
      <c r="G446" s="5">
        <f>VLOOKUP(Sheet3!J611,Sheet2!$B$2:$E$1120,4,FALSE)</f>
        <v>26</v>
      </c>
      <c r="H446" s="2">
        <v>42968</v>
      </c>
      <c r="I446" t="s">
        <v>3</v>
      </c>
      <c r="J446" t="s">
        <v>615</v>
      </c>
      <c r="K446" s="2">
        <v>42930</v>
      </c>
      <c r="L446" s="7" t="str">
        <f>TEXT(K446,"mmm")</f>
        <v>Jul</v>
      </c>
      <c r="M446">
        <v>2017</v>
      </c>
      <c r="N446" t="s">
        <v>1</v>
      </c>
      <c r="P446" t="s">
        <v>10</v>
      </c>
      <c r="R446" s="5" t="s">
        <v>10</v>
      </c>
    </row>
    <row r="447" spans="1:18" x14ac:dyDescent="0.2">
      <c r="A447" s="1" t="s">
        <v>0</v>
      </c>
      <c r="B447" t="s">
        <v>1</v>
      </c>
      <c r="C447" t="s">
        <v>617</v>
      </c>
      <c r="D447" s="5" t="str">
        <f>VLOOKUP(Sheet3!J633,Sheet2!$B$2:$E$1120,2,FALSE)</f>
        <v>MATH120</v>
      </c>
      <c r="E447" s="5">
        <f>IF(C447=D447,1, 0)</f>
        <v>0</v>
      </c>
      <c r="F447" s="5" t="str">
        <f>VLOOKUP(Sheet3!J633,Sheet2!$B$2:$F$1120,3,FALSE)</f>
        <v>1313</v>
      </c>
      <c r="G447" s="5">
        <f>VLOOKUP(Sheet3!J633,Sheet2!$B$2:$E$1120,4,FALSE)</f>
        <v>26</v>
      </c>
      <c r="H447" s="2">
        <v>42968</v>
      </c>
      <c r="I447" t="s">
        <v>618</v>
      </c>
      <c r="J447" t="s">
        <v>639</v>
      </c>
      <c r="K447" s="2">
        <v>42930</v>
      </c>
      <c r="L447" s="7" t="str">
        <f>TEXT(K447,"mmm")</f>
        <v>Jul</v>
      </c>
      <c r="M447">
        <v>2018</v>
      </c>
      <c r="N447" t="s">
        <v>1</v>
      </c>
      <c r="O447" t="s">
        <v>19</v>
      </c>
      <c r="P447" t="s">
        <v>13</v>
      </c>
      <c r="Q447" s="5" t="s">
        <v>2309</v>
      </c>
      <c r="R447" s="5" t="s">
        <v>2309</v>
      </c>
    </row>
    <row r="448" spans="1:18" x14ac:dyDescent="0.2">
      <c r="A448" s="1" t="s">
        <v>0</v>
      </c>
      <c r="B448" t="s">
        <v>1</v>
      </c>
      <c r="C448" t="s">
        <v>617</v>
      </c>
      <c r="D448" s="5" t="str">
        <f>VLOOKUP(Sheet3!J662,Sheet2!$B$2:$E$1120,2,FALSE)</f>
        <v>MATH120</v>
      </c>
      <c r="E448" s="5">
        <f>IF(C448=D448,1, 0)</f>
        <v>0</v>
      </c>
      <c r="F448" s="5" t="str">
        <f>VLOOKUP(Sheet3!J662,Sheet2!$B$2:$F$1120,3,FALSE)</f>
        <v>1313</v>
      </c>
      <c r="G448" s="5">
        <f>VLOOKUP(Sheet3!J662,Sheet2!$B$2:$E$1120,4,FALSE)</f>
        <v>26</v>
      </c>
      <c r="H448" s="2">
        <v>42968</v>
      </c>
      <c r="I448" t="s">
        <v>435</v>
      </c>
      <c r="J448" t="s">
        <v>639</v>
      </c>
      <c r="K448" s="2">
        <v>42930</v>
      </c>
      <c r="L448" s="7" t="str">
        <f>TEXT(K448,"mmm")</f>
        <v>Jul</v>
      </c>
      <c r="M448">
        <v>2018</v>
      </c>
      <c r="N448" t="s">
        <v>1</v>
      </c>
      <c r="O448" t="s">
        <v>19</v>
      </c>
      <c r="P448" t="s">
        <v>13</v>
      </c>
      <c r="Q448" s="5" t="s">
        <v>2309</v>
      </c>
      <c r="R448" s="5" t="s">
        <v>2309</v>
      </c>
    </row>
    <row r="449" spans="1:18" x14ac:dyDescent="0.2">
      <c r="A449" s="1" t="s">
        <v>0</v>
      </c>
      <c r="B449" t="s">
        <v>1</v>
      </c>
      <c r="C449" t="s">
        <v>617</v>
      </c>
      <c r="D449" s="5" t="str">
        <f>VLOOKUP(Sheet3!J695,Sheet2!$B$2:$E$1120,2,FALSE)</f>
        <v>MATH120</v>
      </c>
      <c r="E449" s="5">
        <f>IF(C449=D449,1, 0)</f>
        <v>0</v>
      </c>
      <c r="F449" s="5" t="str">
        <f>VLOOKUP(Sheet3!J695,Sheet2!$B$2:$F$1120,3,FALSE)</f>
        <v>1412</v>
      </c>
      <c r="G449" s="5">
        <f>VLOOKUP(Sheet3!J695,Sheet2!$B$2:$E$1120,4,FALSE)</f>
        <v>26</v>
      </c>
      <c r="H449" s="2">
        <v>42968</v>
      </c>
      <c r="I449" t="s">
        <v>618</v>
      </c>
      <c r="J449" t="s">
        <v>672</v>
      </c>
      <c r="K449" s="2">
        <v>42929</v>
      </c>
      <c r="L449" s="7" t="str">
        <f>TEXT(K449,"mmm")</f>
        <v>Jul</v>
      </c>
      <c r="M449">
        <v>2020</v>
      </c>
      <c r="N449" t="s">
        <v>5</v>
      </c>
      <c r="O449" t="s">
        <v>13</v>
      </c>
      <c r="P449" t="s">
        <v>16</v>
      </c>
      <c r="Q449" s="5" t="s">
        <v>2309</v>
      </c>
      <c r="R449" s="5" t="s">
        <v>2309</v>
      </c>
    </row>
    <row r="450" spans="1:18" x14ac:dyDescent="0.2">
      <c r="A450" s="1" t="s">
        <v>0</v>
      </c>
      <c r="B450" t="s">
        <v>1</v>
      </c>
      <c r="C450" t="s">
        <v>617</v>
      </c>
      <c r="D450" s="5" t="str">
        <f>VLOOKUP(Sheet3!J713,Sheet2!$B$2:$E$1120,2,FALSE)</f>
        <v>MATH120</v>
      </c>
      <c r="E450" s="5">
        <f>IF(C450=D450,1, 0)</f>
        <v>0</v>
      </c>
      <c r="F450" s="5" t="str">
        <f>VLOOKUP(Sheet3!J713,Sheet2!$B$2:$F$1120,3,FALSE)</f>
        <v>1214</v>
      </c>
      <c r="G450" s="5">
        <f>VLOOKUP(Sheet3!J713,Sheet2!$B$2:$E$1120,4,FALSE)</f>
        <v>26</v>
      </c>
      <c r="H450" s="2">
        <v>42968</v>
      </c>
      <c r="I450" t="s">
        <v>618</v>
      </c>
      <c r="J450" t="s">
        <v>688</v>
      </c>
      <c r="K450" s="2">
        <v>42930</v>
      </c>
      <c r="L450" s="7" t="str">
        <f>TEXT(K450,"mmm")</f>
        <v>Jul</v>
      </c>
      <c r="M450">
        <v>2018</v>
      </c>
      <c r="N450" t="s">
        <v>5</v>
      </c>
      <c r="O450" t="s">
        <v>18</v>
      </c>
      <c r="P450" t="s">
        <v>18</v>
      </c>
      <c r="Q450" s="5" t="s">
        <v>2309</v>
      </c>
      <c r="R450" s="5" t="s">
        <v>2309</v>
      </c>
    </row>
    <row r="451" spans="1:18" x14ac:dyDescent="0.2">
      <c r="A451" s="1" t="s">
        <v>0</v>
      </c>
      <c r="B451" t="s">
        <v>1</v>
      </c>
      <c r="C451" t="s">
        <v>617</v>
      </c>
      <c r="D451" s="5" t="str">
        <f>VLOOKUP(Sheet3!J728,Sheet2!$B$2:$E$1120,2,FALSE)</f>
        <v>MATH120</v>
      </c>
      <c r="E451" s="5">
        <f>IF(C451=D451,1, 0)</f>
        <v>0</v>
      </c>
      <c r="F451" s="5" t="str">
        <f>VLOOKUP(Sheet3!J728,Sheet2!$B$2:$F$1120,3,FALSE)</f>
        <v>1313</v>
      </c>
      <c r="G451" s="5">
        <f>VLOOKUP(Sheet3!J728,Sheet2!$B$2:$E$1120,4,FALSE)</f>
        <v>26</v>
      </c>
      <c r="H451" s="2">
        <v>42968</v>
      </c>
      <c r="I451" t="s">
        <v>618</v>
      </c>
      <c r="J451" t="s">
        <v>701</v>
      </c>
      <c r="K451" s="2">
        <v>42929</v>
      </c>
      <c r="L451" s="7" t="str">
        <f>TEXT(K451,"mmm")</f>
        <v>Jul</v>
      </c>
      <c r="M451">
        <v>2020</v>
      </c>
      <c r="N451" t="s">
        <v>5</v>
      </c>
      <c r="O451" t="s">
        <v>18</v>
      </c>
      <c r="P451" t="s">
        <v>18</v>
      </c>
      <c r="Q451" s="5" t="s">
        <v>2309</v>
      </c>
      <c r="R451" s="5" t="s">
        <v>2309</v>
      </c>
    </row>
    <row r="452" spans="1:18" x14ac:dyDescent="0.2">
      <c r="A452" s="1" t="s">
        <v>0</v>
      </c>
      <c r="B452" t="s">
        <v>1</v>
      </c>
      <c r="C452" t="s">
        <v>617</v>
      </c>
      <c r="D452" s="5" t="str">
        <f>VLOOKUP(Sheet3!J827,Sheet2!$B$2:$E$1120,2,FALSE)</f>
        <v>MATH120</v>
      </c>
      <c r="E452" s="5">
        <f>IF(C452=D452,1, 0)</f>
        <v>0</v>
      </c>
      <c r="F452" s="5" t="str">
        <f>VLOOKUP(Sheet3!J827,Sheet2!$B$2:$F$1120,3,FALSE)</f>
        <v>1214</v>
      </c>
      <c r="G452" s="5">
        <f>VLOOKUP(Sheet3!J827,Sheet2!$B$2:$E$1120,4,FALSE)</f>
        <v>26</v>
      </c>
      <c r="H452" s="2">
        <v>42968</v>
      </c>
      <c r="I452" t="s">
        <v>112</v>
      </c>
      <c r="J452" t="s">
        <v>800</v>
      </c>
      <c r="K452" s="2">
        <v>42930</v>
      </c>
      <c r="L452" s="7" t="str">
        <f>TEXT(K452,"mmm")</f>
        <v>Jul</v>
      </c>
      <c r="M452">
        <v>2020</v>
      </c>
      <c r="N452" t="s">
        <v>5</v>
      </c>
      <c r="O452" t="s">
        <v>19</v>
      </c>
      <c r="P452" t="s">
        <v>13</v>
      </c>
      <c r="Q452" s="5" t="s">
        <v>2309</v>
      </c>
      <c r="R452" s="5" t="s">
        <v>2309</v>
      </c>
    </row>
    <row r="453" spans="1:18" x14ac:dyDescent="0.2">
      <c r="A453" s="1" t="s">
        <v>0</v>
      </c>
      <c r="B453" t="s">
        <v>1</v>
      </c>
      <c r="C453" t="s">
        <v>617</v>
      </c>
      <c r="D453" s="5" t="str">
        <f>VLOOKUP(Sheet3!J860,Sheet2!$B$2:$E$1120,2,FALSE)</f>
        <v>MATH120</v>
      </c>
      <c r="E453" s="5">
        <f>IF(C453=D453,1, 0)</f>
        <v>0</v>
      </c>
      <c r="F453" s="5" t="str">
        <f>VLOOKUP(Sheet3!J860,Sheet2!$B$2:$F$1120,3,FALSE)</f>
        <v>1115</v>
      </c>
      <c r="G453" s="5">
        <f>VLOOKUP(Sheet3!J860,Sheet2!$B$2:$E$1120,4,FALSE)</f>
        <v>26</v>
      </c>
      <c r="H453" s="2">
        <v>42968</v>
      </c>
      <c r="I453" t="s">
        <v>825</v>
      </c>
      <c r="J453" t="s">
        <v>834</v>
      </c>
      <c r="K453" s="2">
        <v>42969</v>
      </c>
      <c r="L453" s="7" t="str">
        <f>TEXT(K453,"mmm")</f>
        <v>Aug</v>
      </c>
      <c r="M453">
        <v>2020</v>
      </c>
      <c r="N453" t="s">
        <v>5</v>
      </c>
      <c r="O453" t="s">
        <v>15</v>
      </c>
      <c r="P453" t="s">
        <v>15</v>
      </c>
      <c r="Q453" s="5" t="s">
        <v>2309</v>
      </c>
      <c r="R453" s="5" t="s">
        <v>2309</v>
      </c>
    </row>
    <row r="454" spans="1:18" x14ac:dyDescent="0.2">
      <c r="A454" s="1" t="s">
        <v>0</v>
      </c>
      <c r="B454" t="s">
        <v>1</v>
      </c>
      <c r="C454" t="s">
        <v>617</v>
      </c>
      <c r="D454" s="5" t="str">
        <f>VLOOKUP(Sheet3!J975,Sheet2!$B$2:$E$1120,2,FALSE)</f>
        <v>MATH120</v>
      </c>
      <c r="E454" s="5">
        <f>IF(C454=D454,1, 0)</f>
        <v>0</v>
      </c>
      <c r="F454" s="5" t="str">
        <f>VLOOKUP(Sheet3!J975,Sheet2!$B$2:$F$1120,3,FALSE)</f>
        <v>1412</v>
      </c>
      <c r="G454" s="5">
        <f>VLOOKUP(Sheet3!J975,Sheet2!$B$2:$E$1120,4,FALSE)</f>
        <v>26</v>
      </c>
      <c r="H454" s="2">
        <v>42968</v>
      </c>
      <c r="I454" t="s">
        <v>932</v>
      </c>
      <c r="J454" t="s">
        <v>949</v>
      </c>
      <c r="K454" s="2">
        <v>42935</v>
      </c>
      <c r="L454" s="7" t="str">
        <f>TEXT(K454,"mmm")</f>
        <v>Jul</v>
      </c>
      <c r="M454">
        <v>2020</v>
      </c>
      <c r="N454" t="s">
        <v>5</v>
      </c>
      <c r="O454" t="s">
        <v>16</v>
      </c>
      <c r="P454" t="s">
        <v>18</v>
      </c>
      <c r="Q454" s="5" t="s">
        <v>2309</v>
      </c>
      <c r="R454" s="5" t="s">
        <v>2309</v>
      </c>
    </row>
    <row r="455" spans="1:18" x14ac:dyDescent="0.2">
      <c r="A455" s="1" t="s">
        <v>0</v>
      </c>
      <c r="B455" t="s">
        <v>1</v>
      </c>
      <c r="C455" t="s">
        <v>617</v>
      </c>
      <c r="D455" s="5" t="str">
        <f>VLOOKUP(Sheet3!J979,Sheet2!$B$2:$E$1120,2,FALSE)</f>
        <v>MATH120</v>
      </c>
      <c r="E455" s="5">
        <f>IF(C455=D455,1, 0)</f>
        <v>0</v>
      </c>
      <c r="F455" s="5" t="str">
        <f>VLOOKUP(Sheet3!J979,Sheet2!$B$2:$F$1120,3,FALSE)</f>
        <v>1214</v>
      </c>
      <c r="G455" s="5">
        <f>VLOOKUP(Sheet3!J979,Sheet2!$B$2:$E$1120,4,FALSE)</f>
        <v>26</v>
      </c>
      <c r="H455" s="2">
        <v>42968</v>
      </c>
      <c r="I455" t="s">
        <v>932</v>
      </c>
      <c r="J455" t="s">
        <v>953</v>
      </c>
      <c r="K455" s="2">
        <v>42934</v>
      </c>
      <c r="L455" s="7" t="str">
        <f>TEXT(K455,"mmm")</f>
        <v>Jul</v>
      </c>
      <c r="M455">
        <v>2019</v>
      </c>
      <c r="N455" t="s">
        <v>1</v>
      </c>
      <c r="O455" t="s">
        <v>16</v>
      </c>
      <c r="P455" t="s">
        <v>16</v>
      </c>
      <c r="Q455" s="5" t="s">
        <v>2309</v>
      </c>
      <c r="R455" s="5" t="s">
        <v>2309</v>
      </c>
    </row>
    <row r="456" spans="1:18" x14ac:dyDescent="0.2">
      <c r="A456" s="1" t="s">
        <v>0</v>
      </c>
      <c r="B456" t="s">
        <v>1</v>
      </c>
      <c r="C456" t="s">
        <v>45</v>
      </c>
      <c r="D456" s="5" t="str">
        <f>VLOOKUP(Sheet3!J30,Sheet2!$B$2:$E$1120,2,FALSE)</f>
        <v>MATH120</v>
      </c>
      <c r="E456" s="5">
        <f>IF(C456=D456,1, 0)</f>
        <v>0</v>
      </c>
      <c r="F456" s="5" t="str">
        <f>VLOOKUP(Sheet3!J30,Sheet2!$B$2:$F$1120,3,FALSE)</f>
        <v>1314</v>
      </c>
      <c r="G456" s="5">
        <f>VLOOKUP(Sheet3!J30,Sheet2!$B$2:$E$1120,4,FALSE)</f>
        <v>27</v>
      </c>
      <c r="H456" s="2">
        <v>42968</v>
      </c>
      <c r="I456" t="s">
        <v>46</v>
      </c>
      <c r="J456" t="s">
        <v>50</v>
      </c>
      <c r="K456" s="2">
        <v>42933</v>
      </c>
      <c r="L456" s="7" t="str">
        <f>TEXT(K456,"mmm")</f>
        <v>Jul</v>
      </c>
      <c r="M456">
        <v>2018</v>
      </c>
      <c r="N456" t="s">
        <v>5</v>
      </c>
      <c r="O456" t="s">
        <v>8</v>
      </c>
      <c r="P456" t="s">
        <v>8</v>
      </c>
      <c r="Q456" s="5" t="s">
        <v>2308</v>
      </c>
      <c r="R456" s="5" t="s">
        <v>2308</v>
      </c>
    </row>
    <row r="457" spans="1:18" x14ac:dyDescent="0.2">
      <c r="A457" s="1" t="s">
        <v>0</v>
      </c>
      <c r="B457" t="s">
        <v>1</v>
      </c>
      <c r="C457" t="s">
        <v>45</v>
      </c>
      <c r="D457" s="5" t="str">
        <f>VLOOKUP(Sheet3!J65,Sheet2!$B$2:$E$1120,2,FALSE)</f>
        <v>MATH120</v>
      </c>
      <c r="E457" s="5">
        <f>IF(C457=D457,1, 0)</f>
        <v>0</v>
      </c>
      <c r="F457" s="5" t="str">
        <f>VLOOKUP(Sheet3!J65,Sheet2!$B$2:$F$1120,3,FALSE)</f>
        <v>1314</v>
      </c>
      <c r="G457" s="5">
        <f>VLOOKUP(Sheet3!J65,Sheet2!$B$2:$E$1120,4,FALSE)</f>
        <v>27</v>
      </c>
      <c r="H457" s="2">
        <v>42968</v>
      </c>
      <c r="I457" t="s">
        <v>78</v>
      </c>
      <c r="J457" t="s">
        <v>86</v>
      </c>
      <c r="K457" s="2">
        <v>42934</v>
      </c>
      <c r="L457" s="7" t="str">
        <f>TEXT(K457,"mmm")</f>
        <v>Jul</v>
      </c>
      <c r="M457">
        <v>2017</v>
      </c>
      <c r="N457" t="s">
        <v>1</v>
      </c>
      <c r="O457" t="s">
        <v>25</v>
      </c>
      <c r="P457" t="s">
        <v>25</v>
      </c>
      <c r="Q457" s="5" t="s">
        <v>2309</v>
      </c>
      <c r="R457" s="5" t="s">
        <v>2309</v>
      </c>
    </row>
    <row r="458" spans="1:18" x14ac:dyDescent="0.2">
      <c r="A458" s="1" t="s">
        <v>0</v>
      </c>
      <c r="B458" t="s">
        <v>1</v>
      </c>
      <c r="C458" t="s">
        <v>141</v>
      </c>
      <c r="D458" s="5" t="str">
        <f>VLOOKUP(Sheet3!J140,Sheet2!$B$2:$E$1120,2,FALSE)</f>
        <v>MATH120</v>
      </c>
      <c r="E458" s="5">
        <f>IF(C458=D458,1, 0)</f>
        <v>0</v>
      </c>
      <c r="F458" s="5" t="str">
        <f>VLOOKUP(Sheet3!J140,Sheet2!$B$2:$F$1120,3,FALSE)</f>
        <v>1215</v>
      </c>
      <c r="G458" s="5">
        <f>VLOOKUP(Sheet3!J140,Sheet2!$B$2:$E$1120,4,FALSE)</f>
        <v>27</v>
      </c>
      <c r="H458" s="2">
        <v>42968</v>
      </c>
      <c r="I458" t="s">
        <v>78</v>
      </c>
      <c r="J458" t="s">
        <v>164</v>
      </c>
      <c r="K458" s="2">
        <v>42913</v>
      </c>
      <c r="L458" s="7" t="str">
        <f>TEXT(K458,"mmm")</f>
        <v>Jun</v>
      </c>
      <c r="M458">
        <v>2017</v>
      </c>
      <c r="N458" t="s">
        <v>1</v>
      </c>
      <c r="O458" t="s">
        <v>18</v>
      </c>
      <c r="P458" t="s">
        <v>8</v>
      </c>
      <c r="Q458" s="5" t="s">
        <v>2309</v>
      </c>
      <c r="R458" s="5" t="s">
        <v>2308</v>
      </c>
    </row>
    <row r="459" spans="1:18" x14ac:dyDescent="0.2">
      <c r="A459" s="1" t="s">
        <v>0</v>
      </c>
      <c r="B459" t="s">
        <v>1</v>
      </c>
      <c r="C459" t="s">
        <v>141</v>
      </c>
      <c r="D459" s="5" t="str">
        <f>VLOOKUP(Sheet3!J247,Sheet2!$B$2:$E$1120,2,FALSE)</f>
        <v>MATH120</v>
      </c>
      <c r="E459" s="5">
        <f>IF(C459=D459,1, 0)</f>
        <v>0</v>
      </c>
      <c r="F459" s="5" t="str">
        <f>VLOOKUP(Sheet3!J247,Sheet2!$B$2:$F$1120,3,FALSE)</f>
        <v>1314</v>
      </c>
      <c r="G459" s="5">
        <f>VLOOKUP(Sheet3!J247,Sheet2!$B$2:$E$1120,4,FALSE)</f>
        <v>27</v>
      </c>
      <c r="H459" s="2">
        <v>42968</v>
      </c>
      <c r="I459" t="s">
        <v>258</v>
      </c>
      <c r="J459" t="s">
        <v>273</v>
      </c>
      <c r="K459" s="2">
        <v>42934</v>
      </c>
      <c r="L459" s="7" t="str">
        <f>TEXT(K459,"mmm")</f>
        <v>Jul</v>
      </c>
      <c r="M459">
        <v>2017</v>
      </c>
      <c r="N459" t="s">
        <v>1</v>
      </c>
      <c r="O459" t="s">
        <v>16</v>
      </c>
      <c r="P459" t="s">
        <v>30</v>
      </c>
      <c r="Q459" s="5" t="s">
        <v>2309</v>
      </c>
      <c r="R459" s="5" t="s">
        <v>2308</v>
      </c>
    </row>
    <row r="460" spans="1:18" x14ac:dyDescent="0.2">
      <c r="A460" s="1" t="s">
        <v>0</v>
      </c>
      <c r="B460" t="s">
        <v>1</v>
      </c>
      <c r="C460" t="s">
        <v>141</v>
      </c>
      <c r="D460" s="5" t="str">
        <f>VLOOKUP(Sheet3!J272,Sheet2!$B$2:$E$1120,2,FALSE)</f>
        <v>MATH120</v>
      </c>
      <c r="E460" s="5">
        <f>IF(C460=D460,1, 0)</f>
        <v>0</v>
      </c>
      <c r="F460" s="5" t="str">
        <f>VLOOKUP(Sheet3!J272,Sheet2!$B$2:$F$1120,3,FALSE)</f>
        <v>1215</v>
      </c>
      <c r="G460" s="5">
        <f>VLOOKUP(Sheet3!J272,Sheet2!$B$2:$E$1120,4,FALSE)</f>
        <v>27</v>
      </c>
      <c r="H460" s="2">
        <v>42968</v>
      </c>
      <c r="I460" t="s">
        <v>292</v>
      </c>
      <c r="J460" t="s">
        <v>299</v>
      </c>
      <c r="K460" s="2">
        <v>42936</v>
      </c>
      <c r="L460" s="7" t="str">
        <f>TEXT(K460,"mmm")</f>
        <v>Jul</v>
      </c>
      <c r="M460">
        <v>2020</v>
      </c>
      <c r="N460" t="s">
        <v>5</v>
      </c>
      <c r="O460" t="s">
        <v>18</v>
      </c>
      <c r="P460" t="s">
        <v>18</v>
      </c>
      <c r="Q460" s="5" t="s">
        <v>2309</v>
      </c>
      <c r="R460" s="5" t="s">
        <v>2309</v>
      </c>
    </row>
    <row r="461" spans="1:18" x14ac:dyDescent="0.2">
      <c r="A461" s="1" t="s">
        <v>0</v>
      </c>
      <c r="B461" t="s">
        <v>1</v>
      </c>
      <c r="C461" t="s">
        <v>141</v>
      </c>
      <c r="D461" s="5" t="str">
        <f>VLOOKUP(Sheet3!J283,Sheet2!$B$2:$E$1120,2,FALSE)</f>
        <v>MATH120</v>
      </c>
      <c r="E461" s="5">
        <f>IF(C461=D461,1, 0)</f>
        <v>0</v>
      </c>
      <c r="F461" s="5" t="str">
        <f>VLOOKUP(Sheet3!J283,Sheet2!$B$2:$F$1120,3,FALSE)</f>
        <v>1215</v>
      </c>
      <c r="G461" s="5">
        <f>VLOOKUP(Sheet3!J283,Sheet2!$B$2:$E$1120,4,FALSE)</f>
        <v>27</v>
      </c>
      <c r="H461" s="2">
        <v>42968</v>
      </c>
      <c r="I461" t="s">
        <v>292</v>
      </c>
      <c r="J461" t="s">
        <v>310</v>
      </c>
      <c r="K461" s="2">
        <v>42933</v>
      </c>
      <c r="L461" s="7" t="str">
        <f>TEXT(K461,"mmm")</f>
        <v>Jul</v>
      </c>
      <c r="M461">
        <v>2020</v>
      </c>
      <c r="N461" t="s">
        <v>5</v>
      </c>
      <c r="O461" t="s">
        <v>18</v>
      </c>
      <c r="P461" t="s">
        <v>18</v>
      </c>
      <c r="Q461" s="5" t="s">
        <v>2309</v>
      </c>
      <c r="R461" s="5" t="s">
        <v>2309</v>
      </c>
    </row>
    <row r="462" spans="1:18" x14ac:dyDescent="0.2">
      <c r="A462" s="1" t="s">
        <v>0</v>
      </c>
      <c r="B462" t="s">
        <v>1</v>
      </c>
      <c r="C462" t="s">
        <v>318</v>
      </c>
      <c r="D462" s="5" t="str">
        <f>VLOOKUP(Sheet3!J305,Sheet2!$B$2:$E$1120,2,FALSE)</f>
        <v>MATH120</v>
      </c>
      <c r="E462" s="5">
        <f>IF(C462=D462,1, 0)</f>
        <v>0</v>
      </c>
      <c r="F462" s="5" t="str">
        <f>VLOOKUP(Sheet3!J305,Sheet2!$B$2:$F$1120,3,FALSE)</f>
        <v>1314</v>
      </c>
      <c r="G462" s="5">
        <f>VLOOKUP(Sheet3!J305,Sheet2!$B$2:$E$1120,4,FALSE)</f>
        <v>27</v>
      </c>
      <c r="H462" s="2">
        <v>42968</v>
      </c>
      <c r="I462" t="s">
        <v>3</v>
      </c>
      <c r="J462" t="s">
        <v>333</v>
      </c>
      <c r="K462" s="2">
        <v>42929</v>
      </c>
      <c r="L462" s="7" t="str">
        <f>TEXT(K462,"mmm")</f>
        <v>Jul</v>
      </c>
      <c r="M462">
        <v>2020</v>
      </c>
      <c r="N462" t="s">
        <v>5</v>
      </c>
      <c r="O462" t="s">
        <v>12</v>
      </c>
      <c r="P462" t="s">
        <v>12</v>
      </c>
      <c r="Q462" s="5" t="s">
        <v>2309</v>
      </c>
      <c r="R462" s="5" t="s">
        <v>2309</v>
      </c>
    </row>
    <row r="463" spans="1:18" x14ac:dyDescent="0.2">
      <c r="A463" s="1" t="s">
        <v>0</v>
      </c>
      <c r="B463" t="s">
        <v>1</v>
      </c>
      <c r="C463" t="s">
        <v>318</v>
      </c>
      <c r="D463" s="5" t="str">
        <f>VLOOKUP(Sheet3!J331,Sheet2!$B$2:$E$1120,2,FALSE)</f>
        <v>MATH120</v>
      </c>
      <c r="E463" s="5">
        <f>IF(C463=D463,1, 0)</f>
        <v>0</v>
      </c>
      <c r="F463" s="5" t="str">
        <f>VLOOKUP(Sheet3!J331,Sheet2!$B$2:$F$1120,3,FALSE)</f>
        <v>1215</v>
      </c>
      <c r="G463" s="5">
        <f>VLOOKUP(Sheet3!J331,Sheet2!$B$2:$E$1120,4,FALSE)</f>
        <v>27</v>
      </c>
      <c r="H463" s="2">
        <v>42968</v>
      </c>
      <c r="I463" t="s">
        <v>258</v>
      </c>
      <c r="J463" t="s">
        <v>359</v>
      </c>
      <c r="K463" s="2">
        <v>42929</v>
      </c>
      <c r="L463" s="7" t="str">
        <f>TEXT(K463,"mmm")</f>
        <v>Jul</v>
      </c>
      <c r="M463">
        <v>2019</v>
      </c>
      <c r="N463" t="s">
        <v>5</v>
      </c>
      <c r="O463" t="s">
        <v>16</v>
      </c>
      <c r="P463" t="s">
        <v>18</v>
      </c>
      <c r="Q463" s="5" t="s">
        <v>2309</v>
      </c>
      <c r="R463" s="5" t="s">
        <v>2309</v>
      </c>
    </row>
    <row r="464" spans="1:18" x14ac:dyDescent="0.2">
      <c r="A464" s="1" t="s">
        <v>0</v>
      </c>
      <c r="B464" t="s">
        <v>1</v>
      </c>
      <c r="C464" t="s">
        <v>318</v>
      </c>
      <c r="D464" s="5" t="str">
        <f>VLOOKUP(Sheet3!J335,Sheet2!$B$2:$E$1120,2,FALSE)</f>
        <v>MATH120</v>
      </c>
      <c r="E464" s="5">
        <f>IF(C464=D464,1, 0)</f>
        <v>0</v>
      </c>
      <c r="F464" s="5" t="str">
        <f>VLOOKUP(Sheet3!J335,Sheet2!$B$2:$F$1120,3,FALSE)</f>
        <v>1215</v>
      </c>
      <c r="G464" s="5">
        <f>VLOOKUP(Sheet3!J335,Sheet2!$B$2:$E$1120,4,FALSE)</f>
        <v>27</v>
      </c>
      <c r="H464" s="2">
        <v>42968</v>
      </c>
      <c r="I464" t="s">
        <v>258</v>
      </c>
      <c r="J464" t="s">
        <v>363</v>
      </c>
      <c r="K464" s="2">
        <v>42929</v>
      </c>
      <c r="L464" s="7" t="str">
        <f>TEXT(K464,"mmm")</f>
        <v>Jul</v>
      </c>
      <c r="M464">
        <v>2020</v>
      </c>
      <c r="N464" t="s">
        <v>5</v>
      </c>
      <c r="O464" t="s">
        <v>16</v>
      </c>
      <c r="P464" t="s">
        <v>30</v>
      </c>
      <c r="Q464" s="5" t="s">
        <v>2309</v>
      </c>
      <c r="R464" s="5" t="s">
        <v>2308</v>
      </c>
    </row>
    <row r="465" spans="1:18" x14ac:dyDescent="0.2">
      <c r="A465" s="1" t="s">
        <v>0</v>
      </c>
      <c r="B465" t="s">
        <v>1</v>
      </c>
      <c r="C465" t="s">
        <v>318</v>
      </c>
      <c r="D465" s="5" t="str">
        <f>VLOOKUP(Sheet3!J359,Sheet2!$B$2:$E$1120,2,FALSE)</f>
        <v>MATH120</v>
      </c>
      <c r="E465" s="5">
        <f>IF(C465=D465,1, 0)</f>
        <v>0</v>
      </c>
      <c r="F465" s="5" t="str">
        <f>VLOOKUP(Sheet3!J359,Sheet2!$B$2:$F$1120,3,FALSE)</f>
        <v>1314</v>
      </c>
      <c r="G465" s="5">
        <f>VLOOKUP(Sheet3!J359,Sheet2!$B$2:$E$1120,4,FALSE)</f>
        <v>27</v>
      </c>
      <c r="H465" s="2">
        <v>42968</v>
      </c>
      <c r="I465" t="s">
        <v>46</v>
      </c>
      <c r="J465" t="s">
        <v>387</v>
      </c>
      <c r="K465" s="2">
        <v>42933</v>
      </c>
      <c r="L465" s="7" t="str">
        <f>TEXT(K465,"mmm")</f>
        <v>Jul</v>
      </c>
      <c r="M465">
        <v>2018</v>
      </c>
      <c r="N465" t="s">
        <v>5</v>
      </c>
      <c r="O465" t="s">
        <v>15</v>
      </c>
      <c r="P465" t="s">
        <v>13</v>
      </c>
      <c r="Q465" s="5" t="s">
        <v>2309</v>
      </c>
      <c r="R465" s="5" t="s">
        <v>2309</v>
      </c>
    </row>
    <row r="466" spans="1:18" x14ac:dyDescent="0.2">
      <c r="A466" s="1" t="s">
        <v>0</v>
      </c>
      <c r="B466" t="s">
        <v>1</v>
      </c>
      <c r="C466" t="s">
        <v>434</v>
      </c>
      <c r="D466" s="5" t="str">
        <f>VLOOKUP(Sheet3!J480,Sheet2!$B$2:$E$1120,2,FALSE)</f>
        <v>MATH120</v>
      </c>
      <c r="E466" s="5">
        <f>IF(C466=D466,1, 0)</f>
        <v>1</v>
      </c>
      <c r="F466" s="5" t="str">
        <f>VLOOKUP(Sheet3!J480,Sheet2!$B$2:$F$1120,3,FALSE)</f>
        <v>1215</v>
      </c>
      <c r="G466" s="5">
        <f>VLOOKUP(Sheet3!J480,Sheet2!$B$2:$E$1120,4,FALSE)</f>
        <v>27</v>
      </c>
      <c r="H466" s="2">
        <v>42968</v>
      </c>
      <c r="I466" t="s">
        <v>466</v>
      </c>
      <c r="J466" t="s">
        <v>484</v>
      </c>
      <c r="K466" s="2">
        <v>42914</v>
      </c>
      <c r="L466" s="7" t="str">
        <f>TEXT(K466,"mmm")</f>
        <v>Jun</v>
      </c>
      <c r="M466">
        <v>2020</v>
      </c>
      <c r="N466" t="s">
        <v>5</v>
      </c>
      <c r="O466" t="s">
        <v>25</v>
      </c>
      <c r="P466" t="s">
        <v>18</v>
      </c>
      <c r="Q466" s="5" t="s">
        <v>2309</v>
      </c>
      <c r="R466" s="5" t="s">
        <v>2309</v>
      </c>
    </row>
    <row r="467" spans="1:18" x14ac:dyDescent="0.2">
      <c r="A467" s="1" t="s">
        <v>0</v>
      </c>
      <c r="B467" t="s">
        <v>1</v>
      </c>
      <c r="C467" t="s">
        <v>434</v>
      </c>
      <c r="D467" s="5" t="str">
        <f>VLOOKUP(Sheet3!J492,Sheet2!$B$2:$E$1120,2,FALSE)</f>
        <v>MATH120</v>
      </c>
      <c r="E467" s="5">
        <f>IF(C467=D467,1, 0)</f>
        <v>1</v>
      </c>
      <c r="F467" s="5" t="str">
        <f>VLOOKUP(Sheet3!J492,Sheet2!$B$2:$F$1120,3,FALSE)</f>
        <v>1215</v>
      </c>
      <c r="G467" s="5">
        <f>VLOOKUP(Sheet3!J492,Sheet2!$B$2:$E$1120,4,FALSE)</f>
        <v>27</v>
      </c>
      <c r="H467" s="2">
        <v>42968</v>
      </c>
      <c r="I467" t="s">
        <v>466</v>
      </c>
      <c r="J467" t="s">
        <v>496</v>
      </c>
      <c r="K467" s="2">
        <v>42930</v>
      </c>
      <c r="L467" s="7" t="str">
        <f>TEXT(K467,"mmm")</f>
        <v>Jul</v>
      </c>
      <c r="M467">
        <v>2019</v>
      </c>
      <c r="N467" t="s">
        <v>5</v>
      </c>
      <c r="O467" t="s">
        <v>16</v>
      </c>
      <c r="P467" t="s">
        <v>30</v>
      </c>
      <c r="Q467" s="5" t="s">
        <v>2309</v>
      </c>
      <c r="R467" s="5" t="s">
        <v>2308</v>
      </c>
    </row>
    <row r="468" spans="1:18" x14ac:dyDescent="0.2">
      <c r="A468" s="1" t="s">
        <v>0</v>
      </c>
      <c r="B468" t="s">
        <v>1</v>
      </c>
      <c r="C468" t="s">
        <v>434</v>
      </c>
      <c r="D468" s="5" t="str">
        <f>VLOOKUP(Sheet3!J504,Sheet2!$B$2:$E$1120,2,FALSE)</f>
        <v>MATH120</v>
      </c>
      <c r="E468" s="5">
        <f>IF(C468=D468,1, 0)</f>
        <v>1</v>
      </c>
      <c r="F468" s="5" t="str">
        <f>VLOOKUP(Sheet3!J504,Sheet2!$B$2:$F$1120,3,FALSE)</f>
        <v>1314</v>
      </c>
      <c r="G468" s="5">
        <f>VLOOKUP(Sheet3!J504,Sheet2!$B$2:$E$1120,4,FALSE)</f>
        <v>27</v>
      </c>
      <c r="H468" s="2">
        <v>42968</v>
      </c>
      <c r="I468" t="s">
        <v>258</v>
      </c>
      <c r="J468" t="s">
        <v>508</v>
      </c>
      <c r="K468" s="2">
        <v>42930</v>
      </c>
      <c r="L468" s="7" t="str">
        <f>TEXT(K468,"mmm")</f>
        <v>Jul</v>
      </c>
      <c r="M468">
        <v>2020</v>
      </c>
      <c r="N468" t="s">
        <v>5</v>
      </c>
      <c r="O468" t="s">
        <v>18</v>
      </c>
      <c r="P468" t="s">
        <v>13</v>
      </c>
      <c r="Q468" s="5" t="s">
        <v>2309</v>
      </c>
      <c r="R468" s="5" t="s">
        <v>2309</v>
      </c>
    </row>
    <row r="469" spans="1:18" x14ac:dyDescent="0.2">
      <c r="A469" s="1" t="s">
        <v>0</v>
      </c>
      <c r="B469" t="s">
        <v>1</v>
      </c>
      <c r="C469" t="s">
        <v>434</v>
      </c>
      <c r="D469" s="5" t="str">
        <f>VLOOKUP(Sheet3!J506,Sheet2!$B$2:$E$1120,2,FALSE)</f>
        <v>MATH120</v>
      </c>
      <c r="E469" s="5">
        <f>IF(C469=D469,1, 0)</f>
        <v>1</v>
      </c>
      <c r="F469" s="5" t="str">
        <f>VLOOKUP(Sheet3!J506,Sheet2!$B$2:$F$1120,3,FALSE)</f>
        <v>1512</v>
      </c>
      <c r="G469" s="5">
        <f>VLOOKUP(Sheet3!J506,Sheet2!$B$2:$E$1120,4,FALSE)</f>
        <v>27</v>
      </c>
      <c r="H469" s="2">
        <v>42968</v>
      </c>
      <c r="I469" t="s">
        <v>258</v>
      </c>
      <c r="J469" t="s">
        <v>510</v>
      </c>
      <c r="K469" s="2">
        <v>42930</v>
      </c>
      <c r="L469" s="7" t="str">
        <f>TEXT(K469,"mmm")</f>
        <v>Jul</v>
      </c>
      <c r="M469">
        <v>2020</v>
      </c>
      <c r="N469" t="s">
        <v>5</v>
      </c>
      <c r="O469" t="s">
        <v>18</v>
      </c>
      <c r="P469" t="s">
        <v>18</v>
      </c>
      <c r="Q469" s="5" t="s">
        <v>2309</v>
      </c>
      <c r="R469" s="5" t="s">
        <v>2309</v>
      </c>
    </row>
    <row r="470" spans="1:18" x14ac:dyDescent="0.2">
      <c r="A470" s="1" t="s">
        <v>0</v>
      </c>
      <c r="B470" t="s">
        <v>1</v>
      </c>
      <c r="C470" t="s">
        <v>434</v>
      </c>
      <c r="D470" s="5" t="str">
        <f>VLOOKUP(Sheet3!J514,Sheet2!$B$2:$E$1120,2,FALSE)</f>
        <v>MATH120</v>
      </c>
      <c r="E470" s="5">
        <f>IF(C470=D470,1, 0)</f>
        <v>1</v>
      </c>
      <c r="F470" s="5" t="str">
        <f>VLOOKUP(Sheet3!J514,Sheet2!$B$2:$F$1120,3,FALSE)</f>
        <v>1512</v>
      </c>
      <c r="G470" s="5">
        <f>VLOOKUP(Sheet3!J514,Sheet2!$B$2:$E$1120,4,FALSE)</f>
        <v>27</v>
      </c>
      <c r="H470" s="2">
        <v>42968</v>
      </c>
      <c r="I470" t="s">
        <v>258</v>
      </c>
      <c r="J470" t="s">
        <v>518</v>
      </c>
      <c r="K470" s="2">
        <v>42933</v>
      </c>
      <c r="L470" s="7" t="str">
        <f>TEXT(K470,"mmm")</f>
        <v>Jul</v>
      </c>
      <c r="M470">
        <v>2020</v>
      </c>
      <c r="N470" t="s">
        <v>5</v>
      </c>
      <c r="O470" t="s">
        <v>18</v>
      </c>
      <c r="P470" t="s">
        <v>13</v>
      </c>
      <c r="Q470" s="5" t="s">
        <v>2309</v>
      </c>
      <c r="R470" s="5" t="s">
        <v>2309</v>
      </c>
    </row>
    <row r="471" spans="1:18" x14ac:dyDescent="0.2">
      <c r="A471" s="1" t="s">
        <v>0</v>
      </c>
      <c r="B471" t="s">
        <v>1</v>
      </c>
      <c r="C471" t="s">
        <v>434</v>
      </c>
      <c r="D471" s="5" t="str">
        <f>VLOOKUP(Sheet3!J528,Sheet2!$B$2:$E$1120,2,FALSE)</f>
        <v>MATH120</v>
      </c>
      <c r="E471" s="5">
        <f>IF(C471=D471,1, 0)</f>
        <v>1</v>
      </c>
      <c r="F471" s="5" t="str">
        <f>VLOOKUP(Sheet3!J528,Sheet2!$B$2:$F$1120,3,FALSE)</f>
        <v>1215</v>
      </c>
      <c r="G471" s="5">
        <f>VLOOKUP(Sheet3!J528,Sheet2!$B$2:$E$1120,4,FALSE)</f>
        <v>27</v>
      </c>
      <c r="H471" s="2">
        <v>42968</v>
      </c>
      <c r="I471" t="s">
        <v>292</v>
      </c>
      <c r="J471" t="s">
        <v>532</v>
      </c>
      <c r="K471" s="2">
        <v>42933</v>
      </c>
      <c r="L471" s="7" t="str">
        <f>TEXT(K471,"mmm")</f>
        <v>Jul</v>
      </c>
      <c r="M471">
        <v>2020</v>
      </c>
      <c r="N471" t="s">
        <v>5</v>
      </c>
      <c r="O471" t="s">
        <v>18</v>
      </c>
      <c r="P471" t="s">
        <v>18</v>
      </c>
      <c r="Q471" s="5" t="s">
        <v>2309</v>
      </c>
      <c r="R471" s="5" t="s">
        <v>2309</v>
      </c>
    </row>
    <row r="472" spans="1:18" x14ac:dyDescent="0.2">
      <c r="A472" s="1" t="s">
        <v>0</v>
      </c>
      <c r="B472" t="s">
        <v>1</v>
      </c>
      <c r="C472" t="s">
        <v>434</v>
      </c>
      <c r="D472" s="5" t="str">
        <f>VLOOKUP(Sheet3!J564,Sheet2!$B$2:$E$1120,2,FALSE)</f>
        <v>MATH120</v>
      </c>
      <c r="E472" s="5">
        <f>IF(C472=D472,1, 0)</f>
        <v>1</v>
      </c>
      <c r="F472" s="5" t="str">
        <f>VLOOKUP(Sheet3!J564,Sheet2!$B$2:$F$1120,3,FALSE)</f>
        <v>1116</v>
      </c>
      <c r="G472" s="5">
        <f>VLOOKUP(Sheet3!J564,Sheet2!$B$2:$E$1120,4,FALSE)</f>
        <v>27</v>
      </c>
      <c r="H472" s="2">
        <v>42968</v>
      </c>
      <c r="I472" t="s">
        <v>465</v>
      </c>
      <c r="J472" t="s">
        <v>567</v>
      </c>
      <c r="K472" s="2">
        <v>42929</v>
      </c>
      <c r="L472" s="7" t="str">
        <f>TEXT(K472,"mmm")</f>
        <v>Jul</v>
      </c>
      <c r="M472">
        <v>2020</v>
      </c>
      <c r="N472" t="s">
        <v>5</v>
      </c>
      <c r="O472" t="s">
        <v>13</v>
      </c>
      <c r="P472" t="s">
        <v>13</v>
      </c>
      <c r="Q472" s="5" t="s">
        <v>2309</v>
      </c>
      <c r="R472" s="5" t="s">
        <v>2309</v>
      </c>
    </row>
    <row r="473" spans="1:18" x14ac:dyDescent="0.2">
      <c r="A473" s="1" t="s">
        <v>0</v>
      </c>
      <c r="B473" t="s">
        <v>1</v>
      </c>
      <c r="C473" t="s">
        <v>434</v>
      </c>
      <c r="D473" s="5" t="str">
        <f>VLOOKUP(Sheet3!J565,Sheet2!$B$2:$E$1120,2,FALSE)</f>
        <v>MATH120</v>
      </c>
      <c r="E473" s="5">
        <f>IF(C473=D473,1, 0)</f>
        <v>1</v>
      </c>
      <c r="F473" s="5" t="str">
        <f>VLOOKUP(Sheet3!J565,Sheet2!$B$2:$F$1120,3,FALSE)</f>
        <v>1413</v>
      </c>
      <c r="G473" s="5">
        <f>VLOOKUP(Sheet3!J565,Sheet2!$B$2:$E$1120,4,FALSE)</f>
        <v>27</v>
      </c>
      <c r="H473" s="2">
        <v>42968</v>
      </c>
      <c r="I473" t="s">
        <v>465</v>
      </c>
      <c r="J473" t="s">
        <v>568</v>
      </c>
      <c r="K473" s="2">
        <v>42965</v>
      </c>
      <c r="L473" s="7" t="str">
        <f>TEXT(K473,"mmm")</f>
        <v>Aug</v>
      </c>
      <c r="M473">
        <v>2020</v>
      </c>
      <c r="N473" t="s">
        <v>5</v>
      </c>
      <c r="O473" t="s">
        <v>13</v>
      </c>
      <c r="P473" t="s">
        <v>13</v>
      </c>
      <c r="Q473" s="5" t="s">
        <v>2309</v>
      </c>
      <c r="R473" s="5" t="s">
        <v>2309</v>
      </c>
    </row>
    <row r="474" spans="1:18" x14ac:dyDescent="0.2">
      <c r="A474" s="1" t="s">
        <v>0</v>
      </c>
      <c r="B474" t="s">
        <v>1</v>
      </c>
      <c r="C474" t="s">
        <v>434</v>
      </c>
      <c r="D474" s="5" t="str">
        <f>VLOOKUP(Sheet3!J574,Sheet2!$B$2:$E$1120,2,FALSE)</f>
        <v>MATH120</v>
      </c>
      <c r="E474" s="5">
        <f>IF(C474=D474,1, 0)</f>
        <v>1</v>
      </c>
      <c r="F474" s="5" t="str">
        <f>VLOOKUP(Sheet3!J574,Sheet2!$B$2:$F$1120,3,FALSE)</f>
        <v>1314</v>
      </c>
      <c r="G474" s="5">
        <f>VLOOKUP(Sheet3!J574,Sheet2!$B$2:$E$1120,4,FALSE)</f>
        <v>27</v>
      </c>
      <c r="H474" s="2">
        <v>42968</v>
      </c>
      <c r="I474" t="s">
        <v>465</v>
      </c>
      <c r="J474" t="s">
        <v>577</v>
      </c>
      <c r="K474" s="2">
        <v>42933</v>
      </c>
      <c r="L474" s="7" t="str">
        <f>TEXT(K474,"mmm")</f>
        <v>Jul</v>
      </c>
      <c r="M474">
        <v>2019</v>
      </c>
      <c r="N474" t="s">
        <v>5</v>
      </c>
      <c r="O474" t="s">
        <v>18</v>
      </c>
      <c r="P474" t="s">
        <v>13</v>
      </c>
      <c r="Q474" s="5" t="s">
        <v>2309</v>
      </c>
      <c r="R474" s="5" t="s">
        <v>2309</v>
      </c>
    </row>
    <row r="475" spans="1:18" x14ac:dyDescent="0.2">
      <c r="A475" s="1" t="s">
        <v>0</v>
      </c>
      <c r="B475" t="s">
        <v>1</v>
      </c>
      <c r="C475" t="s">
        <v>434</v>
      </c>
      <c r="D475" s="5" t="str">
        <f>VLOOKUP(Sheet3!J609,Sheet2!$B$2:$E$1120,2,FALSE)</f>
        <v>MATH120</v>
      </c>
      <c r="E475" s="5">
        <f>IF(C475=D475,1, 0)</f>
        <v>1</v>
      </c>
      <c r="F475" s="5" t="str">
        <f>VLOOKUP(Sheet3!J609,Sheet2!$B$2:$F$1120,3,FALSE)</f>
        <v>1314</v>
      </c>
      <c r="G475" s="5">
        <f>VLOOKUP(Sheet3!J609,Sheet2!$B$2:$E$1120,4,FALSE)</f>
        <v>27</v>
      </c>
      <c r="H475" s="2">
        <v>42968</v>
      </c>
      <c r="I475" t="s">
        <v>3</v>
      </c>
      <c r="J475" t="s">
        <v>613</v>
      </c>
      <c r="K475" s="2">
        <v>42930</v>
      </c>
      <c r="L475" s="7" t="str">
        <f>TEXT(K475,"mmm")</f>
        <v>Jul</v>
      </c>
      <c r="M475">
        <v>2020</v>
      </c>
      <c r="N475" t="s">
        <v>5</v>
      </c>
      <c r="O475" t="s">
        <v>23</v>
      </c>
      <c r="P475" t="s">
        <v>23</v>
      </c>
      <c r="Q475" s="5" t="s">
        <v>2309</v>
      </c>
      <c r="R475" s="5" t="s">
        <v>2309</v>
      </c>
    </row>
    <row r="476" spans="1:18" x14ac:dyDescent="0.2">
      <c r="A476" s="1" t="s">
        <v>0</v>
      </c>
      <c r="B476" t="s">
        <v>1</v>
      </c>
      <c r="C476" t="s">
        <v>434</v>
      </c>
      <c r="D476" s="5" t="str">
        <f>VLOOKUP(Sheet3!J610,Sheet2!$B$2:$E$1120,2,FALSE)</f>
        <v>MATH120</v>
      </c>
      <c r="E476" s="5">
        <f>IF(C476=D476,1, 0)</f>
        <v>1</v>
      </c>
      <c r="F476" s="5" t="str">
        <f>VLOOKUP(Sheet3!J610,Sheet2!$B$2:$F$1120,3,FALSE)</f>
        <v>1413</v>
      </c>
      <c r="G476" s="5">
        <f>VLOOKUP(Sheet3!J610,Sheet2!$B$2:$E$1120,4,FALSE)</f>
        <v>27</v>
      </c>
      <c r="H476" s="2">
        <v>42968</v>
      </c>
      <c r="I476" t="s">
        <v>3</v>
      </c>
      <c r="J476" t="s">
        <v>614</v>
      </c>
      <c r="K476" s="2">
        <v>42933</v>
      </c>
      <c r="L476" s="7" t="str">
        <f>TEXT(K476,"mmm")</f>
        <v>Jul</v>
      </c>
      <c r="M476">
        <v>2018</v>
      </c>
      <c r="N476" t="s">
        <v>1</v>
      </c>
      <c r="O476" t="s">
        <v>16</v>
      </c>
      <c r="P476" t="s">
        <v>417</v>
      </c>
      <c r="Q476" s="5" t="s">
        <v>2309</v>
      </c>
      <c r="R476" s="5" t="s">
        <v>2310</v>
      </c>
    </row>
    <row r="477" spans="1:18" x14ac:dyDescent="0.2">
      <c r="A477" s="1" t="s">
        <v>0</v>
      </c>
      <c r="B477" t="s">
        <v>1</v>
      </c>
      <c r="C477" t="s">
        <v>617</v>
      </c>
      <c r="D477" s="5" t="str">
        <f>VLOOKUP(Sheet3!J738,Sheet2!$B$2:$E$1120,2,FALSE)</f>
        <v>MATH120</v>
      </c>
      <c r="E477" s="5">
        <f>IF(C477=D477,1, 0)</f>
        <v>0</v>
      </c>
      <c r="F477" s="5" t="str">
        <f>VLOOKUP(Sheet3!J738,Sheet2!$B$2:$F$1120,3,FALSE)</f>
        <v>1512</v>
      </c>
      <c r="G477" s="5">
        <f>VLOOKUP(Sheet3!J738,Sheet2!$B$2:$E$1120,4,FALSE)</f>
        <v>27</v>
      </c>
      <c r="H477" s="2">
        <v>42968</v>
      </c>
      <c r="I477" t="s">
        <v>466</v>
      </c>
      <c r="J477" t="s">
        <v>711</v>
      </c>
      <c r="K477" s="2">
        <v>42971</v>
      </c>
      <c r="L477" s="7" t="str">
        <f>TEXT(K477,"mmm")</f>
        <v>Aug</v>
      </c>
      <c r="M477">
        <v>2017</v>
      </c>
      <c r="N477" t="s">
        <v>1</v>
      </c>
      <c r="P477" t="s">
        <v>10</v>
      </c>
      <c r="R477" s="5" t="s">
        <v>10</v>
      </c>
    </row>
    <row r="478" spans="1:18" x14ac:dyDescent="0.2">
      <c r="A478" s="1" t="s">
        <v>0</v>
      </c>
      <c r="B478" t="s">
        <v>1</v>
      </c>
      <c r="C478" t="s">
        <v>617</v>
      </c>
      <c r="D478" s="5" t="str">
        <f>VLOOKUP(Sheet3!J778,Sheet2!$B$2:$E$1120,2,FALSE)</f>
        <v>MATH120</v>
      </c>
      <c r="E478" s="5">
        <f>IF(C478=D478,1, 0)</f>
        <v>0</v>
      </c>
      <c r="F478" s="5" t="str">
        <f>VLOOKUP(Sheet3!J778,Sheet2!$B$2:$F$1120,3,FALSE)</f>
        <v>1215</v>
      </c>
      <c r="G478" s="5">
        <f>VLOOKUP(Sheet3!J778,Sheet2!$B$2:$E$1120,4,FALSE)</f>
        <v>27</v>
      </c>
      <c r="H478" s="2">
        <v>42968</v>
      </c>
      <c r="I478" t="s">
        <v>465</v>
      </c>
      <c r="J478" t="s">
        <v>751</v>
      </c>
      <c r="K478" s="2">
        <v>42928</v>
      </c>
      <c r="L478" s="7" t="str">
        <f>TEXT(K478,"mmm")</f>
        <v>Jul</v>
      </c>
      <c r="M478">
        <v>2019</v>
      </c>
      <c r="N478" t="s">
        <v>5</v>
      </c>
      <c r="O478" t="s">
        <v>18</v>
      </c>
      <c r="P478" t="s">
        <v>18</v>
      </c>
      <c r="Q478" s="5" t="s">
        <v>2309</v>
      </c>
      <c r="R478" s="5" t="s">
        <v>2309</v>
      </c>
    </row>
    <row r="479" spans="1:18" x14ac:dyDescent="0.2">
      <c r="A479" s="1" t="s">
        <v>0</v>
      </c>
      <c r="B479" t="s">
        <v>1</v>
      </c>
      <c r="C479" t="s">
        <v>617</v>
      </c>
      <c r="D479" s="5" t="str">
        <f>VLOOKUP(Sheet3!J826,Sheet2!$B$2:$E$1120,2,FALSE)</f>
        <v>MATH120</v>
      </c>
      <c r="E479" s="5">
        <f>IF(C479=D479,1, 0)</f>
        <v>0</v>
      </c>
      <c r="F479" s="5" t="str">
        <f>VLOOKUP(Sheet3!J826,Sheet2!$B$2:$F$1120,3,FALSE)</f>
        <v>1215</v>
      </c>
      <c r="G479" s="5">
        <f>VLOOKUP(Sheet3!J826,Sheet2!$B$2:$E$1120,4,FALSE)</f>
        <v>27</v>
      </c>
      <c r="H479" s="2">
        <v>42968</v>
      </c>
      <c r="I479" t="s">
        <v>112</v>
      </c>
      <c r="J479" t="s">
        <v>799</v>
      </c>
      <c r="K479" s="2">
        <v>42934</v>
      </c>
      <c r="L479" s="7" t="str">
        <f>TEXT(K479,"mmm")</f>
        <v>Jul</v>
      </c>
      <c r="M479">
        <v>2018</v>
      </c>
      <c r="N479" t="s">
        <v>5</v>
      </c>
      <c r="O479" t="s">
        <v>18</v>
      </c>
      <c r="P479" t="s">
        <v>18</v>
      </c>
      <c r="Q479" s="5" t="s">
        <v>2309</v>
      </c>
      <c r="R479" s="5" t="s">
        <v>2309</v>
      </c>
    </row>
    <row r="480" spans="1:18" x14ac:dyDescent="0.2">
      <c r="A480" s="1" t="s">
        <v>0</v>
      </c>
      <c r="B480" t="s">
        <v>1</v>
      </c>
      <c r="C480" t="s">
        <v>617</v>
      </c>
      <c r="D480" s="5" t="str">
        <f>VLOOKUP(Sheet3!J878,Sheet2!$B$2:$E$1120,2,FALSE)</f>
        <v>MATH120</v>
      </c>
      <c r="E480" s="5">
        <f>IF(C480=D480,1, 0)</f>
        <v>0</v>
      </c>
      <c r="F480" s="5" t="str">
        <f>VLOOKUP(Sheet3!J878,Sheet2!$B$2:$F$1120,3,FALSE)</f>
        <v>1413</v>
      </c>
      <c r="G480" s="5">
        <f>VLOOKUP(Sheet3!J878,Sheet2!$B$2:$E$1120,4,FALSE)</f>
        <v>27</v>
      </c>
      <c r="H480" s="2">
        <v>42968</v>
      </c>
      <c r="I480" t="s">
        <v>825</v>
      </c>
      <c r="J480" t="s">
        <v>851</v>
      </c>
      <c r="K480" s="2">
        <v>42929</v>
      </c>
      <c r="L480" s="7" t="str">
        <f>TEXT(K480,"mmm")</f>
        <v>Jul</v>
      </c>
      <c r="M480">
        <v>2018</v>
      </c>
      <c r="N480" t="s">
        <v>5</v>
      </c>
      <c r="O480" t="s">
        <v>8</v>
      </c>
      <c r="P480" t="s">
        <v>30</v>
      </c>
      <c r="Q480" s="5" t="s">
        <v>2308</v>
      </c>
      <c r="R480" s="5" t="s">
        <v>2308</v>
      </c>
    </row>
    <row r="481" spans="1:18" x14ac:dyDescent="0.2">
      <c r="A481" s="1" t="s">
        <v>0</v>
      </c>
      <c r="B481" t="s">
        <v>1</v>
      </c>
      <c r="C481" t="s">
        <v>617</v>
      </c>
      <c r="D481" s="5" t="str">
        <f>VLOOKUP(Sheet3!J907,Sheet2!$B$2:$E$1120,2,FALSE)</f>
        <v>MATH120</v>
      </c>
      <c r="E481" s="5">
        <f>IF(C481=D481,1, 0)</f>
        <v>0</v>
      </c>
      <c r="F481" s="5" t="str">
        <f>VLOOKUP(Sheet3!J907,Sheet2!$B$2:$F$1120,3,FALSE)</f>
        <v>1314</v>
      </c>
      <c r="G481" s="5">
        <f>VLOOKUP(Sheet3!J907,Sheet2!$B$2:$E$1120,4,FALSE)</f>
        <v>27</v>
      </c>
      <c r="H481" s="2">
        <v>42968</v>
      </c>
      <c r="I481" t="s">
        <v>825</v>
      </c>
      <c r="J481" t="s">
        <v>879</v>
      </c>
      <c r="K481" s="2">
        <v>42944</v>
      </c>
      <c r="L481" s="7" t="str">
        <f>TEXT(K481,"mmm")</f>
        <v>Jul</v>
      </c>
      <c r="M481">
        <v>2020</v>
      </c>
      <c r="N481" t="s">
        <v>5</v>
      </c>
      <c r="O481" t="s">
        <v>18</v>
      </c>
      <c r="P481" t="s">
        <v>13</v>
      </c>
      <c r="Q481" s="5" t="s">
        <v>2309</v>
      </c>
      <c r="R481" s="5" t="s">
        <v>2309</v>
      </c>
    </row>
    <row r="482" spans="1:18" x14ac:dyDescent="0.2">
      <c r="A482" s="1" t="s">
        <v>0</v>
      </c>
      <c r="B482" t="s">
        <v>1</v>
      </c>
      <c r="C482" t="s">
        <v>617</v>
      </c>
      <c r="D482" s="5" t="str">
        <f>VLOOKUP(Sheet3!J936,Sheet2!$B$2:$E$1120,2,FALSE)</f>
        <v>MATH120</v>
      </c>
      <c r="E482" s="5">
        <f>IF(C482=D482,1, 0)</f>
        <v>0</v>
      </c>
      <c r="F482" s="5" t="str">
        <f>VLOOKUP(Sheet3!J936,Sheet2!$B$2:$F$1120,3,FALSE)</f>
        <v>1314</v>
      </c>
      <c r="G482" s="5">
        <f>VLOOKUP(Sheet3!J936,Sheet2!$B$2:$E$1120,4,FALSE)</f>
        <v>27</v>
      </c>
      <c r="H482" s="2">
        <v>42968</v>
      </c>
      <c r="I482" t="s">
        <v>884</v>
      </c>
      <c r="J482" t="s">
        <v>909</v>
      </c>
      <c r="K482" s="2">
        <v>42934</v>
      </c>
      <c r="L482" s="7" t="str">
        <f>TEXT(K482,"mmm")</f>
        <v>Jul</v>
      </c>
      <c r="M482">
        <v>2020</v>
      </c>
      <c r="N482" t="s">
        <v>5</v>
      </c>
      <c r="O482" t="s">
        <v>18</v>
      </c>
      <c r="P482" t="s">
        <v>18</v>
      </c>
      <c r="Q482" s="5" t="s">
        <v>2309</v>
      </c>
      <c r="R482" s="5" t="s">
        <v>2309</v>
      </c>
    </row>
    <row r="483" spans="1:18" x14ac:dyDescent="0.2">
      <c r="A483" s="1" t="s">
        <v>0</v>
      </c>
      <c r="B483" t="s">
        <v>1</v>
      </c>
      <c r="C483" t="s">
        <v>45</v>
      </c>
      <c r="D483" s="5" t="str">
        <f>VLOOKUP(Sheet3!J27,Sheet2!$B$2:$E$1120,2,FALSE)</f>
        <v>MATH120</v>
      </c>
      <c r="E483" s="5">
        <f>IF(C483=D483,1, 0)</f>
        <v>0</v>
      </c>
      <c r="F483" s="5" t="str">
        <f>VLOOKUP(Sheet3!J27,Sheet2!$B$2:$F$1120,3,FALSE)</f>
        <v>1315</v>
      </c>
      <c r="G483" s="5">
        <f>VLOOKUP(Sheet3!J27,Sheet2!$B$2:$E$1120,4,FALSE)</f>
        <v>28</v>
      </c>
      <c r="H483" s="2">
        <v>42968</v>
      </c>
      <c r="I483" t="s">
        <v>46</v>
      </c>
      <c r="J483" t="s">
        <v>47</v>
      </c>
      <c r="K483" s="2">
        <v>42930</v>
      </c>
      <c r="L483" s="7" t="str">
        <f>TEXT(K483,"mmm")</f>
        <v>Jul</v>
      </c>
      <c r="M483">
        <v>2018</v>
      </c>
      <c r="N483" t="s">
        <v>1</v>
      </c>
      <c r="O483" t="s">
        <v>18</v>
      </c>
      <c r="P483" t="s">
        <v>18</v>
      </c>
      <c r="Q483" s="5" t="s">
        <v>2309</v>
      </c>
      <c r="R483" s="5" t="s">
        <v>2309</v>
      </c>
    </row>
    <row r="484" spans="1:18" x14ac:dyDescent="0.2">
      <c r="A484" s="1" t="s">
        <v>0</v>
      </c>
      <c r="B484" t="s">
        <v>1</v>
      </c>
      <c r="C484" t="s">
        <v>45</v>
      </c>
      <c r="D484" s="5" t="str">
        <f>VLOOKUP(Sheet3!J34,Sheet2!$B$2:$E$1120,2,FALSE)</f>
        <v>MATH120</v>
      </c>
      <c r="E484" s="5">
        <f>IF(C484=D484,1, 0)</f>
        <v>0</v>
      </c>
      <c r="F484" s="5" t="str">
        <f>VLOOKUP(Sheet3!J34,Sheet2!$B$2:$F$1120,3,FALSE)</f>
        <v>1315</v>
      </c>
      <c r="G484" s="5">
        <f>VLOOKUP(Sheet3!J34,Sheet2!$B$2:$E$1120,4,FALSE)</f>
        <v>28</v>
      </c>
      <c r="H484" s="2">
        <v>42968</v>
      </c>
      <c r="I484" t="s">
        <v>46</v>
      </c>
      <c r="J484" t="s">
        <v>54</v>
      </c>
      <c r="K484" s="2">
        <v>42933</v>
      </c>
      <c r="L484" s="7" t="str">
        <f>TEXT(K484,"mmm")</f>
        <v>Jul</v>
      </c>
      <c r="M484">
        <v>2019</v>
      </c>
      <c r="N484" t="s">
        <v>5</v>
      </c>
      <c r="O484" t="s">
        <v>30</v>
      </c>
      <c r="P484" t="s">
        <v>13</v>
      </c>
      <c r="Q484" s="5" t="s">
        <v>2308</v>
      </c>
      <c r="R484" s="5" t="s">
        <v>2309</v>
      </c>
    </row>
    <row r="485" spans="1:18" x14ac:dyDescent="0.2">
      <c r="A485" s="1" t="s">
        <v>0</v>
      </c>
      <c r="B485" t="s">
        <v>1</v>
      </c>
      <c r="C485" t="s">
        <v>45</v>
      </c>
      <c r="D485" s="5" t="str">
        <f>VLOOKUP(Sheet3!J35,Sheet2!$B$2:$E$1120,2,FALSE)</f>
        <v>MATH120</v>
      </c>
      <c r="E485" s="5">
        <f>IF(C485=D485,1, 0)</f>
        <v>0</v>
      </c>
      <c r="F485" s="5" t="str">
        <f>VLOOKUP(Sheet3!J35,Sheet2!$B$2:$F$1120,3,FALSE)</f>
        <v>1216</v>
      </c>
      <c r="G485" s="5">
        <f>VLOOKUP(Sheet3!J35,Sheet2!$B$2:$E$1120,4,FALSE)</f>
        <v>28</v>
      </c>
      <c r="H485" s="2">
        <v>42968</v>
      </c>
      <c r="I485" t="s">
        <v>46</v>
      </c>
      <c r="J485" t="s">
        <v>55</v>
      </c>
      <c r="K485" s="2">
        <v>42933</v>
      </c>
      <c r="L485" s="7" t="str">
        <f>TEXT(K485,"mmm")</f>
        <v>Jul</v>
      </c>
      <c r="M485">
        <v>2019</v>
      </c>
      <c r="N485" t="s">
        <v>5</v>
      </c>
      <c r="O485" t="s">
        <v>18</v>
      </c>
      <c r="P485" t="s">
        <v>18</v>
      </c>
      <c r="Q485" s="5" t="s">
        <v>2309</v>
      </c>
      <c r="R485" s="5" t="s">
        <v>2309</v>
      </c>
    </row>
    <row r="486" spans="1:18" x14ac:dyDescent="0.2">
      <c r="A486" s="1" t="s">
        <v>0</v>
      </c>
      <c r="B486" t="s">
        <v>1</v>
      </c>
      <c r="C486" t="s">
        <v>141</v>
      </c>
      <c r="D486" s="5" t="str">
        <f>VLOOKUP(Sheet3!J150,Sheet2!$B$2:$E$1120,2,FALSE)</f>
        <v>MATH120</v>
      </c>
      <c r="E486" s="5">
        <f>IF(C486=D486,1, 0)</f>
        <v>0</v>
      </c>
      <c r="F486" s="5" t="str">
        <f>VLOOKUP(Sheet3!J150,Sheet2!$B$2:$F$1120,3,FALSE)</f>
        <v>1414</v>
      </c>
      <c r="G486" s="5">
        <f>VLOOKUP(Sheet3!J150,Sheet2!$B$2:$E$1120,4,FALSE)</f>
        <v>28</v>
      </c>
      <c r="H486" s="2">
        <v>42968</v>
      </c>
      <c r="I486" t="s">
        <v>78</v>
      </c>
      <c r="J486" t="s">
        <v>174</v>
      </c>
      <c r="K486" s="2">
        <v>42934</v>
      </c>
      <c r="L486" s="7" t="str">
        <f>TEXT(K486,"mmm")</f>
        <v>Jul</v>
      </c>
      <c r="M486">
        <v>2020</v>
      </c>
      <c r="N486" t="s">
        <v>5</v>
      </c>
      <c r="O486" t="s">
        <v>18</v>
      </c>
      <c r="P486" t="s">
        <v>25</v>
      </c>
      <c r="Q486" s="5" t="s">
        <v>2309</v>
      </c>
      <c r="R486" s="5" t="s">
        <v>2309</v>
      </c>
    </row>
    <row r="487" spans="1:18" x14ac:dyDescent="0.2">
      <c r="A487" s="1" t="s">
        <v>0</v>
      </c>
      <c r="B487" t="s">
        <v>1</v>
      </c>
      <c r="C487" t="s">
        <v>141</v>
      </c>
      <c r="D487" s="5" t="str">
        <f>VLOOKUP(Sheet3!J269,Sheet2!$B$2:$E$1120,2,FALSE)</f>
        <v>MATH120</v>
      </c>
      <c r="E487" s="5">
        <f>IF(C487=D487,1, 0)</f>
        <v>0</v>
      </c>
      <c r="F487" s="5" t="str">
        <f>VLOOKUP(Sheet3!J269,Sheet2!$B$2:$F$1120,3,FALSE)</f>
        <v>1414</v>
      </c>
      <c r="G487" s="5">
        <f>VLOOKUP(Sheet3!J269,Sheet2!$B$2:$E$1120,4,FALSE)</f>
        <v>28</v>
      </c>
      <c r="H487" s="2">
        <v>42968</v>
      </c>
      <c r="I487" t="s">
        <v>292</v>
      </c>
      <c r="J487" t="s">
        <v>296</v>
      </c>
      <c r="K487" s="2">
        <v>42930</v>
      </c>
      <c r="L487" s="7" t="str">
        <f>TEXT(K487,"mmm")</f>
        <v>Jul</v>
      </c>
      <c r="M487">
        <v>2020</v>
      </c>
      <c r="N487" t="s">
        <v>5</v>
      </c>
      <c r="O487" t="s">
        <v>18</v>
      </c>
      <c r="P487" t="s">
        <v>13</v>
      </c>
      <c r="Q487" s="5" t="s">
        <v>2309</v>
      </c>
      <c r="R487" s="5" t="s">
        <v>2309</v>
      </c>
    </row>
    <row r="488" spans="1:18" x14ac:dyDescent="0.2">
      <c r="A488" s="1" t="s">
        <v>0</v>
      </c>
      <c r="B488" t="s">
        <v>1</v>
      </c>
      <c r="C488" t="s">
        <v>318</v>
      </c>
      <c r="D488" s="5" t="str">
        <f>VLOOKUP(Sheet3!J404,Sheet2!$B$2:$E$1120,2,FALSE)</f>
        <v>MATH120</v>
      </c>
      <c r="E488" s="5">
        <f>IF(C488=D488,1, 0)</f>
        <v>0</v>
      </c>
      <c r="F488" s="5" t="str">
        <f>VLOOKUP(Sheet3!J404,Sheet2!$B$2:$F$1120,3,FALSE)</f>
        <v>1315</v>
      </c>
      <c r="G488" s="5">
        <f>VLOOKUP(Sheet3!J404,Sheet2!$B$2:$E$1120,4,FALSE)</f>
        <v>28</v>
      </c>
      <c r="H488" s="2">
        <v>42968</v>
      </c>
      <c r="I488" t="s">
        <v>3</v>
      </c>
      <c r="J488" t="s">
        <v>433</v>
      </c>
      <c r="K488" s="2">
        <v>42930</v>
      </c>
      <c r="L488" s="7" t="str">
        <f>TEXT(K488,"mmm")</f>
        <v>Jul</v>
      </c>
      <c r="M488">
        <v>2020</v>
      </c>
      <c r="N488" t="s">
        <v>5</v>
      </c>
      <c r="O488" t="s">
        <v>23</v>
      </c>
      <c r="P488" t="s">
        <v>21</v>
      </c>
      <c r="Q488" s="5" t="s">
        <v>2309</v>
      </c>
      <c r="R488" s="5" t="s">
        <v>2309</v>
      </c>
    </row>
    <row r="489" spans="1:18" x14ac:dyDescent="0.2">
      <c r="A489" s="1" t="s">
        <v>0</v>
      </c>
      <c r="B489" t="s">
        <v>1</v>
      </c>
      <c r="C489" t="s">
        <v>434</v>
      </c>
      <c r="D489" s="5" t="str">
        <f>VLOOKUP(Sheet3!J430,Sheet2!$B$2:$E$1120,2,FALSE)</f>
        <v>MATH120</v>
      </c>
      <c r="E489" s="5">
        <f>IF(C489=D489,1, 0)</f>
        <v>1</v>
      </c>
      <c r="F489" s="5" t="str">
        <f>VLOOKUP(Sheet3!J430,Sheet2!$B$2:$F$1120,3,FALSE)</f>
        <v>1414</v>
      </c>
      <c r="G489" s="5">
        <f>VLOOKUP(Sheet3!J430,Sheet2!$B$2:$E$1120,4,FALSE)</f>
        <v>28</v>
      </c>
      <c r="H489" s="2">
        <v>42968</v>
      </c>
      <c r="I489" t="s">
        <v>435</v>
      </c>
      <c r="J489" t="s">
        <v>461</v>
      </c>
      <c r="K489" s="2">
        <v>42929</v>
      </c>
      <c r="L489" s="7" t="str">
        <f>TEXT(K489,"mmm")</f>
        <v>Jul</v>
      </c>
      <c r="M489">
        <v>2020</v>
      </c>
      <c r="N489" t="s">
        <v>5</v>
      </c>
      <c r="O489" t="s">
        <v>13</v>
      </c>
      <c r="P489" t="s">
        <v>13</v>
      </c>
      <c r="Q489" s="5" t="s">
        <v>2309</v>
      </c>
      <c r="R489" s="5" t="s">
        <v>2309</v>
      </c>
    </row>
    <row r="490" spans="1:18" x14ac:dyDescent="0.2">
      <c r="A490" s="1" t="s">
        <v>0</v>
      </c>
      <c r="B490" t="s">
        <v>1</v>
      </c>
      <c r="C490" t="s">
        <v>434</v>
      </c>
      <c r="D490" s="5" t="str">
        <f>VLOOKUP(Sheet3!J459,Sheet2!$B$2:$E$1120,2,FALSE)</f>
        <v>MATH120</v>
      </c>
      <c r="E490" s="5">
        <f>IF(C490=D490,1, 0)</f>
        <v>1</v>
      </c>
      <c r="F490" s="5" t="str">
        <f>VLOOKUP(Sheet3!J459,Sheet2!$B$2:$F$1120,3,FALSE)</f>
        <v>1414</v>
      </c>
      <c r="G490" s="5">
        <f>VLOOKUP(Sheet3!J459,Sheet2!$B$2:$E$1120,4,FALSE)</f>
        <v>28</v>
      </c>
      <c r="H490" s="2">
        <v>42968</v>
      </c>
      <c r="I490" t="s">
        <v>465</v>
      </c>
      <c r="J490" t="s">
        <v>461</v>
      </c>
      <c r="K490" s="2">
        <v>42929</v>
      </c>
      <c r="L490" s="7" t="str">
        <f>TEXT(K490,"mmm")</f>
        <v>Jul</v>
      </c>
      <c r="M490">
        <v>2020</v>
      </c>
      <c r="N490" t="s">
        <v>5</v>
      </c>
      <c r="O490" t="s">
        <v>13</v>
      </c>
      <c r="P490" t="s">
        <v>13</v>
      </c>
      <c r="Q490" s="5" t="s">
        <v>2309</v>
      </c>
      <c r="R490" s="5" t="s">
        <v>2309</v>
      </c>
    </row>
    <row r="491" spans="1:18" x14ac:dyDescent="0.2">
      <c r="A491" s="1" t="s">
        <v>0</v>
      </c>
      <c r="B491" t="s">
        <v>1</v>
      </c>
      <c r="C491" t="s">
        <v>434</v>
      </c>
      <c r="D491" s="5" t="str">
        <f>VLOOKUP(Sheet3!J483,Sheet2!$B$2:$E$1120,2,FALSE)</f>
        <v>MATH120</v>
      </c>
      <c r="E491" s="5">
        <f>IF(C491=D491,1, 0)</f>
        <v>1</v>
      </c>
      <c r="F491" s="5" t="str">
        <f>VLOOKUP(Sheet3!J483,Sheet2!$B$2:$F$1120,3,FALSE)</f>
        <v>1315</v>
      </c>
      <c r="G491" s="5">
        <f>VLOOKUP(Sheet3!J483,Sheet2!$B$2:$E$1120,4,FALSE)</f>
        <v>28</v>
      </c>
      <c r="H491" s="2">
        <v>42968</v>
      </c>
      <c r="I491" t="s">
        <v>466</v>
      </c>
      <c r="J491" t="s">
        <v>487</v>
      </c>
      <c r="K491" s="2">
        <v>42957</v>
      </c>
      <c r="L491" s="7" t="str">
        <f>TEXT(K491,"mmm")</f>
        <v>Aug</v>
      </c>
      <c r="M491">
        <v>2020</v>
      </c>
      <c r="N491" t="s">
        <v>5</v>
      </c>
      <c r="O491" t="s">
        <v>13</v>
      </c>
      <c r="P491" t="s">
        <v>16</v>
      </c>
      <c r="Q491" s="5" t="s">
        <v>2309</v>
      </c>
      <c r="R491" s="5" t="s">
        <v>2309</v>
      </c>
    </row>
    <row r="492" spans="1:18" x14ac:dyDescent="0.2">
      <c r="A492" s="1" t="s">
        <v>0</v>
      </c>
      <c r="B492" t="s">
        <v>1</v>
      </c>
      <c r="C492" t="s">
        <v>434</v>
      </c>
      <c r="D492" s="5" t="str">
        <f>VLOOKUP(Sheet3!J558,Sheet2!$B$2:$E$1120,2,FALSE)</f>
        <v>MATH120</v>
      </c>
      <c r="E492" s="5">
        <f>IF(C492=D492,1, 0)</f>
        <v>1</v>
      </c>
      <c r="F492" s="5" t="str">
        <f>VLOOKUP(Sheet3!J558,Sheet2!$B$2:$F$1120,3,FALSE)</f>
        <v>1414</v>
      </c>
      <c r="G492" s="5">
        <f>VLOOKUP(Sheet3!J558,Sheet2!$B$2:$E$1120,4,FALSE)</f>
        <v>28</v>
      </c>
      <c r="H492" s="2">
        <v>42968</v>
      </c>
      <c r="I492" t="s">
        <v>465</v>
      </c>
      <c r="J492" t="s">
        <v>561</v>
      </c>
      <c r="K492" s="2">
        <v>42933</v>
      </c>
      <c r="L492" s="7" t="str">
        <f>TEXT(K492,"mmm")</f>
        <v>Jul</v>
      </c>
      <c r="M492">
        <v>2020</v>
      </c>
      <c r="N492" t="s">
        <v>5</v>
      </c>
      <c r="O492" t="s">
        <v>30</v>
      </c>
      <c r="P492" t="s">
        <v>16</v>
      </c>
      <c r="Q492" s="5" t="s">
        <v>2308</v>
      </c>
      <c r="R492" s="5" t="s">
        <v>2309</v>
      </c>
    </row>
    <row r="493" spans="1:18" x14ac:dyDescent="0.2">
      <c r="A493" s="1" t="s">
        <v>0</v>
      </c>
      <c r="B493" t="s">
        <v>1</v>
      </c>
      <c r="C493" t="s">
        <v>434</v>
      </c>
      <c r="D493" s="5" t="str">
        <f>VLOOKUP(Sheet3!J601,Sheet2!$B$2:$E$1120,2,FALSE)</f>
        <v>MATH120</v>
      </c>
      <c r="E493" s="5">
        <f>IF(C493=D493,1, 0)</f>
        <v>1</v>
      </c>
      <c r="F493" s="5" t="str">
        <f>VLOOKUP(Sheet3!J601,Sheet2!$B$2:$F$1120,3,FALSE)</f>
        <v>1612</v>
      </c>
      <c r="G493" s="5">
        <f>VLOOKUP(Sheet3!J601,Sheet2!$B$2:$E$1120,4,FALSE)</f>
        <v>28</v>
      </c>
      <c r="H493" s="2">
        <v>42968</v>
      </c>
      <c r="I493" t="s">
        <v>3</v>
      </c>
      <c r="J493" t="s">
        <v>605</v>
      </c>
      <c r="K493" s="2">
        <v>42930</v>
      </c>
      <c r="L493" s="7" t="str">
        <f>TEXT(K493,"mmm")</f>
        <v>Jul</v>
      </c>
      <c r="M493">
        <v>2020</v>
      </c>
      <c r="N493" t="s">
        <v>5</v>
      </c>
      <c r="O493" t="s">
        <v>21</v>
      </c>
      <c r="P493" t="s">
        <v>21</v>
      </c>
      <c r="Q493" s="5" t="s">
        <v>2309</v>
      </c>
      <c r="R493" s="5" t="s">
        <v>2309</v>
      </c>
    </row>
    <row r="494" spans="1:18" x14ac:dyDescent="0.2">
      <c r="A494" s="1" t="s">
        <v>0</v>
      </c>
      <c r="B494" t="s">
        <v>1</v>
      </c>
      <c r="C494" t="s">
        <v>617</v>
      </c>
      <c r="D494" s="5" t="str">
        <f>VLOOKUP(Sheet3!J621,Sheet2!$B$2:$E$1120,2,FALSE)</f>
        <v>MATH120</v>
      </c>
      <c r="E494" s="5">
        <f>IF(C494=D494,1, 0)</f>
        <v>0</v>
      </c>
      <c r="F494" s="5" t="str">
        <f>VLOOKUP(Sheet3!J621,Sheet2!$B$2:$F$1120,3,FALSE)</f>
        <v>1216</v>
      </c>
      <c r="G494" s="5">
        <f>VLOOKUP(Sheet3!J621,Sheet2!$B$2:$E$1120,4,FALSE)</f>
        <v>28</v>
      </c>
      <c r="H494" s="2">
        <v>42968</v>
      </c>
      <c r="I494" t="s">
        <v>618</v>
      </c>
      <c r="J494" t="s">
        <v>627</v>
      </c>
      <c r="K494" s="2">
        <v>42933</v>
      </c>
      <c r="L494" s="7" t="str">
        <f>TEXT(K494,"mmm")</f>
        <v>Jul</v>
      </c>
      <c r="M494">
        <v>2018</v>
      </c>
      <c r="N494" t="s">
        <v>1</v>
      </c>
      <c r="O494" t="s">
        <v>23</v>
      </c>
      <c r="P494" t="s">
        <v>16</v>
      </c>
      <c r="Q494" s="5" t="s">
        <v>2309</v>
      </c>
      <c r="R494" s="5" t="s">
        <v>2309</v>
      </c>
    </row>
    <row r="495" spans="1:18" x14ac:dyDescent="0.2">
      <c r="A495" s="1" t="s">
        <v>0</v>
      </c>
      <c r="B495" t="s">
        <v>1</v>
      </c>
      <c r="C495" t="s">
        <v>617</v>
      </c>
      <c r="D495" s="5" t="str">
        <f>VLOOKUP(Sheet3!J638,Sheet2!$B$2:$E$1120,2,FALSE)</f>
        <v>MATH120</v>
      </c>
      <c r="E495" s="5">
        <f>IF(C495=D495,1, 0)</f>
        <v>0</v>
      </c>
      <c r="F495" s="5" t="str">
        <f>VLOOKUP(Sheet3!J638,Sheet2!$B$2:$F$1120,3,FALSE)</f>
        <v>1216</v>
      </c>
      <c r="G495" s="5">
        <f>VLOOKUP(Sheet3!J638,Sheet2!$B$2:$E$1120,4,FALSE)</f>
        <v>28</v>
      </c>
      <c r="H495" s="2">
        <v>42968</v>
      </c>
      <c r="I495" t="s">
        <v>618</v>
      </c>
      <c r="J495" t="s">
        <v>644</v>
      </c>
      <c r="K495" s="2">
        <v>42957</v>
      </c>
      <c r="L495" s="7" t="str">
        <f>TEXT(K495,"mmm")</f>
        <v>Aug</v>
      </c>
      <c r="M495">
        <v>2018</v>
      </c>
      <c r="N495" t="s">
        <v>5</v>
      </c>
      <c r="O495" t="s">
        <v>13</v>
      </c>
      <c r="P495" t="s">
        <v>16</v>
      </c>
      <c r="Q495" s="5" t="s">
        <v>2309</v>
      </c>
      <c r="R495" s="5" t="s">
        <v>2309</v>
      </c>
    </row>
    <row r="496" spans="1:18" x14ac:dyDescent="0.2">
      <c r="A496" s="1" t="s">
        <v>0</v>
      </c>
      <c r="B496" t="s">
        <v>1</v>
      </c>
      <c r="C496" t="s">
        <v>617</v>
      </c>
      <c r="D496" s="5" t="str">
        <f>VLOOKUP(Sheet3!J650,Sheet2!$B$2:$E$1120,2,FALSE)</f>
        <v>MATH120</v>
      </c>
      <c r="E496" s="5">
        <f>IF(C496=D496,1, 0)</f>
        <v>0</v>
      </c>
      <c r="F496" s="5" t="str">
        <f>VLOOKUP(Sheet3!J650,Sheet2!$B$2:$F$1120,3,FALSE)</f>
        <v>1216</v>
      </c>
      <c r="G496" s="5">
        <f>VLOOKUP(Sheet3!J650,Sheet2!$B$2:$E$1120,4,FALSE)</f>
        <v>28</v>
      </c>
      <c r="H496" s="2">
        <v>42968</v>
      </c>
      <c r="I496" t="s">
        <v>435</v>
      </c>
      <c r="J496" t="s">
        <v>627</v>
      </c>
      <c r="K496" s="2">
        <v>42933</v>
      </c>
      <c r="L496" s="7" t="str">
        <f>TEXT(K496,"mmm")</f>
        <v>Jul</v>
      </c>
      <c r="M496">
        <v>2018</v>
      </c>
      <c r="N496" t="s">
        <v>1</v>
      </c>
      <c r="O496" t="s">
        <v>23</v>
      </c>
      <c r="P496" t="s">
        <v>16</v>
      </c>
      <c r="Q496" s="5" t="s">
        <v>2309</v>
      </c>
      <c r="R496" s="5" t="s">
        <v>2309</v>
      </c>
    </row>
    <row r="497" spans="1:18" x14ac:dyDescent="0.2">
      <c r="A497" s="1" t="s">
        <v>0</v>
      </c>
      <c r="B497" t="s">
        <v>1</v>
      </c>
      <c r="C497" t="s">
        <v>617</v>
      </c>
      <c r="D497" s="5" t="str">
        <f>VLOOKUP(Sheet3!J667,Sheet2!$B$2:$E$1120,2,FALSE)</f>
        <v>MATH120</v>
      </c>
      <c r="E497" s="5">
        <f>IF(C497=D497,1, 0)</f>
        <v>0</v>
      </c>
      <c r="F497" s="5" t="str">
        <f>VLOOKUP(Sheet3!J667,Sheet2!$B$2:$F$1120,3,FALSE)</f>
        <v>1216</v>
      </c>
      <c r="G497" s="5">
        <f>VLOOKUP(Sheet3!J667,Sheet2!$B$2:$E$1120,4,FALSE)</f>
        <v>28</v>
      </c>
      <c r="H497" s="2">
        <v>42968</v>
      </c>
      <c r="I497" t="s">
        <v>435</v>
      </c>
      <c r="J497" t="s">
        <v>644</v>
      </c>
      <c r="K497" s="2">
        <v>42957</v>
      </c>
      <c r="L497" s="7" t="str">
        <f>TEXT(K497,"mmm")</f>
        <v>Aug</v>
      </c>
      <c r="M497">
        <v>2018</v>
      </c>
      <c r="N497" t="s">
        <v>5</v>
      </c>
      <c r="O497" t="s">
        <v>13</v>
      </c>
      <c r="P497" t="s">
        <v>16</v>
      </c>
      <c r="Q497" s="5" t="s">
        <v>2309</v>
      </c>
      <c r="R497" s="5" t="s">
        <v>2309</v>
      </c>
    </row>
    <row r="498" spans="1:18" x14ac:dyDescent="0.2">
      <c r="A498" s="1" t="s">
        <v>0</v>
      </c>
      <c r="B498" t="s">
        <v>1</v>
      </c>
      <c r="C498" t="s">
        <v>617</v>
      </c>
      <c r="D498" s="5" t="str">
        <f>VLOOKUP(Sheet3!J685,Sheet2!$B$2:$E$1120,2,FALSE)</f>
        <v>MATH120</v>
      </c>
      <c r="E498" s="5">
        <f>IF(C498=D498,1, 0)</f>
        <v>0</v>
      </c>
      <c r="F498" s="5" t="str">
        <f>VLOOKUP(Sheet3!J685,Sheet2!$B$2:$F$1120,3,FALSE)</f>
        <v>1216</v>
      </c>
      <c r="G498" s="5">
        <f>VLOOKUP(Sheet3!J685,Sheet2!$B$2:$E$1120,4,FALSE)</f>
        <v>28</v>
      </c>
      <c r="H498" s="2">
        <v>42968</v>
      </c>
      <c r="I498" t="s">
        <v>618</v>
      </c>
      <c r="J498" t="s">
        <v>662</v>
      </c>
      <c r="K498" s="2">
        <v>42969</v>
      </c>
      <c r="L498" s="7" t="str">
        <f>TEXT(K498,"mmm")</f>
        <v>Aug</v>
      </c>
      <c r="M498">
        <v>2018</v>
      </c>
      <c r="N498" t="s">
        <v>1</v>
      </c>
      <c r="O498" t="s">
        <v>16</v>
      </c>
      <c r="P498" t="s">
        <v>21</v>
      </c>
      <c r="Q498" s="5" t="s">
        <v>2309</v>
      </c>
      <c r="R498" s="5" t="s">
        <v>2309</v>
      </c>
    </row>
    <row r="499" spans="1:18" x14ac:dyDescent="0.2">
      <c r="A499" s="1" t="s">
        <v>0</v>
      </c>
      <c r="B499" t="s">
        <v>1</v>
      </c>
      <c r="C499" t="s">
        <v>617</v>
      </c>
      <c r="D499" s="5" t="str">
        <f>VLOOKUP(Sheet3!J686,Sheet2!$B$2:$E$1120,2,FALSE)</f>
        <v>MATH120</v>
      </c>
      <c r="E499" s="5">
        <f>IF(C499=D499,1, 0)</f>
        <v>0</v>
      </c>
      <c r="F499" s="5" t="str">
        <f>VLOOKUP(Sheet3!J686,Sheet2!$B$2:$F$1120,3,FALSE)</f>
        <v>1216</v>
      </c>
      <c r="G499" s="5">
        <f>VLOOKUP(Sheet3!J686,Sheet2!$B$2:$E$1120,4,FALSE)</f>
        <v>28</v>
      </c>
      <c r="H499" s="2">
        <v>42968</v>
      </c>
      <c r="I499" t="s">
        <v>618</v>
      </c>
      <c r="J499" t="s">
        <v>663</v>
      </c>
      <c r="K499" s="2">
        <v>42928</v>
      </c>
      <c r="L499" s="7" t="str">
        <f>TEXT(K499,"mmm")</f>
        <v>Jul</v>
      </c>
      <c r="M499">
        <v>2019</v>
      </c>
      <c r="N499" t="s">
        <v>5</v>
      </c>
      <c r="O499" t="s">
        <v>13</v>
      </c>
      <c r="P499" t="s">
        <v>12</v>
      </c>
      <c r="Q499" s="5" t="s">
        <v>2309</v>
      </c>
      <c r="R499" s="5" t="s">
        <v>2309</v>
      </c>
    </row>
    <row r="500" spans="1:18" x14ac:dyDescent="0.2">
      <c r="A500" s="1" t="s">
        <v>0</v>
      </c>
      <c r="B500" t="s">
        <v>1</v>
      </c>
      <c r="C500" t="s">
        <v>617</v>
      </c>
      <c r="D500" s="5" t="str">
        <f>VLOOKUP(Sheet3!J732,Sheet2!$B$2:$E$1120,2,FALSE)</f>
        <v>MATH120</v>
      </c>
      <c r="E500" s="5">
        <f>IF(C500=D500,1, 0)</f>
        <v>0</v>
      </c>
      <c r="F500" s="5" t="str">
        <f>VLOOKUP(Sheet3!J732,Sheet2!$B$2:$F$1120,3,FALSE)</f>
        <v>1414</v>
      </c>
      <c r="G500" s="5">
        <f>VLOOKUP(Sheet3!J732,Sheet2!$B$2:$E$1120,4,FALSE)</f>
        <v>28</v>
      </c>
      <c r="H500" s="2">
        <v>42968</v>
      </c>
      <c r="I500" t="s">
        <v>466</v>
      </c>
      <c r="J500" t="s">
        <v>705</v>
      </c>
      <c r="K500" s="2">
        <v>42929</v>
      </c>
      <c r="L500" s="7" t="str">
        <f>TEXT(K500,"mmm")</f>
        <v>Jul</v>
      </c>
      <c r="M500">
        <v>2020</v>
      </c>
      <c r="N500" t="s">
        <v>5</v>
      </c>
      <c r="O500" t="s">
        <v>18</v>
      </c>
      <c r="P500" t="s">
        <v>18</v>
      </c>
      <c r="Q500" s="5" t="s">
        <v>2309</v>
      </c>
      <c r="R500" s="5" t="s">
        <v>2309</v>
      </c>
    </row>
    <row r="501" spans="1:18" x14ac:dyDescent="0.2">
      <c r="A501" s="1" t="s">
        <v>0</v>
      </c>
      <c r="B501" t="s">
        <v>1</v>
      </c>
      <c r="C501" t="s">
        <v>617</v>
      </c>
      <c r="D501" s="5" t="str">
        <f>VLOOKUP(Sheet3!J744,Sheet2!$B$2:$E$1120,2,FALSE)</f>
        <v>MATH120</v>
      </c>
      <c r="E501" s="5">
        <f>IF(C501=D501,1, 0)</f>
        <v>0</v>
      </c>
      <c r="F501" s="5" t="str">
        <f>VLOOKUP(Sheet3!J744,Sheet2!$B$2:$F$1120,3,FALSE)</f>
        <v>1513</v>
      </c>
      <c r="G501" s="5">
        <f>VLOOKUP(Sheet3!J744,Sheet2!$B$2:$E$1120,4,FALSE)</f>
        <v>28</v>
      </c>
      <c r="H501" s="2">
        <v>42968</v>
      </c>
      <c r="I501" t="s">
        <v>466</v>
      </c>
      <c r="J501" t="s">
        <v>717</v>
      </c>
      <c r="K501" s="2">
        <v>42929</v>
      </c>
      <c r="L501" s="7" t="str">
        <f>TEXT(K501,"mmm")</f>
        <v>Jul</v>
      </c>
      <c r="M501">
        <v>2018</v>
      </c>
      <c r="N501" t="s">
        <v>5</v>
      </c>
      <c r="O501" t="s">
        <v>30</v>
      </c>
      <c r="P501" t="s">
        <v>8</v>
      </c>
      <c r="Q501" s="5" t="s">
        <v>2308</v>
      </c>
      <c r="R501" s="5" t="s">
        <v>2308</v>
      </c>
    </row>
    <row r="502" spans="1:18" x14ac:dyDescent="0.2">
      <c r="A502" s="1" t="s">
        <v>0</v>
      </c>
      <c r="B502" t="s">
        <v>1</v>
      </c>
      <c r="C502" t="s">
        <v>617</v>
      </c>
      <c r="D502" s="5" t="str">
        <f>VLOOKUP(Sheet3!J834,Sheet2!$B$2:$E$1120,2,FALSE)</f>
        <v>MATH120</v>
      </c>
      <c r="E502" s="5">
        <f>IF(C502=D502,1, 0)</f>
        <v>0</v>
      </c>
      <c r="F502" s="5" t="str">
        <f>VLOOKUP(Sheet3!J834,Sheet2!$B$2:$F$1120,3,FALSE)</f>
        <v>1216</v>
      </c>
      <c r="G502" s="5">
        <f>VLOOKUP(Sheet3!J834,Sheet2!$B$2:$E$1120,4,FALSE)</f>
        <v>28</v>
      </c>
      <c r="H502" s="2">
        <v>42968</v>
      </c>
      <c r="I502" t="s">
        <v>112</v>
      </c>
      <c r="J502" t="s">
        <v>807</v>
      </c>
      <c r="K502" s="2">
        <v>42930</v>
      </c>
      <c r="L502" s="7" t="str">
        <f>TEXT(K502,"mmm")</f>
        <v>Jul</v>
      </c>
      <c r="M502">
        <v>2020</v>
      </c>
      <c r="N502" t="s">
        <v>5</v>
      </c>
      <c r="O502" t="s">
        <v>16</v>
      </c>
      <c r="P502" t="s">
        <v>13</v>
      </c>
      <c r="Q502" s="5" t="s">
        <v>2309</v>
      </c>
      <c r="R502" s="5" t="s">
        <v>2309</v>
      </c>
    </row>
    <row r="503" spans="1:18" x14ac:dyDescent="0.2">
      <c r="A503" s="1" t="s">
        <v>0</v>
      </c>
      <c r="B503" t="s">
        <v>1</v>
      </c>
      <c r="C503" t="s">
        <v>617</v>
      </c>
      <c r="D503" s="5" t="str">
        <f>VLOOKUP(Sheet3!J869,Sheet2!$B$2:$E$1120,2,FALSE)</f>
        <v>MATH120</v>
      </c>
      <c r="E503" s="5">
        <f>IF(C503=D503,1, 0)</f>
        <v>0</v>
      </c>
      <c r="F503" s="5" t="str">
        <f>VLOOKUP(Sheet3!J869,Sheet2!$B$2:$F$1120,3,FALSE)</f>
        <v>1513</v>
      </c>
      <c r="G503" s="5">
        <f>VLOOKUP(Sheet3!J869,Sheet2!$B$2:$E$1120,4,FALSE)</f>
        <v>28</v>
      </c>
      <c r="H503" s="2">
        <v>42968</v>
      </c>
      <c r="I503" t="s">
        <v>825</v>
      </c>
      <c r="J503" t="s">
        <v>843</v>
      </c>
      <c r="K503" s="2">
        <v>42930</v>
      </c>
      <c r="L503" s="7" t="str">
        <f>TEXT(K503,"mmm")</f>
        <v>Jul</v>
      </c>
      <c r="M503">
        <v>2020</v>
      </c>
      <c r="N503" t="s">
        <v>5</v>
      </c>
      <c r="O503" t="s">
        <v>18</v>
      </c>
      <c r="P503" t="s">
        <v>13</v>
      </c>
      <c r="Q503" s="5" t="s">
        <v>2309</v>
      </c>
      <c r="R503" s="5" t="s">
        <v>2309</v>
      </c>
    </row>
    <row r="504" spans="1:18" x14ac:dyDescent="0.2">
      <c r="A504" s="1" t="s">
        <v>0</v>
      </c>
      <c r="B504" t="s">
        <v>1</v>
      </c>
      <c r="C504" t="s">
        <v>617</v>
      </c>
      <c r="D504" s="5" t="str">
        <f>VLOOKUP(Sheet3!J895,Sheet2!$B$2:$E$1120,2,FALSE)</f>
        <v>MATH120</v>
      </c>
      <c r="E504" s="5">
        <f>IF(C504=D504,1, 0)</f>
        <v>0</v>
      </c>
      <c r="F504" s="5" t="str">
        <f>VLOOKUP(Sheet3!J895,Sheet2!$B$2:$F$1120,3,FALSE)</f>
        <v>1315</v>
      </c>
      <c r="G504" s="5">
        <f>VLOOKUP(Sheet3!J895,Sheet2!$B$2:$E$1120,4,FALSE)</f>
        <v>28</v>
      </c>
      <c r="H504" s="2">
        <v>42968</v>
      </c>
      <c r="I504" t="s">
        <v>825</v>
      </c>
      <c r="J504" t="s">
        <v>868</v>
      </c>
      <c r="K504" s="2">
        <v>42965</v>
      </c>
      <c r="L504" s="7" t="str">
        <f>TEXT(K504,"mmm")</f>
        <v>Aug</v>
      </c>
      <c r="M504">
        <v>2019</v>
      </c>
      <c r="N504" t="s">
        <v>44</v>
      </c>
      <c r="O504" t="s">
        <v>13</v>
      </c>
      <c r="P504" t="s">
        <v>16</v>
      </c>
      <c r="Q504" s="5" t="s">
        <v>2309</v>
      </c>
      <c r="R504" s="5" t="s">
        <v>2309</v>
      </c>
    </row>
    <row r="505" spans="1:18" x14ac:dyDescent="0.2">
      <c r="A505" s="1" t="s">
        <v>0</v>
      </c>
      <c r="B505" t="s">
        <v>1</v>
      </c>
      <c r="C505" t="s">
        <v>45</v>
      </c>
      <c r="D505" s="5" t="str">
        <f>VLOOKUP(Sheet3!J94,Sheet2!$B$2:$E$1120,2,FALSE)</f>
        <v>MATH120</v>
      </c>
      <c r="E505" s="5">
        <f>IF(C505=D505,1, 0)</f>
        <v>0</v>
      </c>
      <c r="F505" s="5" t="str">
        <f>VLOOKUP(Sheet3!J94,Sheet2!$B$2:$F$1120,3,FALSE)</f>
        <v>1415</v>
      </c>
      <c r="G505" s="5">
        <f>VLOOKUP(Sheet3!J94,Sheet2!$B$2:$E$1120,4,FALSE)</f>
        <v>29</v>
      </c>
      <c r="H505" s="2">
        <v>42968</v>
      </c>
      <c r="I505" t="s">
        <v>112</v>
      </c>
      <c r="J505" t="s">
        <v>116</v>
      </c>
      <c r="K505" s="2">
        <v>42989</v>
      </c>
      <c r="L505" s="7" t="str">
        <f>TEXT(K505,"mmm")</f>
        <v>Sep</v>
      </c>
      <c r="M505">
        <v>2020</v>
      </c>
      <c r="N505" t="s">
        <v>5</v>
      </c>
      <c r="O505" t="s">
        <v>16</v>
      </c>
      <c r="P505" t="s">
        <v>13</v>
      </c>
      <c r="Q505" s="5" t="s">
        <v>2309</v>
      </c>
      <c r="R505" s="5" t="s">
        <v>2309</v>
      </c>
    </row>
    <row r="506" spans="1:18" x14ac:dyDescent="0.2">
      <c r="A506" s="1" t="s">
        <v>0</v>
      </c>
      <c r="B506" t="s">
        <v>1</v>
      </c>
      <c r="C506" t="s">
        <v>45</v>
      </c>
      <c r="D506" s="5" t="str">
        <f>VLOOKUP(Sheet3!J99,Sheet2!$B$2:$E$1120,2,FALSE)</f>
        <v>MATH120</v>
      </c>
      <c r="E506" s="5">
        <f>IF(C506=D506,1, 0)</f>
        <v>0</v>
      </c>
      <c r="F506" s="5" t="str">
        <f>VLOOKUP(Sheet3!J99,Sheet2!$B$2:$F$1120,3,FALSE)</f>
        <v>1514</v>
      </c>
      <c r="G506" s="5">
        <f>VLOOKUP(Sheet3!J99,Sheet2!$B$2:$E$1120,4,FALSE)</f>
        <v>29</v>
      </c>
      <c r="H506" s="2">
        <v>42968</v>
      </c>
      <c r="I506" t="s">
        <v>112</v>
      </c>
      <c r="J506" t="s">
        <v>121</v>
      </c>
      <c r="K506" s="2">
        <v>42965</v>
      </c>
      <c r="L506" s="7" t="str">
        <f>TEXT(K506,"mmm")</f>
        <v>Aug</v>
      </c>
      <c r="M506">
        <v>2020</v>
      </c>
      <c r="N506" t="s">
        <v>5</v>
      </c>
      <c r="O506" t="s">
        <v>23</v>
      </c>
      <c r="P506" t="s">
        <v>13</v>
      </c>
      <c r="Q506" s="5" t="s">
        <v>2309</v>
      </c>
      <c r="R506" s="5" t="s">
        <v>2309</v>
      </c>
    </row>
    <row r="507" spans="1:18" x14ac:dyDescent="0.2">
      <c r="A507" s="1" t="s">
        <v>0</v>
      </c>
      <c r="B507" t="s">
        <v>1</v>
      </c>
      <c r="C507" t="s">
        <v>45</v>
      </c>
      <c r="D507" s="5" t="str">
        <f>VLOOKUP(Sheet3!J108,Sheet2!$B$2:$E$1120,2,FALSE)</f>
        <v>MATH120</v>
      </c>
      <c r="E507" s="5">
        <f>IF(C507=D507,1, 0)</f>
        <v>0</v>
      </c>
      <c r="F507" s="5" t="str">
        <f>VLOOKUP(Sheet3!J108,Sheet2!$B$2:$F$1120,3,FALSE)</f>
        <v>1415</v>
      </c>
      <c r="G507" s="5">
        <f>VLOOKUP(Sheet3!J108,Sheet2!$B$2:$E$1120,4,FALSE)</f>
        <v>29</v>
      </c>
      <c r="H507" s="2">
        <v>42968</v>
      </c>
      <c r="I507" t="s">
        <v>112</v>
      </c>
      <c r="J507" t="s">
        <v>130</v>
      </c>
      <c r="K507" s="2">
        <v>42929</v>
      </c>
      <c r="L507" s="7" t="str">
        <f>TEXT(K507,"mmm")</f>
        <v>Jul</v>
      </c>
      <c r="M507">
        <v>2020</v>
      </c>
      <c r="N507" t="s">
        <v>5</v>
      </c>
      <c r="O507" t="s">
        <v>25</v>
      </c>
      <c r="P507" t="s">
        <v>25</v>
      </c>
      <c r="Q507" s="5" t="s">
        <v>2309</v>
      </c>
      <c r="R507" s="5" t="s">
        <v>2309</v>
      </c>
    </row>
    <row r="508" spans="1:18" x14ac:dyDescent="0.2">
      <c r="A508" s="1" t="s">
        <v>0</v>
      </c>
      <c r="B508" t="s">
        <v>1</v>
      </c>
      <c r="C508" t="s">
        <v>141</v>
      </c>
      <c r="D508" s="5" t="str">
        <f>VLOOKUP(Sheet3!J123,Sheet2!$B$2:$E$1120,2,FALSE)</f>
        <v>MATH120</v>
      </c>
      <c r="E508" s="5">
        <f>IF(C508=D508,1, 0)</f>
        <v>0</v>
      </c>
      <c r="F508" s="5" t="str">
        <f>VLOOKUP(Sheet3!J123,Sheet2!$B$2:$F$1120,3,FALSE)</f>
        <v>1316</v>
      </c>
      <c r="G508" s="5">
        <f>VLOOKUP(Sheet3!J123,Sheet2!$B$2:$E$1120,4,FALSE)</f>
        <v>29</v>
      </c>
      <c r="H508" s="2">
        <v>42968</v>
      </c>
      <c r="I508" t="s">
        <v>78</v>
      </c>
      <c r="J508" t="s">
        <v>147</v>
      </c>
      <c r="K508" s="2">
        <v>42928</v>
      </c>
      <c r="L508" s="7" t="str">
        <f>TEXT(K508,"mmm")</f>
        <v>Jul</v>
      </c>
      <c r="M508">
        <v>2017</v>
      </c>
      <c r="N508" t="s">
        <v>1</v>
      </c>
      <c r="O508" t="s">
        <v>18</v>
      </c>
      <c r="P508" t="s">
        <v>25</v>
      </c>
      <c r="Q508" s="5" t="s">
        <v>2309</v>
      </c>
      <c r="R508" s="5" t="s">
        <v>2309</v>
      </c>
    </row>
    <row r="509" spans="1:18" x14ac:dyDescent="0.2">
      <c r="A509" s="1" t="s">
        <v>0</v>
      </c>
      <c r="B509" t="s">
        <v>1</v>
      </c>
      <c r="C509" t="s">
        <v>141</v>
      </c>
      <c r="D509" s="5" t="str">
        <f>VLOOKUP(Sheet3!J164,Sheet2!$B$2:$E$1120,2,FALSE)</f>
        <v>MATH120</v>
      </c>
      <c r="E509" s="5">
        <f>IF(C509=D509,1, 0)</f>
        <v>0</v>
      </c>
      <c r="F509" s="5" t="str">
        <f>VLOOKUP(Sheet3!J164,Sheet2!$B$2:$F$1120,3,FALSE)</f>
        <v>1514</v>
      </c>
      <c r="G509" s="5">
        <f>VLOOKUP(Sheet3!J164,Sheet2!$B$2:$E$1120,4,FALSE)</f>
        <v>29</v>
      </c>
      <c r="H509" s="2">
        <v>42968</v>
      </c>
      <c r="I509" t="s">
        <v>78</v>
      </c>
      <c r="J509" t="s">
        <v>188</v>
      </c>
      <c r="K509" s="2">
        <v>42930</v>
      </c>
      <c r="L509" s="7" t="str">
        <f>TEXT(K509,"mmm")</f>
        <v>Jul</v>
      </c>
      <c r="M509">
        <v>2020</v>
      </c>
      <c r="N509" t="s">
        <v>5</v>
      </c>
      <c r="O509" t="s">
        <v>18</v>
      </c>
      <c r="P509" t="s">
        <v>25</v>
      </c>
      <c r="Q509" s="5" t="s">
        <v>2309</v>
      </c>
      <c r="R509" s="5" t="s">
        <v>2309</v>
      </c>
    </row>
    <row r="510" spans="1:18" x14ac:dyDescent="0.2">
      <c r="A510" s="1" t="s">
        <v>0</v>
      </c>
      <c r="B510" t="s">
        <v>1</v>
      </c>
      <c r="C510" t="s">
        <v>141</v>
      </c>
      <c r="D510" s="5" t="str">
        <f>VLOOKUP(Sheet3!J176,Sheet2!$B$2:$E$1120,2,FALSE)</f>
        <v>MATH120</v>
      </c>
      <c r="E510" s="5">
        <f>IF(C510=D510,1, 0)</f>
        <v>0</v>
      </c>
      <c r="F510" s="5" t="str">
        <f>VLOOKUP(Sheet3!J176,Sheet2!$B$2:$F$1120,3,FALSE)</f>
        <v>1316</v>
      </c>
      <c r="G510" s="5">
        <f>VLOOKUP(Sheet3!J176,Sheet2!$B$2:$E$1120,4,FALSE)</f>
        <v>29</v>
      </c>
      <c r="H510" s="2">
        <v>42968</v>
      </c>
      <c r="I510" t="s">
        <v>78</v>
      </c>
      <c r="J510" t="s">
        <v>200</v>
      </c>
      <c r="K510" s="2">
        <v>42933</v>
      </c>
      <c r="L510" s="7" t="str">
        <f>TEXT(K510,"mmm")</f>
        <v>Jul</v>
      </c>
      <c r="M510">
        <v>2020</v>
      </c>
      <c r="N510" t="s">
        <v>5</v>
      </c>
      <c r="O510" t="s">
        <v>18</v>
      </c>
      <c r="P510" t="s">
        <v>25</v>
      </c>
      <c r="Q510" s="5" t="s">
        <v>2309</v>
      </c>
      <c r="R510" s="5" t="s">
        <v>2309</v>
      </c>
    </row>
    <row r="511" spans="1:18" x14ac:dyDescent="0.2">
      <c r="A511" s="1" t="s">
        <v>0</v>
      </c>
      <c r="B511" t="s">
        <v>1</v>
      </c>
      <c r="C511" t="s">
        <v>141</v>
      </c>
      <c r="D511" s="5" t="str">
        <f>VLOOKUP(Sheet3!J234,Sheet2!$B$2:$E$1120,2,FALSE)</f>
        <v>MATH120</v>
      </c>
      <c r="E511" s="5">
        <f>IF(C511=D511,1, 0)</f>
        <v>0</v>
      </c>
      <c r="F511" s="5" t="str">
        <f>VLOOKUP(Sheet3!J234,Sheet2!$B$2:$F$1120,3,FALSE)</f>
        <v>1316</v>
      </c>
      <c r="G511" s="5">
        <f>VLOOKUP(Sheet3!J234,Sheet2!$B$2:$E$1120,4,FALSE)</f>
        <v>29</v>
      </c>
      <c r="H511" s="2">
        <v>42968</v>
      </c>
      <c r="I511" t="s">
        <v>258</v>
      </c>
      <c r="J511" t="s">
        <v>260</v>
      </c>
      <c r="K511" s="2">
        <v>42929</v>
      </c>
      <c r="L511" s="7" t="str">
        <f>TEXT(K511,"mmm")</f>
        <v>Jul</v>
      </c>
      <c r="M511">
        <v>2017</v>
      </c>
      <c r="N511" t="s">
        <v>1</v>
      </c>
      <c r="O511" t="s">
        <v>8</v>
      </c>
      <c r="P511" t="s">
        <v>10</v>
      </c>
      <c r="Q511" s="5" t="s">
        <v>2308</v>
      </c>
      <c r="R511" s="5" t="s">
        <v>10</v>
      </c>
    </row>
    <row r="512" spans="1:18" x14ac:dyDescent="0.2">
      <c r="A512" s="1" t="s">
        <v>0</v>
      </c>
      <c r="B512" t="s">
        <v>1</v>
      </c>
      <c r="C512" t="s">
        <v>141</v>
      </c>
      <c r="D512" s="5" t="str">
        <f>VLOOKUP(Sheet3!J236,Sheet2!$B$2:$E$1120,2,FALSE)</f>
        <v>MATH120</v>
      </c>
      <c r="E512" s="5">
        <f>IF(C512=D512,1, 0)</f>
        <v>0</v>
      </c>
      <c r="F512" s="5" t="str">
        <f>VLOOKUP(Sheet3!J236,Sheet2!$B$2:$F$1120,3,FALSE)</f>
        <v>1415</v>
      </c>
      <c r="G512" s="5">
        <f>VLOOKUP(Sheet3!J236,Sheet2!$B$2:$E$1120,4,FALSE)</f>
        <v>29</v>
      </c>
      <c r="H512" s="2">
        <v>42968</v>
      </c>
      <c r="I512" t="s">
        <v>258</v>
      </c>
      <c r="J512" t="s">
        <v>262</v>
      </c>
      <c r="K512" s="2">
        <v>42930</v>
      </c>
      <c r="L512" s="7" t="str">
        <f>TEXT(K512,"mmm")</f>
        <v>Jul</v>
      </c>
      <c r="M512">
        <v>2020</v>
      </c>
      <c r="N512" t="s">
        <v>5</v>
      </c>
      <c r="O512" t="s">
        <v>18</v>
      </c>
      <c r="P512" t="s">
        <v>18</v>
      </c>
      <c r="Q512" s="5" t="s">
        <v>2309</v>
      </c>
      <c r="R512" s="5" t="s">
        <v>2309</v>
      </c>
    </row>
    <row r="513" spans="1:18" x14ac:dyDescent="0.2">
      <c r="A513" s="1" t="s">
        <v>0</v>
      </c>
      <c r="B513" t="s">
        <v>1</v>
      </c>
      <c r="C513" t="s">
        <v>141</v>
      </c>
      <c r="D513" s="5" t="str">
        <f>VLOOKUP(Sheet3!J248,Sheet2!$B$2:$E$1120,2,FALSE)</f>
        <v>MATH120</v>
      </c>
      <c r="E513" s="5">
        <f>IF(C513=D513,1, 0)</f>
        <v>0</v>
      </c>
      <c r="F513" s="5" t="str">
        <f>VLOOKUP(Sheet3!J248,Sheet2!$B$2:$F$1120,3,FALSE)</f>
        <v>1316</v>
      </c>
      <c r="G513" s="5">
        <f>VLOOKUP(Sheet3!J248,Sheet2!$B$2:$E$1120,4,FALSE)</f>
        <v>29</v>
      </c>
      <c r="H513" s="2">
        <v>42968</v>
      </c>
      <c r="I513" t="s">
        <v>258</v>
      </c>
      <c r="J513" t="s">
        <v>274</v>
      </c>
      <c r="K513" s="2">
        <v>42934</v>
      </c>
      <c r="L513" s="7" t="str">
        <f>TEXT(K513,"mmm")</f>
        <v>Jul</v>
      </c>
      <c r="M513">
        <v>2020</v>
      </c>
      <c r="N513" t="s">
        <v>5</v>
      </c>
      <c r="O513" t="s">
        <v>13</v>
      </c>
      <c r="P513" t="s">
        <v>18</v>
      </c>
      <c r="Q513" s="5" t="s">
        <v>2309</v>
      </c>
      <c r="R513" s="5" t="s">
        <v>2309</v>
      </c>
    </row>
    <row r="514" spans="1:18" x14ac:dyDescent="0.2">
      <c r="A514" s="1" t="s">
        <v>0</v>
      </c>
      <c r="B514" t="s">
        <v>1</v>
      </c>
      <c r="C514" t="s">
        <v>318</v>
      </c>
      <c r="D514" s="5" t="str">
        <f>VLOOKUP(Sheet3!J340,Sheet2!$B$2:$E$1120,2,FALSE)</f>
        <v>MATH120</v>
      </c>
      <c r="E514" s="5">
        <f>IF(C514=D514,1, 0)</f>
        <v>0</v>
      </c>
      <c r="F514" s="5" t="str">
        <f>VLOOKUP(Sheet3!J340,Sheet2!$B$2:$F$1120,3,FALSE)</f>
        <v>1415</v>
      </c>
      <c r="G514" s="5">
        <f>VLOOKUP(Sheet3!J340,Sheet2!$B$2:$E$1120,4,FALSE)</f>
        <v>29</v>
      </c>
      <c r="H514" s="2">
        <v>42968</v>
      </c>
      <c r="I514" t="s">
        <v>258</v>
      </c>
      <c r="J514" t="s">
        <v>368</v>
      </c>
      <c r="K514" s="2">
        <v>42930</v>
      </c>
      <c r="L514" s="7" t="str">
        <f>TEXT(K514,"mmm")</f>
        <v>Jul</v>
      </c>
      <c r="M514">
        <v>2018</v>
      </c>
      <c r="N514" t="s">
        <v>5</v>
      </c>
      <c r="O514" t="s">
        <v>18</v>
      </c>
      <c r="P514" t="s">
        <v>13</v>
      </c>
      <c r="Q514" s="5" t="s">
        <v>2309</v>
      </c>
      <c r="R514" s="5" t="s">
        <v>2309</v>
      </c>
    </row>
    <row r="515" spans="1:18" x14ac:dyDescent="0.2">
      <c r="A515" s="1" t="s">
        <v>0</v>
      </c>
      <c r="B515" t="s">
        <v>1</v>
      </c>
      <c r="C515" t="s">
        <v>318</v>
      </c>
      <c r="D515" s="5" t="str">
        <f>VLOOKUP(Sheet3!J351,Sheet2!$B$2:$E$1120,2,FALSE)</f>
        <v>MATH120</v>
      </c>
      <c r="E515" s="5">
        <f>IF(C515=D515,1, 0)</f>
        <v>0</v>
      </c>
      <c r="F515" s="5" t="str">
        <f>VLOOKUP(Sheet3!J351,Sheet2!$B$2:$F$1120,3,FALSE)</f>
        <v>1514</v>
      </c>
      <c r="G515" s="5">
        <f>VLOOKUP(Sheet3!J351,Sheet2!$B$2:$E$1120,4,FALSE)</f>
        <v>29</v>
      </c>
      <c r="H515" s="2">
        <v>42968</v>
      </c>
      <c r="I515" t="s">
        <v>46</v>
      </c>
      <c r="J515" t="s">
        <v>379</v>
      </c>
      <c r="K515" s="2">
        <v>42969</v>
      </c>
      <c r="L515" s="7" t="str">
        <f>TEXT(K515,"mmm")</f>
        <v>Aug</v>
      </c>
      <c r="M515">
        <v>2017</v>
      </c>
      <c r="N515" t="s">
        <v>1</v>
      </c>
      <c r="O515" t="s">
        <v>13</v>
      </c>
      <c r="P515" t="s">
        <v>13</v>
      </c>
      <c r="Q515" s="5" t="s">
        <v>2309</v>
      </c>
      <c r="R515" s="5" t="s">
        <v>2309</v>
      </c>
    </row>
    <row r="516" spans="1:18" x14ac:dyDescent="0.2">
      <c r="A516" s="1" t="s">
        <v>0</v>
      </c>
      <c r="B516" t="s">
        <v>1</v>
      </c>
      <c r="C516" t="s">
        <v>318</v>
      </c>
      <c r="D516" s="5" t="str">
        <f>VLOOKUP(Sheet3!J386,Sheet2!$B$2:$E$1120,2,FALSE)</f>
        <v>MATH120</v>
      </c>
      <c r="E516" s="5">
        <f>IF(C516=D516,1, 0)</f>
        <v>0</v>
      </c>
      <c r="F516" s="5" t="str">
        <f>VLOOKUP(Sheet3!J386,Sheet2!$B$2:$F$1120,3,FALSE)</f>
        <v>1514</v>
      </c>
      <c r="G516" s="5">
        <f>VLOOKUP(Sheet3!J386,Sheet2!$B$2:$E$1120,4,FALSE)</f>
        <v>29</v>
      </c>
      <c r="H516" s="2">
        <v>42968</v>
      </c>
      <c r="I516" t="s">
        <v>3</v>
      </c>
      <c r="J516" t="s">
        <v>414</v>
      </c>
      <c r="K516" s="2">
        <v>42934</v>
      </c>
      <c r="L516" s="7" t="str">
        <f>TEXT(K516,"mmm")</f>
        <v>Jul</v>
      </c>
      <c r="M516">
        <v>2018</v>
      </c>
      <c r="N516" t="s">
        <v>1</v>
      </c>
      <c r="O516" t="s">
        <v>16</v>
      </c>
      <c r="P516" t="s">
        <v>16</v>
      </c>
      <c r="Q516" s="5" t="s">
        <v>2309</v>
      </c>
      <c r="R516" s="5" t="s">
        <v>2309</v>
      </c>
    </row>
    <row r="517" spans="1:18" x14ac:dyDescent="0.2">
      <c r="A517" s="1" t="s">
        <v>0</v>
      </c>
      <c r="B517" t="s">
        <v>1</v>
      </c>
      <c r="C517" t="s">
        <v>318</v>
      </c>
      <c r="D517" s="5" t="str">
        <f>VLOOKUP(Sheet3!J389,Sheet2!$B$2:$E$1120,2,FALSE)</f>
        <v>MATH120</v>
      </c>
      <c r="E517" s="5">
        <f>IF(C517=D517,1, 0)</f>
        <v>0</v>
      </c>
      <c r="F517" s="5" t="str">
        <f>VLOOKUP(Sheet3!J389,Sheet2!$B$2:$F$1120,3,FALSE)</f>
        <v>1415</v>
      </c>
      <c r="G517" s="5">
        <f>VLOOKUP(Sheet3!J389,Sheet2!$B$2:$E$1120,4,FALSE)</f>
        <v>29</v>
      </c>
      <c r="H517" s="2">
        <v>42968</v>
      </c>
      <c r="I517" t="s">
        <v>3</v>
      </c>
      <c r="J517" t="s">
        <v>418</v>
      </c>
      <c r="K517" s="2">
        <v>42965</v>
      </c>
      <c r="L517" s="7" t="str">
        <f>TEXT(K517,"mmm")</f>
        <v>Aug</v>
      </c>
      <c r="M517">
        <v>2019</v>
      </c>
      <c r="N517" t="s">
        <v>5</v>
      </c>
      <c r="O517" t="s">
        <v>16</v>
      </c>
      <c r="P517" t="s">
        <v>18</v>
      </c>
      <c r="Q517" s="5" t="s">
        <v>2309</v>
      </c>
      <c r="R517" s="5" t="s">
        <v>2309</v>
      </c>
    </row>
    <row r="518" spans="1:18" x14ac:dyDescent="0.2">
      <c r="A518" s="1" t="s">
        <v>0</v>
      </c>
      <c r="B518" t="s">
        <v>1</v>
      </c>
      <c r="C518" t="s">
        <v>434</v>
      </c>
      <c r="D518" s="5" t="str">
        <f>VLOOKUP(Sheet3!J471,Sheet2!$B$2:$E$1120,2,FALSE)</f>
        <v>MATH120</v>
      </c>
      <c r="E518" s="5">
        <f>IF(C518=D518,1, 0)</f>
        <v>1</v>
      </c>
      <c r="F518" s="5" t="str">
        <f>VLOOKUP(Sheet3!J471,Sheet2!$B$2:$F$1120,3,FALSE)</f>
        <v>1514</v>
      </c>
      <c r="G518" s="5">
        <f>VLOOKUP(Sheet3!J471,Sheet2!$B$2:$E$1120,4,FALSE)</f>
        <v>29</v>
      </c>
      <c r="H518" s="2">
        <v>42968</v>
      </c>
      <c r="I518" t="s">
        <v>466</v>
      </c>
      <c r="J518" t="s">
        <v>475</v>
      </c>
      <c r="K518" s="2">
        <v>42943</v>
      </c>
      <c r="L518" s="7" t="str">
        <f>TEXT(K518,"mmm")</f>
        <v>Jul</v>
      </c>
      <c r="M518">
        <v>2018</v>
      </c>
      <c r="N518" t="s">
        <v>5</v>
      </c>
      <c r="O518" t="s">
        <v>13</v>
      </c>
      <c r="P518" t="s">
        <v>10</v>
      </c>
      <c r="Q518" s="5" t="s">
        <v>2309</v>
      </c>
      <c r="R518" s="5" t="s">
        <v>10</v>
      </c>
    </row>
    <row r="519" spans="1:18" x14ac:dyDescent="0.2">
      <c r="A519" s="1" t="s">
        <v>0</v>
      </c>
      <c r="B519" t="s">
        <v>1</v>
      </c>
      <c r="C519" t="s">
        <v>434</v>
      </c>
      <c r="D519" s="5" t="str">
        <f>VLOOKUP(Sheet3!J519,Sheet2!$B$2:$E$1120,2,FALSE)</f>
        <v>MATH120</v>
      </c>
      <c r="E519" s="5">
        <f>IF(C519=D519,1, 0)</f>
        <v>1</v>
      </c>
      <c r="F519" s="5" t="str">
        <f>VLOOKUP(Sheet3!J519,Sheet2!$B$2:$F$1120,3,FALSE)</f>
        <v>1613</v>
      </c>
      <c r="G519" s="5">
        <f>VLOOKUP(Sheet3!J519,Sheet2!$B$2:$E$1120,4,FALSE)</f>
        <v>29</v>
      </c>
      <c r="H519" s="2">
        <v>42968</v>
      </c>
      <c r="I519" t="s">
        <v>258</v>
      </c>
      <c r="J519" t="s">
        <v>523</v>
      </c>
      <c r="K519" s="2">
        <v>42933</v>
      </c>
      <c r="L519" s="7" t="str">
        <f>TEXT(K519,"mmm")</f>
        <v>Jul</v>
      </c>
      <c r="M519">
        <v>2020</v>
      </c>
      <c r="N519" t="s">
        <v>5</v>
      </c>
      <c r="O519" t="s">
        <v>13</v>
      </c>
      <c r="P519" t="s">
        <v>16</v>
      </c>
      <c r="Q519" s="5" t="s">
        <v>2309</v>
      </c>
      <c r="R519" s="5" t="s">
        <v>2309</v>
      </c>
    </row>
    <row r="520" spans="1:18" x14ac:dyDescent="0.2">
      <c r="A520" s="1" t="s">
        <v>0</v>
      </c>
      <c r="B520" t="s">
        <v>1</v>
      </c>
      <c r="C520" t="s">
        <v>434</v>
      </c>
      <c r="D520" s="5" t="str">
        <f>VLOOKUP(Sheet3!J542,Sheet2!$B$2:$E$1120,2,FALSE)</f>
        <v>MATH120</v>
      </c>
      <c r="E520" s="5">
        <f>IF(C520=D520,1, 0)</f>
        <v>1</v>
      </c>
      <c r="F520" s="5" t="str">
        <f>VLOOKUP(Sheet3!J542,Sheet2!$B$2:$F$1120,3,FALSE)</f>
        <v>1613</v>
      </c>
      <c r="G520" s="5">
        <f>VLOOKUP(Sheet3!J542,Sheet2!$B$2:$E$1120,4,FALSE)</f>
        <v>29</v>
      </c>
      <c r="H520" s="2">
        <v>42968</v>
      </c>
      <c r="I520" t="s">
        <v>292</v>
      </c>
      <c r="J520" t="s">
        <v>546</v>
      </c>
      <c r="K520" s="2">
        <v>42933</v>
      </c>
      <c r="L520" s="7" t="str">
        <f>TEXT(K520,"mmm")</f>
        <v>Jul</v>
      </c>
      <c r="M520">
        <v>2020</v>
      </c>
      <c r="N520" t="s">
        <v>5</v>
      </c>
      <c r="O520" t="s">
        <v>18</v>
      </c>
      <c r="P520" t="s">
        <v>18</v>
      </c>
      <c r="Q520" s="5" t="s">
        <v>2309</v>
      </c>
      <c r="R520" s="5" t="s">
        <v>2309</v>
      </c>
    </row>
    <row r="521" spans="1:18" x14ac:dyDescent="0.2">
      <c r="A521" s="1" t="s">
        <v>0</v>
      </c>
      <c r="B521" t="s">
        <v>1</v>
      </c>
      <c r="C521" t="s">
        <v>434</v>
      </c>
      <c r="D521" s="5" t="str">
        <f>VLOOKUP(Sheet3!J560,Sheet2!$B$2:$E$1120,2,FALSE)</f>
        <v>MATH120</v>
      </c>
      <c r="E521" s="5">
        <f>IF(C521=D521,1, 0)</f>
        <v>1</v>
      </c>
      <c r="F521" s="5" t="str">
        <f>VLOOKUP(Sheet3!J560,Sheet2!$B$2:$F$1120,3,FALSE)</f>
        <v>1712</v>
      </c>
      <c r="G521" s="5">
        <f>VLOOKUP(Sheet3!J560,Sheet2!$B$2:$E$1120,4,FALSE)</f>
        <v>29</v>
      </c>
      <c r="H521" s="2">
        <v>42968</v>
      </c>
      <c r="I521" t="s">
        <v>465</v>
      </c>
      <c r="J521" t="s">
        <v>563</v>
      </c>
      <c r="K521" s="2">
        <v>42933</v>
      </c>
      <c r="L521" s="7" t="str">
        <f>TEXT(K521,"mmm")</f>
        <v>Jul</v>
      </c>
      <c r="M521">
        <v>2017</v>
      </c>
      <c r="N521" t="s">
        <v>1</v>
      </c>
      <c r="O521" t="s">
        <v>30</v>
      </c>
      <c r="P521" t="s">
        <v>10</v>
      </c>
      <c r="Q521" s="5" t="s">
        <v>2308</v>
      </c>
      <c r="R521" s="5" t="s">
        <v>10</v>
      </c>
    </row>
    <row r="522" spans="1:18" x14ac:dyDescent="0.2">
      <c r="A522" s="1" t="s">
        <v>0</v>
      </c>
      <c r="B522" t="s">
        <v>1</v>
      </c>
      <c r="C522" t="s">
        <v>434</v>
      </c>
      <c r="D522" s="5" t="str">
        <f>VLOOKUP(Sheet3!J593,Sheet2!$B$2:$E$1120,2,FALSE)</f>
        <v>MATH120</v>
      </c>
      <c r="E522" s="5">
        <f>IF(C522=D522,1, 0)</f>
        <v>1</v>
      </c>
      <c r="F522" s="5" t="str">
        <f>VLOOKUP(Sheet3!J593,Sheet2!$B$2:$F$1120,3,FALSE)</f>
        <v>1415</v>
      </c>
      <c r="G522" s="5">
        <f>VLOOKUP(Sheet3!J593,Sheet2!$B$2:$E$1120,4,FALSE)</f>
        <v>29</v>
      </c>
      <c r="H522" s="2">
        <v>42968</v>
      </c>
      <c r="I522" t="s">
        <v>3</v>
      </c>
      <c r="J522" t="s">
        <v>597</v>
      </c>
      <c r="K522" s="2">
        <v>42930</v>
      </c>
      <c r="L522" s="7" t="str">
        <f>TEXT(K522,"mmm")</f>
        <v>Jul</v>
      </c>
      <c r="M522">
        <v>2020</v>
      </c>
      <c r="N522" t="s">
        <v>5</v>
      </c>
      <c r="O522" t="s">
        <v>18</v>
      </c>
      <c r="P522" t="s">
        <v>25</v>
      </c>
      <c r="Q522" s="5" t="s">
        <v>2309</v>
      </c>
      <c r="R522" s="5" t="s">
        <v>2309</v>
      </c>
    </row>
    <row r="523" spans="1:18" x14ac:dyDescent="0.2">
      <c r="A523" s="1" t="s">
        <v>0</v>
      </c>
      <c r="B523" t="s">
        <v>1</v>
      </c>
      <c r="C523" t="s">
        <v>434</v>
      </c>
      <c r="D523" s="5" t="str">
        <f>VLOOKUP(Sheet3!J606,Sheet2!$B$2:$E$1120,2,FALSE)</f>
        <v>MATH120</v>
      </c>
      <c r="E523" s="5">
        <f>IF(C523=D523,1, 0)</f>
        <v>1</v>
      </c>
      <c r="F523" s="5" t="str">
        <f>VLOOKUP(Sheet3!J606,Sheet2!$B$2:$F$1120,3,FALSE)</f>
        <v>1514</v>
      </c>
      <c r="G523" s="5">
        <f>VLOOKUP(Sheet3!J606,Sheet2!$B$2:$E$1120,4,FALSE)</f>
        <v>29</v>
      </c>
      <c r="H523" s="2">
        <v>42968</v>
      </c>
      <c r="I523" t="s">
        <v>3</v>
      </c>
      <c r="J523" t="s">
        <v>610</v>
      </c>
      <c r="K523" s="2">
        <v>42930</v>
      </c>
      <c r="L523" s="7" t="str">
        <f>TEXT(K523,"mmm")</f>
        <v>Jul</v>
      </c>
      <c r="M523">
        <v>2020</v>
      </c>
      <c r="N523" t="s">
        <v>5</v>
      </c>
      <c r="O523" t="s">
        <v>12</v>
      </c>
      <c r="P523" t="s">
        <v>19</v>
      </c>
      <c r="Q523" s="5" t="s">
        <v>2309</v>
      </c>
      <c r="R523" s="5" t="s">
        <v>2309</v>
      </c>
    </row>
    <row r="524" spans="1:18" x14ac:dyDescent="0.2">
      <c r="A524" s="1" t="s">
        <v>0</v>
      </c>
      <c r="B524" t="s">
        <v>1</v>
      </c>
      <c r="C524" t="s">
        <v>617</v>
      </c>
      <c r="D524" s="5" t="str">
        <f>VLOOKUP(Sheet3!J614,Sheet2!$B$2:$E$1120,2,FALSE)</f>
        <v>MATH120</v>
      </c>
      <c r="E524" s="5">
        <f>IF(C524=D524,1, 0)</f>
        <v>0</v>
      </c>
      <c r="F524" s="5" t="str">
        <f>VLOOKUP(Sheet3!J614,Sheet2!$B$2:$F$1120,3,FALSE)</f>
        <v>1514</v>
      </c>
      <c r="G524" s="5">
        <f>VLOOKUP(Sheet3!J614,Sheet2!$B$2:$E$1120,4,FALSE)</f>
        <v>29</v>
      </c>
      <c r="H524" s="2">
        <v>42968</v>
      </c>
      <c r="I524" t="s">
        <v>618</v>
      </c>
      <c r="J524" t="s">
        <v>620</v>
      </c>
      <c r="K524" s="2">
        <v>42943</v>
      </c>
      <c r="L524" s="7" t="str">
        <f>TEXT(K524,"mmm")</f>
        <v>Jul</v>
      </c>
      <c r="M524">
        <v>2019</v>
      </c>
      <c r="N524" t="s">
        <v>5</v>
      </c>
      <c r="O524" t="s">
        <v>12</v>
      </c>
      <c r="P524" t="s">
        <v>15</v>
      </c>
      <c r="Q524" s="5" t="s">
        <v>2309</v>
      </c>
      <c r="R524" s="5" t="s">
        <v>2309</v>
      </c>
    </row>
    <row r="525" spans="1:18" x14ac:dyDescent="0.2">
      <c r="A525" s="1" t="s">
        <v>0</v>
      </c>
      <c r="B525" t="s">
        <v>1</v>
      </c>
      <c r="C525" t="s">
        <v>617</v>
      </c>
      <c r="D525" s="5" t="str">
        <f>VLOOKUP(Sheet3!J619,Sheet2!$B$2:$E$1120,2,FALSE)</f>
        <v>MATH120</v>
      </c>
      <c r="E525" s="5">
        <f>IF(C525=D525,1, 0)</f>
        <v>0</v>
      </c>
      <c r="F525" s="5" t="str">
        <f>VLOOKUP(Sheet3!J619,Sheet2!$B$2:$F$1120,3,FALSE)</f>
        <v>1514</v>
      </c>
      <c r="G525" s="5">
        <f>VLOOKUP(Sheet3!J619,Sheet2!$B$2:$E$1120,4,FALSE)</f>
        <v>29</v>
      </c>
      <c r="H525" s="2">
        <v>42968</v>
      </c>
      <c r="I525" t="s">
        <v>618</v>
      </c>
      <c r="J525" t="s">
        <v>625</v>
      </c>
      <c r="K525" s="2">
        <v>42933</v>
      </c>
      <c r="L525" s="7" t="str">
        <f>TEXT(K525,"mmm")</f>
        <v>Jul</v>
      </c>
      <c r="M525">
        <v>2020</v>
      </c>
      <c r="N525" t="s">
        <v>5</v>
      </c>
      <c r="O525" t="s">
        <v>19</v>
      </c>
      <c r="P525" t="s">
        <v>15</v>
      </c>
      <c r="Q525" s="5" t="s">
        <v>2309</v>
      </c>
      <c r="R525" s="5" t="s">
        <v>2309</v>
      </c>
    </row>
    <row r="526" spans="1:18" x14ac:dyDescent="0.2">
      <c r="A526" s="1" t="s">
        <v>0</v>
      </c>
      <c r="B526" t="s">
        <v>1</v>
      </c>
      <c r="C526" t="s">
        <v>617</v>
      </c>
      <c r="D526" s="5" t="str">
        <f>VLOOKUP(Sheet3!J636,Sheet2!$B$2:$E$1120,2,FALSE)</f>
        <v>MATH120</v>
      </c>
      <c r="E526" s="5">
        <f>IF(C526=D526,1, 0)</f>
        <v>0</v>
      </c>
      <c r="F526" s="5" t="str">
        <f>VLOOKUP(Sheet3!J636,Sheet2!$B$2:$F$1120,3,FALSE)</f>
        <v>1415</v>
      </c>
      <c r="G526" s="5">
        <f>VLOOKUP(Sheet3!J636,Sheet2!$B$2:$E$1120,4,FALSE)</f>
        <v>29</v>
      </c>
      <c r="H526" s="2">
        <v>42968</v>
      </c>
      <c r="I526" t="s">
        <v>618</v>
      </c>
      <c r="J526" t="s">
        <v>642</v>
      </c>
      <c r="K526" s="2">
        <v>42965</v>
      </c>
      <c r="L526" s="7" t="str">
        <f>TEXT(K526,"mmm")</f>
        <v>Aug</v>
      </c>
      <c r="M526">
        <v>2020</v>
      </c>
      <c r="N526" t="s">
        <v>5</v>
      </c>
      <c r="O526" t="s">
        <v>13</v>
      </c>
      <c r="P526" t="s">
        <v>19</v>
      </c>
      <c r="Q526" s="5" t="s">
        <v>2309</v>
      </c>
      <c r="R526" s="5" t="s">
        <v>2309</v>
      </c>
    </row>
    <row r="527" spans="1:18" x14ac:dyDescent="0.2">
      <c r="A527" s="1" t="s">
        <v>0</v>
      </c>
      <c r="B527" t="s">
        <v>1</v>
      </c>
      <c r="C527" t="s">
        <v>617</v>
      </c>
      <c r="D527" s="5" t="str">
        <f>VLOOKUP(Sheet3!J643,Sheet2!$B$2:$E$1120,2,FALSE)</f>
        <v>MATH120</v>
      </c>
      <c r="E527" s="5">
        <f>IF(C527=D527,1, 0)</f>
        <v>0</v>
      </c>
      <c r="F527" s="5" t="str">
        <f>VLOOKUP(Sheet3!J643,Sheet2!$B$2:$F$1120,3,FALSE)</f>
        <v>1514</v>
      </c>
      <c r="G527" s="5">
        <f>VLOOKUP(Sheet3!J643,Sheet2!$B$2:$E$1120,4,FALSE)</f>
        <v>29</v>
      </c>
      <c r="H527" s="2">
        <v>42968</v>
      </c>
      <c r="I527" t="s">
        <v>435</v>
      </c>
      <c r="J527" t="s">
        <v>620</v>
      </c>
      <c r="K527" s="2">
        <v>42943</v>
      </c>
      <c r="L527" s="7" t="str">
        <f>TEXT(K527,"mmm")</f>
        <v>Jul</v>
      </c>
      <c r="M527">
        <v>2019</v>
      </c>
      <c r="N527" t="s">
        <v>5</v>
      </c>
      <c r="O527" t="s">
        <v>12</v>
      </c>
      <c r="P527" t="s">
        <v>15</v>
      </c>
      <c r="Q527" s="5" t="s">
        <v>2309</v>
      </c>
      <c r="R527" s="5" t="s">
        <v>2309</v>
      </c>
    </row>
    <row r="528" spans="1:18" x14ac:dyDescent="0.2">
      <c r="A528" s="1" t="s">
        <v>0</v>
      </c>
      <c r="B528" t="s">
        <v>1</v>
      </c>
      <c r="C528" t="s">
        <v>617</v>
      </c>
      <c r="D528" s="5" t="str">
        <f>VLOOKUP(Sheet3!J648,Sheet2!$B$2:$E$1120,2,FALSE)</f>
        <v>MATH120</v>
      </c>
      <c r="E528" s="5">
        <f>IF(C528=D528,1, 0)</f>
        <v>0</v>
      </c>
      <c r="F528" s="5" t="str">
        <f>VLOOKUP(Sheet3!J648,Sheet2!$B$2:$F$1120,3,FALSE)</f>
        <v>1514</v>
      </c>
      <c r="G528" s="5">
        <f>VLOOKUP(Sheet3!J648,Sheet2!$B$2:$E$1120,4,FALSE)</f>
        <v>29</v>
      </c>
      <c r="H528" s="2">
        <v>42968</v>
      </c>
      <c r="I528" t="s">
        <v>435</v>
      </c>
      <c r="J528" t="s">
        <v>625</v>
      </c>
      <c r="K528" s="2">
        <v>42933</v>
      </c>
      <c r="L528" s="7" t="str">
        <f>TEXT(K528,"mmm")</f>
        <v>Jul</v>
      </c>
      <c r="M528">
        <v>2020</v>
      </c>
      <c r="N528" t="s">
        <v>5</v>
      </c>
      <c r="O528" t="s">
        <v>19</v>
      </c>
      <c r="P528" t="s">
        <v>15</v>
      </c>
      <c r="Q528" s="5" t="s">
        <v>2309</v>
      </c>
      <c r="R528" s="5" t="s">
        <v>2309</v>
      </c>
    </row>
    <row r="529" spans="1:18" x14ac:dyDescent="0.2">
      <c r="A529" s="1" t="s">
        <v>0</v>
      </c>
      <c r="B529" t="s">
        <v>1</v>
      </c>
      <c r="C529" t="s">
        <v>617</v>
      </c>
      <c r="D529" s="5" t="str">
        <f>VLOOKUP(Sheet3!J665,Sheet2!$B$2:$E$1120,2,FALSE)</f>
        <v>MATH120</v>
      </c>
      <c r="E529" s="5">
        <f>IF(C529=D529,1, 0)</f>
        <v>0</v>
      </c>
      <c r="F529" s="5" t="str">
        <f>VLOOKUP(Sheet3!J665,Sheet2!$B$2:$F$1120,3,FALSE)</f>
        <v>1415</v>
      </c>
      <c r="G529" s="5">
        <f>VLOOKUP(Sheet3!J665,Sheet2!$B$2:$E$1120,4,FALSE)</f>
        <v>29</v>
      </c>
      <c r="H529" s="2">
        <v>42968</v>
      </c>
      <c r="I529" t="s">
        <v>435</v>
      </c>
      <c r="J529" t="s">
        <v>642</v>
      </c>
      <c r="K529" s="2">
        <v>42965</v>
      </c>
      <c r="L529" s="7" t="str">
        <f>TEXT(K529,"mmm")</f>
        <v>Aug</v>
      </c>
      <c r="M529">
        <v>2020</v>
      </c>
      <c r="N529" t="s">
        <v>5</v>
      </c>
      <c r="O529" t="s">
        <v>13</v>
      </c>
      <c r="P529" t="s">
        <v>19</v>
      </c>
      <c r="Q529" s="5" t="s">
        <v>2309</v>
      </c>
      <c r="R529" s="5" t="s">
        <v>2309</v>
      </c>
    </row>
    <row r="530" spans="1:18" x14ac:dyDescent="0.2">
      <c r="A530" s="1" t="s">
        <v>0</v>
      </c>
      <c r="B530" t="s">
        <v>1</v>
      </c>
      <c r="C530" t="s">
        <v>617</v>
      </c>
      <c r="D530" s="5" t="str">
        <f>VLOOKUP(Sheet3!J753,Sheet2!$B$2:$E$1120,2,FALSE)</f>
        <v>MATH120</v>
      </c>
      <c r="E530" s="5">
        <f>IF(C530=D530,1, 0)</f>
        <v>0</v>
      </c>
      <c r="F530" s="5" t="str">
        <f>VLOOKUP(Sheet3!J753,Sheet2!$B$2:$F$1120,3,FALSE)</f>
        <v>1415</v>
      </c>
      <c r="G530" s="5">
        <f>VLOOKUP(Sheet3!J753,Sheet2!$B$2:$E$1120,4,FALSE)</f>
        <v>29</v>
      </c>
      <c r="H530" s="2">
        <v>42968</v>
      </c>
      <c r="I530" t="s">
        <v>466</v>
      </c>
      <c r="J530" t="s">
        <v>726</v>
      </c>
      <c r="K530" s="2">
        <v>42929</v>
      </c>
      <c r="L530" s="7" t="str">
        <f>TEXT(K530,"mmm")</f>
        <v>Jul</v>
      </c>
      <c r="M530">
        <v>2020</v>
      </c>
      <c r="N530" t="s">
        <v>5</v>
      </c>
      <c r="O530" t="s">
        <v>18</v>
      </c>
      <c r="P530" t="s">
        <v>18</v>
      </c>
      <c r="Q530" s="5" t="s">
        <v>2309</v>
      </c>
      <c r="R530" s="5" t="s">
        <v>2309</v>
      </c>
    </row>
    <row r="531" spans="1:18" x14ac:dyDescent="0.2">
      <c r="A531" s="1" t="s">
        <v>0</v>
      </c>
      <c r="B531" t="s">
        <v>1</v>
      </c>
      <c r="C531" t="s">
        <v>617</v>
      </c>
      <c r="D531" s="5" t="str">
        <f>VLOOKUP(Sheet3!J777,Sheet2!$B$2:$E$1120,2,FALSE)</f>
        <v>MATH120</v>
      </c>
      <c r="E531" s="5">
        <f>IF(C531=D531,1, 0)</f>
        <v>0</v>
      </c>
      <c r="F531" s="5" t="str">
        <f>VLOOKUP(Sheet3!J777,Sheet2!$B$2:$F$1120,3,FALSE)</f>
        <v>1415</v>
      </c>
      <c r="G531" s="5">
        <f>VLOOKUP(Sheet3!J777,Sheet2!$B$2:$E$1120,4,FALSE)</f>
        <v>29</v>
      </c>
      <c r="H531" s="2">
        <v>42968</v>
      </c>
      <c r="I531" t="s">
        <v>465</v>
      </c>
      <c r="J531" t="s">
        <v>750</v>
      </c>
      <c r="K531" s="2">
        <v>42930</v>
      </c>
      <c r="L531" s="7" t="str">
        <f>TEXT(K531,"mmm")</f>
        <v>Jul</v>
      </c>
      <c r="M531">
        <v>2018</v>
      </c>
      <c r="N531" t="s">
        <v>44</v>
      </c>
      <c r="O531" t="s">
        <v>13</v>
      </c>
      <c r="P531" t="s">
        <v>19</v>
      </c>
      <c r="Q531" s="5" t="s">
        <v>2309</v>
      </c>
      <c r="R531" s="5" t="s">
        <v>2309</v>
      </c>
    </row>
    <row r="532" spans="1:18" x14ac:dyDescent="0.2">
      <c r="A532" s="1" t="s">
        <v>0</v>
      </c>
      <c r="B532" t="s">
        <v>1</v>
      </c>
      <c r="C532" t="s">
        <v>617</v>
      </c>
      <c r="D532" s="5" t="str">
        <f>VLOOKUP(Sheet3!J837,Sheet2!$B$2:$E$1120,2,FALSE)</f>
        <v>MATH120</v>
      </c>
      <c r="E532" s="5">
        <f>IF(C532=D532,1, 0)</f>
        <v>0</v>
      </c>
      <c r="F532" s="5" t="str">
        <f>VLOOKUP(Sheet3!J837,Sheet2!$B$2:$F$1120,3,FALSE)</f>
        <v>1316</v>
      </c>
      <c r="G532" s="5">
        <f>VLOOKUP(Sheet3!J837,Sheet2!$B$2:$E$1120,4,FALSE)</f>
        <v>29</v>
      </c>
      <c r="H532" s="2">
        <v>42968</v>
      </c>
      <c r="I532" t="s">
        <v>112</v>
      </c>
      <c r="J532" t="s">
        <v>810</v>
      </c>
      <c r="K532" s="2">
        <v>42937</v>
      </c>
      <c r="L532" s="7" t="str">
        <f>TEXT(K532,"mmm")</f>
        <v>Jul</v>
      </c>
      <c r="M532">
        <v>2020</v>
      </c>
      <c r="N532" t="s">
        <v>5</v>
      </c>
      <c r="O532" t="s">
        <v>18</v>
      </c>
      <c r="P532" t="s">
        <v>18</v>
      </c>
      <c r="Q532" s="5" t="s">
        <v>2309</v>
      </c>
      <c r="R532" s="5" t="s">
        <v>2309</v>
      </c>
    </row>
    <row r="533" spans="1:18" x14ac:dyDescent="0.2">
      <c r="A533" s="1" t="s">
        <v>0</v>
      </c>
      <c r="B533" t="s">
        <v>1</v>
      </c>
      <c r="C533" t="s">
        <v>617</v>
      </c>
      <c r="D533" s="5" t="str">
        <f>VLOOKUP(Sheet3!J852,Sheet2!$B$2:$E$1120,2,FALSE)</f>
        <v>MATH120</v>
      </c>
      <c r="E533" s="5">
        <f>IF(C533=D533,1, 0)</f>
        <v>0</v>
      </c>
      <c r="F533" s="5" t="str">
        <f>VLOOKUP(Sheet3!J852,Sheet2!$B$2:$F$1120,3,FALSE)</f>
        <v>1316</v>
      </c>
      <c r="G533" s="5">
        <f>VLOOKUP(Sheet3!J852,Sheet2!$B$2:$E$1120,4,FALSE)</f>
        <v>29</v>
      </c>
      <c r="H533" s="2">
        <v>42968</v>
      </c>
      <c r="I533" t="s">
        <v>825</v>
      </c>
      <c r="J533" t="s">
        <v>826</v>
      </c>
      <c r="K533" s="2">
        <v>42971</v>
      </c>
      <c r="L533" s="7" t="str">
        <f>TEXT(K533,"mmm")</f>
        <v>Aug</v>
      </c>
      <c r="M533">
        <v>2018</v>
      </c>
      <c r="N533" t="s">
        <v>1</v>
      </c>
      <c r="O533" t="s">
        <v>8</v>
      </c>
      <c r="P533" t="s">
        <v>21</v>
      </c>
      <c r="Q533" s="5" t="s">
        <v>2308</v>
      </c>
      <c r="R533" s="5" t="s">
        <v>2309</v>
      </c>
    </row>
    <row r="534" spans="1:18" x14ac:dyDescent="0.2">
      <c r="A534" s="1" t="s">
        <v>0</v>
      </c>
      <c r="B534" t="s">
        <v>1</v>
      </c>
      <c r="C534" t="s">
        <v>617</v>
      </c>
      <c r="D534" s="5" t="str">
        <f>VLOOKUP(Sheet3!J902,Sheet2!$B$2:$E$1120,2,FALSE)</f>
        <v>MATH120</v>
      </c>
      <c r="E534" s="5">
        <f>IF(C534=D534,1, 0)</f>
        <v>0</v>
      </c>
      <c r="F534" s="5" t="str">
        <f>VLOOKUP(Sheet3!J902,Sheet2!$B$2:$F$1120,3,FALSE)</f>
        <v>1514</v>
      </c>
      <c r="G534" s="5">
        <f>VLOOKUP(Sheet3!J902,Sheet2!$B$2:$E$1120,4,FALSE)</f>
        <v>29</v>
      </c>
      <c r="H534" s="2">
        <v>42968</v>
      </c>
      <c r="I534" t="s">
        <v>825</v>
      </c>
      <c r="J534" t="s">
        <v>875</v>
      </c>
      <c r="K534" s="2">
        <v>42933</v>
      </c>
      <c r="L534" s="7" t="str">
        <f>TEXT(K534,"mmm")</f>
        <v>Jul</v>
      </c>
      <c r="M534">
        <v>2020</v>
      </c>
      <c r="N534" t="s">
        <v>5</v>
      </c>
      <c r="O534" t="s">
        <v>19</v>
      </c>
      <c r="P534" t="s">
        <v>15</v>
      </c>
      <c r="Q534" s="5" t="s">
        <v>2309</v>
      </c>
      <c r="R534" s="5" t="s">
        <v>2309</v>
      </c>
    </row>
    <row r="535" spans="1:18" x14ac:dyDescent="0.2">
      <c r="A535" s="1" t="s">
        <v>0</v>
      </c>
      <c r="B535" t="s">
        <v>1</v>
      </c>
      <c r="C535" t="s">
        <v>617</v>
      </c>
      <c r="D535" s="5" t="str">
        <f>VLOOKUP(Sheet3!J904,Sheet2!$B$2:$E$1120,2,FALSE)</f>
        <v>MATH120</v>
      </c>
      <c r="E535" s="5">
        <f>IF(C535=D535,1, 0)</f>
        <v>0</v>
      </c>
      <c r="F535" s="5" t="str">
        <f>VLOOKUP(Sheet3!J904,Sheet2!$B$2:$F$1120,3,FALSE)</f>
        <v>1514</v>
      </c>
      <c r="G535" s="5">
        <f>VLOOKUP(Sheet3!J904,Sheet2!$B$2:$E$1120,4,FALSE)</f>
        <v>29</v>
      </c>
      <c r="H535" s="2">
        <v>42968</v>
      </c>
      <c r="I535" t="s">
        <v>825</v>
      </c>
      <c r="J535" t="s">
        <v>877</v>
      </c>
      <c r="K535" s="2">
        <v>42948</v>
      </c>
      <c r="L535" s="7" t="str">
        <f>TEXT(K535,"mmm")</f>
        <v>Aug</v>
      </c>
      <c r="M535">
        <v>2020</v>
      </c>
      <c r="N535" t="s">
        <v>5</v>
      </c>
      <c r="O535" t="s">
        <v>25</v>
      </c>
      <c r="P535" t="s">
        <v>18</v>
      </c>
      <c r="Q535" s="5" t="s">
        <v>2309</v>
      </c>
      <c r="R535" s="5" t="s">
        <v>2309</v>
      </c>
    </row>
    <row r="536" spans="1:18" x14ac:dyDescent="0.2">
      <c r="A536" s="1" t="s">
        <v>0</v>
      </c>
      <c r="B536" t="s">
        <v>1</v>
      </c>
      <c r="C536" t="s">
        <v>617</v>
      </c>
      <c r="D536" s="5" t="str">
        <f>VLOOKUP(Sheet3!J939,Sheet2!$B$2:$E$1120,2,FALSE)</f>
        <v>MATH120</v>
      </c>
      <c r="E536" s="5">
        <f>IF(C536=D536,1, 0)</f>
        <v>0</v>
      </c>
      <c r="F536" s="5" t="str">
        <f>VLOOKUP(Sheet3!J939,Sheet2!$B$2:$F$1120,3,FALSE)</f>
        <v>1316</v>
      </c>
      <c r="G536" s="5">
        <f>VLOOKUP(Sheet3!J939,Sheet2!$B$2:$E$1120,4,FALSE)</f>
        <v>29</v>
      </c>
      <c r="H536" s="2">
        <v>42968</v>
      </c>
      <c r="I536" t="s">
        <v>884</v>
      </c>
      <c r="J536" t="s">
        <v>912</v>
      </c>
      <c r="K536" s="2">
        <v>42934</v>
      </c>
      <c r="L536" s="7" t="str">
        <f>TEXT(K536,"mmm")</f>
        <v>Jul</v>
      </c>
      <c r="M536">
        <v>2020</v>
      </c>
      <c r="N536" t="s">
        <v>5</v>
      </c>
      <c r="O536" t="s">
        <v>18</v>
      </c>
      <c r="P536" t="s">
        <v>18</v>
      </c>
      <c r="Q536" s="5" t="s">
        <v>2309</v>
      </c>
      <c r="R536" s="5" t="s">
        <v>2309</v>
      </c>
    </row>
    <row r="537" spans="1:18" x14ac:dyDescent="0.2">
      <c r="A537" s="1" t="s">
        <v>0</v>
      </c>
      <c r="B537" t="s">
        <v>1</v>
      </c>
      <c r="C537" t="s">
        <v>617</v>
      </c>
      <c r="D537" s="5" t="str">
        <f>VLOOKUP(Sheet3!J946,Sheet2!$B$2:$E$1120,2,FALSE)</f>
        <v>MATH120</v>
      </c>
      <c r="E537" s="5">
        <f>IF(C537=D537,1, 0)</f>
        <v>0</v>
      </c>
      <c r="F537" s="5" t="str">
        <f>VLOOKUP(Sheet3!J946,Sheet2!$B$2:$F$1120,3,FALSE)</f>
        <v>1316</v>
      </c>
      <c r="G537" s="5">
        <f>VLOOKUP(Sheet3!J946,Sheet2!$B$2:$E$1120,4,FALSE)</f>
        <v>29</v>
      </c>
      <c r="H537" s="2">
        <v>42968</v>
      </c>
      <c r="I537" t="s">
        <v>884</v>
      </c>
      <c r="J537" t="s">
        <v>919</v>
      </c>
      <c r="K537" s="2">
        <v>42933</v>
      </c>
      <c r="L537" s="7" t="str">
        <f>TEXT(K537,"mmm")</f>
        <v>Jul</v>
      </c>
      <c r="M537">
        <v>2017</v>
      </c>
      <c r="N537" t="s">
        <v>1</v>
      </c>
      <c r="O537" t="s">
        <v>18</v>
      </c>
      <c r="P537" t="s">
        <v>16</v>
      </c>
      <c r="Q537" s="5" t="s">
        <v>2309</v>
      </c>
      <c r="R537" s="5" t="s">
        <v>2309</v>
      </c>
    </row>
    <row r="538" spans="1:18" x14ac:dyDescent="0.2">
      <c r="A538" s="1" t="s">
        <v>0</v>
      </c>
      <c r="B538" t="s">
        <v>1</v>
      </c>
      <c r="C538" t="s">
        <v>617</v>
      </c>
      <c r="D538" s="5" t="str">
        <f>VLOOKUP(Sheet3!J973,Sheet2!$B$2:$E$1120,2,FALSE)</f>
        <v>MATH120</v>
      </c>
      <c r="E538" s="5">
        <f>IF(C538=D538,1, 0)</f>
        <v>0</v>
      </c>
      <c r="F538" s="5" t="str">
        <f>VLOOKUP(Sheet3!J973,Sheet2!$B$2:$F$1120,3,FALSE)</f>
        <v>1613</v>
      </c>
      <c r="G538" s="5">
        <f>VLOOKUP(Sheet3!J973,Sheet2!$B$2:$E$1120,4,FALSE)</f>
        <v>29</v>
      </c>
      <c r="H538" s="2">
        <v>42968</v>
      </c>
      <c r="I538" t="s">
        <v>932</v>
      </c>
      <c r="J538" t="s">
        <v>947</v>
      </c>
      <c r="K538" s="2">
        <v>42935</v>
      </c>
      <c r="L538" s="7" t="str">
        <f>TEXT(K538,"mmm")</f>
        <v>Jul</v>
      </c>
      <c r="M538">
        <v>2018</v>
      </c>
      <c r="N538" t="s">
        <v>5</v>
      </c>
      <c r="O538" t="s">
        <v>16</v>
      </c>
      <c r="P538" t="s">
        <v>13</v>
      </c>
      <c r="Q538" s="5" t="s">
        <v>2309</v>
      </c>
      <c r="R538" s="5" t="s">
        <v>2309</v>
      </c>
    </row>
    <row r="539" spans="1:18" x14ac:dyDescent="0.2">
      <c r="A539" s="1" t="s">
        <v>0</v>
      </c>
      <c r="B539" t="s">
        <v>1</v>
      </c>
      <c r="C539" t="s">
        <v>141</v>
      </c>
      <c r="D539" s="5" t="str">
        <f>VLOOKUP(Sheet3!J161,Sheet2!$B$2:$E$1120,2,FALSE)</f>
        <v>MATH120</v>
      </c>
      <c r="E539" s="5">
        <f>IF(C539=D539,1, 0)</f>
        <v>0</v>
      </c>
      <c r="F539" s="5" t="str">
        <f>VLOOKUP(Sheet3!J161,Sheet2!$B$2:$F$1120,3,FALSE)</f>
        <v>1416</v>
      </c>
      <c r="G539" s="5">
        <f>VLOOKUP(Sheet3!J161,Sheet2!$B$2:$E$1120,4,FALSE)</f>
        <v>30</v>
      </c>
      <c r="H539" s="2">
        <v>42968</v>
      </c>
      <c r="I539" t="s">
        <v>78</v>
      </c>
      <c r="J539" t="s">
        <v>185</v>
      </c>
      <c r="K539" s="2">
        <v>42929</v>
      </c>
      <c r="L539" s="7" t="str">
        <f>TEXT(K539,"mmm")</f>
        <v>Jul</v>
      </c>
      <c r="M539">
        <v>2018</v>
      </c>
      <c r="N539" t="s">
        <v>5</v>
      </c>
      <c r="O539" t="s">
        <v>18</v>
      </c>
      <c r="P539" t="s">
        <v>25</v>
      </c>
      <c r="Q539" s="5" t="s">
        <v>2309</v>
      </c>
      <c r="R539" s="5" t="s">
        <v>2309</v>
      </c>
    </row>
    <row r="540" spans="1:18" x14ac:dyDescent="0.2">
      <c r="A540" s="1" t="s">
        <v>0</v>
      </c>
      <c r="B540" t="s">
        <v>1</v>
      </c>
      <c r="C540" t="s">
        <v>141</v>
      </c>
      <c r="D540" s="5" t="str">
        <f>VLOOKUP(Sheet3!J177,Sheet2!$B$2:$E$1120,2,FALSE)</f>
        <v>MATH120</v>
      </c>
      <c r="E540" s="5">
        <f>IF(C540=D540,1, 0)</f>
        <v>0</v>
      </c>
      <c r="F540" s="5" t="str">
        <f>VLOOKUP(Sheet3!J177,Sheet2!$B$2:$F$1120,3,FALSE)</f>
        <v>1515</v>
      </c>
      <c r="G540" s="5">
        <f>VLOOKUP(Sheet3!J177,Sheet2!$B$2:$E$1120,4,FALSE)</f>
        <v>30</v>
      </c>
      <c r="H540" s="2">
        <v>42968</v>
      </c>
      <c r="I540" t="s">
        <v>78</v>
      </c>
      <c r="J540" t="s">
        <v>201</v>
      </c>
      <c r="K540" s="2">
        <v>42929</v>
      </c>
      <c r="L540" s="7" t="str">
        <f>TEXT(K540,"mmm")</f>
        <v>Jul</v>
      </c>
      <c r="M540">
        <v>2019</v>
      </c>
      <c r="N540" t="s">
        <v>44</v>
      </c>
      <c r="O540" t="s">
        <v>18</v>
      </c>
      <c r="P540" t="s">
        <v>25</v>
      </c>
      <c r="Q540" s="5" t="s">
        <v>2309</v>
      </c>
      <c r="R540" s="5" t="s">
        <v>2309</v>
      </c>
    </row>
    <row r="541" spans="1:18" x14ac:dyDescent="0.2">
      <c r="A541" s="1" t="s">
        <v>0</v>
      </c>
      <c r="B541" t="s">
        <v>1</v>
      </c>
      <c r="C541" t="s">
        <v>318</v>
      </c>
      <c r="D541" s="5" t="str">
        <f>VLOOKUP(Sheet3!J292,Sheet2!$B$2:$E$1120,2,FALSE)</f>
        <v>MATH120</v>
      </c>
      <c r="E541" s="5">
        <f>IF(C541=D541,1, 0)</f>
        <v>0</v>
      </c>
      <c r="F541" s="5" t="str">
        <f>VLOOKUP(Sheet3!J292,Sheet2!$B$2:$F$1120,3,FALSE)</f>
        <v>1416</v>
      </c>
      <c r="G541" s="5">
        <f>VLOOKUP(Sheet3!J292,Sheet2!$B$2:$E$1120,4,FALSE)</f>
        <v>30</v>
      </c>
      <c r="H541" s="2">
        <v>42968</v>
      </c>
      <c r="I541" t="s">
        <v>3</v>
      </c>
      <c r="J541" t="s">
        <v>320</v>
      </c>
      <c r="K541" s="2">
        <v>42929</v>
      </c>
      <c r="L541" s="7" t="str">
        <f>TEXT(K541,"mmm")</f>
        <v>Jul</v>
      </c>
      <c r="M541">
        <v>2018</v>
      </c>
      <c r="N541" t="s">
        <v>1</v>
      </c>
      <c r="O541" t="s">
        <v>16</v>
      </c>
      <c r="P541" t="s">
        <v>6</v>
      </c>
      <c r="Q541" s="5" t="s">
        <v>2309</v>
      </c>
      <c r="R541" s="5" t="s">
        <v>2308</v>
      </c>
    </row>
    <row r="542" spans="1:18" x14ac:dyDescent="0.2">
      <c r="A542" s="1" t="s">
        <v>0</v>
      </c>
      <c r="B542" t="s">
        <v>1</v>
      </c>
      <c r="C542" t="s">
        <v>318</v>
      </c>
      <c r="D542" s="5" t="str">
        <f>VLOOKUP(Sheet3!J320,Sheet2!$B$2:$E$1120,2,FALSE)</f>
        <v>MATH120</v>
      </c>
      <c r="E542" s="5">
        <f>IF(C542=D542,1, 0)</f>
        <v>0</v>
      </c>
      <c r="F542" s="5" t="str">
        <f>VLOOKUP(Sheet3!J320,Sheet2!$B$2:$F$1120,3,FALSE)</f>
        <v>1614</v>
      </c>
      <c r="G542" s="5">
        <f>VLOOKUP(Sheet3!J320,Sheet2!$B$2:$E$1120,4,FALSE)</f>
        <v>30</v>
      </c>
      <c r="H542" s="2">
        <v>42968</v>
      </c>
      <c r="I542" t="s">
        <v>3</v>
      </c>
      <c r="J542" t="s">
        <v>348</v>
      </c>
      <c r="K542" s="2">
        <v>42929</v>
      </c>
      <c r="L542" s="7" t="str">
        <f>TEXT(K542,"mmm")</f>
        <v>Jul</v>
      </c>
      <c r="M542">
        <v>2020</v>
      </c>
      <c r="N542" t="s">
        <v>5</v>
      </c>
      <c r="O542" t="s">
        <v>23</v>
      </c>
      <c r="P542" t="s">
        <v>15</v>
      </c>
      <c r="Q542" s="5" t="s">
        <v>2309</v>
      </c>
      <c r="R542" s="5" t="s">
        <v>2309</v>
      </c>
    </row>
    <row r="543" spans="1:18" x14ac:dyDescent="0.2">
      <c r="A543" s="1" t="s">
        <v>0</v>
      </c>
      <c r="B543" t="s">
        <v>1</v>
      </c>
      <c r="C543" t="s">
        <v>318</v>
      </c>
      <c r="D543" s="5" t="str">
        <f>VLOOKUP(Sheet3!J334,Sheet2!$B$2:$E$1120,2,FALSE)</f>
        <v>MATH120</v>
      </c>
      <c r="E543" s="5">
        <f>IF(C543=D543,1, 0)</f>
        <v>0</v>
      </c>
      <c r="F543" s="5" t="str">
        <f>VLOOKUP(Sheet3!J334,Sheet2!$B$2:$F$1120,3,FALSE)</f>
        <v>1614</v>
      </c>
      <c r="G543" s="5">
        <f>VLOOKUP(Sheet3!J334,Sheet2!$B$2:$E$1120,4,FALSE)</f>
        <v>30</v>
      </c>
      <c r="H543" s="2">
        <v>42968</v>
      </c>
      <c r="I543" t="s">
        <v>258</v>
      </c>
      <c r="J543" t="s">
        <v>362</v>
      </c>
      <c r="K543" s="2">
        <v>42928</v>
      </c>
      <c r="L543" s="7" t="str">
        <f>TEXT(K543,"mmm")</f>
        <v>Jul</v>
      </c>
      <c r="M543">
        <v>2019</v>
      </c>
      <c r="N543" t="s">
        <v>1</v>
      </c>
      <c r="O543" t="s">
        <v>18</v>
      </c>
      <c r="P543" t="s">
        <v>18</v>
      </c>
      <c r="Q543" s="5" t="s">
        <v>2309</v>
      </c>
      <c r="R543" s="5" t="s">
        <v>2309</v>
      </c>
    </row>
    <row r="544" spans="1:18" x14ac:dyDescent="0.2">
      <c r="A544" s="1" t="s">
        <v>0</v>
      </c>
      <c r="B544" t="s">
        <v>1</v>
      </c>
      <c r="C544" t="s">
        <v>318</v>
      </c>
      <c r="D544" s="5" t="str">
        <f>VLOOKUP(Sheet3!J384,Sheet2!$B$2:$E$1120,2,FALSE)</f>
        <v>MATH120</v>
      </c>
      <c r="E544" s="5">
        <f>IF(C544=D544,1, 0)</f>
        <v>0</v>
      </c>
      <c r="F544" s="5" t="str">
        <f>VLOOKUP(Sheet3!J384,Sheet2!$B$2:$F$1120,3,FALSE)</f>
        <v>1515</v>
      </c>
      <c r="G544" s="5">
        <f>VLOOKUP(Sheet3!J384,Sheet2!$B$2:$E$1120,4,FALSE)</f>
        <v>30</v>
      </c>
      <c r="H544" s="2">
        <v>42968</v>
      </c>
      <c r="I544" t="s">
        <v>3</v>
      </c>
      <c r="J544" t="s">
        <v>412</v>
      </c>
      <c r="K544" s="2">
        <v>42941</v>
      </c>
      <c r="L544" s="7" t="str">
        <f>TEXT(K544,"mmm")</f>
        <v>Jul</v>
      </c>
      <c r="M544">
        <v>2020</v>
      </c>
      <c r="N544" t="s">
        <v>5</v>
      </c>
      <c r="O544" t="s">
        <v>25</v>
      </c>
      <c r="P544" t="s">
        <v>25</v>
      </c>
      <c r="Q544" s="5" t="s">
        <v>2309</v>
      </c>
      <c r="R544" s="5" t="s">
        <v>2309</v>
      </c>
    </row>
    <row r="545" spans="1:18" x14ac:dyDescent="0.2">
      <c r="A545" s="1" t="s">
        <v>0</v>
      </c>
      <c r="B545" t="s">
        <v>1</v>
      </c>
      <c r="C545" t="s">
        <v>434</v>
      </c>
      <c r="D545" s="5" t="str">
        <f>VLOOKUP(Sheet3!J468,Sheet2!$B$2:$E$1120,2,FALSE)</f>
        <v>MATH120</v>
      </c>
      <c r="E545" s="5">
        <f>IF(C545=D545,1, 0)</f>
        <v>1</v>
      </c>
      <c r="F545" s="5" t="str">
        <f>VLOOKUP(Sheet3!J468,Sheet2!$B$2:$F$1120,3,FALSE)</f>
        <v>1515</v>
      </c>
      <c r="G545" s="5">
        <f>VLOOKUP(Sheet3!J468,Sheet2!$B$2:$E$1120,4,FALSE)</f>
        <v>30</v>
      </c>
      <c r="H545" s="2">
        <v>42968</v>
      </c>
      <c r="I545" t="s">
        <v>466</v>
      </c>
      <c r="J545" t="s">
        <v>472</v>
      </c>
      <c r="K545" s="2">
        <v>42933</v>
      </c>
      <c r="L545" s="7" t="str">
        <f>TEXT(K545,"mmm")</f>
        <v>Jul</v>
      </c>
      <c r="M545">
        <v>2020</v>
      </c>
      <c r="N545" t="s">
        <v>5</v>
      </c>
      <c r="O545" t="s">
        <v>18</v>
      </c>
      <c r="P545" t="s">
        <v>12</v>
      </c>
      <c r="Q545" s="5" t="s">
        <v>2309</v>
      </c>
      <c r="R545" s="5" t="s">
        <v>2309</v>
      </c>
    </row>
    <row r="546" spans="1:18" x14ac:dyDescent="0.2">
      <c r="A546" s="1" t="s">
        <v>0</v>
      </c>
      <c r="B546" t="s">
        <v>1</v>
      </c>
      <c r="C546" t="s">
        <v>434</v>
      </c>
      <c r="D546" s="5" t="str">
        <f>VLOOKUP(Sheet3!J482,Sheet2!$B$2:$E$1120,2,FALSE)</f>
        <v>MATH120</v>
      </c>
      <c r="E546" s="5">
        <f>IF(C546=D546,1, 0)</f>
        <v>1</v>
      </c>
      <c r="F546" s="5" t="str">
        <f>VLOOKUP(Sheet3!J482,Sheet2!$B$2:$F$1120,3,FALSE)</f>
        <v>1614</v>
      </c>
      <c r="G546" s="5">
        <f>VLOOKUP(Sheet3!J482,Sheet2!$B$2:$E$1120,4,FALSE)</f>
        <v>30</v>
      </c>
      <c r="H546" s="2">
        <v>42968</v>
      </c>
      <c r="I546" t="s">
        <v>466</v>
      </c>
      <c r="J546" t="s">
        <v>486</v>
      </c>
      <c r="K546" s="2">
        <v>42930</v>
      </c>
      <c r="L546" s="7" t="str">
        <f>TEXT(K546,"mmm")</f>
        <v>Jul</v>
      </c>
      <c r="M546">
        <v>2020</v>
      </c>
      <c r="N546" t="s">
        <v>5</v>
      </c>
      <c r="O546" t="s">
        <v>25</v>
      </c>
      <c r="P546" t="s">
        <v>25</v>
      </c>
      <c r="Q546" s="5" t="s">
        <v>2309</v>
      </c>
      <c r="R546" s="5" t="s">
        <v>2309</v>
      </c>
    </row>
    <row r="547" spans="1:18" x14ac:dyDescent="0.2">
      <c r="A547" s="1" t="s">
        <v>0</v>
      </c>
      <c r="B547" t="s">
        <v>1</v>
      </c>
      <c r="C547" t="s">
        <v>434</v>
      </c>
      <c r="D547" s="5" t="str">
        <f>VLOOKUP(Sheet3!J484,Sheet2!$B$2:$E$1120,2,FALSE)</f>
        <v>MATH120</v>
      </c>
      <c r="E547" s="5">
        <f>IF(C547=D547,1, 0)</f>
        <v>1</v>
      </c>
      <c r="F547" s="5" t="str">
        <f>VLOOKUP(Sheet3!J484,Sheet2!$B$2:$F$1120,3,FALSE)</f>
        <v>1614</v>
      </c>
      <c r="G547" s="5">
        <f>VLOOKUP(Sheet3!J484,Sheet2!$B$2:$E$1120,4,FALSE)</f>
        <v>30</v>
      </c>
      <c r="H547" s="2">
        <v>42968</v>
      </c>
      <c r="I547" t="s">
        <v>466</v>
      </c>
      <c r="J547" t="s">
        <v>488</v>
      </c>
      <c r="K547" s="2">
        <v>42930</v>
      </c>
      <c r="L547" s="7" t="str">
        <f>TEXT(K547,"mmm")</f>
        <v>Jul</v>
      </c>
      <c r="M547">
        <v>2018</v>
      </c>
      <c r="N547" t="s">
        <v>1</v>
      </c>
      <c r="O547" t="s">
        <v>13</v>
      </c>
      <c r="P547" t="s">
        <v>13</v>
      </c>
      <c r="Q547" s="5" t="s">
        <v>2309</v>
      </c>
      <c r="R547" s="5" t="s">
        <v>2309</v>
      </c>
    </row>
    <row r="548" spans="1:18" x14ac:dyDescent="0.2">
      <c r="A548" s="1" t="s">
        <v>0</v>
      </c>
      <c r="B548" t="s">
        <v>1</v>
      </c>
      <c r="C548" t="s">
        <v>434</v>
      </c>
      <c r="D548" s="5" t="str">
        <f>VLOOKUP(Sheet3!J526,Sheet2!$B$2:$E$1120,2,FALSE)</f>
        <v>MATH120</v>
      </c>
      <c r="E548" s="5">
        <f>IF(C548=D548,1, 0)</f>
        <v>1</v>
      </c>
      <c r="F548" s="5" t="str">
        <f>VLOOKUP(Sheet3!J526,Sheet2!$B$2:$F$1120,3,FALSE)</f>
        <v>1416</v>
      </c>
      <c r="G548" s="5">
        <f>VLOOKUP(Sheet3!J526,Sheet2!$B$2:$E$1120,4,FALSE)</f>
        <v>30</v>
      </c>
      <c r="H548" s="2">
        <v>42968</v>
      </c>
      <c r="I548" t="s">
        <v>292</v>
      </c>
      <c r="J548" t="s">
        <v>530</v>
      </c>
      <c r="K548" s="2">
        <v>42929</v>
      </c>
      <c r="L548" s="7" t="str">
        <f>TEXT(K548,"mmm")</f>
        <v>Jul</v>
      </c>
      <c r="M548">
        <v>2020</v>
      </c>
      <c r="N548" t="s">
        <v>5</v>
      </c>
      <c r="O548" t="s">
        <v>18</v>
      </c>
      <c r="P548" t="s">
        <v>18</v>
      </c>
      <c r="Q548" s="5" t="s">
        <v>2309</v>
      </c>
      <c r="R548" s="5" t="s">
        <v>2309</v>
      </c>
    </row>
    <row r="549" spans="1:18" x14ac:dyDescent="0.2">
      <c r="A549" s="1" t="s">
        <v>0</v>
      </c>
      <c r="B549" t="s">
        <v>1</v>
      </c>
      <c r="C549" t="s">
        <v>434</v>
      </c>
      <c r="D549" s="5" t="str">
        <f>VLOOKUP(Sheet3!J539,Sheet2!$B$2:$E$1120,2,FALSE)</f>
        <v>MATH120</v>
      </c>
      <c r="E549" s="5">
        <f>IF(C549=D549,1, 0)</f>
        <v>1</v>
      </c>
      <c r="F549" s="5" t="str">
        <f>VLOOKUP(Sheet3!J539,Sheet2!$B$2:$F$1120,3,FALSE)</f>
        <v>1515</v>
      </c>
      <c r="G549" s="5">
        <f>VLOOKUP(Sheet3!J539,Sheet2!$B$2:$E$1120,4,FALSE)</f>
        <v>30</v>
      </c>
      <c r="H549" s="2">
        <v>42968</v>
      </c>
      <c r="I549" t="s">
        <v>292</v>
      </c>
      <c r="J549" t="s">
        <v>543</v>
      </c>
      <c r="K549" s="2">
        <v>42933</v>
      </c>
      <c r="L549" s="7" t="str">
        <f>TEXT(K549,"mmm")</f>
        <v>Jul</v>
      </c>
      <c r="M549">
        <v>2020</v>
      </c>
      <c r="N549" t="s">
        <v>5</v>
      </c>
      <c r="O549" t="s">
        <v>12</v>
      </c>
      <c r="P549" t="s">
        <v>18</v>
      </c>
      <c r="Q549" s="5" t="s">
        <v>2309</v>
      </c>
      <c r="R549" s="5" t="s">
        <v>2309</v>
      </c>
    </row>
    <row r="550" spans="1:18" x14ac:dyDescent="0.2">
      <c r="A550" s="1" t="s">
        <v>0</v>
      </c>
      <c r="B550" t="s">
        <v>1</v>
      </c>
      <c r="C550" t="s">
        <v>434</v>
      </c>
      <c r="D550" s="5" t="str">
        <f>VLOOKUP(Sheet3!J541,Sheet2!$B$2:$E$1120,2,FALSE)</f>
        <v>MATH120</v>
      </c>
      <c r="E550" s="5">
        <f>IF(C550=D550,1, 0)</f>
        <v>1</v>
      </c>
      <c r="F550" s="5" t="str">
        <f>VLOOKUP(Sheet3!J541,Sheet2!$B$2:$F$1120,3,FALSE)</f>
        <v>1614</v>
      </c>
      <c r="G550" s="5">
        <f>VLOOKUP(Sheet3!J541,Sheet2!$B$2:$E$1120,4,FALSE)</f>
        <v>30</v>
      </c>
      <c r="H550" s="2">
        <v>42968</v>
      </c>
      <c r="I550" t="s">
        <v>292</v>
      </c>
      <c r="J550" t="s">
        <v>545</v>
      </c>
      <c r="K550" s="2">
        <v>42929</v>
      </c>
      <c r="L550" s="7" t="str">
        <f>TEXT(K550,"mmm")</f>
        <v>Jul</v>
      </c>
      <c r="M550">
        <v>2019</v>
      </c>
      <c r="N550" t="s">
        <v>5</v>
      </c>
      <c r="O550" t="s">
        <v>19</v>
      </c>
      <c r="P550" t="s">
        <v>13</v>
      </c>
      <c r="Q550" s="5" t="s">
        <v>2309</v>
      </c>
      <c r="R550" s="5" t="s">
        <v>2309</v>
      </c>
    </row>
    <row r="551" spans="1:18" x14ac:dyDescent="0.2">
      <c r="A551" s="1" t="s">
        <v>0</v>
      </c>
      <c r="B551" t="s">
        <v>1</v>
      </c>
      <c r="C551" t="s">
        <v>434</v>
      </c>
      <c r="D551" s="5" t="str">
        <f>VLOOKUP(Sheet3!J563,Sheet2!$B$2:$E$1120,2,FALSE)</f>
        <v>MATH120</v>
      </c>
      <c r="E551" s="5">
        <f>IF(C551=D551,1, 0)</f>
        <v>1</v>
      </c>
      <c r="F551" s="5" t="str">
        <f>VLOOKUP(Sheet3!J563,Sheet2!$B$2:$F$1120,3,FALSE)</f>
        <v>1515</v>
      </c>
      <c r="G551" s="5">
        <f>VLOOKUP(Sheet3!J563,Sheet2!$B$2:$E$1120,4,FALSE)</f>
        <v>30</v>
      </c>
      <c r="H551" s="2">
        <v>42968</v>
      </c>
      <c r="I551" t="s">
        <v>465</v>
      </c>
      <c r="J551" t="s">
        <v>566</v>
      </c>
      <c r="K551" s="2">
        <v>42956</v>
      </c>
      <c r="L551" s="7" t="str">
        <f>TEXT(K551,"mmm")</f>
        <v>Aug</v>
      </c>
      <c r="M551">
        <v>2020</v>
      </c>
      <c r="N551" t="s">
        <v>5</v>
      </c>
      <c r="O551" t="s">
        <v>25</v>
      </c>
      <c r="P551" t="s">
        <v>18</v>
      </c>
      <c r="Q551" s="5" t="s">
        <v>2309</v>
      </c>
      <c r="R551" s="5" t="s">
        <v>2309</v>
      </c>
    </row>
    <row r="552" spans="1:18" x14ac:dyDescent="0.2">
      <c r="A552" s="1" t="s">
        <v>0</v>
      </c>
      <c r="B552" t="s">
        <v>1</v>
      </c>
      <c r="C552" t="s">
        <v>434</v>
      </c>
      <c r="D552" s="5" t="str">
        <f>VLOOKUP(Sheet3!J573,Sheet2!$B$2:$E$1120,2,FALSE)</f>
        <v>MATH120</v>
      </c>
      <c r="E552" s="5">
        <f>IF(C552=D552,1, 0)</f>
        <v>1</v>
      </c>
      <c r="F552" s="5" t="str">
        <f>VLOOKUP(Sheet3!J573,Sheet2!$B$2:$F$1120,3,FALSE)</f>
        <v>1515</v>
      </c>
      <c r="G552" s="5">
        <f>VLOOKUP(Sheet3!J573,Sheet2!$B$2:$E$1120,4,FALSE)</f>
        <v>30</v>
      </c>
      <c r="H552" s="2">
        <v>42968</v>
      </c>
      <c r="I552" t="s">
        <v>465</v>
      </c>
      <c r="J552" t="s">
        <v>576</v>
      </c>
      <c r="K552" s="2">
        <v>42933</v>
      </c>
      <c r="L552" s="7" t="str">
        <f>TEXT(K552,"mmm")</f>
        <v>Jul</v>
      </c>
      <c r="M552">
        <v>2020</v>
      </c>
      <c r="N552" t="s">
        <v>5</v>
      </c>
      <c r="O552" t="s">
        <v>30</v>
      </c>
      <c r="P552" t="s">
        <v>30</v>
      </c>
      <c r="Q552" s="5" t="s">
        <v>2308</v>
      </c>
      <c r="R552" s="5" t="s">
        <v>2308</v>
      </c>
    </row>
    <row r="553" spans="1:18" x14ac:dyDescent="0.2">
      <c r="A553" s="1" t="s">
        <v>0</v>
      </c>
      <c r="B553" t="s">
        <v>1</v>
      </c>
      <c r="C553" t="s">
        <v>434</v>
      </c>
      <c r="D553" s="5" t="str">
        <f>VLOOKUP(Sheet3!J580,Sheet2!$B$2:$E$1120,2,FALSE)</f>
        <v>MATH120</v>
      </c>
      <c r="E553" s="5">
        <f>IF(C553=D553,1, 0)</f>
        <v>1</v>
      </c>
      <c r="F553" s="5" t="str">
        <f>VLOOKUP(Sheet3!J580,Sheet2!$B$2:$F$1120,3,FALSE)</f>
        <v>1416</v>
      </c>
      <c r="G553" s="5">
        <f>VLOOKUP(Sheet3!J580,Sheet2!$B$2:$E$1120,4,FALSE)</f>
        <v>30</v>
      </c>
      <c r="H553" s="2">
        <v>42968</v>
      </c>
      <c r="I553" t="s">
        <v>465</v>
      </c>
      <c r="J553" t="s">
        <v>584</v>
      </c>
      <c r="K553" s="2">
        <v>42929</v>
      </c>
      <c r="L553" s="7" t="str">
        <f>TEXT(K553,"mmm")</f>
        <v>Jul</v>
      </c>
      <c r="M553">
        <v>2020</v>
      </c>
      <c r="N553" t="s">
        <v>5</v>
      </c>
      <c r="O553" t="s">
        <v>13</v>
      </c>
      <c r="P553" t="s">
        <v>13</v>
      </c>
      <c r="Q553" s="5" t="s">
        <v>2309</v>
      </c>
      <c r="R553" s="5" t="s">
        <v>2309</v>
      </c>
    </row>
    <row r="554" spans="1:18" x14ac:dyDescent="0.2">
      <c r="A554" s="1" t="s">
        <v>0</v>
      </c>
      <c r="B554" t="s">
        <v>1</v>
      </c>
      <c r="C554" t="s">
        <v>434</v>
      </c>
      <c r="D554" s="5" t="str">
        <f>VLOOKUP(Sheet3!J608,Sheet2!$B$2:$E$1120,2,FALSE)</f>
        <v>MATH120</v>
      </c>
      <c r="E554" s="5">
        <f>IF(C554=D554,1, 0)</f>
        <v>1</v>
      </c>
      <c r="F554" s="5" t="str">
        <f>VLOOKUP(Sheet3!J608,Sheet2!$B$2:$F$1120,3,FALSE)</f>
        <v>1515</v>
      </c>
      <c r="G554" s="5">
        <f>VLOOKUP(Sheet3!J608,Sheet2!$B$2:$E$1120,4,FALSE)</f>
        <v>30</v>
      </c>
      <c r="H554" s="2">
        <v>42968</v>
      </c>
      <c r="I554" t="s">
        <v>3</v>
      </c>
      <c r="J554" t="s">
        <v>612</v>
      </c>
      <c r="K554" s="2">
        <v>42934</v>
      </c>
      <c r="L554" s="7" t="str">
        <f>TEXT(K554,"mmm")</f>
        <v>Jul</v>
      </c>
      <c r="M554">
        <v>2018</v>
      </c>
      <c r="N554" t="s">
        <v>5</v>
      </c>
      <c r="O554" t="s">
        <v>6</v>
      </c>
      <c r="P554" t="s">
        <v>8</v>
      </c>
      <c r="Q554" s="5" t="s">
        <v>2308</v>
      </c>
      <c r="R554" s="5" t="s">
        <v>2308</v>
      </c>
    </row>
    <row r="555" spans="1:18" x14ac:dyDescent="0.2">
      <c r="A555" s="1" t="s">
        <v>0</v>
      </c>
      <c r="B555" t="s">
        <v>1</v>
      </c>
      <c r="C555" t="s">
        <v>617</v>
      </c>
      <c r="D555" s="5" t="str">
        <f>VLOOKUP(Sheet3!J618,Sheet2!$B$2:$E$1120,2,FALSE)</f>
        <v>MATH120</v>
      </c>
      <c r="E555" s="5">
        <f>IF(C555=D555,1, 0)</f>
        <v>0</v>
      </c>
      <c r="F555" s="5" t="str">
        <f>VLOOKUP(Sheet3!J618,Sheet2!$B$2:$F$1120,3,FALSE)</f>
        <v>1515</v>
      </c>
      <c r="G555" s="5">
        <f>VLOOKUP(Sheet3!J618,Sheet2!$B$2:$E$1120,4,FALSE)</f>
        <v>30</v>
      </c>
      <c r="H555" s="2">
        <v>42968</v>
      </c>
      <c r="I555" t="s">
        <v>618</v>
      </c>
      <c r="J555" t="s">
        <v>624</v>
      </c>
      <c r="K555" s="2">
        <v>42971</v>
      </c>
      <c r="L555" s="7" t="str">
        <f>TEXT(K555,"mmm")</f>
        <v>Aug</v>
      </c>
      <c r="M555">
        <v>2020</v>
      </c>
      <c r="N555" t="s">
        <v>5</v>
      </c>
      <c r="O555" t="s">
        <v>19</v>
      </c>
      <c r="P555" t="s">
        <v>18</v>
      </c>
      <c r="Q555" s="5" t="s">
        <v>2309</v>
      </c>
      <c r="R555" s="5" t="s">
        <v>2309</v>
      </c>
    </row>
    <row r="556" spans="1:18" x14ac:dyDescent="0.2">
      <c r="A556" s="1" t="s">
        <v>0</v>
      </c>
      <c r="B556" t="s">
        <v>1</v>
      </c>
      <c r="C556" t="s">
        <v>617</v>
      </c>
      <c r="D556" s="5" t="str">
        <f>VLOOKUP(Sheet3!J647,Sheet2!$B$2:$E$1120,2,FALSE)</f>
        <v>MATH120</v>
      </c>
      <c r="E556" s="5">
        <f>IF(C556=D556,1, 0)</f>
        <v>0</v>
      </c>
      <c r="F556" s="5" t="str">
        <f>VLOOKUP(Sheet3!J647,Sheet2!$B$2:$F$1120,3,FALSE)</f>
        <v>1515</v>
      </c>
      <c r="G556" s="5">
        <f>VLOOKUP(Sheet3!J647,Sheet2!$B$2:$E$1120,4,FALSE)</f>
        <v>30</v>
      </c>
      <c r="H556" s="2">
        <v>42968</v>
      </c>
      <c r="I556" t="s">
        <v>435</v>
      </c>
      <c r="J556" t="s">
        <v>624</v>
      </c>
      <c r="K556" s="2">
        <v>42971</v>
      </c>
      <c r="L556" s="7" t="str">
        <f>TEXT(K556,"mmm")</f>
        <v>Aug</v>
      </c>
      <c r="M556">
        <v>2020</v>
      </c>
      <c r="N556" t="s">
        <v>5</v>
      </c>
      <c r="O556" t="s">
        <v>19</v>
      </c>
      <c r="P556" t="s">
        <v>18</v>
      </c>
      <c r="Q556" s="5" t="s">
        <v>2309</v>
      </c>
      <c r="R556" s="5" t="s">
        <v>2309</v>
      </c>
    </row>
    <row r="557" spans="1:18" x14ac:dyDescent="0.2">
      <c r="A557" s="1" t="s">
        <v>0</v>
      </c>
      <c r="B557" t="s">
        <v>1</v>
      </c>
      <c r="C557" t="s">
        <v>617</v>
      </c>
      <c r="D557" s="5" t="str">
        <f>VLOOKUP(Sheet3!J747,Sheet2!$B$2:$E$1120,2,FALSE)</f>
        <v>MATH120</v>
      </c>
      <c r="E557" s="5">
        <f>IF(C557=D557,1, 0)</f>
        <v>0</v>
      </c>
      <c r="F557" s="5" t="str">
        <f>VLOOKUP(Sheet3!J747,Sheet2!$B$2:$F$1120,3,FALSE)</f>
        <v>1515</v>
      </c>
      <c r="G557" s="5">
        <f>VLOOKUP(Sheet3!J747,Sheet2!$B$2:$E$1120,4,FALSE)</f>
        <v>30</v>
      </c>
      <c r="H557" s="2">
        <v>42968</v>
      </c>
      <c r="I557" t="s">
        <v>466</v>
      </c>
      <c r="J557" t="s">
        <v>720</v>
      </c>
      <c r="K557" s="2">
        <v>42933</v>
      </c>
      <c r="L557" s="7" t="str">
        <f>TEXT(K557,"mmm")</f>
        <v>Jul</v>
      </c>
      <c r="M557">
        <v>2020</v>
      </c>
      <c r="N557" t="s">
        <v>5</v>
      </c>
      <c r="O557" t="s">
        <v>13</v>
      </c>
      <c r="P557" t="s">
        <v>18</v>
      </c>
      <c r="Q557" s="5" t="s">
        <v>2309</v>
      </c>
      <c r="R557" s="5" t="s">
        <v>2309</v>
      </c>
    </row>
    <row r="558" spans="1:18" x14ac:dyDescent="0.2">
      <c r="A558" s="1" t="s">
        <v>0</v>
      </c>
      <c r="B558" t="s">
        <v>1</v>
      </c>
      <c r="C558" t="s">
        <v>617</v>
      </c>
      <c r="D558" s="5" t="str">
        <f>VLOOKUP(Sheet3!J754,Sheet2!$B$2:$E$1120,2,FALSE)</f>
        <v>MATH120</v>
      </c>
      <c r="E558" s="5">
        <f>IF(C558=D558,1, 0)</f>
        <v>0</v>
      </c>
      <c r="F558" s="5" t="str">
        <f>VLOOKUP(Sheet3!J754,Sheet2!$B$2:$F$1120,3,FALSE)</f>
        <v>1515</v>
      </c>
      <c r="G558" s="5">
        <f>VLOOKUP(Sheet3!J754,Sheet2!$B$2:$E$1120,4,FALSE)</f>
        <v>30</v>
      </c>
      <c r="H558" s="2">
        <v>42968</v>
      </c>
      <c r="I558" t="s">
        <v>466</v>
      </c>
      <c r="J558" t="s">
        <v>727</v>
      </c>
      <c r="K558" s="2">
        <v>42930</v>
      </c>
      <c r="L558" s="7" t="str">
        <f>TEXT(K558,"mmm")</f>
        <v>Jul</v>
      </c>
      <c r="M558">
        <v>2020</v>
      </c>
      <c r="N558" t="s">
        <v>5</v>
      </c>
      <c r="O558" t="s">
        <v>18</v>
      </c>
      <c r="P558" t="s">
        <v>18</v>
      </c>
      <c r="Q558" s="5" t="s">
        <v>2309</v>
      </c>
      <c r="R558" s="5" t="s">
        <v>2309</v>
      </c>
    </row>
    <row r="559" spans="1:18" x14ac:dyDescent="0.2">
      <c r="A559" s="1" t="s">
        <v>0</v>
      </c>
      <c r="B559" t="s">
        <v>1</v>
      </c>
      <c r="C559" t="s">
        <v>617</v>
      </c>
      <c r="D559" s="5" t="str">
        <f>VLOOKUP(Sheet3!J853,Sheet2!$B$2:$E$1120,2,FALSE)</f>
        <v>MATH120</v>
      </c>
      <c r="E559" s="5">
        <f>IF(C559=D559,1, 0)</f>
        <v>0</v>
      </c>
      <c r="F559" s="5" t="str">
        <f>VLOOKUP(Sheet3!J853,Sheet2!$B$2:$F$1120,3,FALSE)</f>
        <v>1416</v>
      </c>
      <c r="G559" s="5">
        <f>VLOOKUP(Sheet3!J853,Sheet2!$B$2:$E$1120,4,FALSE)</f>
        <v>30</v>
      </c>
      <c r="H559" s="2">
        <v>42968</v>
      </c>
      <c r="I559" t="s">
        <v>825</v>
      </c>
      <c r="J559" t="s">
        <v>827</v>
      </c>
      <c r="K559" s="2">
        <v>42933</v>
      </c>
      <c r="L559" s="7" t="str">
        <f>TEXT(K559,"mmm")</f>
        <v>Jul</v>
      </c>
      <c r="M559">
        <v>2018</v>
      </c>
      <c r="N559" t="s">
        <v>5</v>
      </c>
      <c r="O559" t="s">
        <v>8</v>
      </c>
      <c r="P559" t="s">
        <v>8</v>
      </c>
      <c r="Q559" s="5" t="s">
        <v>2308</v>
      </c>
      <c r="R559" s="5" t="s">
        <v>2308</v>
      </c>
    </row>
    <row r="560" spans="1:18" x14ac:dyDescent="0.2">
      <c r="A560" s="1" t="s">
        <v>0</v>
      </c>
      <c r="B560" t="s">
        <v>1</v>
      </c>
      <c r="C560" t="s">
        <v>617</v>
      </c>
      <c r="D560" s="5" t="str">
        <f>VLOOKUP(Sheet3!J949,Sheet2!$B$2:$E$1120,2,FALSE)</f>
        <v>MATH120</v>
      </c>
      <c r="E560" s="5">
        <f>IF(C560=D560,1, 0)</f>
        <v>0</v>
      </c>
      <c r="F560" s="5" t="str">
        <f>VLOOKUP(Sheet3!J949,Sheet2!$B$2:$F$1120,3,FALSE)</f>
        <v>1515</v>
      </c>
      <c r="G560" s="5">
        <f>VLOOKUP(Sheet3!J949,Sheet2!$B$2:$E$1120,4,FALSE)</f>
        <v>30</v>
      </c>
      <c r="H560" s="2">
        <v>42968</v>
      </c>
      <c r="I560" t="s">
        <v>884</v>
      </c>
      <c r="J560" t="s">
        <v>922</v>
      </c>
      <c r="K560" s="2">
        <v>42956</v>
      </c>
      <c r="L560" s="7" t="str">
        <f>TEXT(K560,"mmm")</f>
        <v>Aug</v>
      </c>
      <c r="M560">
        <v>2020</v>
      </c>
      <c r="N560" t="s">
        <v>5</v>
      </c>
      <c r="O560" t="s">
        <v>8</v>
      </c>
      <c r="P560" t="s">
        <v>13</v>
      </c>
      <c r="Q560" s="5" t="s">
        <v>2308</v>
      </c>
      <c r="R560" s="5" t="s">
        <v>2309</v>
      </c>
    </row>
    <row r="561" spans="1:18" x14ac:dyDescent="0.2">
      <c r="A561" s="1" t="s">
        <v>0</v>
      </c>
      <c r="B561" t="s">
        <v>1</v>
      </c>
      <c r="C561" t="s">
        <v>617</v>
      </c>
      <c r="D561" s="5" t="str">
        <f>VLOOKUP(Sheet3!J969,Sheet2!$B$2:$E$1120,2,FALSE)</f>
        <v>MATH120</v>
      </c>
      <c r="E561" s="5">
        <f>IF(C561=D561,1, 0)</f>
        <v>0</v>
      </c>
      <c r="F561" s="5" t="str">
        <f>VLOOKUP(Sheet3!J969,Sheet2!$B$2:$F$1120,3,FALSE)</f>
        <v>1614</v>
      </c>
      <c r="G561" s="5">
        <f>VLOOKUP(Sheet3!J969,Sheet2!$B$2:$E$1120,4,FALSE)</f>
        <v>30</v>
      </c>
      <c r="H561" s="2">
        <v>42968</v>
      </c>
      <c r="I561" t="s">
        <v>932</v>
      </c>
      <c r="J561" t="s">
        <v>943</v>
      </c>
      <c r="K561" s="2">
        <v>42935</v>
      </c>
      <c r="L561" s="7" t="str">
        <f>TEXT(K561,"mmm")</f>
        <v>Jul</v>
      </c>
      <c r="M561">
        <v>2020</v>
      </c>
      <c r="N561" t="s">
        <v>5</v>
      </c>
      <c r="O561" t="s">
        <v>16</v>
      </c>
      <c r="P561" t="s">
        <v>23</v>
      </c>
      <c r="Q561" s="5" t="s">
        <v>2309</v>
      </c>
      <c r="R561" s="5" t="s">
        <v>2309</v>
      </c>
    </row>
    <row r="562" spans="1:18" x14ac:dyDescent="0.2">
      <c r="A562" s="1" t="s">
        <v>0</v>
      </c>
      <c r="B562" t="s">
        <v>1</v>
      </c>
      <c r="C562" t="s">
        <v>434</v>
      </c>
      <c r="D562" s="5" t="str">
        <f>VLOOKUP(Sheet3!J431,Sheet2!$B$2:$E$1120,2,FALSE)</f>
        <v>MATH120</v>
      </c>
      <c r="E562" s="5">
        <f>IF(C562=D562,1, 0)</f>
        <v>1</v>
      </c>
      <c r="F562" s="5" t="str">
        <f>VLOOKUP(Sheet3!J431,Sheet2!$B$2:$F$1120,3,FALSE)</f>
        <v>1615</v>
      </c>
      <c r="G562" s="5">
        <f>VLOOKUP(Sheet3!J431,Sheet2!$B$2:$E$1120,4,FALSE)</f>
        <v>31</v>
      </c>
      <c r="H562" s="2">
        <v>42968</v>
      </c>
      <c r="I562" t="s">
        <v>435</v>
      </c>
      <c r="J562" t="s">
        <v>462</v>
      </c>
      <c r="K562" s="2">
        <v>42929</v>
      </c>
      <c r="L562" s="7" t="str">
        <f>TEXT(K562,"mmm")</f>
        <v>Jul</v>
      </c>
      <c r="M562">
        <v>2020</v>
      </c>
      <c r="N562" t="s">
        <v>5</v>
      </c>
      <c r="O562" t="s">
        <v>13</v>
      </c>
      <c r="P562" t="s">
        <v>12</v>
      </c>
      <c r="Q562" s="5" t="s">
        <v>2309</v>
      </c>
      <c r="R562" s="5" t="s">
        <v>2309</v>
      </c>
    </row>
    <row r="563" spans="1:18" x14ac:dyDescent="0.2">
      <c r="A563" s="1" t="s">
        <v>0</v>
      </c>
      <c r="B563" t="s">
        <v>1</v>
      </c>
      <c r="C563" t="s">
        <v>434</v>
      </c>
      <c r="D563" s="5" t="str">
        <f>VLOOKUP(Sheet3!J460,Sheet2!$B$2:$E$1120,2,FALSE)</f>
        <v>MATH120</v>
      </c>
      <c r="E563" s="5">
        <f>IF(C563=D563,1, 0)</f>
        <v>1</v>
      </c>
      <c r="F563" s="5" t="str">
        <f>VLOOKUP(Sheet3!J460,Sheet2!$B$2:$F$1120,3,FALSE)</f>
        <v>1615</v>
      </c>
      <c r="G563" s="5">
        <f>VLOOKUP(Sheet3!J460,Sheet2!$B$2:$E$1120,4,FALSE)</f>
        <v>31</v>
      </c>
      <c r="H563" s="2">
        <v>42968</v>
      </c>
      <c r="I563" t="s">
        <v>465</v>
      </c>
      <c r="J563" t="s">
        <v>462</v>
      </c>
      <c r="K563" s="2">
        <v>42929</v>
      </c>
      <c r="L563" s="7" t="str">
        <f>TEXT(K563,"mmm")</f>
        <v>Jul</v>
      </c>
      <c r="M563">
        <v>2020</v>
      </c>
      <c r="N563" t="s">
        <v>5</v>
      </c>
      <c r="O563" t="s">
        <v>13</v>
      </c>
      <c r="P563" t="s">
        <v>12</v>
      </c>
      <c r="Q563" s="5" t="s">
        <v>2309</v>
      </c>
      <c r="R563" s="5" t="s">
        <v>2309</v>
      </c>
    </row>
    <row r="564" spans="1:18" x14ac:dyDescent="0.2">
      <c r="A564" s="1" t="s">
        <v>0</v>
      </c>
      <c r="B564" t="s">
        <v>1</v>
      </c>
      <c r="C564" t="s">
        <v>434</v>
      </c>
      <c r="D564" s="5" t="str">
        <f>VLOOKUP(Sheet3!J472,Sheet2!$B$2:$E$1120,2,FALSE)</f>
        <v>MATH120</v>
      </c>
      <c r="E564" s="5">
        <f>IF(C564=D564,1, 0)</f>
        <v>1</v>
      </c>
      <c r="F564" s="5" t="str">
        <f>VLOOKUP(Sheet3!J472,Sheet2!$B$2:$F$1120,3,FALSE)</f>
        <v>1615</v>
      </c>
      <c r="G564" s="5">
        <f>VLOOKUP(Sheet3!J472,Sheet2!$B$2:$E$1120,4,FALSE)</f>
        <v>31</v>
      </c>
      <c r="H564" s="2">
        <v>42968</v>
      </c>
      <c r="I564" t="s">
        <v>466</v>
      </c>
      <c r="J564" t="s">
        <v>476</v>
      </c>
      <c r="K564" s="2">
        <v>42930</v>
      </c>
      <c r="L564" s="7" t="str">
        <f>TEXT(K564,"mmm")</f>
        <v>Jul</v>
      </c>
      <c r="M564">
        <v>2020</v>
      </c>
      <c r="N564" t="s">
        <v>5</v>
      </c>
      <c r="O564" t="s">
        <v>8</v>
      </c>
      <c r="P564" t="s">
        <v>10</v>
      </c>
      <c r="Q564" s="5" t="s">
        <v>2308</v>
      </c>
      <c r="R564" s="5" t="s">
        <v>10</v>
      </c>
    </row>
    <row r="565" spans="1:18" x14ac:dyDescent="0.2">
      <c r="A565" s="1" t="s">
        <v>0</v>
      </c>
      <c r="B565" t="s">
        <v>1</v>
      </c>
      <c r="C565" t="s">
        <v>434</v>
      </c>
      <c r="D565" s="5" t="str">
        <f>VLOOKUP(Sheet3!J494,Sheet2!$B$2:$E$1120,2,FALSE)</f>
        <v>MATH120</v>
      </c>
      <c r="E565" s="5">
        <f>IF(C565=D565,1, 0)</f>
        <v>1</v>
      </c>
      <c r="F565" s="5" t="str">
        <f>VLOOKUP(Sheet3!J494,Sheet2!$B$2:$F$1120,3,FALSE)</f>
        <v>1615</v>
      </c>
      <c r="G565" s="5">
        <f>VLOOKUP(Sheet3!J494,Sheet2!$B$2:$E$1120,4,FALSE)</f>
        <v>31</v>
      </c>
      <c r="H565" s="2">
        <v>42968</v>
      </c>
      <c r="I565" t="s">
        <v>466</v>
      </c>
      <c r="J565" t="s">
        <v>498</v>
      </c>
      <c r="K565" s="2">
        <v>42930</v>
      </c>
      <c r="L565" s="7" t="str">
        <f>TEXT(K565,"mmm")</f>
        <v>Jul</v>
      </c>
      <c r="M565">
        <v>2020</v>
      </c>
      <c r="N565" t="s">
        <v>5</v>
      </c>
      <c r="O565" t="s">
        <v>13</v>
      </c>
      <c r="P565" t="s">
        <v>13</v>
      </c>
      <c r="Q565" s="5" t="s">
        <v>2309</v>
      </c>
      <c r="R565" s="5" t="s">
        <v>2309</v>
      </c>
    </row>
    <row r="566" spans="1:18" x14ac:dyDescent="0.2">
      <c r="A566" s="1" t="s">
        <v>0</v>
      </c>
      <c r="B566" t="s">
        <v>1</v>
      </c>
      <c r="C566" t="s">
        <v>434</v>
      </c>
      <c r="D566" s="5" t="str">
        <f>VLOOKUP(Sheet3!J507,Sheet2!$B$2:$E$1120,2,FALSE)</f>
        <v>MATH120</v>
      </c>
      <c r="E566" s="5">
        <f>IF(C566=D566,1, 0)</f>
        <v>1</v>
      </c>
      <c r="F566" s="5" t="str">
        <f>VLOOKUP(Sheet3!J507,Sheet2!$B$2:$F$1120,3,FALSE)</f>
        <v>1615</v>
      </c>
      <c r="G566" s="5">
        <f>VLOOKUP(Sheet3!J507,Sheet2!$B$2:$E$1120,4,FALSE)</f>
        <v>31</v>
      </c>
      <c r="H566" s="2">
        <v>42968</v>
      </c>
      <c r="I566" t="s">
        <v>258</v>
      </c>
      <c r="J566" t="s">
        <v>511</v>
      </c>
      <c r="K566" s="2">
        <v>42933</v>
      </c>
      <c r="L566" s="7" t="str">
        <f>TEXT(K566,"mmm")</f>
        <v>Jul</v>
      </c>
      <c r="M566">
        <v>2020</v>
      </c>
      <c r="N566" t="s">
        <v>5</v>
      </c>
      <c r="O566" t="s">
        <v>18</v>
      </c>
      <c r="P566" t="s">
        <v>18</v>
      </c>
      <c r="Q566" s="5" t="s">
        <v>2309</v>
      </c>
      <c r="R566" s="5" t="s">
        <v>2309</v>
      </c>
    </row>
    <row r="567" spans="1:18" x14ac:dyDescent="0.2">
      <c r="A567" s="1" t="s">
        <v>0</v>
      </c>
      <c r="B567" t="s">
        <v>1</v>
      </c>
      <c r="C567" t="s">
        <v>434</v>
      </c>
      <c r="D567" s="5" t="str">
        <f>VLOOKUP(Sheet3!J557,Sheet2!$B$2:$E$1120,2,FALSE)</f>
        <v>MATH120</v>
      </c>
      <c r="E567" s="5">
        <f>IF(C567=D567,1, 0)</f>
        <v>1</v>
      </c>
      <c r="F567" s="5" t="str">
        <f>VLOOKUP(Sheet3!J557,Sheet2!$B$2:$F$1120,3,FALSE)</f>
        <v>1714</v>
      </c>
      <c r="G567" s="5">
        <f>VLOOKUP(Sheet3!J557,Sheet2!$B$2:$E$1120,4,FALSE)</f>
        <v>31</v>
      </c>
      <c r="H567" s="2">
        <v>42968</v>
      </c>
      <c r="I567" t="s">
        <v>465</v>
      </c>
      <c r="J567" t="s">
        <v>560</v>
      </c>
      <c r="K567" s="2">
        <v>42968</v>
      </c>
      <c r="L567" s="7" t="str">
        <f>TEXT(K567,"mmm")</f>
        <v>Aug</v>
      </c>
      <c r="M567">
        <v>2020</v>
      </c>
      <c r="N567" t="s">
        <v>5</v>
      </c>
      <c r="O567" t="s">
        <v>18</v>
      </c>
      <c r="P567" t="s">
        <v>18</v>
      </c>
      <c r="Q567" s="5" t="s">
        <v>2309</v>
      </c>
      <c r="R567" s="5" t="s">
        <v>2309</v>
      </c>
    </row>
    <row r="568" spans="1:18" x14ac:dyDescent="0.2">
      <c r="A568" s="1" t="s">
        <v>0</v>
      </c>
      <c r="B568" t="s">
        <v>1</v>
      </c>
      <c r="C568" t="s">
        <v>434</v>
      </c>
      <c r="D568" s="5" t="str">
        <f>VLOOKUP(Sheet3!J578,Sheet2!$B$2:$E$1120,2,FALSE)</f>
        <v>MATH120</v>
      </c>
      <c r="E568" s="5">
        <f>IF(C568=D568,1, 0)</f>
        <v>1</v>
      </c>
      <c r="F568" s="5" t="str">
        <f>VLOOKUP(Sheet3!J578,Sheet2!$B$2:$F$1120,3,FALSE)</f>
        <v>1615</v>
      </c>
      <c r="G568" s="5">
        <f>VLOOKUP(Sheet3!J578,Sheet2!$B$2:$E$1120,4,FALSE)</f>
        <v>31</v>
      </c>
      <c r="H568" s="2">
        <v>42968</v>
      </c>
      <c r="I568" t="s">
        <v>465</v>
      </c>
      <c r="J568" t="s">
        <v>582</v>
      </c>
      <c r="K568" s="2">
        <v>42933</v>
      </c>
      <c r="L568" s="7" t="str">
        <f>TEXT(K568,"mmm")</f>
        <v>Jul</v>
      </c>
      <c r="M568">
        <v>2020</v>
      </c>
      <c r="N568" t="s">
        <v>5</v>
      </c>
      <c r="O568" t="s">
        <v>16</v>
      </c>
      <c r="P568" t="s">
        <v>16</v>
      </c>
      <c r="Q568" s="5" t="s">
        <v>2309</v>
      </c>
      <c r="R568" s="5" t="s">
        <v>2309</v>
      </c>
    </row>
    <row r="569" spans="1:18" x14ac:dyDescent="0.2">
      <c r="A569" s="1" t="s">
        <v>0</v>
      </c>
      <c r="B569" t="s">
        <v>1</v>
      </c>
      <c r="C569" t="s">
        <v>434</v>
      </c>
      <c r="D569" s="5" t="str">
        <f>VLOOKUP(Sheet3!J605,Sheet2!$B$2:$E$1120,2,FALSE)</f>
        <v>MATH120</v>
      </c>
      <c r="E569" s="5">
        <f>IF(C569=D569,1, 0)</f>
        <v>1</v>
      </c>
      <c r="F569" s="5" t="str">
        <f>VLOOKUP(Sheet3!J605,Sheet2!$B$2:$F$1120,3,FALSE)</f>
        <v>1516</v>
      </c>
      <c r="G569" s="5">
        <f>VLOOKUP(Sheet3!J605,Sheet2!$B$2:$E$1120,4,FALSE)</f>
        <v>31</v>
      </c>
      <c r="H569" s="2">
        <v>42968</v>
      </c>
      <c r="I569" t="s">
        <v>3</v>
      </c>
      <c r="J569" t="s">
        <v>609</v>
      </c>
      <c r="K569" s="2">
        <v>42930</v>
      </c>
      <c r="L569" s="7" t="str">
        <f>TEXT(K569,"mmm")</f>
        <v>Jul</v>
      </c>
      <c r="M569">
        <v>2017</v>
      </c>
      <c r="N569" t="s">
        <v>1</v>
      </c>
      <c r="O569" t="s">
        <v>15</v>
      </c>
      <c r="P569" t="s">
        <v>15</v>
      </c>
      <c r="Q569" s="5" t="s">
        <v>2309</v>
      </c>
      <c r="R569" s="5" t="s">
        <v>2309</v>
      </c>
    </row>
    <row r="570" spans="1:18" x14ac:dyDescent="0.2">
      <c r="A570" s="1" t="s">
        <v>0</v>
      </c>
      <c r="B570" t="s">
        <v>1</v>
      </c>
      <c r="C570" t="s">
        <v>617</v>
      </c>
      <c r="D570" s="5" t="str">
        <f>VLOOKUP(Sheet3!J629,Sheet2!$B$2:$E$1120,2,FALSE)</f>
        <v>MATH120</v>
      </c>
      <c r="E570" s="5">
        <f>IF(C570=D570,1, 0)</f>
        <v>0</v>
      </c>
      <c r="F570" s="5" t="str">
        <f>VLOOKUP(Sheet3!J629,Sheet2!$B$2:$F$1120,3,FALSE)</f>
        <v>1714</v>
      </c>
      <c r="G570" s="5">
        <f>VLOOKUP(Sheet3!J629,Sheet2!$B$2:$E$1120,4,FALSE)</f>
        <v>31</v>
      </c>
      <c r="H570" s="2">
        <v>42968</v>
      </c>
      <c r="I570" t="s">
        <v>618</v>
      </c>
      <c r="J570" t="s">
        <v>635</v>
      </c>
      <c r="K570" s="2">
        <v>42929</v>
      </c>
      <c r="L570" s="7" t="str">
        <f>TEXT(K570,"mmm")</f>
        <v>Jul</v>
      </c>
      <c r="M570">
        <v>2019</v>
      </c>
      <c r="N570" t="s">
        <v>5</v>
      </c>
      <c r="O570" t="s">
        <v>18</v>
      </c>
      <c r="P570" t="s">
        <v>18</v>
      </c>
      <c r="Q570" s="5" t="s">
        <v>2309</v>
      </c>
      <c r="R570" s="5" t="s">
        <v>2309</v>
      </c>
    </row>
    <row r="571" spans="1:18" x14ac:dyDescent="0.2">
      <c r="A571" s="1" t="s">
        <v>0</v>
      </c>
      <c r="B571" t="s">
        <v>1</v>
      </c>
      <c r="C571" t="s">
        <v>617</v>
      </c>
      <c r="D571" s="5" t="str">
        <f>VLOOKUP(Sheet3!J631,Sheet2!$B$2:$E$1120,2,FALSE)</f>
        <v>MATH120</v>
      </c>
      <c r="E571" s="5">
        <f>IF(C571=D571,1, 0)</f>
        <v>0</v>
      </c>
      <c r="F571" s="5" t="str">
        <f>VLOOKUP(Sheet3!J631,Sheet2!$B$2:$F$1120,3,FALSE)</f>
        <v>1516</v>
      </c>
      <c r="G571" s="5">
        <f>VLOOKUP(Sheet3!J631,Sheet2!$B$2:$E$1120,4,FALSE)</f>
        <v>31</v>
      </c>
      <c r="H571" s="2">
        <v>42968</v>
      </c>
      <c r="I571" t="s">
        <v>618</v>
      </c>
      <c r="J571" t="s">
        <v>637</v>
      </c>
      <c r="K571" s="2">
        <v>42933</v>
      </c>
      <c r="L571" s="7" t="str">
        <f>TEXT(K571,"mmm")</f>
        <v>Jul</v>
      </c>
      <c r="M571">
        <v>2017</v>
      </c>
      <c r="N571" t="s">
        <v>1</v>
      </c>
      <c r="P571" t="s">
        <v>10</v>
      </c>
      <c r="R571" s="5" t="s">
        <v>10</v>
      </c>
    </row>
    <row r="572" spans="1:18" x14ac:dyDescent="0.2">
      <c r="A572" s="1" t="s">
        <v>0</v>
      </c>
      <c r="B572" t="s">
        <v>1</v>
      </c>
      <c r="C572" t="s">
        <v>617</v>
      </c>
      <c r="D572" s="5" t="str">
        <f>VLOOKUP(Sheet3!J658,Sheet2!$B$2:$E$1120,2,FALSE)</f>
        <v>MATH120</v>
      </c>
      <c r="E572" s="5">
        <f>IF(C572=D572,1, 0)</f>
        <v>0</v>
      </c>
      <c r="F572" s="5" t="str">
        <f>VLOOKUP(Sheet3!J658,Sheet2!$B$2:$F$1120,3,FALSE)</f>
        <v>1714</v>
      </c>
      <c r="G572" s="5">
        <f>VLOOKUP(Sheet3!J658,Sheet2!$B$2:$E$1120,4,FALSE)</f>
        <v>31</v>
      </c>
      <c r="H572" s="2">
        <v>42968</v>
      </c>
      <c r="I572" t="s">
        <v>435</v>
      </c>
      <c r="J572" t="s">
        <v>635</v>
      </c>
      <c r="K572" s="2">
        <v>42929</v>
      </c>
      <c r="L572" s="7" t="str">
        <f>TEXT(K572,"mmm")</f>
        <v>Jul</v>
      </c>
      <c r="M572">
        <v>2019</v>
      </c>
      <c r="N572" t="s">
        <v>5</v>
      </c>
      <c r="O572" t="s">
        <v>18</v>
      </c>
      <c r="P572" t="s">
        <v>18</v>
      </c>
      <c r="Q572" s="5" t="s">
        <v>2309</v>
      </c>
      <c r="R572" s="5" t="s">
        <v>2309</v>
      </c>
    </row>
    <row r="573" spans="1:18" x14ac:dyDescent="0.2">
      <c r="A573" s="1" t="s">
        <v>0</v>
      </c>
      <c r="B573" t="s">
        <v>1</v>
      </c>
      <c r="C573" t="s">
        <v>617</v>
      </c>
      <c r="D573" s="5" t="str">
        <f>VLOOKUP(Sheet3!J660,Sheet2!$B$2:$E$1120,2,FALSE)</f>
        <v>MATH120</v>
      </c>
      <c r="E573" s="5">
        <f>IF(C573=D573,1, 0)</f>
        <v>0</v>
      </c>
      <c r="F573" s="5" t="str">
        <f>VLOOKUP(Sheet3!J660,Sheet2!$B$2:$F$1120,3,FALSE)</f>
        <v>1516</v>
      </c>
      <c r="G573" s="5">
        <f>VLOOKUP(Sheet3!J660,Sheet2!$B$2:$E$1120,4,FALSE)</f>
        <v>31</v>
      </c>
      <c r="H573" s="2">
        <v>42968</v>
      </c>
      <c r="I573" t="s">
        <v>435</v>
      </c>
      <c r="J573" t="s">
        <v>637</v>
      </c>
      <c r="K573" s="2">
        <v>42933</v>
      </c>
      <c r="L573" s="7" t="str">
        <f>TEXT(K573,"mmm")</f>
        <v>Jul</v>
      </c>
      <c r="M573">
        <v>2017</v>
      </c>
      <c r="N573" t="s">
        <v>1</v>
      </c>
      <c r="P573" t="s">
        <v>10</v>
      </c>
      <c r="R573" s="5" t="s">
        <v>10</v>
      </c>
    </row>
    <row r="574" spans="1:18" x14ac:dyDescent="0.2">
      <c r="A574" s="1" t="s">
        <v>0</v>
      </c>
      <c r="B574" t="s">
        <v>1</v>
      </c>
      <c r="C574" t="s">
        <v>617</v>
      </c>
      <c r="D574" s="5" t="str">
        <f>VLOOKUP(Sheet3!J700,Sheet2!$B$2:$E$1120,2,FALSE)</f>
        <v>MATH120</v>
      </c>
      <c r="E574" s="5">
        <f>IF(C574=D574,1, 0)</f>
        <v>0</v>
      </c>
      <c r="F574" s="5" t="str">
        <f>VLOOKUP(Sheet3!J700,Sheet2!$B$2:$F$1120,3,FALSE)</f>
        <v>1516</v>
      </c>
      <c r="G574" s="5">
        <f>VLOOKUP(Sheet3!J700,Sheet2!$B$2:$E$1120,4,FALSE)</f>
        <v>31</v>
      </c>
      <c r="H574" s="2">
        <v>42968</v>
      </c>
      <c r="I574" t="s">
        <v>618</v>
      </c>
      <c r="J574" t="s">
        <v>677</v>
      </c>
      <c r="K574" s="2">
        <v>42928</v>
      </c>
      <c r="L574" s="7" t="str">
        <f>TEXT(K574,"mmm")</f>
        <v>Jul</v>
      </c>
      <c r="M574">
        <v>2019</v>
      </c>
      <c r="N574" t="s">
        <v>5</v>
      </c>
      <c r="O574" t="s">
        <v>18</v>
      </c>
      <c r="P574" t="s">
        <v>18</v>
      </c>
      <c r="Q574" s="5" t="s">
        <v>2309</v>
      </c>
      <c r="R574" s="5" t="s">
        <v>2309</v>
      </c>
    </row>
    <row r="575" spans="1:18" x14ac:dyDescent="0.2">
      <c r="A575" s="1" t="s">
        <v>0</v>
      </c>
      <c r="B575" t="s">
        <v>1</v>
      </c>
      <c r="C575" t="s">
        <v>617</v>
      </c>
      <c r="D575" s="5" t="str">
        <f>VLOOKUP(Sheet3!J742,Sheet2!$B$2:$E$1120,2,FALSE)</f>
        <v>MATH120</v>
      </c>
      <c r="E575" s="5">
        <f>IF(C575=D575,1, 0)</f>
        <v>0</v>
      </c>
      <c r="F575" s="5" t="str">
        <f>VLOOKUP(Sheet3!J742,Sheet2!$B$2:$F$1120,3,FALSE)</f>
        <v>1615</v>
      </c>
      <c r="G575" s="5">
        <f>VLOOKUP(Sheet3!J742,Sheet2!$B$2:$E$1120,4,FALSE)</f>
        <v>31</v>
      </c>
      <c r="H575" s="2">
        <v>42968</v>
      </c>
      <c r="I575" t="s">
        <v>466</v>
      </c>
      <c r="J575" t="s">
        <v>715</v>
      </c>
      <c r="K575" s="2">
        <v>42930</v>
      </c>
      <c r="L575" s="7" t="str">
        <f>TEXT(K575,"mmm")</f>
        <v>Jul</v>
      </c>
      <c r="M575">
        <v>2020</v>
      </c>
      <c r="N575" t="s">
        <v>5</v>
      </c>
      <c r="O575" t="s">
        <v>13</v>
      </c>
      <c r="P575" t="s">
        <v>18</v>
      </c>
      <c r="Q575" s="5" t="s">
        <v>2309</v>
      </c>
      <c r="R575" s="5" t="s">
        <v>2309</v>
      </c>
    </row>
    <row r="576" spans="1:18" x14ac:dyDescent="0.2">
      <c r="A576" s="1" t="s">
        <v>0</v>
      </c>
      <c r="B576" t="s">
        <v>1</v>
      </c>
      <c r="C576" t="s">
        <v>617</v>
      </c>
      <c r="D576" s="5" t="str">
        <f>VLOOKUP(Sheet3!J801,Sheet2!$B$2:$E$1120,2,FALSE)</f>
        <v>MATH120</v>
      </c>
      <c r="E576" s="5">
        <f>IF(C576=D576,1, 0)</f>
        <v>0</v>
      </c>
      <c r="F576" s="5" t="str">
        <f>VLOOKUP(Sheet3!J801,Sheet2!$B$2:$F$1120,3,FALSE)</f>
        <v>1516</v>
      </c>
      <c r="G576" s="5">
        <f>VLOOKUP(Sheet3!J801,Sheet2!$B$2:$E$1120,4,FALSE)</f>
        <v>31</v>
      </c>
      <c r="H576" s="2">
        <v>42968</v>
      </c>
      <c r="I576" t="s">
        <v>112</v>
      </c>
      <c r="J576" t="s">
        <v>774</v>
      </c>
      <c r="K576" s="2">
        <v>42930</v>
      </c>
      <c r="L576" s="7" t="str">
        <f>TEXT(K576,"mmm")</f>
        <v>Jul</v>
      </c>
      <c r="M576">
        <v>2019</v>
      </c>
      <c r="N576" t="s">
        <v>5</v>
      </c>
      <c r="O576" t="s">
        <v>12</v>
      </c>
      <c r="P576" t="s">
        <v>19</v>
      </c>
      <c r="Q576" s="5" t="s">
        <v>2309</v>
      </c>
      <c r="R576" s="5" t="s">
        <v>2309</v>
      </c>
    </row>
    <row r="577" spans="1:18" x14ac:dyDescent="0.2">
      <c r="A577" s="1" t="s">
        <v>0</v>
      </c>
      <c r="B577" t="s">
        <v>1</v>
      </c>
      <c r="C577" t="s">
        <v>617</v>
      </c>
      <c r="D577" s="5" t="str">
        <f>VLOOKUP(Sheet3!J831,Sheet2!$B$2:$E$1120,2,FALSE)</f>
        <v>MATH120</v>
      </c>
      <c r="E577" s="5">
        <f>IF(C577=D577,1, 0)</f>
        <v>0</v>
      </c>
      <c r="F577" s="5" t="str">
        <f>VLOOKUP(Sheet3!J831,Sheet2!$B$2:$F$1120,3,FALSE)</f>
        <v>1516</v>
      </c>
      <c r="G577" s="5">
        <f>VLOOKUP(Sheet3!J831,Sheet2!$B$2:$E$1120,4,FALSE)</f>
        <v>31</v>
      </c>
      <c r="H577" s="2">
        <v>42968</v>
      </c>
      <c r="I577" t="s">
        <v>112</v>
      </c>
      <c r="J577" t="s">
        <v>804</v>
      </c>
      <c r="K577" s="2">
        <v>42947</v>
      </c>
      <c r="L577" s="7" t="str">
        <f>TEXT(K577,"mmm")</f>
        <v>Jul</v>
      </c>
      <c r="M577">
        <v>2020</v>
      </c>
      <c r="N577" t="s">
        <v>5</v>
      </c>
      <c r="O577" t="s">
        <v>19</v>
      </c>
      <c r="P577" t="s">
        <v>18</v>
      </c>
      <c r="Q577" s="5" t="s">
        <v>2309</v>
      </c>
      <c r="R577" s="5" t="s">
        <v>2309</v>
      </c>
    </row>
    <row r="578" spans="1:18" x14ac:dyDescent="0.2">
      <c r="A578" s="1" t="s">
        <v>0</v>
      </c>
      <c r="B578" t="s">
        <v>1</v>
      </c>
      <c r="C578" t="s">
        <v>617</v>
      </c>
      <c r="D578" s="5" t="str">
        <f>VLOOKUP(Sheet3!J838,Sheet2!$B$2:$E$1120,2,FALSE)</f>
        <v>MATH120</v>
      </c>
      <c r="E578" s="5">
        <f>IF(C578=D578,1, 0)</f>
        <v>0</v>
      </c>
      <c r="F578" s="5" t="str">
        <f>VLOOKUP(Sheet3!J838,Sheet2!$B$2:$F$1120,3,FALSE)</f>
        <v>1516</v>
      </c>
      <c r="G578" s="5">
        <f>VLOOKUP(Sheet3!J838,Sheet2!$B$2:$E$1120,4,FALSE)</f>
        <v>31</v>
      </c>
      <c r="H578" s="2">
        <v>42968</v>
      </c>
      <c r="I578" t="s">
        <v>112</v>
      </c>
      <c r="J578" t="s">
        <v>811</v>
      </c>
      <c r="K578" s="2">
        <v>42933</v>
      </c>
      <c r="L578" s="7" t="str">
        <f>TEXT(K578,"mmm")</f>
        <v>Jul</v>
      </c>
      <c r="M578">
        <v>2020</v>
      </c>
      <c r="N578" t="s">
        <v>5</v>
      </c>
      <c r="O578" t="s">
        <v>12</v>
      </c>
      <c r="P578" t="s">
        <v>25</v>
      </c>
      <c r="Q578" s="5" t="s">
        <v>2309</v>
      </c>
      <c r="R578" s="5" t="s">
        <v>2309</v>
      </c>
    </row>
    <row r="579" spans="1:18" x14ac:dyDescent="0.2">
      <c r="A579" s="1" t="s">
        <v>0</v>
      </c>
      <c r="B579" t="s">
        <v>1</v>
      </c>
      <c r="C579" t="s">
        <v>617</v>
      </c>
      <c r="D579" s="5" t="str">
        <f>VLOOKUP(Sheet3!J897,Sheet2!$B$2:$E$1120,2,FALSE)</f>
        <v>MATH120</v>
      </c>
      <c r="E579" s="5">
        <f>IF(C579=D579,1, 0)</f>
        <v>0</v>
      </c>
      <c r="F579" s="5" t="str">
        <f>VLOOKUP(Sheet3!J897,Sheet2!$B$2:$F$1120,3,FALSE)</f>
        <v>1714</v>
      </c>
      <c r="G579" s="5">
        <f>VLOOKUP(Sheet3!J897,Sheet2!$B$2:$E$1120,4,FALSE)</f>
        <v>31</v>
      </c>
      <c r="H579" s="2">
        <v>42968</v>
      </c>
      <c r="I579" t="s">
        <v>825</v>
      </c>
      <c r="J579" t="s">
        <v>870</v>
      </c>
      <c r="K579" s="2">
        <v>42930</v>
      </c>
      <c r="L579" s="7" t="str">
        <f>TEXT(K579,"mmm")</f>
        <v>Jul</v>
      </c>
      <c r="M579">
        <v>2020</v>
      </c>
      <c r="N579" t="s">
        <v>5</v>
      </c>
      <c r="O579" t="s">
        <v>18</v>
      </c>
      <c r="P579" t="s">
        <v>13</v>
      </c>
      <c r="Q579" s="5" t="s">
        <v>2309</v>
      </c>
      <c r="R579" s="5" t="s">
        <v>2309</v>
      </c>
    </row>
    <row r="580" spans="1:18" x14ac:dyDescent="0.2">
      <c r="A580" s="1" t="s">
        <v>0</v>
      </c>
      <c r="B580" t="s">
        <v>1</v>
      </c>
      <c r="C580" t="s">
        <v>617</v>
      </c>
      <c r="D580" s="5" t="str">
        <f>VLOOKUP(Sheet3!J929,Sheet2!$B$2:$E$1120,2,FALSE)</f>
        <v>MATH120</v>
      </c>
      <c r="E580" s="5">
        <f>IF(C580=D580,1, 0)</f>
        <v>0</v>
      </c>
      <c r="F580" s="5" t="str">
        <f>VLOOKUP(Sheet3!J929,Sheet2!$B$2:$F$1120,3,FALSE)</f>
        <v>1615</v>
      </c>
      <c r="G580" s="5">
        <f>VLOOKUP(Sheet3!J929,Sheet2!$B$2:$E$1120,4,FALSE)</f>
        <v>31</v>
      </c>
      <c r="H580" s="2">
        <v>42968</v>
      </c>
      <c r="I580" t="s">
        <v>884</v>
      </c>
      <c r="J580" t="s">
        <v>902</v>
      </c>
      <c r="K580" s="2">
        <v>42934</v>
      </c>
      <c r="L580" s="7" t="str">
        <f>TEXT(K580,"mmm")</f>
        <v>Jul</v>
      </c>
      <c r="M580">
        <v>2017</v>
      </c>
      <c r="N580" t="s">
        <v>1</v>
      </c>
      <c r="O580" t="s">
        <v>18</v>
      </c>
      <c r="P580" t="s">
        <v>18</v>
      </c>
      <c r="Q580" s="5" t="s">
        <v>2309</v>
      </c>
      <c r="R580" s="5" t="s">
        <v>2309</v>
      </c>
    </row>
    <row r="581" spans="1:18" x14ac:dyDescent="0.2">
      <c r="A581" s="1" t="s">
        <v>0</v>
      </c>
      <c r="B581" t="s">
        <v>1</v>
      </c>
      <c r="C581" t="s">
        <v>617</v>
      </c>
      <c r="D581" s="5" t="str">
        <f>VLOOKUP(Sheet3!J962,Sheet2!$B$2:$E$1120,2,FALSE)</f>
        <v>MATH120</v>
      </c>
      <c r="E581" s="5">
        <f>IF(C581=D581,1, 0)</f>
        <v>0</v>
      </c>
      <c r="F581" s="5" t="str">
        <f>VLOOKUP(Sheet3!J962,Sheet2!$B$2:$F$1120,3,FALSE)</f>
        <v>1615</v>
      </c>
      <c r="G581" s="5">
        <f>VLOOKUP(Sheet3!J962,Sheet2!$B$2:$E$1120,4,FALSE)</f>
        <v>31</v>
      </c>
      <c r="H581" s="2">
        <v>42968</v>
      </c>
      <c r="I581" t="s">
        <v>932</v>
      </c>
      <c r="J581" t="s">
        <v>936</v>
      </c>
      <c r="K581" s="2">
        <v>42957</v>
      </c>
      <c r="L581" s="7" t="str">
        <f>TEXT(K581,"mmm")</f>
        <v>Aug</v>
      </c>
      <c r="M581">
        <v>2020</v>
      </c>
      <c r="N581" t="s">
        <v>5</v>
      </c>
      <c r="O581" t="s">
        <v>16</v>
      </c>
      <c r="P581" t="s">
        <v>13</v>
      </c>
      <c r="Q581" s="5" t="s">
        <v>2309</v>
      </c>
      <c r="R581" s="5" t="s">
        <v>2309</v>
      </c>
    </row>
    <row r="582" spans="1:18" x14ac:dyDescent="0.2">
      <c r="A582" s="1" t="s">
        <v>0</v>
      </c>
      <c r="B582" t="s">
        <v>1</v>
      </c>
      <c r="C582" t="s">
        <v>141</v>
      </c>
      <c r="D582" s="5" t="str">
        <f>VLOOKUP(Sheet3!J143,Sheet2!$B$2:$E$1120,2,FALSE)</f>
        <v>MATH120</v>
      </c>
      <c r="E582" s="5">
        <f>IF(C582=D582,1, 0)</f>
        <v>0</v>
      </c>
      <c r="F582" s="5" t="str">
        <f>VLOOKUP(Sheet3!J143,Sheet2!$B$2:$F$1120,3,FALSE)</f>
        <v>1715</v>
      </c>
      <c r="G582" s="5">
        <f>VLOOKUP(Sheet3!J143,Sheet2!$B$2:$E$1120,4,FALSE)</f>
        <v>32</v>
      </c>
      <c r="H582" s="2">
        <v>42968</v>
      </c>
      <c r="I582" t="s">
        <v>78</v>
      </c>
      <c r="J582" t="s">
        <v>167</v>
      </c>
      <c r="K582" s="2">
        <v>42928</v>
      </c>
      <c r="L582" s="7" t="str">
        <f>TEXT(K582,"mmm")</f>
        <v>Jul</v>
      </c>
      <c r="M582">
        <v>2020</v>
      </c>
      <c r="N582" t="s">
        <v>5</v>
      </c>
      <c r="O582" t="s">
        <v>18</v>
      </c>
      <c r="P582" t="s">
        <v>25</v>
      </c>
      <c r="Q582" s="5" t="s">
        <v>2309</v>
      </c>
      <c r="R582" s="5" t="s">
        <v>2309</v>
      </c>
    </row>
    <row r="583" spans="1:18" x14ac:dyDescent="0.2">
      <c r="A583" s="1" t="s">
        <v>0</v>
      </c>
      <c r="B583" t="s">
        <v>1</v>
      </c>
      <c r="C583" t="s">
        <v>318</v>
      </c>
      <c r="D583" s="5" t="str">
        <f>VLOOKUP(Sheet3!J380,Sheet2!$B$2:$E$1120,2,FALSE)</f>
        <v>MATH120</v>
      </c>
      <c r="E583" s="5">
        <f>IF(C583=D583,1, 0)</f>
        <v>0</v>
      </c>
      <c r="F583" s="5" t="str">
        <f>VLOOKUP(Sheet3!J380,Sheet2!$B$2:$F$1120,3,FALSE)</f>
        <v>1616</v>
      </c>
      <c r="G583" s="5">
        <f>VLOOKUP(Sheet3!J380,Sheet2!$B$2:$E$1120,4,FALSE)</f>
        <v>32</v>
      </c>
      <c r="H583" s="2">
        <v>42968</v>
      </c>
      <c r="I583" t="s">
        <v>3</v>
      </c>
      <c r="J583" t="s">
        <v>408</v>
      </c>
      <c r="K583" s="2">
        <v>42968</v>
      </c>
      <c r="L583" s="7" t="str">
        <f>TEXT(K583,"mmm")</f>
        <v>Aug</v>
      </c>
      <c r="M583">
        <v>2020</v>
      </c>
      <c r="N583" t="s">
        <v>5</v>
      </c>
      <c r="O583" t="s">
        <v>23</v>
      </c>
      <c r="P583" t="s">
        <v>21</v>
      </c>
      <c r="Q583" s="5" t="s">
        <v>2309</v>
      </c>
      <c r="R583" s="5" t="s">
        <v>2309</v>
      </c>
    </row>
    <row r="584" spans="1:18" x14ac:dyDescent="0.2">
      <c r="A584" s="1" t="s">
        <v>0</v>
      </c>
      <c r="B584" t="s">
        <v>1</v>
      </c>
      <c r="C584" t="s">
        <v>434</v>
      </c>
      <c r="D584" s="5" t="str">
        <f>VLOOKUP(Sheet3!J481,Sheet2!$B$2:$E$1120,2,FALSE)</f>
        <v>MATH120</v>
      </c>
      <c r="E584" s="5">
        <f>IF(C584=D584,1, 0)</f>
        <v>1</v>
      </c>
      <c r="F584" s="5" t="str">
        <f>VLOOKUP(Sheet3!J481,Sheet2!$B$2:$F$1120,3,FALSE)</f>
        <v>1715</v>
      </c>
      <c r="G584" s="5">
        <f>VLOOKUP(Sheet3!J481,Sheet2!$B$2:$E$1120,4,FALSE)</f>
        <v>32</v>
      </c>
      <c r="H584" s="2">
        <v>42968</v>
      </c>
      <c r="I584" t="s">
        <v>466</v>
      </c>
      <c r="J584" t="s">
        <v>485</v>
      </c>
      <c r="K584" s="2">
        <v>42930</v>
      </c>
      <c r="L584" s="7" t="str">
        <f>TEXT(K584,"mmm")</f>
        <v>Jul</v>
      </c>
      <c r="M584">
        <v>2020</v>
      </c>
      <c r="N584" t="s">
        <v>5</v>
      </c>
      <c r="O584" t="s">
        <v>18</v>
      </c>
      <c r="P584" t="s">
        <v>13</v>
      </c>
      <c r="Q584" s="5" t="s">
        <v>2309</v>
      </c>
      <c r="R584" s="5" t="s">
        <v>2309</v>
      </c>
    </row>
    <row r="585" spans="1:18" x14ac:dyDescent="0.2">
      <c r="A585" s="1" t="s">
        <v>0</v>
      </c>
      <c r="B585" t="s">
        <v>1</v>
      </c>
      <c r="C585" t="s">
        <v>434</v>
      </c>
      <c r="D585" s="5" t="str">
        <f>VLOOKUP(Sheet3!J501,Sheet2!$B$2:$E$1120,2,FALSE)</f>
        <v>MATH120</v>
      </c>
      <c r="E585" s="5">
        <f>IF(C585=D585,1, 0)</f>
        <v>1</v>
      </c>
      <c r="F585" s="5" t="str">
        <f>VLOOKUP(Sheet3!J501,Sheet2!$B$2:$F$1120,3,FALSE)</f>
        <v>1814</v>
      </c>
      <c r="G585" s="5">
        <f>VLOOKUP(Sheet3!J501,Sheet2!$B$2:$E$1120,4,FALSE)</f>
        <v>32</v>
      </c>
      <c r="H585" s="2">
        <v>42968</v>
      </c>
      <c r="I585" t="s">
        <v>258</v>
      </c>
      <c r="J585" t="s">
        <v>505</v>
      </c>
      <c r="K585" s="2">
        <v>42933</v>
      </c>
      <c r="L585" s="7" t="str">
        <f>TEXT(K585,"mmm")</f>
        <v>Jul</v>
      </c>
      <c r="M585">
        <v>2019</v>
      </c>
      <c r="N585" t="s">
        <v>5</v>
      </c>
      <c r="O585" t="s">
        <v>18</v>
      </c>
      <c r="P585" t="s">
        <v>13</v>
      </c>
      <c r="Q585" s="5" t="s">
        <v>2309</v>
      </c>
      <c r="R585" s="5" t="s">
        <v>2309</v>
      </c>
    </row>
    <row r="586" spans="1:18" x14ac:dyDescent="0.2">
      <c r="A586" s="1" t="s">
        <v>0</v>
      </c>
      <c r="B586" t="s">
        <v>1</v>
      </c>
      <c r="C586" t="s">
        <v>434</v>
      </c>
      <c r="D586" s="5" t="str">
        <f>VLOOKUP(Sheet3!J524,Sheet2!$B$2:$E$1120,2,FALSE)</f>
        <v>MATH120</v>
      </c>
      <c r="E586" s="5">
        <f>IF(C586=D586,1, 0)</f>
        <v>1</v>
      </c>
      <c r="F586" s="5" t="str">
        <f>VLOOKUP(Sheet3!J524,Sheet2!$B$2:$F$1120,3,FALSE)</f>
        <v>1616</v>
      </c>
      <c r="G586" s="5">
        <f>VLOOKUP(Sheet3!J524,Sheet2!$B$2:$E$1120,4,FALSE)</f>
        <v>32</v>
      </c>
      <c r="H586" s="2">
        <v>42968</v>
      </c>
      <c r="I586" t="s">
        <v>292</v>
      </c>
      <c r="J586" t="s">
        <v>528</v>
      </c>
      <c r="K586" s="2">
        <v>42930</v>
      </c>
      <c r="L586" s="7" t="str">
        <f>TEXT(K586,"mmm")</f>
        <v>Jul</v>
      </c>
      <c r="M586">
        <v>2020</v>
      </c>
      <c r="N586" t="s">
        <v>5</v>
      </c>
      <c r="O586" t="s">
        <v>13</v>
      </c>
      <c r="P586" t="s">
        <v>13</v>
      </c>
      <c r="Q586" s="5" t="s">
        <v>2309</v>
      </c>
      <c r="R586" s="5" t="s">
        <v>2309</v>
      </c>
    </row>
    <row r="587" spans="1:18" x14ac:dyDescent="0.2">
      <c r="A587" s="1" t="s">
        <v>0</v>
      </c>
      <c r="B587" t="s">
        <v>1</v>
      </c>
      <c r="C587" t="s">
        <v>434</v>
      </c>
      <c r="D587" s="5" t="str">
        <f>VLOOKUP(Sheet3!J525,Sheet2!$B$2:$E$1120,2,FALSE)</f>
        <v>MATH120</v>
      </c>
      <c r="E587" s="5">
        <f>IF(C587=D587,1, 0)</f>
        <v>1</v>
      </c>
      <c r="F587" s="5" t="str">
        <f>VLOOKUP(Sheet3!J525,Sheet2!$B$2:$F$1120,3,FALSE)</f>
        <v>1913</v>
      </c>
      <c r="G587" s="5">
        <f>VLOOKUP(Sheet3!J525,Sheet2!$B$2:$E$1120,4,FALSE)</f>
        <v>32</v>
      </c>
      <c r="H587" s="2">
        <v>42968</v>
      </c>
      <c r="I587" t="s">
        <v>292</v>
      </c>
      <c r="J587" t="s">
        <v>529</v>
      </c>
      <c r="K587" s="2">
        <v>42930</v>
      </c>
      <c r="L587" s="7" t="str">
        <f>TEXT(K587,"mmm")</f>
        <v>Jul</v>
      </c>
      <c r="M587">
        <v>2020</v>
      </c>
      <c r="N587" t="s">
        <v>5</v>
      </c>
      <c r="O587" t="s">
        <v>18</v>
      </c>
      <c r="P587" t="s">
        <v>18</v>
      </c>
      <c r="Q587" s="5" t="s">
        <v>2309</v>
      </c>
      <c r="R587" s="5" t="s">
        <v>2309</v>
      </c>
    </row>
    <row r="588" spans="1:18" x14ac:dyDescent="0.2">
      <c r="A588" s="1" t="s">
        <v>0</v>
      </c>
      <c r="B588" t="s">
        <v>1</v>
      </c>
      <c r="C588" t="s">
        <v>434</v>
      </c>
      <c r="D588" s="5" t="str">
        <f>VLOOKUP(Sheet3!J551,Sheet2!$B$2:$E$1120,2,FALSE)</f>
        <v>MATH120</v>
      </c>
      <c r="E588" s="5">
        <f>IF(C588=D588,1, 0)</f>
        <v>1</v>
      </c>
      <c r="F588" s="5" t="str">
        <f>VLOOKUP(Sheet3!J551,Sheet2!$B$2:$F$1120,3,FALSE)</f>
        <v>1715</v>
      </c>
      <c r="G588" s="5">
        <f>VLOOKUP(Sheet3!J551,Sheet2!$B$2:$E$1120,4,FALSE)</f>
        <v>32</v>
      </c>
      <c r="H588" s="2">
        <v>42968</v>
      </c>
      <c r="I588" t="s">
        <v>292</v>
      </c>
      <c r="J588" t="s">
        <v>555</v>
      </c>
      <c r="K588" s="2">
        <v>42933</v>
      </c>
      <c r="L588" s="7" t="str">
        <f>TEXT(K588,"mmm")</f>
        <v>Jul</v>
      </c>
      <c r="M588">
        <v>2018</v>
      </c>
      <c r="N588" t="s">
        <v>5</v>
      </c>
      <c r="O588" t="s">
        <v>8</v>
      </c>
      <c r="P588" t="s">
        <v>8</v>
      </c>
      <c r="Q588" s="5" t="s">
        <v>2308</v>
      </c>
      <c r="R588" s="5" t="s">
        <v>2308</v>
      </c>
    </row>
    <row r="589" spans="1:18" x14ac:dyDescent="0.2">
      <c r="A589" s="1" t="s">
        <v>0</v>
      </c>
      <c r="B589" t="s">
        <v>1</v>
      </c>
      <c r="C589" t="s">
        <v>434</v>
      </c>
      <c r="D589" s="5" t="str">
        <f>VLOOKUP(Sheet3!J594,Sheet2!$B$2:$E$1120,2,FALSE)</f>
        <v>MATH120</v>
      </c>
      <c r="E589" s="5">
        <f>IF(C589=D589,1, 0)</f>
        <v>1</v>
      </c>
      <c r="F589" s="5" t="str">
        <f>VLOOKUP(Sheet3!J594,Sheet2!$B$2:$F$1120,3,FALSE)</f>
        <v>1715</v>
      </c>
      <c r="G589" s="5">
        <f>VLOOKUP(Sheet3!J594,Sheet2!$B$2:$E$1120,4,FALSE)</f>
        <v>32</v>
      </c>
      <c r="H589" s="2">
        <v>42968</v>
      </c>
      <c r="I589" t="s">
        <v>3</v>
      </c>
      <c r="J589" t="s">
        <v>598</v>
      </c>
      <c r="K589" s="2">
        <v>42950</v>
      </c>
      <c r="L589" s="7" t="str">
        <f>TEXT(K589,"mmm")</f>
        <v>Aug</v>
      </c>
      <c r="M589">
        <v>2017</v>
      </c>
      <c r="N589" t="s">
        <v>1</v>
      </c>
      <c r="O589" t="s">
        <v>23</v>
      </c>
      <c r="P589" t="s">
        <v>8</v>
      </c>
      <c r="Q589" s="5" t="s">
        <v>2309</v>
      </c>
      <c r="R589" s="5" t="s">
        <v>2308</v>
      </c>
    </row>
    <row r="590" spans="1:18" x14ac:dyDescent="0.2">
      <c r="A590" s="1" t="s">
        <v>0</v>
      </c>
      <c r="B590" t="s">
        <v>1</v>
      </c>
      <c r="C590" t="s">
        <v>617</v>
      </c>
      <c r="D590" s="5" t="str">
        <f>VLOOKUP(Sheet3!J628,Sheet2!$B$2:$E$1120,2,FALSE)</f>
        <v>MATH120</v>
      </c>
      <c r="E590" s="5">
        <f>IF(C590=D590,1, 0)</f>
        <v>0</v>
      </c>
      <c r="F590" s="5" t="str">
        <f>VLOOKUP(Sheet3!J628,Sheet2!$B$2:$F$1120,3,FALSE)</f>
        <v>1616</v>
      </c>
      <c r="G590" s="5">
        <f>VLOOKUP(Sheet3!J628,Sheet2!$B$2:$E$1120,4,FALSE)</f>
        <v>32</v>
      </c>
      <c r="H590" s="2">
        <v>42968</v>
      </c>
      <c r="I590" t="s">
        <v>618</v>
      </c>
      <c r="J590" t="s">
        <v>634</v>
      </c>
      <c r="K590" s="2">
        <v>42929</v>
      </c>
      <c r="L590" s="7" t="str">
        <f>TEXT(K590,"mmm")</f>
        <v>Jul</v>
      </c>
      <c r="M590">
        <v>2018</v>
      </c>
      <c r="N590" t="s">
        <v>5</v>
      </c>
      <c r="O590" t="s">
        <v>32</v>
      </c>
      <c r="P590" t="s">
        <v>32</v>
      </c>
      <c r="Q590" s="5" t="s">
        <v>2308</v>
      </c>
      <c r="R590" s="5" t="s">
        <v>2308</v>
      </c>
    </row>
    <row r="591" spans="1:18" x14ac:dyDescent="0.2">
      <c r="A591" s="1" t="s">
        <v>0</v>
      </c>
      <c r="B591" t="s">
        <v>1</v>
      </c>
      <c r="C591" t="s">
        <v>617</v>
      </c>
      <c r="D591" s="5" t="str">
        <f>VLOOKUP(Sheet3!J657,Sheet2!$B$2:$E$1120,2,FALSE)</f>
        <v>MATH120</v>
      </c>
      <c r="E591" s="5">
        <f>IF(C591=D591,1, 0)</f>
        <v>0</v>
      </c>
      <c r="F591" s="5" t="str">
        <f>VLOOKUP(Sheet3!J657,Sheet2!$B$2:$F$1120,3,FALSE)</f>
        <v>1616</v>
      </c>
      <c r="G591" s="5">
        <f>VLOOKUP(Sheet3!J657,Sheet2!$B$2:$E$1120,4,FALSE)</f>
        <v>32</v>
      </c>
      <c r="H591" s="2">
        <v>42968</v>
      </c>
      <c r="I591" t="s">
        <v>435</v>
      </c>
      <c r="J591" t="s">
        <v>634</v>
      </c>
      <c r="K591" s="2">
        <v>42929</v>
      </c>
      <c r="L591" s="7" t="str">
        <f>TEXT(K591,"mmm")</f>
        <v>Jul</v>
      </c>
      <c r="M591">
        <v>2018</v>
      </c>
      <c r="N591" t="s">
        <v>5</v>
      </c>
      <c r="O591" t="s">
        <v>32</v>
      </c>
      <c r="P591" t="s">
        <v>32</v>
      </c>
      <c r="Q591" s="5" t="s">
        <v>2308</v>
      </c>
      <c r="R591" s="5" t="s">
        <v>2308</v>
      </c>
    </row>
    <row r="592" spans="1:18" x14ac:dyDescent="0.2">
      <c r="A592" s="1" t="s">
        <v>0</v>
      </c>
      <c r="B592" t="s">
        <v>1</v>
      </c>
      <c r="C592" t="s">
        <v>617</v>
      </c>
      <c r="D592" s="5" t="str">
        <f>VLOOKUP(Sheet3!J792,Sheet2!$B$2:$E$1120,2,FALSE)</f>
        <v>MATH120</v>
      </c>
      <c r="E592" s="5">
        <f>IF(C592=D592,1, 0)</f>
        <v>0</v>
      </c>
      <c r="F592" s="5" t="str">
        <f>VLOOKUP(Sheet3!J792,Sheet2!$B$2:$F$1120,3,FALSE)</f>
        <v>1814</v>
      </c>
      <c r="G592" s="5">
        <f>VLOOKUP(Sheet3!J792,Sheet2!$B$2:$E$1120,4,FALSE)</f>
        <v>32</v>
      </c>
      <c r="H592" s="2">
        <v>42968</v>
      </c>
      <c r="I592" t="s">
        <v>112</v>
      </c>
      <c r="J592" t="s">
        <v>765</v>
      </c>
      <c r="K592" s="2">
        <v>42930</v>
      </c>
      <c r="L592" s="7" t="str">
        <f>TEXT(K592,"mmm")</f>
        <v>Jul</v>
      </c>
      <c r="M592">
        <v>2018</v>
      </c>
      <c r="N592" t="s">
        <v>5</v>
      </c>
      <c r="O592" t="s">
        <v>30</v>
      </c>
      <c r="P592" t="s">
        <v>30</v>
      </c>
      <c r="Q592" s="5" t="s">
        <v>2308</v>
      </c>
      <c r="R592" s="5" t="s">
        <v>2308</v>
      </c>
    </row>
    <row r="593" spans="1:18" x14ac:dyDescent="0.2">
      <c r="A593" s="1" t="s">
        <v>0</v>
      </c>
      <c r="B593" t="s">
        <v>1</v>
      </c>
      <c r="C593" t="s">
        <v>617</v>
      </c>
      <c r="D593" s="5" t="str">
        <f>VLOOKUP(Sheet3!J840,Sheet2!$B$2:$E$1120,2,FALSE)</f>
        <v>MATH120</v>
      </c>
      <c r="E593" s="5">
        <f>IF(C593=D593,1, 0)</f>
        <v>0</v>
      </c>
      <c r="F593" s="5" t="str">
        <f>VLOOKUP(Sheet3!J840,Sheet2!$B$2:$F$1120,3,FALSE)</f>
        <v>1715</v>
      </c>
      <c r="G593" s="5">
        <f>VLOOKUP(Sheet3!J840,Sheet2!$B$2:$E$1120,4,FALSE)</f>
        <v>32</v>
      </c>
      <c r="H593" s="2">
        <v>42968</v>
      </c>
      <c r="I593" t="s">
        <v>112</v>
      </c>
      <c r="J593" t="s">
        <v>813</v>
      </c>
      <c r="K593" s="2">
        <v>42933</v>
      </c>
      <c r="L593" s="7" t="str">
        <f>TEXT(K593,"mmm")</f>
        <v>Jul</v>
      </c>
      <c r="M593">
        <v>2020</v>
      </c>
      <c r="N593" t="s">
        <v>5</v>
      </c>
      <c r="O593" t="s">
        <v>25</v>
      </c>
      <c r="P593" t="s">
        <v>25</v>
      </c>
      <c r="Q593" s="5" t="s">
        <v>2309</v>
      </c>
      <c r="R593" s="5" t="s">
        <v>2309</v>
      </c>
    </row>
    <row r="594" spans="1:18" x14ac:dyDescent="0.2">
      <c r="A594" s="1" t="s">
        <v>0</v>
      </c>
      <c r="B594" t="s">
        <v>1</v>
      </c>
      <c r="C594" t="s">
        <v>617</v>
      </c>
      <c r="D594" s="5" t="str">
        <f>VLOOKUP(Sheet3!J842,Sheet2!$B$2:$E$1120,2,FALSE)</f>
        <v>MATH120</v>
      </c>
      <c r="E594" s="5">
        <f>IF(C594=D594,1, 0)</f>
        <v>0</v>
      </c>
      <c r="F594" s="5" t="str">
        <f>VLOOKUP(Sheet3!J842,Sheet2!$B$2:$F$1120,3,FALSE)</f>
        <v>1715</v>
      </c>
      <c r="G594" s="5">
        <f>VLOOKUP(Sheet3!J842,Sheet2!$B$2:$E$1120,4,FALSE)</f>
        <v>32</v>
      </c>
      <c r="H594" s="2">
        <v>42968</v>
      </c>
      <c r="I594" t="s">
        <v>112</v>
      </c>
      <c r="J594" t="s">
        <v>815</v>
      </c>
      <c r="K594" s="2">
        <v>42930</v>
      </c>
      <c r="L594" s="7" t="str">
        <f>TEXT(K594,"mmm")</f>
        <v>Jul</v>
      </c>
      <c r="M594">
        <v>2017</v>
      </c>
      <c r="N594" t="s">
        <v>1</v>
      </c>
      <c r="O594" t="s">
        <v>8</v>
      </c>
      <c r="P594" t="s">
        <v>10</v>
      </c>
      <c r="Q594" s="5" t="s">
        <v>2308</v>
      </c>
      <c r="R594" s="5" t="s">
        <v>10</v>
      </c>
    </row>
    <row r="595" spans="1:18" x14ac:dyDescent="0.2">
      <c r="A595" s="1" t="s">
        <v>0</v>
      </c>
      <c r="B595" t="s">
        <v>1</v>
      </c>
      <c r="C595" t="s">
        <v>617</v>
      </c>
      <c r="D595" s="5" t="str">
        <f>VLOOKUP(Sheet3!J879,Sheet2!$B$2:$E$1120,2,FALSE)</f>
        <v>MATH120</v>
      </c>
      <c r="E595" s="5">
        <f>IF(C595=D595,1, 0)</f>
        <v>0</v>
      </c>
      <c r="F595" s="5" t="str">
        <f>VLOOKUP(Sheet3!J879,Sheet2!$B$2:$F$1120,3,FALSE)</f>
        <v>1814</v>
      </c>
      <c r="G595" s="5">
        <f>VLOOKUP(Sheet3!J879,Sheet2!$B$2:$E$1120,4,FALSE)</f>
        <v>32</v>
      </c>
      <c r="H595" s="2">
        <v>42968</v>
      </c>
      <c r="I595" t="s">
        <v>825</v>
      </c>
      <c r="J595" t="s">
        <v>852</v>
      </c>
      <c r="K595" s="2">
        <v>42930</v>
      </c>
      <c r="L595" s="7" t="str">
        <f>TEXT(K595,"mmm")</f>
        <v>Jul</v>
      </c>
      <c r="M595">
        <v>2019</v>
      </c>
      <c r="N595" t="s">
        <v>5</v>
      </c>
      <c r="O595" t="s">
        <v>19</v>
      </c>
      <c r="P595" t="s">
        <v>15</v>
      </c>
      <c r="Q595" s="5" t="s">
        <v>2309</v>
      </c>
      <c r="R595" s="5" t="s">
        <v>2309</v>
      </c>
    </row>
    <row r="596" spans="1:18" x14ac:dyDescent="0.2">
      <c r="A596" s="1" t="s">
        <v>0</v>
      </c>
      <c r="B596" t="s">
        <v>1</v>
      </c>
      <c r="C596" t="s">
        <v>617</v>
      </c>
      <c r="D596" s="5" t="str">
        <f>VLOOKUP(Sheet3!J886,Sheet2!$B$2:$E$1120,2,FALSE)</f>
        <v>MATH120</v>
      </c>
      <c r="E596" s="5">
        <f>IF(C596=D596,1, 0)</f>
        <v>0</v>
      </c>
      <c r="F596" s="5" t="str">
        <f>VLOOKUP(Sheet3!J886,Sheet2!$B$2:$F$1120,3,FALSE)</f>
        <v>1616</v>
      </c>
      <c r="G596" s="5">
        <f>VLOOKUP(Sheet3!J886,Sheet2!$B$2:$E$1120,4,FALSE)</f>
        <v>32</v>
      </c>
      <c r="H596" s="2">
        <v>42968</v>
      </c>
      <c r="I596" t="s">
        <v>825</v>
      </c>
      <c r="J596" t="s">
        <v>859</v>
      </c>
      <c r="K596" s="2">
        <v>42956</v>
      </c>
      <c r="L596" s="7" t="str">
        <f>TEXT(K596,"mmm")</f>
        <v>Aug</v>
      </c>
      <c r="M596">
        <v>2020</v>
      </c>
      <c r="N596" t="s">
        <v>5</v>
      </c>
      <c r="O596" t="s">
        <v>13</v>
      </c>
      <c r="P596" t="s">
        <v>16</v>
      </c>
      <c r="Q596" s="5" t="s">
        <v>2309</v>
      </c>
      <c r="R596" s="5" t="s">
        <v>2309</v>
      </c>
    </row>
    <row r="597" spans="1:18" x14ac:dyDescent="0.2">
      <c r="A597" s="1" t="s">
        <v>0</v>
      </c>
      <c r="B597" t="s">
        <v>1</v>
      </c>
      <c r="C597" t="s">
        <v>617</v>
      </c>
      <c r="D597" s="5" t="str">
        <f>VLOOKUP(Sheet3!J896,Sheet2!$B$2:$E$1120,2,FALSE)</f>
        <v>MATH120</v>
      </c>
      <c r="E597" s="5">
        <f>IF(C597=D597,1, 0)</f>
        <v>0</v>
      </c>
      <c r="F597" s="5" t="str">
        <f>VLOOKUP(Sheet3!J896,Sheet2!$B$2:$F$1120,3,FALSE)</f>
        <v>1616</v>
      </c>
      <c r="G597" s="5">
        <f>VLOOKUP(Sheet3!J896,Sheet2!$B$2:$E$1120,4,FALSE)</f>
        <v>32</v>
      </c>
      <c r="H597" s="2">
        <v>42968</v>
      </c>
      <c r="I597" t="s">
        <v>825</v>
      </c>
      <c r="J597" t="s">
        <v>869</v>
      </c>
      <c r="K597" s="2">
        <v>42933</v>
      </c>
      <c r="L597" s="7" t="str">
        <f>TEXT(K597,"mmm")</f>
        <v>Jul</v>
      </c>
      <c r="M597">
        <v>2020</v>
      </c>
      <c r="N597" t="s">
        <v>5</v>
      </c>
      <c r="O597" t="s">
        <v>21</v>
      </c>
      <c r="P597" t="s">
        <v>30</v>
      </c>
      <c r="Q597" s="5" t="s">
        <v>2309</v>
      </c>
      <c r="R597" s="5" t="s">
        <v>2308</v>
      </c>
    </row>
    <row r="598" spans="1:18" x14ac:dyDescent="0.2">
      <c r="A598" s="1" t="s">
        <v>0</v>
      </c>
      <c r="B598" t="s">
        <v>1</v>
      </c>
      <c r="C598" t="s">
        <v>617</v>
      </c>
      <c r="D598" s="5" t="str">
        <f>VLOOKUP(Sheet3!J913,Sheet2!$B$2:$E$1120,2,FALSE)</f>
        <v>MATH120</v>
      </c>
      <c r="E598" s="5">
        <f>IF(C598=D598,1, 0)</f>
        <v>0</v>
      </c>
      <c r="F598" s="5" t="str">
        <f>VLOOKUP(Sheet3!J913,Sheet2!$B$2:$F$1120,3,FALSE)</f>
        <v>1715</v>
      </c>
      <c r="G598" s="5">
        <f>VLOOKUP(Sheet3!J913,Sheet2!$B$2:$E$1120,4,FALSE)</f>
        <v>32</v>
      </c>
      <c r="H598" s="2">
        <v>42968</v>
      </c>
      <c r="I598" t="s">
        <v>884</v>
      </c>
      <c r="J598" t="s">
        <v>886</v>
      </c>
      <c r="K598" s="2">
        <v>42956</v>
      </c>
      <c r="L598" s="7" t="str">
        <f>TEXT(K598,"mmm")</f>
        <v>Aug</v>
      </c>
      <c r="M598">
        <v>2020</v>
      </c>
      <c r="N598" t="s">
        <v>5</v>
      </c>
      <c r="O598" t="s">
        <v>18</v>
      </c>
      <c r="P598" t="s">
        <v>13</v>
      </c>
      <c r="Q598" s="5" t="s">
        <v>2309</v>
      </c>
      <c r="R598" s="5" t="s">
        <v>2309</v>
      </c>
    </row>
    <row r="599" spans="1:18" x14ac:dyDescent="0.2">
      <c r="A599" s="1" t="s">
        <v>0</v>
      </c>
      <c r="B599" t="s">
        <v>1</v>
      </c>
      <c r="C599" t="s">
        <v>617</v>
      </c>
      <c r="D599" s="5" t="str">
        <f>VLOOKUP(Sheet3!J948,Sheet2!$B$2:$E$1120,2,FALSE)</f>
        <v>MATH120</v>
      </c>
      <c r="E599" s="5">
        <f>IF(C599=D599,1, 0)</f>
        <v>0</v>
      </c>
      <c r="F599" s="5" t="str">
        <f>VLOOKUP(Sheet3!J948,Sheet2!$B$2:$F$1120,3,FALSE)</f>
        <v>1715</v>
      </c>
      <c r="G599" s="5">
        <f>VLOOKUP(Sheet3!J948,Sheet2!$B$2:$E$1120,4,FALSE)</f>
        <v>32</v>
      </c>
      <c r="H599" s="2">
        <v>42968</v>
      </c>
      <c r="I599" t="s">
        <v>884</v>
      </c>
      <c r="J599" t="s">
        <v>921</v>
      </c>
      <c r="K599" s="2">
        <v>42930</v>
      </c>
      <c r="L599" s="7" t="str">
        <f>TEXT(K599,"mmm")</f>
        <v>Jul</v>
      </c>
      <c r="M599">
        <v>2019</v>
      </c>
      <c r="N599" t="s">
        <v>5</v>
      </c>
      <c r="O599" t="s">
        <v>18</v>
      </c>
      <c r="P599" t="s">
        <v>18</v>
      </c>
      <c r="Q599" s="5" t="s">
        <v>2309</v>
      </c>
      <c r="R599" s="5" t="s">
        <v>2309</v>
      </c>
    </row>
    <row r="600" spans="1:18" x14ac:dyDescent="0.2">
      <c r="A600" s="1" t="s">
        <v>0</v>
      </c>
      <c r="B600" t="s">
        <v>1</v>
      </c>
      <c r="C600" t="s">
        <v>45</v>
      </c>
      <c r="D600" s="5" t="str">
        <f>VLOOKUP(Sheet3!J98,Sheet2!$B$2:$E$1120,2,FALSE)</f>
        <v>MATH120</v>
      </c>
      <c r="E600" s="5">
        <f>IF(C600=D600,1, 0)</f>
        <v>0</v>
      </c>
      <c r="F600" s="5" t="str">
        <f>VLOOKUP(Sheet3!J98,Sheet2!$B$2:$F$1120,3,FALSE)</f>
        <v>1716</v>
      </c>
      <c r="G600" s="5">
        <f>VLOOKUP(Sheet3!J98,Sheet2!$B$2:$E$1120,4,FALSE)</f>
        <v>33</v>
      </c>
      <c r="H600" s="2">
        <v>42968</v>
      </c>
      <c r="I600" t="s">
        <v>112</v>
      </c>
      <c r="J600" t="s">
        <v>120</v>
      </c>
      <c r="K600" s="2">
        <v>42967</v>
      </c>
      <c r="L600" s="7" t="str">
        <f>TEXT(K600,"mmm")</f>
        <v>Aug</v>
      </c>
      <c r="M600">
        <v>2018</v>
      </c>
      <c r="N600" t="s">
        <v>5</v>
      </c>
      <c r="O600" t="s">
        <v>30</v>
      </c>
      <c r="P600" t="s">
        <v>8</v>
      </c>
      <c r="Q600" s="5" t="s">
        <v>2308</v>
      </c>
      <c r="R600" s="5" t="s">
        <v>2308</v>
      </c>
    </row>
    <row r="601" spans="1:18" x14ac:dyDescent="0.2">
      <c r="A601" s="1" t="s">
        <v>0</v>
      </c>
      <c r="B601" t="s">
        <v>1</v>
      </c>
      <c r="C601" t="s">
        <v>141</v>
      </c>
      <c r="D601" s="5" t="str">
        <f>VLOOKUP(Sheet3!J130,Sheet2!$B$2:$E$1120,2,FALSE)</f>
        <v>MATH120</v>
      </c>
      <c r="E601" s="5">
        <f>IF(C601=D601,1, 0)</f>
        <v>0</v>
      </c>
      <c r="F601" s="5" t="str">
        <f>VLOOKUP(Sheet3!J130,Sheet2!$B$2:$F$1120,3,FALSE)</f>
        <v>1716</v>
      </c>
      <c r="G601" s="5">
        <f>VLOOKUP(Sheet3!J130,Sheet2!$B$2:$E$1120,4,FALSE)</f>
        <v>33</v>
      </c>
      <c r="H601" s="2">
        <v>42968</v>
      </c>
      <c r="I601" t="s">
        <v>78</v>
      </c>
      <c r="J601" t="s">
        <v>154</v>
      </c>
      <c r="K601" s="2">
        <v>42951</v>
      </c>
      <c r="L601" s="7" t="str">
        <f>TEXT(K601,"mmm")</f>
        <v>Aug</v>
      </c>
      <c r="M601">
        <v>2020</v>
      </c>
      <c r="N601" t="s">
        <v>5</v>
      </c>
      <c r="O601" t="s">
        <v>18</v>
      </c>
      <c r="P601" t="s">
        <v>25</v>
      </c>
      <c r="Q601" s="5" t="s">
        <v>2309</v>
      </c>
      <c r="R601" s="5" t="s">
        <v>2309</v>
      </c>
    </row>
    <row r="602" spans="1:18" x14ac:dyDescent="0.2">
      <c r="A602" s="1" t="s">
        <v>0</v>
      </c>
      <c r="B602" t="s">
        <v>1</v>
      </c>
      <c r="C602" t="s">
        <v>141</v>
      </c>
      <c r="D602" s="5" t="str">
        <f>VLOOKUP(Sheet3!J196,Sheet2!$B$2:$E$1120,2,FALSE)</f>
        <v>MATH120</v>
      </c>
      <c r="E602" s="5">
        <f>IF(C602=D602,1, 0)</f>
        <v>0</v>
      </c>
      <c r="F602" s="5" t="str">
        <f>VLOOKUP(Sheet3!J196,Sheet2!$B$2:$F$1120,3,FALSE)</f>
        <v>1914</v>
      </c>
      <c r="G602" s="5">
        <f>VLOOKUP(Sheet3!J196,Sheet2!$B$2:$E$1120,4,FALSE)</f>
        <v>33</v>
      </c>
      <c r="H602" s="2">
        <v>42968</v>
      </c>
      <c r="I602" t="s">
        <v>205</v>
      </c>
      <c r="J602" t="s">
        <v>221</v>
      </c>
      <c r="K602" s="2">
        <v>42933</v>
      </c>
      <c r="L602" s="7" t="str">
        <f>TEXT(K602,"mmm")</f>
        <v>Jul</v>
      </c>
      <c r="M602">
        <v>2018</v>
      </c>
      <c r="N602" t="s">
        <v>5</v>
      </c>
      <c r="O602" t="s">
        <v>16</v>
      </c>
      <c r="P602" t="s">
        <v>8</v>
      </c>
      <c r="Q602" s="5" t="s">
        <v>2309</v>
      </c>
      <c r="R602" s="5" t="s">
        <v>2308</v>
      </c>
    </row>
    <row r="603" spans="1:18" x14ac:dyDescent="0.2">
      <c r="A603" s="1" t="s">
        <v>0</v>
      </c>
      <c r="B603" t="s">
        <v>1</v>
      </c>
      <c r="C603" t="s">
        <v>318</v>
      </c>
      <c r="D603" s="5" t="str">
        <f>VLOOKUP(Sheet3!J307,Sheet2!$B$2:$E$1120,2,FALSE)</f>
        <v>MATH120</v>
      </c>
      <c r="E603" s="5">
        <f>IF(C603=D603,1, 0)</f>
        <v>0</v>
      </c>
      <c r="F603" s="5" t="str">
        <f>VLOOKUP(Sheet3!J307,Sheet2!$B$2:$F$1120,3,FALSE)</f>
        <v>1716</v>
      </c>
      <c r="G603" s="5">
        <f>VLOOKUP(Sheet3!J307,Sheet2!$B$2:$E$1120,4,FALSE)</f>
        <v>33</v>
      </c>
      <c r="H603" s="2">
        <v>42968</v>
      </c>
      <c r="I603" t="s">
        <v>3</v>
      </c>
      <c r="J603" t="s">
        <v>335</v>
      </c>
      <c r="K603" s="2">
        <v>42929</v>
      </c>
      <c r="L603" s="7" t="str">
        <f>TEXT(K603,"mmm")</f>
        <v>Jul</v>
      </c>
      <c r="M603">
        <v>2020</v>
      </c>
      <c r="N603" t="s">
        <v>5</v>
      </c>
      <c r="O603" t="s">
        <v>6</v>
      </c>
      <c r="P603" t="s">
        <v>23</v>
      </c>
      <c r="Q603" s="5" t="s">
        <v>2308</v>
      </c>
      <c r="R603" s="5" t="s">
        <v>2309</v>
      </c>
    </row>
    <row r="604" spans="1:18" x14ac:dyDescent="0.2">
      <c r="A604" s="1" t="s">
        <v>0</v>
      </c>
      <c r="B604" t="s">
        <v>1</v>
      </c>
      <c r="C604" t="s">
        <v>318</v>
      </c>
      <c r="D604" s="5" t="str">
        <f>VLOOKUP(Sheet3!J323,Sheet2!$B$2:$E$1120,2,FALSE)</f>
        <v>MATH120</v>
      </c>
      <c r="E604" s="5">
        <f>IF(C604=D604,1, 0)</f>
        <v>0</v>
      </c>
      <c r="F604" s="5" t="str">
        <f>VLOOKUP(Sheet3!J323,Sheet2!$B$2:$F$1120,3,FALSE)</f>
        <v>1716</v>
      </c>
      <c r="G604" s="5">
        <f>VLOOKUP(Sheet3!J323,Sheet2!$B$2:$E$1120,4,FALSE)</f>
        <v>33</v>
      </c>
      <c r="H604" s="2">
        <v>42968</v>
      </c>
      <c r="I604" t="s">
        <v>3</v>
      </c>
      <c r="J604" t="s">
        <v>351</v>
      </c>
      <c r="K604" s="2">
        <v>42958</v>
      </c>
      <c r="L604" s="7" t="str">
        <f>TEXT(K604,"mmm")</f>
        <v>Aug</v>
      </c>
      <c r="M604">
        <v>2020</v>
      </c>
      <c r="N604" t="s">
        <v>5</v>
      </c>
      <c r="O604" t="s">
        <v>8</v>
      </c>
      <c r="P604" t="s">
        <v>10</v>
      </c>
      <c r="Q604" s="5" t="s">
        <v>2308</v>
      </c>
      <c r="R604" s="5" t="s">
        <v>10</v>
      </c>
    </row>
    <row r="605" spans="1:18" x14ac:dyDescent="0.2">
      <c r="A605" s="1" t="s">
        <v>0</v>
      </c>
      <c r="B605" t="s">
        <v>1</v>
      </c>
      <c r="C605" t="s">
        <v>318</v>
      </c>
      <c r="D605" s="5" t="str">
        <f>VLOOKUP(Sheet3!J336,Sheet2!$B$2:$E$1120,2,FALSE)</f>
        <v>MATH120</v>
      </c>
      <c r="E605" s="5">
        <f>IF(C605=D605,1, 0)</f>
        <v>0</v>
      </c>
      <c r="F605" s="5" t="str">
        <f>VLOOKUP(Sheet3!J336,Sheet2!$B$2:$F$1120,3,FALSE)</f>
        <v>1716</v>
      </c>
      <c r="G605" s="5">
        <f>VLOOKUP(Sheet3!J336,Sheet2!$B$2:$E$1120,4,FALSE)</f>
        <v>33</v>
      </c>
      <c r="H605" s="2">
        <v>42968</v>
      </c>
      <c r="I605" t="s">
        <v>258</v>
      </c>
      <c r="J605" t="s">
        <v>364</v>
      </c>
      <c r="K605" s="2">
        <v>42929</v>
      </c>
      <c r="L605" s="7" t="str">
        <f>TEXT(K605,"mmm")</f>
        <v>Jul</v>
      </c>
      <c r="M605">
        <v>2019</v>
      </c>
      <c r="N605" t="s">
        <v>1</v>
      </c>
      <c r="O605" t="s">
        <v>18</v>
      </c>
      <c r="P605" t="s">
        <v>18</v>
      </c>
      <c r="Q605" s="5" t="s">
        <v>2309</v>
      </c>
      <c r="R605" s="5" t="s">
        <v>2309</v>
      </c>
    </row>
    <row r="606" spans="1:18" x14ac:dyDescent="0.2">
      <c r="A606" s="1" t="s">
        <v>0</v>
      </c>
      <c r="B606" t="s">
        <v>1</v>
      </c>
      <c r="C606" t="s">
        <v>318</v>
      </c>
      <c r="D606" s="5" t="str">
        <f>VLOOKUP(Sheet3!J403,Sheet2!$B$2:$E$1120,2,FALSE)</f>
        <v>MATH120</v>
      </c>
      <c r="E606" s="5">
        <f>IF(C606=D606,1, 0)</f>
        <v>0</v>
      </c>
      <c r="F606" s="5" t="str">
        <f>VLOOKUP(Sheet3!J403,Sheet2!$B$2:$F$1120,3,FALSE)</f>
        <v>1716</v>
      </c>
      <c r="G606" s="5">
        <f>VLOOKUP(Sheet3!J403,Sheet2!$B$2:$E$1120,4,FALSE)</f>
        <v>33</v>
      </c>
      <c r="H606" s="2">
        <v>42968</v>
      </c>
      <c r="I606" t="s">
        <v>3</v>
      </c>
      <c r="J606" t="s">
        <v>432</v>
      </c>
      <c r="K606" s="2">
        <v>42933</v>
      </c>
      <c r="L606" s="7" t="str">
        <f>TEXT(K606,"mmm")</f>
        <v>Jul</v>
      </c>
      <c r="M606">
        <v>2017</v>
      </c>
      <c r="N606" t="s">
        <v>1</v>
      </c>
      <c r="O606" t="s">
        <v>19</v>
      </c>
      <c r="P606" t="s">
        <v>16</v>
      </c>
      <c r="Q606" s="5" t="s">
        <v>2309</v>
      </c>
      <c r="R606" s="5" t="s">
        <v>2309</v>
      </c>
    </row>
    <row r="607" spans="1:18" x14ac:dyDescent="0.2">
      <c r="A607" s="1" t="s">
        <v>0</v>
      </c>
      <c r="B607" t="s">
        <v>1</v>
      </c>
      <c r="C607" t="s">
        <v>434</v>
      </c>
      <c r="D607" s="5" t="str">
        <f>VLOOKUP(Sheet3!J464,Sheet2!$B$2:$E$1120,2,FALSE)</f>
        <v>MATH120</v>
      </c>
      <c r="E607" s="5">
        <f>IF(C607=D607,1, 0)</f>
        <v>1</v>
      </c>
      <c r="F607" s="5" t="str">
        <f>VLOOKUP(Sheet3!J464,Sheet2!$B$2:$F$1120,3,FALSE)</f>
        <v>1815</v>
      </c>
      <c r="G607" s="5">
        <f>VLOOKUP(Sheet3!J464,Sheet2!$B$2:$E$1120,4,FALSE)</f>
        <v>33</v>
      </c>
      <c r="H607" s="2">
        <v>42968</v>
      </c>
      <c r="I607" t="s">
        <v>466</v>
      </c>
      <c r="J607" t="s">
        <v>468</v>
      </c>
      <c r="K607" s="2">
        <v>42933</v>
      </c>
      <c r="L607" s="7" t="str">
        <f>TEXT(K607,"mmm")</f>
        <v>Jul</v>
      </c>
      <c r="M607">
        <v>2020</v>
      </c>
      <c r="N607" t="s">
        <v>5</v>
      </c>
      <c r="O607" t="s">
        <v>25</v>
      </c>
      <c r="P607" t="s">
        <v>18</v>
      </c>
      <c r="Q607" s="5" t="s">
        <v>2309</v>
      </c>
      <c r="R607" s="5" t="s">
        <v>2309</v>
      </c>
    </row>
    <row r="608" spans="1:18" x14ac:dyDescent="0.2">
      <c r="A608" s="1" t="s">
        <v>0</v>
      </c>
      <c r="B608" t="s">
        <v>1</v>
      </c>
      <c r="C608" t="s">
        <v>434</v>
      </c>
      <c r="D608" s="5" t="str">
        <f>VLOOKUP(Sheet3!J499,Sheet2!$B$2:$E$1120,2,FALSE)</f>
        <v>MATH120</v>
      </c>
      <c r="E608" s="5">
        <f>IF(C608=D608,1, 0)</f>
        <v>1</v>
      </c>
      <c r="F608" s="5" t="str">
        <f>VLOOKUP(Sheet3!J499,Sheet2!$B$2:$F$1120,3,FALSE)</f>
        <v>1716</v>
      </c>
      <c r="G608" s="5">
        <f>VLOOKUP(Sheet3!J499,Sheet2!$B$2:$E$1120,4,FALSE)</f>
        <v>33</v>
      </c>
      <c r="H608" s="2">
        <v>42968</v>
      </c>
      <c r="I608" t="s">
        <v>258</v>
      </c>
      <c r="J608" t="s">
        <v>503</v>
      </c>
      <c r="K608" s="2">
        <v>42933</v>
      </c>
      <c r="L608" s="7" t="str">
        <f>TEXT(K608,"mmm")</f>
        <v>Jul</v>
      </c>
      <c r="M608">
        <v>2020</v>
      </c>
      <c r="N608" t="s">
        <v>5</v>
      </c>
      <c r="O608" t="s">
        <v>18</v>
      </c>
      <c r="P608" t="s">
        <v>18</v>
      </c>
      <c r="Q608" s="5" t="s">
        <v>2309</v>
      </c>
      <c r="R608" s="5" t="s">
        <v>2309</v>
      </c>
    </row>
    <row r="609" spans="1:18" x14ac:dyDescent="0.2">
      <c r="A609" s="1" t="s">
        <v>0</v>
      </c>
      <c r="B609" t="s">
        <v>1</v>
      </c>
      <c r="C609" t="s">
        <v>434</v>
      </c>
      <c r="D609" s="5" t="str">
        <f>VLOOKUP(Sheet3!J515,Sheet2!$B$2:$E$1120,2,FALSE)</f>
        <v>MATH120</v>
      </c>
      <c r="E609" s="5">
        <f>IF(C609=D609,1, 0)</f>
        <v>1</v>
      </c>
      <c r="F609" s="5" t="str">
        <f>VLOOKUP(Sheet3!J515,Sheet2!$B$2:$F$1120,3,FALSE)</f>
        <v>1815</v>
      </c>
      <c r="G609" s="5">
        <f>VLOOKUP(Sheet3!J515,Sheet2!$B$2:$E$1120,4,FALSE)</f>
        <v>33</v>
      </c>
      <c r="H609" s="2">
        <v>42968</v>
      </c>
      <c r="I609" t="s">
        <v>258</v>
      </c>
      <c r="J609" t="s">
        <v>519</v>
      </c>
      <c r="K609" s="2">
        <v>42933</v>
      </c>
      <c r="L609" s="7" t="str">
        <f>TEXT(K609,"mmm")</f>
        <v>Jul</v>
      </c>
      <c r="M609">
        <v>2020</v>
      </c>
      <c r="N609" t="s">
        <v>5</v>
      </c>
      <c r="O609" t="s">
        <v>18</v>
      </c>
      <c r="P609" t="s">
        <v>18</v>
      </c>
      <c r="Q609" s="5" t="s">
        <v>2309</v>
      </c>
      <c r="R609" s="5" t="s">
        <v>2309</v>
      </c>
    </row>
    <row r="610" spans="1:18" x14ac:dyDescent="0.2">
      <c r="A610" s="1" t="s">
        <v>0</v>
      </c>
      <c r="B610" t="s">
        <v>1</v>
      </c>
      <c r="C610" t="s">
        <v>434</v>
      </c>
      <c r="D610" s="5" t="str">
        <f>VLOOKUP(Sheet3!J534,Sheet2!$B$2:$E$1120,2,FALSE)</f>
        <v>MATH120</v>
      </c>
      <c r="E610" s="5">
        <f>IF(C610=D610,1, 0)</f>
        <v>1</v>
      </c>
      <c r="F610" s="5" t="str">
        <f>VLOOKUP(Sheet3!J534,Sheet2!$B$2:$F$1120,3,FALSE)</f>
        <v>1815</v>
      </c>
      <c r="G610" s="5">
        <f>VLOOKUP(Sheet3!J534,Sheet2!$B$2:$E$1120,4,FALSE)</f>
        <v>33</v>
      </c>
      <c r="H610" s="2">
        <v>42968</v>
      </c>
      <c r="I610" t="s">
        <v>292</v>
      </c>
      <c r="J610" t="s">
        <v>538</v>
      </c>
      <c r="K610" s="2">
        <v>42957</v>
      </c>
      <c r="L610" s="7" t="str">
        <f>TEXT(K610,"mmm")</f>
        <v>Aug</v>
      </c>
      <c r="M610">
        <v>2020</v>
      </c>
      <c r="N610" t="s">
        <v>5</v>
      </c>
      <c r="O610" t="s">
        <v>18</v>
      </c>
      <c r="P610" t="s">
        <v>18</v>
      </c>
      <c r="Q610" s="5" t="s">
        <v>2309</v>
      </c>
      <c r="R610" s="5" t="s">
        <v>2309</v>
      </c>
    </row>
    <row r="611" spans="1:18" x14ac:dyDescent="0.2">
      <c r="A611" s="1" t="s">
        <v>0</v>
      </c>
      <c r="B611" t="s">
        <v>1</v>
      </c>
      <c r="C611" t="s">
        <v>617</v>
      </c>
      <c r="D611" s="5" t="str">
        <f>VLOOKUP(Sheet3!J877,Sheet2!$B$2:$E$1120,2,FALSE)</f>
        <v>MATH120</v>
      </c>
      <c r="E611" s="5">
        <f>IF(C611=D611,1, 0)</f>
        <v>0</v>
      </c>
      <c r="F611" s="5" t="str">
        <f>VLOOKUP(Sheet3!J877,Sheet2!$B$2:$F$1120,3,FALSE)</f>
        <v>1716</v>
      </c>
      <c r="G611" s="5">
        <f>VLOOKUP(Sheet3!J877,Sheet2!$B$2:$E$1120,4,FALSE)</f>
        <v>33</v>
      </c>
      <c r="H611" s="2">
        <v>42968</v>
      </c>
      <c r="I611" t="s">
        <v>825</v>
      </c>
      <c r="J611" t="s">
        <v>850</v>
      </c>
      <c r="K611" s="2">
        <v>42968</v>
      </c>
      <c r="L611" s="7" t="str">
        <f>TEXT(K611,"mmm")</f>
        <v>Aug</v>
      </c>
      <c r="M611">
        <v>2019</v>
      </c>
      <c r="N611" t="s">
        <v>5</v>
      </c>
      <c r="O611" t="s">
        <v>18</v>
      </c>
      <c r="P611" t="s">
        <v>18</v>
      </c>
      <c r="Q611" s="5" t="s">
        <v>2309</v>
      </c>
      <c r="R611" s="5" t="s">
        <v>2309</v>
      </c>
    </row>
    <row r="612" spans="1:18" x14ac:dyDescent="0.2">
      <c r="A612" s="1" t="s">
        <v>0</v>
      </c>
      <c r="B612" t="s">
        <v>1</v>
      </c>
      <c r="C612" t="s">
        <v>617</v>
      </c>
      <c r="D612" s="5" t="str">
        <f>VLOOKUP(Sheet3!J908,Sheet2!$B$2:$E$1120,2,FALSE)</f>
        <v>MATH120</v>
      </c>
      <c r="E612" s="5">
        <f>IF(C612=D612,1, 0)</f>
        <v>0</v>
      </c>
      <c r="F612" s="5" t="str">
        <f>VLOOKUP(Sheet3!J908,Sheet2!$B$2:$F$1120,3,FALSE)</f>
        <v>1716</v>
      </c>
      <c r="G612" s="5">
        <f>VLOOKUP(Sheet3!J908,Sheet2!$B$2:$E$1120,4,FALSE)</f>
        <v>33</v>
      </c>
      <c r="H612" s="2">
        <v>42968</v>
      </c>
      <c r="I612" t="s">
        <v>825</v>
      </c>
      <c r="J612" t="s">
        <v>880</v>
      </c>
      <c r="K612" s="2">
        <v>42942</v>
      </c>
      <c r="L612" s="7" t="str">
        <f>TEXT(K612,"mmm")</f>
        <v>Jul</v>
      </c>
      <c r="M612">
        <v>2020</v>
      </c>
      <c r="N612" t="s">
        <v>5</v>
      </c>
      <c r="O612" t="s">
        <v>23</v>
      </c>
      <c r="P612" t="s">
        <v>6</v>
      </c>
      <c r="Q612" s="5" t="s">
        <v>2309</v>
      </c>
      <c r="R612" s="5" t="s">
        <v>2308</v>
      </c>
    </row>
    <row r="613" spans="1:18" x14ac:dyDescent="0.2">
      <c r="A613" s="1" t="s">
        <v>0</v>
      </c>
      <c r="B613" t="s">
        <v>1</v>
      </c>
      <c r="C613" t="s">
        <v>617</v>
      </c>
      <c r="D613" s="5" t="str">
        <f>VLOOKUP(Sheet3!J921,Sheet2!$B$2:$E$1120,2,FALSE)</f>
        <v>MATH120</v>
      </c>
      <c r="E613" s="5">
        <f>IF(C613=D613,1, 0)</f>
        <v>0</v>
      </c>
      <c r="F613" s="5" t="str">
        <f>VLOOKUP(Sheet3!J921,Sheet2!$B$2:$F$1120,3,FALSE)</f>
        <v>1815</v>
      </c>
      <c r="G613" s="5">
        <f>VLOOKUP(Sheet3!J921,Sheet2!$B$2:$E$1120,4,FALSE)</f>
        <v>33</v>
      </c>
      <c r="H613" s="2">
        <v>42968</v>
      </c>
      <c r="I613" t="s">
        <v>884</v>
      </c>
      <c r="J613" t="s">
        <v>894</v>
      </c>
      <c r="K613" s="2">
        <v>42970</v>
      </c>
      <c r="L613" s="7" t="str">
        <f>TEXT(K613,"mmm")</f>
        <v>Aug</v>
      </c>
      <c r="M613">
        <v>2020</v>
      </c>
      <c r="N613" t="s">
        <v>5</v>
      </c>
      <c r="O613" t="s">
        <v>18</v>
      </c>
      <c r="P613" t="s">
        <v>18</v>
      </c>
      <c r="Q613" s="5" t="s">
        <v>2309</v>
      </c>
      <c r="R613" s="5" t="s">
        <v>2309</v>
      </c>
    </row>
    <row r="614" spans="1:18" x14ac:dyDescent="0.2">
      <c r="A614" s="1" t="s">
        <v>0</v>
      </c>
      <c r="B614" t="s">
        <v>1</v>
      </c>
      <c r="C614" t="s">
        <v>141</v>
      </c>
      <c r="D614" s="5" t="str">
        <f>VLOOKUP(Sheet3!J131,Sheet2!$B$2:$E$1120,2,FALSE)</f>
        <v>MATH120</v>
      </c>
      <c r="E614" s="5">
        <f>IF(C614=D614,1, 0)</f>
        <v>0</v>
      </c>
      <c r="F614" s="5" t="str">
        <f>VLOOKUP(Sheet3!J131,Sheet2!$B$2:$F$1120,3,FALSE)</f>
        <v>1816</v>
      </c>
      <c r="G614" s="5">
        <f>VLOOKUP(Sheet3!J131,Sheet2!$B$2:$E$1120,4,FALSE)</f>
        <v>34</v>
      </c>
      <c r="H614" s="2">
        <v>42968</v>
      </c>
      <c r="I614" t="s">
        <v>78</v>
      </c>
      <c r="J614" t="s">
        <v>155</v>
      </c>
      <c r="K614" s="2">
        <v>42913</v>
      </c>
      <c r="L614" s="7" t="str">
        <f>TEXT(K614,"mmm")</f>
        <v>Jun</v>
      </c>
      <c r="M614">
        <v>2020</v>
      </c>
      <c r="N614" t="s">
        <v>5</v>
      </c>
      <c r="O614" t="s">
        <v>18</v>
      </c>
      <c r="P614" t="s">
        <v>25</v>
      </c>
      <c r="Q614" s="5" t="s">
        <v>2309</v>
      </c>
      <c r="R614" s="5" t="s">
        <v>2309</v>
      </c>
    </row>
    <row r="615" spans="1:18" x14ac:dyDescent="0.2">
      <c r="A615" s="1" t="s">
        <v>0</v>
      </c>
      <c r="B615" t="s">
        <v>1</v>
      </c>
      <c r="C615" t="s">
        <v>318</v>
      </c>
      <c r="D615" s="5" t="str">
        <f>VLOOKUP(Sheet3!J354,Sheet2!$B$2:$E$1120,2,FALSE)</f>
        <v>MATH120</v>
      </c>
      <c r="E615" s="5">
        <f>IF(C615=D615,1, 0)</f>
        <v>0</v>
      </c>
      <c r="F615" s="5" t="str">
        <f>VLOOKUP(Sheet3!J354,Sheet2!$B$2:$F$1120,3,FALSE)</f>
        <v>1915</v>
      </c>
      <c r="G615" s="5">
        <f>VLOOKUP(Sheet3!J354,Sheet2!$B$2:$E$1120,4,FALSE)</f>
        <v>34</v>
      </c>
      <c r="H615" s="2">
        <v>42968</v>
      </c>
      <c r="I615" t="s">
        <v>46</v>
      </c>
      <c r="J615" t="s">
        <v>382</v>
      </c>
      <c r="K615" s="2">
        <v>42951</v>
      </c>
      <c r="L615" s="7" t="str">
        <f>TEXT(K615,"mmm")</f>
        <v>Aug</v>
      </c>
      <c r="M615">
        <v>2020</v>
      </c>
      <c r="N615" t="s">
        <v>5</v>
      </c>
      <c r="O615" t="s">
        <v>18</v>
      </c>
      <c r="P615" t="s">
        <v>18</v>
      </c>
      <c r="Q615" s="5" t="s">
        <v>2309</v>
      </c>
      <c r="R615" s="5" t="s">
        <v>2309</v>
      </c>
    </row>
    <row r="616" spans="1:18" x14ac:dyDescent="0.2">
      <c r="A616" s="1" t="s">
        <v>0</v>
      </c>
      <c r="B616" t="s">
        <v>1</v>
      </c>
      <c r="C616" t="s">
        <v>434</v>
      </c>
      <c r="D616" s="5" t="str">
        <f>VLOOKUP(Sheet3!J413,Sheet2!$B$2:$E$1120,2,FALSE)</f>
        <v>MATH120</v>
      </c>
      <c r="E616" s="5">
        <f>IF(C616=D616,1, 0)</f>
        <v>1</v>
      </c>
      <c r="F616" s="5" t="str">
        <f>VLOOKUP(Sheet3!J413,Sheet2!$B$2:$F$1120,3,FALSE)</f>
        <v>1816</v>
      </c>
      <c r="G616" s="5">
        <f>VLOOKUP(Sheet3!J413,Sheet2!$B$2:$E$1120,4,FALSE)</f>
        <v>34</v>
      </c>
      <c r="H616" s="2">
        <v>42968</v>
      </c>
      <c r="I616" t="s">
        <v>435</v>
      </c>
      <c r="J616" t="s">
        <v>444</v>
      </c>
      <c r="K616" s="2">
        <v>42968</v>
      </c>
      <c r="L616" s="7" t="str">
        <f>TEXT(K616,"mmm")</f>
        <v>Aug</v>
      </c>
      <c r="M616">
        <v>2018</v>
      </c>
      <c r="N616" t="s">
        <v>5</v>
      </c>
      <c r="O616" t="s">
        <v>13</v>
      </c>
      <c r="P616" t="s">
        <v>19</v>
      </c>
      <c r="Q616" s="5" t="s">
        <v>2309</v>
      </c>
      <c r="R616" s="5" t="s">
        <v>2309</v>
      </c>
    </row>
    <row r="617" spans="1:18" x14ac:dyDescent="0.2">
      <c r="A617" s="1" t="s">
        <v>0</v>
      </c>
      <c r="B617" t="s">
        <v>1</v>
      </c>
      <c r="C617" t="s">
        <v>434</v>
      </c>
      <c r="D617" s="5" t="str">
        <f>VLOOKUP(Sheet3!J442,Sheet2!$B$2:$E$1120,2,FALSE)</f>
        <v>MATH120</v>
      </c>
      <c r="E617" s="5">
        <f>IF(C617=D617,1, 0)</f>
        <v>1</v>
      </c>
      <c r="F617" s="5" t="str">
        <f>VLOOKUP(Sheet3!J442,Sheet2!$B$2:$F$1120,3,FALSE)</f>
        <v>1816</v>
      </c>
      <c r="G617" s="5">
        <f>VLOOKUP(Sheet3!J442,Sheet2!$B$2:$E$1120,4,FALSE)</f>
        <v>34</v>
      </c>
      <c r="H617" s="2">
        <v>42968</v>
      </c>
      <c r="I617" t="s">
        <v>465</v>
      </c>
      <c r="J617" t="s">
        <v>444</v>
      </c>
      <c r="K617" s="2">
        <v>42968</v>
      </c>
      <c r="L617" s="7" t="str">
        <f>TEXT(K617,"mmm")</f>
        <v>Aug</v>
      </c>
      <c r="M617">
        <v>2018</v>
      </c>
      <c r="N617" t="s">
        <v>5</v>
      </c>
      <c r="O617" t="s">
        <v>13</v>
      </c>
      <c r="P617" t="s">
        <v>19</v>
      </c>
      <c r="Q617" s="5" t="s">
        <v>2309</v>
      </c>
      <c r="R617" s="5" t="s">
        <v>2309</v>
      </c>
    </row>
    <row r="618" spans="1:18" x14ac:dyDescent="0.2">
      <c r="A618" s="1" t="s">
        <v>0</v>
      </c>
      <c r="B618" t="s">
        <v>1</v>
      </c>
      <c r="C618" t="s">
        <v>434</v>
      </c>
      <c r="D618" s="5" t="str">
        <f>VLOOKUP(Sheet3!J470,Sheet2!$B$2:$E$1120,2,FALSE)</f>
        <v>MATH120</v>
      </c>
      <c r="E618" s="5">
        <f>IF(C618=D618,1, 0)</f>
        <v>1</v>
      </c>
      <c r="F618" s="5" t="str">
        <f>VLOOKUP(Sheet3!J470,Sheet2!$B$2:$F$1120,3,FALSE)</f>
        <v>1816</v>
      </c>
      <c r="G618" s="5">
        <f>VLOOKUP(Sheet3!J470,Sheet2!$B$2:$E$1120,4,FALSE)</f>
        <v>34</v>
      </c>
      <c r="H618" s="2">
        <v>42968</v>
      </c>
      <c r="I618" t="s">
        <v>466</v>
      </c>
      <c r="J618" t="s">
        <v>474</v>
      </c>
      <c r="K618" s="2">
        <v>42929</v>
      </c>
      <c r="L618" s="7" t="str">
        <f>TEXT(K618,"mmm")</f>
        <v>Jul</v>
      </c>
      <c r="M618">
        <v>2018</v>
      </c>
      <c r="N618" t="s">
        <v>5</v>
      </c>
      <c r="O618" t="s">
        <v>25</v>
      </c>
      <c r="P618" t="s">
        <v>25</v>
      </c>
      <c r="Q618" s="5" t="s">
        <v>2309</v>
      </c>
      <c r="R618" s="5" t="s">
        <v>2309</v>
      </c>
    </row>
    <row r="619" spans="1:18" x14ac:dyDescent="0.2">
      <c r="A619" s="1" t="s">
        <v>0</v>
      </c>
      <c r="B619" t="s">
        <v>1</v>
      </c>
      <c r="C619" t="s">
        <v>434</v>
      </c>
      <c r="D619" s="5" t="str">
        <f>VLOOKUP(Sheet3!J474,Sheet2!$B$2:$E$1120,2,FALSE)</f>
        <v>MATH120</v>
      </c>
      <c r="E619" s="5">
        <f>IF(C619=D619,1, 0)</f>
        <v>1</v>
      </c>
      <c r="F619" s="5" t="str">
        <f>VLOOKUP(Sheet3!J474,Sheet2!$B$2:$F$1120,3,FALSE)</f>
        <v>1816</v>
      </c>
      <c r="G619" s="5">
        <f>VLOOKUP(Sheet3!J474,Sheet2!$B$2:$E$1120,4,FALSE)</f>
        <v>34</v>
      </c>
      <c r="H619" s="2">
        <v>42968</v>
      </c>
      <c r="I619" t="s">
        <v>466</v>
      </c>
      <c r="J619" t="s">
        <v>478</v>
      </c>
      <c r="K619" s="2">
        <v>42968</v>
      </c>
      <c r="L619" s="7" t="str">
        <f>TEXT(K619,"mmm")</f>
        <v>Aug</v>
      </c>
      <c r="M619">
        <v>2020</v>
      </c>
      <c r="N619" t="s">
        <v>5</v>
      </c>
      <c r="O619" t="s">
        <v>18</v>
      </c>
      <c r="P619" t="s">
        <v>13</v>
      </c>
      <c r="Q619" s="5" t="s">
        <v>2309</v>
      </c>
      <c r="R619" s="5" t="s">
        <v>2309</v>
      </c>
    </row>
    <row r="620" spans="1:18" x14ac:dyDescent="0.2">
      <c r="A620" s="1" t="s">
        <v>0</v>
      </c>
      <c r="B620" t="s">
        <v>1</v>
      </c>
      <c r="C620" t="s">
        <v>434</v>
      </c>
      <c r="D620" s="5" t="str">
        <f>VLOOKUP(Sheet3!J489,Sheet2!$B$2:$E$1120,2,FALSE)</f>
        <v>MATH120</v>
      </c>
      <c r="E620" s="5">
        <f>IF(C620=D620,1, 0)</f>
        <v>1</v>
      </c>
      <c r="F620" s="5" t="str">
        <f>VLOOKUP(Sheet3!J489,Sheet2!$B$2:$F$1120,3,FALSE)</f>
        <v>1816</v>
      </c>
      <c r="G620" s="5">
        <f>VLOOKUP(Sheet3!J489,Sheet2!$B$2:$E$1120,4,FALSE)</f>
        <v>34</v>
      </c>
      <c r="H620" s="2">
        <v>42968</v>
      </c>
      <c r="I620" t="s">
        <v>466</v>
      </c>
      <c r="J620" t="s">
        <v>493</v>
      </c>
      <c r="K620" s="2">
        <v>42929</v>
      </c>
      <c r="L620" s="7" t="str">
        <f>TEXT(K620,"mmm")</f>
        <v>Jul</v>
      </c>
      <c r="M620">
        <v>2020</v>
      </c>
      <c r="N620" t="s">
        <v>5</v>
      </c>
      <c r="O620" t="s">
        <v>25</v>
      </c>
      <c r="P620" t="s">
        <v>18</v>
      </c>
      <c r="Q620" s="5" t="s">
        <v>2309</v>
      </c>
      <c r="R620" s="5" t="s">
        <v>2309</v>
      </c>
    </row>
    <row r="621" spans="1:18" x14ac:dyDescent="0.2">
      <c r="A621" s="1" t="s">
        <v>0</v>
      </c>
      <c r="B621" t="s">
        <v>1</v>
      </c>
      <c r="C621" t="s">
        <v>434</v>
      </c>
      <c r="D621" s="5" t="str">
        <f>VLOOKUP(Sheet3!J498,Sheet2!$B$2:$E$1120,2,FALSE)</f>
        <v>MATH120</v>
      </c>
      <c r="E621" s="5">
        <f>IF(C621=D621,1, 0)</f>
        <v>1</v>
      </c>
      <c r="F621" s="5" t="str">
        <f>VLOOKUP(Sheet3!J498,Sheet2!$B$2:$F$1120,3,FALSE)</f>
        <v>1915</v>
      </c>
      <c r="G621" s="5">
        <f>VLOOKUP(Sheet3!J498,Sheet2!$B$2:$E$1120,4,FALSE)</f>
        <v>34</v>
      </c>
      <c r="H621" s="2">
        <v>42968</v>
      </c>
      <c r="I621" t="s">
        <v>258</v>
      </c>
      <c r="J621" t="s">
        <v>502</v>
      </c>
      <c r="K621" s="2">
        <v>42969</v>
      </c>
      <c r="L621" s="7" t="str">
        <f>TEXT(K621,"mmm")</f>
        <v>Aug</v>
      </c>
      <c r="M621">
        <v>2020</v>
      </c>
      <c r="N621" t="s">
        <v>5</v>
      </c>
      <c r="O621" t="s">
        <v>18</v>
      </c>
      <c r="P621" t="s">
        <v>18</v>
      </c>
      <c r="Q621" s="5" t="s">
        <v>2309</v>
      </c>
      <c r="R621" s="5" t="s">
        <v>2309</v>
      </c>
    </row>
    <row r="622" spans="1:18" x14ac:dyDescent="0.2">
      <c r="A622" s="1" t="s">
        <v>0</v>
      </c>
      <c r="B622" t="s">
        <v>1</v>
      </c>
      <c r="C622" t="s">
        <v>434</v>
      </c>
      <c r="D622" s="5" t="str">
        <f>VLOOKUP(Sheet3!J508,Sheet2!$B$2:$E$1120,2,FALSE)</f>
        <v>MATH120</v>
      </c>
      <c r="E622" s="5">
        <f>IF(C622=D622,1, 0)</f>
        <v>1</v>
      </c>
      <c r="F622" s="5" t="str">
        <f>VLOOKUP(Sheet3!J508,Sheet2!$B$2:$F$1120,3,FALSE)</f>
        <v>1816</v>
      </c>
      <c r="G622" s="5">
        <f>VLOOKUP(Sheet3!J508,Sheet2!$B$2:$E$1120,4,FALSE)</f>
        <v>34</v>
      </c>
      <c r="H622" s="2">
        <v>42968</v>
      </c>
      <c r="I622" t="s">
        <v>258</v>
      </c>
      <c r="J622" t="s">
        <v>512</v>
      </c>
      <c r="K622" s="2">
        <v>42923</v>
      </c>
      <c r="L622" s="7" t="str">
        <f>TEXT(K622,"mmm")</f>
        <v>Jul</v>
      </c>
      <c r="M622">
        <v>2020</v>
      </c>
      <c r="N622" t="s">
        <v>5</v>
      </c>
      <c r="O622" t="s">
        <v>18</v>
      </c>
      <c r="P622" t="s">
        <v>18</v>
      </c>
      <c r="Q622" s="5" t="s">
        <v>2309</v>
      </c>
      <c r="R622" s="5" t="s">
        <v>2309</v>
      </c>
    </row>
    <row r="623" spans="1:18" x14ac:dyDescent="0.2">
      <c r="A623" s="1" t="s">
        <v>0</v>
      </c>
      <c r="B623" t="s">
        <v>1</v>
      </c>
      <c r="C623" t="s">
        <v>434</v>
      </c>
      <c r="D623" s="5" t="str">
        <f>VLOOKUP(Sheet3!J530,Sheet2!$B$2:$E$1120,2,FALSE)</f>
        <v>MATH120</v>
      </c>
      <c r="E623" s="5">
        <f>IF(C623=D623,1, 0)</f>
        <v>1</v>
      </c>
      <c r="F623" s="5" t="str">
        <f>VLOOKUP(Sheet3!J530,Sheet2!$B$2:$F$1120,3,FALSE)</f>
        <v>1915</v>
      </c>
      <c r="G623" s="5">
        <f>VLOOKUP(Sheet3!J530,Sheet2!$B$2:$E$1120,4,FALSE)</f>
        <v>34</v>
      </c>
      <c r="H623" s="2">
        <v>42968</v>
      </c>
      <c r="I623" t="s">
        <v>292</v>
      </c>
      <c r="J623" t="s">
        <v>534</v>
      </c>
      <c r="K623" s="2">
        <v>42965</v>
      </c>
      <c r="L623" s="7" t="str">
        <f>TEXT(K623,"mmm")</f>
        <v>Aug</v>
      </c>
      <c r="M623">
        <v>2020</v>
      </c>
      <c r="N623" t="s">
        <v>5</v>
      </c>
      <c r="O623" t="s">
        <v>18</v>
      </c>
      <c r="P623" t="s">
        <v>18</v>
      </c>
      <c r="Q623" s="5" t="s">
        <v>2309</v>
      </c>
      <c r="R623" s="5" t="s">
        <v>2309</v>
      </c>
    </row>
    <row r="624" spans="1:18" x14ac:dyDescent="0.2">
      <c r="A624" s="1" t="s">
        <v>0</v>
      </c>
      <c r="B624" t="s">
        <v>1</v>
      </c>
      <c r="C624" t="s">
        <v>434</v>
      </c>
      <c r="D624" s="5" t="str">
        <f>VLOOKUP(Sheet3!J585,Sheet2!$B$2:$E$1120,2,FALSE)</f>
        <v>MATH120</v>
      </c>
      <c r="E624" s="5">
        <f>IF(C624=D624,1, 0)</f>
        <v>1</v>
      </c>
      <c r="F624" s="5" t="str">
        <f>VLOOKUP(Sheet3!J585,Sheet2!$B$2:$F$1120,3,FALSE)</f>
        <v>1816</v>
      </c>
      <c r="G624" s="5">
        <f>VLOOKUP(Sheet3!J585,Sheet2!$B$2:$E$1120,4,FALSE)</f>
        <v>34</v>
      </c>
      <c r="H624" s="2">
        <v>42968</v>
      </c>
      <c r="I624" t="s">
        <v>465</v>
      </c>
      <c r="J624" t="s">
        <v>589</v>
      </c>
      <c r="K624" s="2">
        <v>42930</v>
      </c>
      <c r="L624" s="7" t="str">
        <f>TEXT(K624,"mmm")</f>
        <v>Jul</v>
      </c>
      <c r="M624">
        <v>2020</v>
      </c>
      <c r="N624" t="s">
        <v>5</v>
      </c>
      <c r="O624" t="s">
        <v>13</v>
      </c>
      <c r="P624" t="s">
        <v>32</v>
      </c>
      <c r="Q624" s="5" t="s">
        <v>2309</v>
      </c>
      <c r="R624" s="5" t="s">
        <v>2308</v>
      </c>
    </row>
    <row r="625" spans="1:18" x14ac:dyDescent="0.2">
      <c r="A625" s="1" t="s">
        <v>0</v>
      </c>
      <c r="B625" t="s">
        <v>1</v>
      </c>
      <c r="C625" t="s">
        <v>617</v>
      </c>
      <c r="D625" s="5" t="str">
        <f>VLOOKUP(Sheet3!J635,Sheet2!$B$2:$E$1120,2,FALSE)</f>
        <v>MATH120</v>
      </c>
      <c r="E625" s="5">
        <f>IF(C625=D625,1, 0)</f>
        <v>0</v>
      </c>
      <c r="F625" s="5" t="str">
        <f>VLOOKUP(Sheet3!J635,Sheet2!$B$2:$F$1120,3,FALSE)</f>
        <v>1816</v>
      </c>
      <c r="G625" s="5">
        <f>VLOOKUP(Sheet3!J635,Sheet2!$B$2:$E$1120,4,FALSE)</f>
        <v>34</v>
      </c>
      <c r="H625" s="2">
        <v>42968</v>
      </c>
      <c r="I625" t="s">
        <v>618</v>
      </c>
      <c r="J625" t="s">
        <v>641</v>
      </c>
      <c r="K625" s="2">
        <v>42929</v>
      </c>
      <c r="L625" s="7" t="str">
        <f>TEXT(K625,"mmm")</f>
        <v>Jul</v>
      </c>
      <c r="M625">
        <v>2020</v>
      </c>
      <c r="N625" t="s">
        <v>5</v>
      </c>
      <c r="O625" t="s">
        <v>18</v>
      </c>
      <c r="P625" t="s">
        <v>16</v>
      </c>
      <c r="Q625" s="5" t="s">
        <v>2309</v>
      </c>
      <c r="R625" s="5" t="s">
        <v>2309</v>
      </c>
    </row>
    <row r="626" spans="1:18" x14ac:dyDescent="0.2">
      <c r="A626" s="1" t="s">
        <v>0</v>
      </c>
      <c r="B626" t="s">
        <v>1</v>
      </c>
      <c r="C626" t="s">
        <v>617</v>
      </c>
      <c r="D626" s="5" t="str">
        <f>VLOOKUP(Sheet3!J664,Sheet2!$B$2:$E$1120,2,FALSE)</f>
        <v>MATH120</v>
      </c>
      <c r="E626" s="5">
        <f>IF(C626=D626,1, 0)</f>
        <v>0</v>
      </c>
      <c r="F626" s="5" t="str">
        <f>VLOOKUP(Sheet3!J664,Sheet2!$B$2:$F$1120,3,FALSE)</f>
        <v>1816</v>
      </c>
      <c r="G626" s="5">
        <f>VLOOKUP(Sheet3!J664,Sheet2!$B$2:$E$1120,4,FALSE)</f>
        <v>34</v>
      </c>
      <c r="H626" s="2">
        <v>42968</v>
      </c>
      <c r="I626" t="s">
        <v>435</v>
      </c>
      <c r="J626" t="s">
        <v>641</v>
      </c>
      <c r="K626" s="2">
        <v>42929</v>
      </c>
      <c r="L626" s="7" t="str">
        <f>TEXT(K626,"mmm")</f>
        <v>Jul</v>
      </c>
      <c r="M626">
        <v>2020</v>
      </c>
      <c r="N626" t="s">
        <v>5</v>
      </c>
      <c r="O626" t="s">
        <v>18</v>
      </c>
      <c r="P626" t="s">
        <v>16</v>
      </c>
      <c r="Q626" s="5" t="s">
        <v>2309</v>
      </c>
      <c r="R626" s="5" t="s">
        <v>2309</v>
      </c>
    </row>
    <row r="627" spans="1:18" x14ac:dyDescent="0.2">
      <c r="A627" s="1" t="s">
        <v>0</v>
      </c>
      <c r="B627" t="s">
        <v>1</v>
      </c>
      <c r="C627" t="s">
        <v>617</v>
      </c>
      <c r="D627" s="5" t="str">
        <f>VLOOKUP(Sheet3!J756,Sheet2!$B$2:$E$1120,2,FALSE)</f>
        <v>MATH120</v>
      </c>
      <c r="E627" s="5">
        <f>IF(C627=D627,1, 0)</f>
        <v>0</v>
      </c>
      <c r="F627" s="5" t="str">
        <f>VLOOKUP(Sheet3!J756,Sheet2!$B$2:$F$1120,3,FALSE)</f>
        <v>1816</v>
      </c>
      <c r="G627" s="5">
        <f>VLOOKUP(Sheet3!J756,Sheet2!$B$2:$E$1120,4,FALSE)</f>
        <v>34</v>
      </c>
      <c r="H627" s="2">
        <v>42968</v>
      </c>
      <c r="I627" t="s">
        <v>466</v>
      </c>
      <c r="J627" t="s">
        <v>729</v>
      </c>
      <c r="K627" s="2">
        <v>42968</v>
      </c>
      <c r="L627" s="7" t="str">
        <f>TEXT(K627,"mmm")</f>
        <v>Aug</v>
      </c>
      <c r="M627">
        <v>2020</v>
      </c>
      <c r="N627" t="s">
        <v>5</v>
      </c>
      <c r="O627" t="s">
        <v>16</v>
      </c>
      <c r="P627" t="s">
        <v>16</v>
      </c>
      <c r="Q627" s="5" t="s">
        <v>2309</v>
      </c>
      <c r="R627" s="5" t="s">
        <v>2309</v>
      </c>
    </row>
    <row r="628" spans="1:18" x14ac:dyDescent="0.2">
      <c r="A628" s="1" t="s">
        <v>0</v>
      </c>
      <c r="B628" t="s">
        <v>1</v>
      </c>
      <c r="C628" t="s">
        <v>617</v>
      </c>
      <c r="D628" s="5" t="str">
        <f>VLOOKUP(Sheet3!J776,Sheet2!$B$2:$E$1120,2,FALSE)</f>
        <v>MATH120</v>
      </c>
      <c r="E628" s="5">
        <f>IF(C628=D628,1, 0)</f>
        <v>0</v>
      </c>
      <c r="F628" s="5" t="str">
        <f>VLOOKUP(Sheet3!J776,Sheet2!$B$2:$F$1120,3,FALSE)</f>
        <v>1816</v>
      </c>
      <c r="G628" s="5">
        <f>VLOOKUP(Sheet3!J776,Sheet2!$B$2:$E$1120,4,FALSE)</f>
        <v>34</v>
      </c>
      <c r="H628" s="2">
        <v>42968</v>
      </c>
      <c r="I628" t="s">
        <v>465</v>
      </c>
      <c r="J628" t="s">
        <v>749</v>
      </c>
      <c r="K628" s="2">
        <v>42930</v>
      </c>
      <c r="L628" s="7" t="str">
        <f>TEXT(K628,"mmm")</f>
        <v>Jul</v>
      </c>
      <c r="M628">
        <v>2020</v>
      </c>
      <c r="N628" t="s">
        <v>5</v>
      </c>
      <c r="O628" t="s">
        <v>18</v>
      </c>
      <c r="P628" t="s">
        <v>25</v>
      </c>
      <c r="Q628" s="5" t="s">
        <v>2309</v>
      </c>
      <c r="R628" s="5" t="s">
        <v>2309</v>
      </c>
    </row>
    <row r="629" spans="1:18" x14ac:dyDescent="0.2">
      <c r="A629" s="1" t="s">
        <v>0</v>
      </c>
      <c r="B629" t="s">
        <v>1</v>
      </c>
      <c r="C629" t="s">
        <v>617</v>
      </c>
      <c r="D629" s="5" t="str">
        <f>VLOOKUP(Sheet3!J780,Sheet2!$B$2:$E$1120,2,FALSE)</f>
        <v>MATH120</v>
      </c>
      <c r="E629" s="5">
        <f>IF(C629=D629,1, 0)</f>
        <v>0</v>
      </c>
      <c r="F629" s="5" t="str">
        <f>VLOOKUP(Sheet3!J780,Sheet2!$B$2:$F$1120,3,FALSE)</f>
        <v>1816</v>
      </c>
      <c r="G629" s="5">
        <f>VLOOKUP(Sheet3!J780,Sheet2!$B$2:$E$1120,4,FALSE)</f>
        <v>34</v>
      </c>
      <c r="H629" s="2">
        <v>42968</v>
      </c>
      <c r="I629" t="s">
        <v>465</v>
      </c>
      <c r="J629" t="s">
        <v>753</v>
      </c>
      <c r="K629" s="2">
        <v>42930</v>
      </c>
      <c r="L629" s="7" t="str">
        <f>TEXT(K629,"mmm")</f>
        <v>Jul</v>
      </c>
      <c r="M629">
        <v>2020</v>
      </c>
      <c r="N629" t="s">
        <v>5</v>
      </c>
      <c r="O629" t="s">
        <v>18</v>
      </c>
      <c r="P629" t="s">
        <v>18</v>
      </c>
      <c r="Q629" s="5" t="s">
        <v>2309</v>
      </c>
      <c r="R629" s="5" t="s">
        <v>2309</v>
      </c>
    </row>
    <row r="630" spans="1:18" x14ac:dyDescent="0.2">
      <c r="A630" s="1" t="s">
        <v>0</v>
      </c>
      <c r="B630" t="s">
        <v>1</v>
      </c>
      <c r="C630" t="s">
        <v>617</v>
      </c>
      <c r="D630" s="5" t="str">
        <f>VLOOKUP(Sheet3!J810,Sheet2!$B$2:$E$1120,2,FALSE)</f>
        <v>MATH120</v>
      </c>
      <c r="E630" s="5">
        <f>IF(C630=D630,1, 0)</f>
        <v>0</v>
      </c>
      <c r="F630" s="5" t="str">
        <f>VLOOKUP(Sheet3!J810,Sheet2!$B$2:$F$1120,3,FALSE)</f>
        <v>1816</v>
      </c>
      <c r="G630" s="5">
        <f>VLOOKUP(Sheet3!J810,Sheet2!$B$2:$E$1120,4,FALSE)</f>
        <v>34</v>
      </c>
      <c r="H630" s="2">
        <v>42968</v>
      </c>
      <c r="I630" t="s">
        <v>112</v>
      </c>
      <c r="J630" t="s">
        <v>783</v>
      </c>
      <c r="K630" s="2">
        <v>42930</v>
      </c>
      <c r="L630" s="7" t="str">
        <f>TEXT(K630,"mmm")</f>
        <v>Jul</v>
      </c>
      <c r="M630">
        <v>2020</v>
      </c>
      <c r="N630" t="s">
        <v>5</v>
      </c>
      <c r="O630" t="s">
        <v>18</v>
      </c>
      <c r="P630" t="s">
        <v>18</v>
      </c>
      <c r="Q630" s="5" t="s">
        <v>2309</v>
      </c>
      <c r="R630" s="5" t="s">
        <v>2309</v>
      </c>
    </row>
    <row r="631" spans="1:18" x14ac:dyDescent="0.2">
      <c r="A631" s="1" t="s">
        <v>0</v>
      </c>
      <c r="B631" t="s">
        <v>1</v>
      </c>
      <c r="C631" t="s">
        <v>617</v>
      </c>
      <c r="D631" s="5" t="str">
        <f>VLOOKUP(Sheet3!J833,Sheet2!$B$2:$E$1120,2,FALSE)</f>
        <v>MATH120</v>
      </c>
      <c r="E631" s="5">
        <f>IF(C631=D631,1, 0)</f>
        <v>0</v>
      </c>
      <c r="F631" s="5" t="str">
        <f>VLOOKUP(Sheet3!J833,Sheet2!$B$2:$F$1120,3,FALSE)</f>
        <v>1816</v>
      </c>
      <c r="G631" s="5">
        <f>VLOOKUP(Sheet3!J833,Sheet2!$B$2:$E$1120,4,FALSE)</f>
        <v>34</v>
      </c>
      <c r="H631" s="2">
        <v>42968</v>
      </c>
      <c r="I631" t="s">
        <v>112</v>
      </c>
      <c r="J631" t="s">
        <v>806</v>
      </c>
      <c r="K631" s="2">
        <v>42933</v>
      </c>
      <c r="L631" s="7" t="str">
        <f>TEXT(K631,"mmm")</f>
        <v>Jul</v>
      </c>
      <c r="M631">
        <v>2020</v>
      </c>
      <c r="N631" t="s">
        <v>5</v>
      </c>
      <c r="O631" t="s">
        <v>15</v>
      </c>
      <c r="P631" t="s">
        <v>21</v>
      </c>
      <c r="Q631" s="5" t="s">
        <v>2309</v>
      </c>
      <c r="R631" s="5" t="s">
        <v>2309</v>
      </c>
    </row>
    <row r="632" spans="1:18" x14ac:dyDescent="0.2">
      <c r="A632" s="1" t="s">
        <v>0</v>
      </c>
      <c r="B632" t="s">
        <v>1</v>
      </c>
      <c r="C632" t="s">
        <v>617</v>
      </c>
      <c r="D632" s="5" t="str">
        <f>VLOOKUP(Sheet3!J930,Sheet2!$B$2:$E$1120,2,FALSE)</f>
        <v>MATH120</v>
      </c>
      <c r="E632" s="5">
        <f>IF(C632=D632,1, 0)</f>
        <v>0</v>
      </c>
      <c r="F632" s="5" t="str">
        <f>VLOOKUP(Sheet3!J930,Sheet2!$B$2:$F$1120,3,FALSE)</f>
        <v>1915</v>
      </c>
      <c r="G632" s="5">
        <f>VLOOKUP(Sheet3!J930,Sheet2!$B$2:$E$1120,4,FALSE)</f>
        <v>34</v>
      </c>
      <c r="H632" s="2">
        <v>42968</v>
      </c>
      <c r="I632" t="s">
        <v>884</v>
      </c>
      <c r="J632" t="s">
        <v>903</v>
      </c>
      <c r="K632" s="2">
        <v>42933</v>
      </c>
      <c r="L632" s="7" t="str">
        <f>TEXT(K632,"mmm")</f>
        <v>Jul</v>
      </c>
      <c r="M632">
        <v>2018</v>
      </c>
      <c r="N632" t="s">
        <v>5</v>
      </c>
      <c r="O632" t="s">
        <v>21</v>
      </c>
      <c r="P632" t="s">
        <v>30</v>
      </c>
      <c r="Q632" s="5" t="s">
        <v>2309</v>
      </c>
      <c r="R632" s="5" t="s">
        <v>2308</v>
      </c>
    </row>
    <row r="633" spans="1:18" x14ac:dyDescent="0.2">
      <c r="A633" s="1" t="s">
        <v>0</v>
      </c>
      <c r="B633" t="s">
        <v>1</v>
      </c>
      <c r="C633" t="s">
        <v>617</v>
      </c>
      <c r="D633" s="5" t="str">
        <f>VLOOKUP(Sheet3!J947,Sheet2!$B$2:$E$1120,2,FALSE)</f>
        <v>MATH120</v>
      </c>
      <c r="E633" s="5">
        <f>IF(C633=D633,1, 0)</f>
        <v>0</v>
      </c>
      <c r="F633" s="5" t="str">
        <f>VLOOKUP(Sheet3!J947,Sheet2!$B$2:$F$1120,3,FALSE)</f>
        <v>1816</v>
      </c>
      <c r="G633" s="5">
        <f>VLOOKUP(Sheet3!J947,Sheet2!$B$2:$E$1120,4,FALSE)</f>
        <v>34</v>
      </c>
      <c r="H633" s="2">
        <v>42968</v>
      </c>
      <c r="I633" t="s">
        <v>884</v>
      </c>
      <c r="J633" t="s">
        <v>920</v>
      </c>
      <c r="K633" s="2">
        <v>42934</v>
      </c>
      <c r="L633" s="7" t="str">
        <f>TEXT(K633,"mmm")</f>
        <v>Jul</v>
      </c>
      <c r="M633">
        <v>2020</v>
      </c>
      <c r="N633" t="s">
        <v>5</v>
      </c>
      <c r="O633" t="s">
        <v>18</v>
      </c>
      <c r="P633" t="s">
        <v>18</v>
      </c>
      <c r="Q633" s="5" t="s">
        <v>2309</v>
      </c>
      <c r="R633" s="5" t="s">
        <v>2309</v>
      </c>
    </row>
    <row r="634" spans="1:18" x14ac:dyDescent="0.2">
      <c r="A634" s="1" t="s">
        <v>0</v>
      </c>
      <c r="B634" t="s">
        <v>1</v>
      </c>
      <c r="C634" t="s">
        <v>141</v>
      </c>
      <c r="D634" s="5" t="str">
        <f>VLOOKUP(Sheet3!J118,Sheet2!$B$2:$E$1120,2,FALSE)</f>
        <v>MATH120</v>
      </c>
      <c r="E634" s="5">
        <f>IF(C634=D634,1, 0)</f>
        <v>0</v>
      </c>
      <c r="F634" s="5" t="str">
        <f>VLOOKUP(Sheet3!J118,Sheet2!$B$2:$F$1120,3,FALSE)</f>
        <v>1916</v>
      </c>
      <c r="G634" s="5">
        <f>VLOOKUP(Sheet3!J118,Sheet2!$B$2:$E$1120,4,FALSE)</f>
        <v>35</v>
      </c>
      <c r="H634" s="2">
        <v>42968</v>
      </c>
      <c r="I634" t="s">
        <v>78</v>
      </c>
      <c r="J634" t="s">
        <v>142</v>
      </c>
      <c r="K634" s="2">
        <v>42930</v>
      </c>
      <c r="L634" s="7" t="str">
        <f>TEXT(K634,"mmm")</f>
        <v>Jul</v>
      </c>
      <c r="M634">
        <v>2020</v>
      </c>
      <c r="N634" t="s">
        <v>5</v>
      </c>
      <c r="O634" t="s">
        <v>18</v>
      </c>
      <c r="P634" t="s">
        <v>25</v>
      </c>
      <c r="Q634" s="5" t="s">
        <v>2309</v>
      </c>
      <c r="R634" s="5" t="s">
        <v>2309</v>
      </c>
    </row>
    <row r="635" spans="1:18" x14ac:dyDescent="0.2">
      <c r="A635" s="1" t="s">
        <v>0</v>
      </c>
      <c r="B635" t="s">
        <v>1</v>
      </c>
      <c r="C635" t="s">
        <v>434</v>
      </c>
      <c r="D635" s="5" t="str">
        <f>VLOOKUP(Sheet3!J612,Sheet2!$B$2:$E$1120,2,FALSE)</f>
        <v>MATH120</v>
      </c>
      <c r="E635" s="5">
        <f>IF(C635=D635,1, 0)</f>
        <v>1</v>
      </c>
      <c r="F635" s="5" t="str">
        <f>VLOOKUP(Sheet3!J612,Sheet2!$B$2:$F$1120,3,FALSE)</f>
        <v>1916</v>
      </c>
      <c r="G635" s="5">
        <f>VLOOKUP(Sheet3!J612,Sheet2!$B$2:$E$1120,4,FALSE)</f>
        <v>35</v>
      </c>
      <c r="H635" s="2">
        <v>42968</v>
      </c>
      <c r="I635" t="s">
        <v>3</v>
      </c>
      <c r="J635" t="s">
        <v>616</v>
      </c>
      <c r="K635" s="2">
        <v>42930</v>
      </c>
      <c r="L635" s="7" t="str">
        <f>TEXT(K635,"mmm")</f>
        <v>Jul</v>
      </c>
      <c r="M635">
        <v>2020</v>
      </c>
      <c r="N635" t="s">
        <v>5</v>
      </c>
      <c r="P635" t="s">
        <v>10</v>
      </c>
      <c r="R635" s="5" t="s">
        <v>10</v>
      </c>
    </row>
    <row r="636" spans="1:18" x14ac:dyDescent="0.2">
      <c r="A636" s="1" t="s">
        <v>0</v>
      </c>
      <c r="B636" t="s">
        <v>1</v>
      </c>
      <c r="C636" t="s">
        <v>617</v>
      </c>
      <c r="D636" s="5" t="str">
        <f>VLOOKUP(Sheet3!J688,Sheet2!$B$2:$E$1120,2,FALSE)</f>
        <v>MATH120</v>
      </c>
      <c r="E636" s="5">
        <f>IF(C636=D636,1, 0)</f>
        <v>0</v>
      </c>
      <c r="F636" s="5" t="str">
        <f>VLOOKUP(Sheet3!J688,Sheet2!$B$2:$F$1120,3,FALSE)</f>
        <v>1916</v>
      </c>
      <c r="G636" s="5">
        <f>VLOOKUP(Sheet3!J688,Sheet2!$B$2:$E$1120,4,FALSE)</f>
        <v>35</v>
      </c>
      <c r="H636" s="2">
        <v>42968</v>
      </c>
      <c r="I636" t="s">
        <v>618</v>
      </c>
      <c r="J636" t="s">
        <v>665</v>
      </c>
      <c r="K636" s="2">
        <v>42930</v>
      </c>
      <c r="L636" s="7" t="str">
        <f>TEXT(K636,"mmm")</f>
        <v>Jul</v>
      </c>
      <c r="M636">
        <v>2020</v>
      </c>
      <c r="N636" t="s">
        <v>5</v>
      </c>
      <c r="O636" t="s">
        <v>18</v>
      </c>
      <c r="P636" t="s">
        <v>18</v>
      </c>
      <c r="Q636" s="5" t="s">
        <v>2309</v>
      </c>
      <c r="R636" s="5" t="s">
        <v>2309</v>
      </c>
    </row>
    <row r="637" spans="1:18" x14ac:dyDescent="0.2">
      <c r="A637" s="1" t="s">
        <v>0</v>
      </c>
      <c r="B637" t="s">
        <v>1</v>
      </c>
      <c r="C637" t="s">
        <v>617</v>
      </c>
      <c r="D637" s="5" t="str">
        <f>VLOOKUP(Sheet3!J705,Sheet2!$B$2:$E$1120,2,FALSE)</f>
        <v>MATH120</v>
      </c>
      <c r="E637" s="5">
        <f>IF(C637=D637,1, 0)</f>
        <v>0</v>
      </c>
      <c r="F637" s="5" t="str">
        <f>VLOOKUP(Sheet3!J705,Sheet2!$B$2:$F$1120,3,FALSE)</f>
        <v>1916</v>
      </c>
      <c r="G637" s="5">
        <f>VLOOKUP(Sheet3!J705,Sheet2!$B$2:$E$1120,4,FALSE)</f>
        <v>35</v>
      </c>
      <c r="H637" s="2">
        <v>42968</v>
      </c>
      <c r="I637" t="s">
        <v>618</v>
      </c>
      <c r="J637" t="s">
        <v>682</v>
      </c>
      <c r="K637" s="2">
        <v>42930</v>
      </c>
      <c r="L637" s="7" t="str">
        <f>TEXT(K637,"mmm")</f>
        <v>Jul</v>
      </c>
      <c r="M637">
        <v>2020</v>
      </c>
      <c r="N637" t="s">
        <v>5</v>
      </c>
      <c r="O637" t="s">
        <v>18</v>
      </c>
      <c r="P637" t="s">
        <v>25</v>
      </c>
      <c r="Q637" s="5" t="s">
        <v>2309</v>
      </c>
      <c r="R637" s="5" t="s">
        <v>2309</v>
      </c>
    </row>
    <row r="638" spans="1:18" x14ac:dyDescent="0.2">
      <c r="A638" s="1" t="s">
        <v>0</v>
      </c>
      <c r="B638" t="s">
        <v>1</v>
      </c>
      <c r="C638" t="s">
        <v>617</v>
      </c>
      <c r="D638" s="5" t="str">
        <f>VLOOKUP(Sheet3!J710,Sheet2!$B$2:$E$1120,2,FALSE)</f>
        <v>MATH120</v>
      </c>
      <c r="E638" s="5">
        <f>IF(C638=D638,1, 0)</f>
        <v>0</v>
      </c>
      <c r="F638" s="5" t="str">
        <f>VLOOKUP(Sheet3!J710,Sheet2!$B$2:$F$1120,3,FALSE)</f>
        <v>2015</v>
      </c>
      <c r="G638" s="5">
        <f>VLOOKUP(Sheet3!J710,Sheet2!$B$2:$E$1120,4,FALSE)</f>
        <v>35</v>
      </c>
      <c r="H638" s="2">
        <v>42968</v>
      </c>
      <c r="I638" t="s">
        <v>618</v>
      </c>
      <c r="J638" t="s">
        <v>687</v>
      </c>
      <c r="K638" s="2">
        <v>42929</v>
      </c>
      <c r="L638" s="7" t="str">
        <f>TEXT(K638,"mmm")</f>
        <v>Jul</v>
      </c>
      <c r="M638">
        <v>2018</v>
      </c>
      <c r="N638" t="s">
        <v>5</v>
      </c>
      <c r="O638" t="s">
        <v>18</v>
      </c>
      <c r="P638" t="s">
        <v>25</v>
      </c>
      <c r="Q638" s="5" t="s">
        <v>2309</v>
      </c>
      <c r="R638" s="5" t="s">
        <v>2309</v>
      </c>
    </row>
    <row r="639" spans="1:18" x14ac:dyDescent="0.2">
      <c r="A639" s="1" t="s">
        <v>0</v>
      </c>
      <c r="B639" t="s">
        <v>1</v>
      </c>
      <c r="C639" t="s">
        <v>617</v>
      </c>
      <c r="D639" s="5" t="str">
        <f>VLOOKUP(Sheet3!J751,Sheet2!$B$2:$E$1120,2,FALSE)</f>
        <v>MATH120</v>
      </c>
      <c r="E639" s="5">
        <f>IF(C639=D639,1, 0)</f>
        <v>0</v>
      </c>
      <c r="F639" s="5" t="str">
        <f>VLOOKUP(Sheet3!J751,Sheet2!$B$2:$F$1120,3,FALSE)</f>
        <v>1916</v>
      </c>
      <c r="G639" s="5">
        <f>VLOOKUP(Sheet3!J751,Sheet2!$B$2:$E$1120,4,FALSE)</f>
        <v>35</v>
      </c>
      <c r="H639" s="2">
        <v>42968</v>
      </c>
      <c r="I639" t="s">
        <v>466</v>
      </c>
      <c r="J639" t="s">
        <v>724</v>
      </c>
      <c r="K639" s="2">
        <v>42965</v>
      </c>
      <c r="L639" s="7" t="str">
        <f>TEXT(K639,"mmm")</f>
        <v>Aug</v>
      </c>
      <c r="M639">
        <v>2017</v>
      </c>
      <c r="N639" t="s">
        <v>1</v>
      </c>
      <c r="O639" t="s">
        <v>18</v>
      </c>
      <c r="P639" t="s">
        <v>18</v>
      </c>
      <c r="Q639" s="5" t="s">
        <v>2309</v>
      </c>
      <c r="R639" s="5" t="s">
        <v>2309</v>
      </c>
    </row>
    <row r="640" spans="1:18" x14ac:dyDescent="0.2">
      <c r="A640" s="1" t="s">
        <v>0</v>
      </c>
      <c r="B640" t="s">
        <v>1</v>
      </c>
      <c r="C640" t="s">
        <v>141</v>
      </c>
      <c r="D640" s="5" t="str">
        <f>VLOOKUP(Sheet3!J255,Sheet2!$B$2:$E$1120,2,FALSE)</f>
        <v>MATH120</v>
      </c>
      <c r="E640" s="5">
        <f>IF(C640=D640,1, 0)</f>
        <v>0</v>
      </c>
      <c r="F640" s="5" t="str">
        <f>VLOOKUP(Sheet3!J255,Sheet2!$B$2:$F$1120,3,FALSE)</f>
        <v>2016</v>
      </c>
      <c r="G640" s="5">
        <f>VLOOKUP(Sheet3!J255,Sheet2!$B$2:$E$1120,4,FALSE)</f>
        <v>36</v>
      </c>
      <c r="H640" s="2">
        <v>42968</v>
      </c>
      <c r="I640" t="s">
        <v>258</v>
      </c>
      <c r="J640" t="s">
        <v>281</v>
      </c>
      <c r="K640" s="2">
        <v>42929</v>
      </c>
      <c r="L640" s="7" t="str">
        <f>TEXT(K640,"mmm")</f>
        <v>Jul</v>
      </c>
      <c r="M640">
        <v>2018</v>
      </c>
      <c r="N640" t="s">
        <v>1</v>
      </c>
      <c r="O640" t="s">
        <v>18</v>
      </c>
      <c r="P640" t="s">
        <v>18</v>
      </c>
      <c r="Q640" s="5" t="s">
        <v>2309</v>
      </c>
      <c r="R640" s="5" t="s">
        <v>2309</v>
      </c>
    </row>
    <row r="641" spans="1:18" x14ac:dyDescent="0.2">
      <c r="A641" s="1" t="s">
        <v>0</v>
      </c>
      <c r="B641" t="s">
        <v>1</v>
      </c>
      <c r="C641" t="s">
        <v>318</v>
      </c>
      <c r="D641" s="5" t="str">
        <f>VLOOKUP(Sheet3!J314,Sheet2!$B$2:$E$1120,2,FALSE)</f>
        <v>MATH120</v>
      </c>
      <c r="E641" s="5">
        <f>IF(C641=D641,1, 0)</f>
        <v>0</v>
      </c>
      <c r="F641" s="5" t="str">
        <f>VLOOKUP(Sheet3!J314,Sheet2!$B$2:$F$1120,3,FALSE)</f>
        <v>2016</v>
      </c>
      <c r="G641" s="5">
        <f>VLOOKUP(Sheet3!J314,Sheet2!$B$2:$E$1120,4,FALSE)</f>
        <v>36</v>
      </c>
      <c r="H641" s="2">
        <v>42968</v>
      </c>
      <c r="I641" t="s">
        <v>3</v>
      </c>
      <c r="J641" t="s">
        <v>342</v>
      </c>
      <c r="K641" s="2">
        <v>42914</v>
      </c>
      <c r="L641" s="7" t="str">
        <f>TEXT(K641,"mmm")</f>
        <v>Jun</v>
      </c>
      <c r="M641">
        <v>2019</v>
      </c>
      <c r="N641" t="s">
        <v>1</v>
      </c>
      <c r="O641" t="s">
        <v>25</v>
      </c>
      <c r="P641" t="s">
        <v>25</v>
      </c>
      <c r="Q641" s="5" t="s">
        <v>2309</v>
      </c>
      <c r="R641" s="5" t="s">
        <v>2309</v>
      </c>
    </row>
    <row r="642" spans="1:18" x14ac:dyDescent="0.2">
      <c r="A642" s="1" t="s">
        <v>0</v>
      </c>
      <c r="B642" t="s">
        <v>1</v>
      </c>
      <c r="C642" t="s">
        <v>434</v>
      </c>
      <c r="D642" s="5" t="str">
        <f>VLOOKUP(Sheet3!J418,Sheet2!$B$2:$E$1120,2,FALSE)</f>
        <v>MATH120</v>
      </c>
      <c r="E642" s="5">
        <f>IF(C642=D642,1, 0)</f>
        <v>1</v>
      </c>
      <c r="F642" s="5" t="str">
        <f>VLOOKUP(Sheet3!J418,Sheet2!$B$2:$F$1120,3,FALSE)</f>
        <v>2016</v>
      </c>
      <c r="G642" s="5">
        <f>VLOOKUP(Sheet3!J418,Sheet2!$B$2:$E$1120,4,FALSE)</f>
        <v>36</v>
      </c>
      <c r="H642" s="2">
        <v>42968</v>
      </c>
      <c r="I642" t="s">
        <v>435</v>
      </c>
      <c r="J642" t="s">
        <v>449</v>
      </c>
      <c r="K642" s="2">
        <v>42949</v>
      </c>
      <c r="L642" s="7" t="str">
        <f>TEXT(K642,"mmm")</f>
        <v>Aug</v>
      </c>
      <c r="M642">
        <v>2020</v>
      </c>
      <c r="N642" t="s">
        <v>5</v>
      </c>
      <c r="O642" t="s">
        <v>18</v>
      </c>
      <c r="P642" t="s">
        <v>18</v>
      </c>
      <c r="Q642" s="5" t="s">
        <v>2309</v>
      </c>
      <c r="R642" s="5" t="s">
        <v>2309</v>
      </c>
    </row>
    <row r="643" spans="1:18" x14ac:dyDescent="0.2">
      <c r="A643" s="1" t="s">
        <v>0</v>
      </c>
      <c r="B643" t="s">
        <v>1</v>
      </c>
      <c r="C643" t="s">
        <v>434</v>
      </c>
      <c r="D643" s="5" t="str">
        <f>VLOOKUP(Sheet3!J447,Sheet2!$B$2:$E$1120,2,FALSE)</f>
        <v>MATH120</v>
      </c>
      <c r="E643" s="5">
        <f>IF(C643=D643,1, 0)</f>
        <v>1</v>
      </c>
      <c r="F643" s="5" t="str">
        <f>VLOOKUP(Sheet3!J447,Sheet2!$B$2:$F$1120,3,FALSE)</f>
        <v>2016</v>
      </c>
      <c r="G643" s="5">
        <f>VLOOKUP(Sheet3!J447,Sheet2!$B$2:$E$1120,4,FALSE)</f>
        <v>36</v>
      </c>
      <c r="H643" s="2">
        <v>42968</v>
      </c>
      <c r="I643" t="s">
        <v>465</v>
      </c>
      <c r="J643" t="s">
        <v>449</v>
      </c>
      <c r="K643" s="2">
        <v>42949</v>
      </c>
      <c r="L643" s="7" t="str">
        <f>TEXT(K643,"mmm")</f>
        <v>Aug</v>
      </c>
      <c r="M643">
        <v>2020</v>
      </c>
      <c r="N643" t="s">
        <v>5</v>
      </c>
      <c r="O643" t="s">
        <v>18</v>
      </c>
      <c r="P643" t="s">
        <v>18</v>
      </c>
      <c r="Q643" s="5" t="s">
        <v>2309</v>
      </c>
      <c r="R643" s="5" t="s">
        <v>2309</v>
      </c>
    </row>
    <row r="644" spans="1:18" x14ac:dyDescent="0.2">
      <c r="A644" s="1" t="s">
        <v>0</v>
      </c>
      <c r="B644" t="s">
        <v>1</v>
      </c>
      <c r="C644" t="s">
        <v>434</v>
      </c>
      <c r="D644" s="5" t="str">
        <f>VLOOKUP(Sheet3!J532,Sheet2!$B$2:$E$1120,2,FALSE)</f>
        <v>MATH120</v>
      </c>
      <c r="E644" s="5">
        <f>IF(C644=D644,1, 0)</f>
        <v>1</v>
      </c>
      <c r="F644" s="5" t="str">
        <f>VLOOKUP(Sheet3!J532,Sheet2!$B$2:$F$1120,3,FALSE)</f>
        <v>2016</v>
      </c>
      <c r="G644" s="5">
        <f>VLOOKUP(Sheet3!J532,Sheet2!$B$2:$E$1120,4,FALSE)</f>
        <v>36</v>
      </c>
      <c r="H644" s="2">
        <v>42968</v>
      </c>
      <c r="I644" t="s">
        <v>292</v>
      </c>
      <c r="J644" t="s">
        <v>536</v>
      </c>
      <c r="K644" s="2">
        <v>42964</v>
      </c>
      <c r="L644" s="7" t="str">
        <f>TEXT(K644,"mmm")</f>
        <v>Aug</v>
      </c>
      <c r="M644">
        <v>2019</v>
      </c>
      <c r="N644" t="s">
        <v>1</v>
      </c>
      <c r="O644" t="s">
        <v>18</v>
      </c>
      <c r="P644" t="s">
        <v>18</v>
      </c>
      <c r="Q644" s="5" t="s">
        <v>2309</v>
      </c>
      <c r="R644" s="5" t="s">
        <v>2309</v>
      </c>
    </row>
    <row r="645" spans="1:18" x14ac:dyDescent="0.2">
      <c r="A645" s="1" t="s">
        <v>0</v>
      </c>
      <c r="B645" t="s">
        <v>1</v>
      </c>
      <c r="C645" t="s">
        <v>434</v>
      </c>
      <c r="D645" s="5" t="str">
        <f>VLOOKUP(Sheet3!J579,Sheet2!$B$2:$E$1120,2,FALSE)</f>
        <v>MATH120</v>
      </c>
      <c r="E645" s="5">
        <f>IF(C645=D645,1, 0)</f>
        <v>1</v>
      </c>
      <c r="F645" s="5" t="str">
        <f>VLOOKUP(Sheet3!J579,Sheet2!$B$2:$F$1120,3,FALSE)</f>
        <v>2016</v>
      </c>
      <c r="G645" s="5">
        <f>VLOOKUP(Sheet3!J579,Sheet2!$B$2:$E$1120,4,FALSE)</f>
        <v>36</v>
      </c>
      <c r="H645" s="2">
        <v>42968</v>
      </c>
      <c r="I645" t="s">
        <v>465</v>
      </c>
      <c r="J645" t="s">
        <v>583</v>
      </c>
      <c r="K645" s="2">
        <v>42944</v>
      </c>
      <c r="L645" s="7" t="str">
        <f>TEXT(K645,"mmm")</f>
        <v>Jul</v>
      </c>
      <c r="M645">
        <v>2020</v>
      </c>
      <c r="N645" t="s">
        <v>5</v>
      </c>
      <c r="O645" t="s">
        <v>25</v>
      </c>
      <c r="P645" t="s">
        <v>25</v>
      </c>
      <c r="Q645" s="5" t="s">
        <v>2309</v>
      </c>
      <c r="R645" s="5" t="s">
        <v>2309</v>
      </c>
    </row>
    <row r="646" spans="1:18" x14ac:dyDescent="0.2">
      <c r="A646" s="1" t="s">
        <v>0</v>
      </c>
      <c r="B646" t="s">
        <v>1</v>
      </c>
      <c r="C646" t="s">
        <v>617</v>
      </c>
      <c r="D646" s="5" t="str">
        <f>VLOOKUP(Sheet3!J757,Sheet2!$B$2:$E$1120,2,FALSE)</f>
        <v>MATH120</v>
      </c>
      <c r="E646" s="5">
        <f>IF(C646=D646,1, 0)</f>
        <v>0</v>
      </c>
      <c r="F646" s="5" t="str">
        <f>VLOOKUP(Sheet3!J757,Sheet2!$B$2:$F$1120,3,FALSE)</f>
        <v>2016</v>
      </c>
      <c r="G646" s="5">
        <f>VLOOKUP(Sheet3!J757,Sheet2!$B$2:$E$1120,4,FALSE)</f>
        <v>36</v>
      </c>
      <c r="H646" s="2">
        <v>42968</v>
      </c>
      <c r="I646" t="s">
        <v>466</v>
      </c>
      <c r="J646" t="s">
        <v>730</v>
      </c>
      <c r="K646" s="2">
        <v>42930</v>
      </c>
      <c r="L646" s="7" t="str">
        <f>TEXT(K646,"mmm")</f>
        <v>Jul</v>
      </c>
      <c r="M646">
        <v>2020</v>
      </c>
      <c r="N646" t="s">
        <v>5</v>
      </c>
      <c r="O646" t="s">
        <v>25</v>
      </c>
      <c r="P646" t="s">
        <v>25</v>
      </c>
      <c r="Q646" s="5" t="s">
        <v>2309</v>
      </c>
      <c r="R646" s="5" t="s">
        <v>2309</v>
      </c>
    </row>
    <row r="1014" spans="4:12" x14ac:dyDescent="0.2">
      <c r="D1014" s="5" t="e">
        <f>VLOOKUP(Sheet3!J1014,Sheet2!$B$2:$E$1120,2,FALSE)</f>
        <v>#N/A</v>
      </c>
      <c r="E1014" s="5" t="e">
        <f>IF(C1014=D1014,1, 0)</f>
        <v>#N/A</v>
      </c>
      <c r="F1014" s="5" t="e">
        <f>VLOOKUP(Sheet3!J1014,Sheet2!$B$2:$F$1120,3,FALSE)</f>
        <v>#N/A</v>
      </c>
      <c r="G1014" s="5" t="e">
        <f>VLOOKUP(Sheet3!J1014,Sheet2!$B$2:$E$1120,4,FALSE)</f>
        <v>#N/A</v>
      </c>
      <c r="L1014" s="7" t="str">
        <f>TEXT(K1014,"mmm")</f>
        <v>Jan</v>
      </c>
    </row>
  </sheetData>
  <sortState xmlns:xlrd2="http://schemas.microsoft.com/office/spreadsheetml/2017/richdata2" ref="A2:R1014">
    <sortCondition ref="G2:G10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E4E6-3EEB-584C-AD2B-F88A6DA4414F}">
  <dimension ref="A1:R368"/>
  <sheetViews>
    <sheetView workbookViewId="0">
      <selection activeCell="Q1" sqref="Q1:R1048576"/>
    </sheetView>
  </sheetViews>
  <sheetFormatPr baseColWidth="10" defaultRowHeight="16" x14ac:dyDescent="0.2"/>
  <cols>
    <col min="1" max="1" width="13" customWidth="1"/>
    <col min="2" max="2" width="13.1640625" customWidth="1"/>
    <col min="3" max="3" width="15" customWidth="1"/>
    <col min="4" max="5" width="10.83203125" style="5"/>
    <col min="6" max="6" width="12.83203125" style="5" customWidth="1"/>
    <col min="7" max="7" width="10.83203125" style="5"/>
    <col min="12" max="12" width="10.83203125" style="5"/>
    <col min="17" max="18" width="10.83203125" style="5"/>
  </cols>
  <sheetData>
    <row r="1" spans="1:18" x14ac:dyDescent="0.2">
      <c r="A1" t="s">
        <v>990</v>
      </c>
      <c r="B1" t="s">
        <v>991</v>
      </c>
      <c r="C1" t="s">
        <v>992</v>
      </c>
      <c r="D1" s="5" t="s">
        <v>2302</v>
      </c>
      <c r="E1" s="6" t="s">
        <v>2303</v>
      </c>
      <c r="F1" s="6" t="s">
        <v>2304</v>
      </c>
      <c r="G1" s="5" t="s">
        <v>2305</v>
      </c>
      <c r="H1" t="s">
        <v>993</v>
      </c>
      <c r="I1" t="s">
        <v>994</v>
      </c>
      <c r="J1" t="s">
        <v>995</v>
      </c>
      <c r="K1" t="s">
        <v>996</v>
      </c>
      <c r="L1" s="5" t="s">
        <v>2306</v>
      </c>
      <c r="M1" t="s">
        <v>997</v>
      </c>
      <c r="N1" t="s">
        <v>998</v>
      </c>
      <c r="O1" t="s">
        <v>999</v>
      </c>
      <c r="P1" t="s">
        <v>1000</v>
      </c>
      <c r="Q1" s="5" t="s">
        <v>2311</v>
      </c>
      <c r="R1" s="5" t="s">
        <v>2312</v>
      </c>
    </row>
    <row r="2" spans="1:18" x14ac:dyDescent="0.2">
      <c r="A2" s="1" t="s">
        <v>0</v>
      </c>
      <c r="B2" t="s">
        <v>1</v>
      </c>
      <c r="C2" t="s">
        <v>2</v>
      </c>
      <c r="D2" s="5" t="e">
        <f>VLOOKUP(Sheet3!J3,Sheet2!$B$2:$E$1120,2,FALSE)</f>
        <v>#N/A</v>
      </c>
      <c r="E2" s="5" t="e">
        <f>IF(C2=D2,1, 0)</f>
        <v>#N/A</v>
      </c>
      <c r="F2" s="5" t="e">
        <f>VLOOKUP(Sheet3!J3,Sheet2!$B$2:$F$1120,3,FALSE)</f>
        <v>#N/A</v>
      </c>
      <c r="G2" s="5" t="e">
        <f>VLOOKUP(Sheet3!J3,Sheet2!$B$2:$E$1120,4,FALSE)</f>
        <v>#N/A</v>
      </c>
      <c r="H2" s="2">
        <v>42968</v>
      </c>
      <c r="I2" t="s">
        <v>3</v>
      </c>
      <c r="J2" t="s">
        <v>7</v>
      </c>
      <c r="K2" s="2">
        <v>42957</v>
      </c>
      <c r="L2" s="7" t="str">
        <f>TEXT(K2,"mmm")</f>
        <v>Aug</v>
      </c>
      <c r="M2">
        <v>2017</v>
      </c>
      <c r="N2" t="s">
        <v>1</v>
      </c>
      <c r="O2" t="s">
        <v>8</v>
      </c>
      <c r="P2" t="s">
        <v>8</v>
      </c>
      <c r="Q2" s="5" t="s">
        <v>2308</v>
      </c>
      <c r="R2" s="5" t="s">
        <v>2308</v>
      </c>
    </row>
    <row r="3" spans="1:18" x14ac:dyDescent="0.2">
      <c r="A3" s="1" t="s">
        <v>0</v>
      </c>
      <c r="B3" t="s">
        <v>1</v>
      </c>
      <c r="C3" t="s">
        <v>2</v>
      </c>
      <c r="D3" s="5" t="e">
        <f>VLOOKUP(Sheet3!J7,Sheet2!$B$2:$E$1120,2,FALSE)</f>
        <v>#N/A</v>
      </c>
      <c r="E3" s="5" t="e">
        <f>IF(C3=D3,1, 0)</f>
        <v>#N/A</v>
      </c>
      <c r="F3" s="5" t="e">
        <f>VLOOKUP(Sheet3!J7,Sheet2!$B$2:$F$1120,3,FALSE)</f>
        <v>#N/A</v>
      </c>
      <c r="G3" s="5" t="e">
        <f>VLOOKUP(Sheet3!J7,Sheet2!$B$2:$E$1120,4,FALSE)</f>
        <v>#N/A</v>
      </c>
      <c r="H3" s="2">
        <v>42968</v>
      </c>
      <c r="I3" t="s">
        <v>3</v>
      </c>
      <c r="J3" t="s">
        <v>17</v>
      </c>
      <c r="K3" s="2">
        <v>42823</v>
      </c>
      <c r="L3" s="7" t="str">
        <f>TEXT(K3,"mmm")</f>
        <v>Mar</v>
      </c>
      <c r="M3">
        <v>2020</v>
      </c>
      <c r="N3" t="s">
        <v>5</v>
      </c>
      <c r="O3" t="s">
        <v>18</v>
      </c>
      <c r="P3" t="s">
        <v>19</v>
      </c>
      <c r="Q3" s="5" t="s">
        <v>2309</v>
      </c>
      <c r="R3" s="5" t="s">
        <v>2309</v>
      </c>
    </row>
    <row r="4" spans="1:18" x14ac:dyDescent="0.2">
      <c r="A4" s="1" t="s">
        <v>0</v>
      </c>
      <c r="B4" t="s">
        <v>1</v>
      </c>
      <c r="C4" t="s">
        <v>2</v>
      </c>
      <c r="D4" s="5" t="e">
        <f>VLOOKUP(Sheet3!J16,Sheet2!$B$2:$E$1120,2,FALSE)</f>
        <v>#N/A</v>
      </c>
      <c r="E4" s="5" t="e">
        <f>IF(C4=D4,1, 0)</f>
        <v>#N/A</v>
      </c>
      <c r="F4" s="5" t="e">
        <f>VLOOKUP(Sheet3!J16,Sheet2!$B$2:$F$1120,3,FALSE)</f>
        <v>#N/A</v>
      </c>
      <c r="G4" s="5" t="e">
        <f>VLOOKUP(Sheet3!J16,Sheet2!$B$2:$E$1120,4,FALSE)</f>
        <v>#N/A</v>
      </c>
      <c r="H4" s="2">
        <v>42968</v>
      </c>
      <c r="I4" t="s">
        <v>3</v>
      </c>
      <c r="J4" t="s">
        <v>33</v>
      </c>
      <c r="K4" s="2">
        <v>42832</v>
      </c>
      <c r="L4" s="7" t="str">
        <f>TEXT(K4,"mmm")</f>
        <v>Apr</v>
      </c>
      <c r="M4">
        <v>2017</v>
      </c>
      <c r="N4" t="s">
        <v>1</v>
      </c>
      <c r="O4" t="s">
        <v>23</v>
      </c>
      <c r="P4" t="s">
        <v>10</v>
      </c>
      <c r="Q4" s="5" t="s">
        <v>2309</v>
      </c>
      <c r="R4" s="5" t="s">
        <v>10</v>
      </c>
    </row>
    <row r="5" spans="1:18" x14ac:dyDescent="0.2">
      <c r="A5" s="1" t="s">
        <v>0</v>
      </c>
      <c r="B5" t="s">
        <v>1</v>
      </c>
      <c r="C5" t="s">
        <v>45</v>
      </c>
      <c r="D5" s="5" t="e">
        <f>VLOOKUP(Sheet3!J33,Sheet2!$B$2:$E$1120,2,FALSE)</f>
        <v>#N/A</v>
      </c>
      <c r="E5" s="5" t="e">
        <f>IF(C5=D5,1, 0)</f>
        <v>#N/A</v>
      </c>
      <c r="F5" s="5" t="e">
        <f>VLOOKUP(Sheet3!J33,Sheet2!$B$2:$F$1120,3,FALSE)</f>
        <v>#N/A</v>
      </c>
      <c r="G5" s="5" t="e">
        <f>VLOOKUP(Sheet3!J33,Sheet2!$B$2:$E$1120,4,FALSE)</f>
        <v>#N/A</v>
      </c>
      <c r="H5" s="2">
        <v>42968</v>
      </c>
      <c r="I5" t="s">
        <v>46</v>
      </c>
      <c r="J5" t="s">
        <v>53</v>
      </c>
      <c r="K5" s="2">
        <v>42817</v>
      </c>
      <c r="L5" s="7" t="str">
        <f>TEXT(K5,"mmm")</f>
        <v>Mar</v>
      </c>
      <c r="M5">
        <v>2018</v>
      </c>
      <c r="N5" t="s">
        <v>5</v>
      </c>
      <c r="O5" t="s">
        <v>16</v>
      </c>
      <c r="P5" t="s">
        <v>18</v>
      </c>
      <c r="Q5" s="5" t="s">
        <v>2309</v>
      </c>
      <c r="R5" s="5" t="s">
        <v>2309</v>
      </c>
    </row>
    <row r="6" spans="1:18" x14ac:dyDescent="0.2">
      <c r="A6" s="1" t="s">
        <v>0</v>
      </c>
      <c r="B6" t="s">
        <v>1</v>
      </c>
      <c r="C6" t="s">
        <v>45</v>
      </c>
      <c r="D6" s="5" t="e">
        <f>VLOOKUP(Sheet3!J38,Sheet2!$B$2:$E$1120,2,FALSE)</f>
        <v>#N/A</v>
      </c>
      <c r="E6" s="5" t="e">
        <f>IF(C6=D6,1, 0)</f>
        <v>#N/A</v>
      </c>
      <c r="F6" s="5" t="e">
        <f>VLOOKUP(Sheet3!J38,Sheet2!$B$2:$F$1120,3,FALSE)</f>
        <v>#N/A</v>
      </c>
      <c r="G6" s="5" t="e">
        <f>VLOOKUP(Sheet3!J38,Sheet2!$B$2:$E$1120,4,FALSE)</f>
        <v>#N/A</v>
      </c>
      <c r="H6" s="2">
        <v>42968</v>
      </c>
      <c r="I6" t="s">
        <v>46</v>
      </c>
      <c r="J6" t="s">
        <v>58</v>
      </c>
      <c r="K6" s="2">
        <v>42929</v>
      </c>
      <c r="L6" s="7" t="str">
        <f>TEXT(K6,"mmm")</f>
        <v>Jul</v>
      </c>
      <c r="M6">
        <v>2017</v>
      </c>
      <c r="N6" t="s">
        <v>1</v>
      </c>
      <c r="O6" t="s">
        <v>30</v>
      </c>
      <c r="P6" t="s">
        <v>13</v>
      </c>
      <c r="Q6" s="5" t="s">
        <v>2308</v>
      </c>
      <c r="R6" s="5" t="s">
        <v>2309</v>
      </c>
    </row>
    <row r="7" spans="1:18" x14ac:dyDescent="0.2">
      <c r="A7" s="1" t="s">
        <v>0</v>
      </c>
      <c r="B7" t="s">
        <v>1</v>
      </c>
      <c r="C7" t="s">
        <v>45</v>
      </c>
      <c r="D7" s="5" t="e">
        <f>VLOOKUP(Sheet3!J41,Sheet2!$B$2:$E$1120,2,FALSE)</f>
        <v>#N/A</v>
      </c>
      <c r="E7" s="5" t="e">
        <f>IF(C7=D7,1, 0)</f>
        <v>#N/A</v>
      </c>
      <c r="F7" s="5" t="e">
        <f>VLOOKUP(Sheet3!J41,Sheet2!$B$2:$F$1120,3,FALSE)</f>
        <v>#N/A</v>
      </c>
      <c r="G7" s="5" t="e">
        <f>VLOOKUP(Sheet3!J41,Sheet2!$B$2:$E$1120,4,FALSE)</f>
        <v>#N/A</v>
      </c>
      <c r="H7" s="2">
        <v>42968</v>
      </c>
      <c r="I7" t="s">
        <v>46</v>
      </c>
      <c r="J7" t="s">
        <v>61</v>
      </c>
      <c r="K7" s="2">
        <v>42933</v>
      </c>
      <c r="L7" s="7" t="str">
        <f>TEXT(K7,"mmm")</f>
        <v>Jul</v>
      </c>
      <c r="M7">
        <v>2017</v>
      </c>
      <c r="N7" t="s">
        <v>1</v>
      </c>
      <c r="O7" t="s">
        <v>8</v>
      </c>
      <c r="P7" t="s">
        <v>8</v>
      </c>
      <c r="Q7" s="5" t="s">
        <v>2308</v>
      </c>
      <c r="R7" s="5" t="s">
        <v>2308</v>
      </c>
    </row>
    <row r="8" spans="1:18" x14ac:dyDescent="0.2">
      <c r="A8" s="1" t="s">
        <v>0</v>
      </c>
      <c r="B8" t="s">
        <v>1</v>
      </c>
      <c r="C8" t="s">
        <v>45</v>
      </c>
      <c r="D8" s="5" t="e">
        <f>VLOOKUP(Sheet3!J43,Sheet2!$B$2:$E$1120,2,FALSE)</f>
        <v>#N/A</v>
      </c>
      <c r="E8" s="5" t="e">
        <f>IF(C8=D8,1, 0)</f>
        <v>#N/A</v>
      </c>
      <c r="F8" s="5" t="e">
        <f>VLOOKUP(Sheet3!J43,Sheet2!$B$2:$F$1120,3,FALSE)</f>
        <v>#N/A</v>
      </c>
      <c r="G8" s="5" t="e">
        <f>VLOOKUP(Sheet3!J43,Sheet2!$B$2:$E$1120,4,FALSE)</f>
        <v>#N/A</v>
      </c>
      <c r="H8" s="2">
        <v>42968</v>
      </c>
      <c r="I8" t="s">
        <v>46</v>
      </c>
      <c r="J8" t="s">
        <v>63</v>
      </c>
      <c r="K8" s="2">
        <v>42862</v>
      </c>
      <c r="L8" s="7" t="str">
        <f>TEXT(K8,"mmm")</f>
        <v>May</v>
      </c>
      <c r="M8">
        <v>2018</v>
      </c>
      <c r="N8" t="s">
        <v>44</v>
      </c>
      <c r="O8" t="s">
        <v>30</v>
      </c>
      <c r="P8" t="s">
        <v>16</v>
      </c>
      <c r="Q8" s="5" t="s">
        <v>2308</v>
      </c>
      <c r="R8" s="5" t="s">
        <v>2309</v>
      </c>
    </row>
    <row r="9" spans="1:18" x14ac:dyDescent="0.2">
      <c r="A9" s="1" t="s">
        <v>0</v>
      </c>
      <c r="B9" t="s">
        <v>1</v>
      </c>
      <c r="C9" t="s">
        <v>45</v>
      </c>
      <c r="D9" s="5" t="e">
        <f>VLOOKUP(Sheet3!J44,Sheet2!$B$2:$E$1120,2,FALSE)</f>
        <v>#N/A</v>
      </c>
      <c r="E9" s="5" t="e">
        <f>IF(C9=D9,1, 0)</f>
        <v>#N/A</v>
      </c>
      <c r="F9" s="5" t="e">
        <f>VLOOKUP(Sheet3!J44,Sheet2!$B$2:$F$1120,3,FALSE)</f>
        <v>#N/A</v>
      </c>
      <c r="G9" s="5" t="e">
        <f>VLOOKUP(Sheet3!J44,Sheet2!$B$2:$E$1120,4,FALSE)</f>
        <v>#N/A</v>
      </c>
      <c r="H9" s="2">
        <v>42968</v>
      </c>
      <c r="I9" t="s">
        <v>46</v>
      </c>
      <c r="J9" t="s">
        <v>64</v>
      </c>
      <c r="K9" s="2">
        <v>42821</v>
      </c>
      <c r="L9" s="7" t="str">
        <f>TEXT(K9,"mmm")</f>
        <v>Mar</v>
      </c>
      <c r="M9">
        <v>2019</v>
      </c>
      <c r="N9" t="s">
        <v>5</v>
      </c>
      <c r="O9" t="s">
        <v>18</v>
      </c>
      <c r="P9" t="s">
        <v>25</v>
      </c>
      <c r="Q9" s="5" t="s">
        <v>2309</v>
      </c>
      <c r="R9" s="5" t="s">
        <v>2309</v>
      </c>
    </row>
    <row r="10" spans="1:18" x14ac:dyDescent="0.2">
      <c r="A10" s="1" t="s">
        <v>0</v>
      </c>
      <c r="B10" t="s">
        <v>1</v>
      </c>
      <c r="C10" t="s">
        <v>45</v>
      </c>
      <c r="D10" s="5" t="e">
        <f>VLOOKUP(Sheet3!J46,Sheet2!$B$2:$E$1120,2,FALSE)</f>
        <v>#N/A</v>
      </c>
      <c r="E10" s="5" t="e">
        <f>IF(C10=D10,1, 0)</f>
        <v>#N/A</v>
      </c>
      <c r="F10" s="5" t="e">
        <f>VLOOKUP(Sheet3!J46,Sheet2!$B$2:$F$1120,3,FALSE)</f>
        <v>#N/A</v>
      </c>
      <c r="G10" s="5" t="e">
        <f>VLOOKUP(Sheet3!J46,Sheet2!$B$2:$E$1120,4,FALSE)</f>
        <v>#N/A</v>
      </c>
      <c r="H10" s="2">
        <v>42968</v>
      </c>
      <c r="I10" t="s">
        <v>46</v>
      </c>
      <c r="J10" t="s">
        <v>66</v>
      </c>
      <c r="K10" s="2">
        <v>42830</v>
      </c>
      <c r="L10" s="7" t="str">
        <f>TEXT(K10,"mmm")</f>
        <v>Apr</v>
      </c>
      <c r="M10">
        <v>2020</v>
      </c>
      <c r="N10" t="s">
        <v>5</v>
      </c>
      <c r="O10" t="s">
        <v>16</v>
      </c>
      <c r="P10" t="s">
        <v>18</v>
      </c>
      <c r="Q10" s="5" t="s">
        <v>2309</v>
      </c>
      <c r="R10" s="5" t="s">
        <v>2309</v>
      </c>
    </row>
    <row r="11" spans="1:18" x14ac:dyDescent="0.2">
      <c r="A11" s="1" t="s">
        <v>0</v>
      </c>
      <c r="B11" t="s">
        <v>1</v>
      </c>
      <c r="C11" t="s">
        <v>45</v>
      </c>
      <c r="D11" s="5" t="e">
        <f>VLOOKUP(Sheet3!J49,Sheet2!$B$2:$E$1120,2,FALSE)</f>
        <v>#N/A</v>
      </c>
      <c r="E11" s="5" t="e">
        <f>IF(C11=D11,1, 0)</f>
        <v>#N/A</v>
      </c>
      <c r="F11" s="5" t="e">
        <f>VLOOKUP(Sheet3!J49,Sheet2!$B$2:$F$1120,3,FALSE)</f>
        <v>#N/A</v>
      </c>
      <c r="G11" s="5" t="e">
        <f>VLOOKUP(Sheet3!J49,Sheet2!$B$2:$E$1120,4,FALSE)</f>
        <v>#N/A</v>
      </c>
      <c r="H11" s="2">
        <v>42968</v>
      </c>
      <c r="I11" t="s">
        <v>46</v>
      </c>
      <c r="J11" t="s">
        <v>69</v>
      </c>
      <c r="K11" s="2">
        <v>42933</v>
      </c>
      <c r="L11" s="7" t="str">
        <f>TEXT(K11,"mmm")</f>
        <v>Jul</v>
      </c>
      <c r="M11">
        <v>2019</v>
      </c>
      <c r="N11" t="s">
        <v>5</v>
      </c>
      <c r="O11" t="s">
        <v>8</v>
      </c>
      <c r="P11" t="s">
        <v>10</v>
      </c>
      <c r="Q11" s="5" t="s">
        <v>2308</v>
      </c>
      <c r="R11" s="5" t="s">
        <v>10</v>
      </c>
    </row>
    <row r="12" spans="1:18" x14ac:dyDescent="0.2">
      <c r="A12" s="1" t="s">
        <v>0</v>
      </c>
      <c r="B12" t="s">
        <v>1</v>
      </c>
      <c r="C12" t="s">
        <v>45</v>
      </c>
      <c r="D12" s="5" t="e">
        <f>VLOOKUP(Sheet3!J50,Sheet2!$B$2:$E$1120,2,FALSE)</f>
        <v>#N/A</v>
      </c>
      <c r="E12" s="5" t="e">
        <f>IF(C12=D12,1, 0)</f>
        <v>#N/A</v>
      </c>
      <c r="F12" s="5" t="e">
        <f>VLOOKUP(Sheet3!J50,Sheet2!$B$2:$F$1120,3,FALSE)</f>
        <v>#N/A</v>
      </c>
      <c r="G12" s="5" t="e">
        <f>VLOOKUP(Sheet3!J50,Sheet2!$B$2:$E$1120,4,FALSE)</f>
        <v>#N/A</v>
      </c>
      <c r="H12" s="2">
        <v>42968</v>
      </c>
      <c r="I12" t="s">
        <v>46</v>
      </c>
      <c r="J12" t="s">
        <v>70</v>
      </c>
      <c r="K12" s="2">
        <v>42830</v>
      </c>
      <c r="L12" s="7" t="str">
        <f>TEXT(K12,"mmm")</f>
        <v>Apr</v>
      </c>
      <c r="M12">
        <v>2020</v>
      </c>
      <c r="N12" t="s">
        <v>5</v>
      </c>
      <c r="O12" t="s">
        <v>18</v>
      </c>
      <c r="P12" t="s">
        <v>18</v>
      </c>
      <c r="Q12" s="5" t="s">
        <v>2309</v>
      </c>
      <c r="R12" s="5" t="s">
        <v>2309</v>
      </c>
    </row>
    <row r="13" spans="1:18" x14ac:dyDescent="0.2">
      <c r="A13" s="1" t="s">
        <v>0</v>
      </c>
      <c r="B13" t="s">
        <v>1</v>
      </c>
      <c r="C13" t="s">
        <v>45</v>
      </c>
      <c r="D13" s="5" t="e">
        <f>VLOOKUP(Sheet3!J56,Sheet2!$B$2:$E$1120,2,FALSE)</f>
        <v>#N/A</v>
      </c>
      <c r="E13" s="5" t="e">
        <f>IF(C13=D13,1, 0)</f>
        <v>#N/A</v>
      </c>
      <c r="F13" s="5" t="e">
        <f>VLOOKUP(Sheet3!J56,Sheet2!$B$2:$F$1120,3,FALSE)</f>
        <v>#N/A</v>
      </c>
      <c r="G13" s="5" t="e">
        <f>VLOOKUP(Sheet3!J56,Sheet2!$B$2:$E$1120,4,FALSE)</f>
        <v>#N/A</v>
      </c>
      <c r="H13" s="2">
        <v>42968</v>
      </c>
      <c r="I13" t="s">
        <v>46</v>
      </c>
      <c r="J13" t="s">
        <v>76</v>
      </c>
      <c r="K13" s="2">
        <v>42906</v>
      </c>
      <c r="L13" s="7" t="str">
        <f>TEXT(K13,"mmm")</f>
        <v>Jun</v>
      </c>
      <c r="M13">
        <v>2018</v>
      </c>
      <c r="N13" t="s">
        <v>5</v>
      </c>
      <c r="O13" t="s">
        <v>13</v>
      </c>
      <c r="P13" t="s">
        <v>16</v>
      </c>
      <c r="Q13" s="5" t="s">
        <v>2309</v>
      </c>
      <c r="R13" s="5" t="s">
        <v>2309</v>
      </c>
    </row>
    <row r="14" spans="1:18" x14ac:dyDescent="0.2">
      <c r="A14" s="1" t="s">
        <v>0</v>
      </c>
      <c r="B14" t="s">
        <v>1</v>
      </c>
      <c r="C14" t="s">
        <v>45</v>
      </c>
      <c r="D14" s="5" t="e">
        <f>VLOOKUP(Sheet3!J57,Sheet2!$B$2:$E$1120,2,FALSE)</f>
        <v>#N/A</v>
      </c>
      <c r="E14" s="5" t="e">
        <f>IF(C14=D14,1, 0)</f>
        <v>#N/A</v>
      </c>
      <c r="F14" s="5" t="e">
        <f>VLOOKUP(Sheet3!J57,Sheet2!$B$2:$F$1120,3,FALSE)</f>
        <v>#N/A</v>
      </c>
      <c r="G14" s="5" t="e">
        <f>VLOOKUP(Sheet3!J57,Sheet2!$B$2:$E$1120,4,FALSE)</f>
        <v>#N/A</v>
      </c>
      <c r="H14" s="2">
        <v>42968</v>
      </c>
      <c r="I14" t="s">
        <v>46</v>
      </c>
      <c r="J14" t="s">
        <v>77</v>
      </c>
      <c r="K14" s="2">
        <v>42933</v>
      </c>
      <c r="L14" s="7" t="str">
        <f>TEXT(K14,"mmm")</f>
        <v>Jul</v>
      </c>
      <c r="M14">
        <v>2020</v>
      </c>
      <c r="N14" t="s">
        <v>5</v>
      </c>
      <c r="O14" t="s">
        <v>30</v>
      </c>
      <c r="P14" t="s">
        <v>30</v>
      </c>
      <c r="Q14" s="5" t="s">
        <v>2308</v>
      </c>
      <c r="R14" s="5" t="s">
        <v>2308</v>
      </c>
    </row>
    <row r="15" spans="1:18" x14ac:dyDescent="0.2">
      <c r="A15" s="1" t="s">
        <v>0</v>
      </c>
      <c r="B15" t="s">
        <v>1</v>
      </c>
      <c r="C15" t="s">
        <v>45</v>
      </c>
      <c r="D15" s="5" t="e">
        <f>VLOOKUP(Sheet3!J61,Sheet2!$B$2:$E$1120,2,FALSE)</f>
        <v>#N/A</v>
      </c>
      <c r="E15" s="5" t="e">
        <f>IF(C15=D15,1, 0)</f>
        <v>#N/A</v>
      </c>
      <c r="F15" s="5" t="e">
        <f>VLOOKUP(Sheet3!J61,Sheet2!$B$2:$F$1120,3,FALSE)</f>
        <v>#N/A</v>
      </c>
      <c r="G15" s="5" t="e">
        <f>VLOOKUP(Sheet3!J61,Sheet2!$B$2:$E$1120,4,FALSE)</f>
        <v>#N/A</v>
      </c>
      <c r="H15" s="2">
        <v>42968</v>
      </c>
      <c r="I15" t="s">
        <v>78</v>
      </c>
      <c r="J15" t="s">
        <v>82</v>
      </c>
      <c r="K15" s="2">
        <v>42880</v>
      </c>
      <c r="L15" s="7" t="str">
        <f>TEXT(K15,"mmm")</f>
        <v>May</v>
      </c>
      <c r="M15">
        <v>2019</v>
      </c>
      <c r="N15" t="s">
        <v>44</v>
      </c>
      <c r="O15" t="s">
        <v>16</v>
      </c>
      <c r="P15" t="s">
        <v>16</v>
      </c>
      <c r="Q15" s="5" t="s">
        <v>2309</v>
      </c>
      <c r="R15" s="5" t="s">
        <v>2309</v>
      </c>
    </row>
    <row r="16" spans="1:18" x14ac:dyDescent="0.2">
      <c r="A16" s="1" t="s">
        <v>0</v>
      </c>
      <c r="B16" t="s">
        <v>1</v>
      </c>
      <c r="C16" t="s">
        <v>45</v>
      </c>
      <c r="D16" s="5" t="e">
        <f>VLOOKUP(Sheet3!J64,Sheet2!$B$2:$E$1120,2,FALSE)</f>
        <v>#N/A</v>
      </c>
      <c r="E16" s="5" t="e">
        <f>IF(C16=D16,1, 0)</f>
        <v>#N/A</v>
      </c>
      <c r="F16" s="5" t="e">
        <f>VLOOKUP(Sheet3!J64,Sheet2!$B$2:$F$1120,3,FALSE)</f>
        <v>#N/A</v>
      </c>
      <c r="G16" s="5" t="e">
        <f>VLOOKUP(Sheet3!J64,Sheet2!$B$2:$E$1120,4,FALSE)</f>
        <v>#N/A</v>
      </c>
      <c r="H16" s="2">
        <v>42968</v>
      </c>
      <c r="I16" t="s">
        <v>78</v>
      </c>
      <c r="J16" t="s">
        <v>85</v>
      </c>
      <c r="K16" s="2">
        <v>42821</v>
      </c>
      <c r="L16" s="7" t="str">
        <f>TEXT(K16,"mmm")</f>
        <v>Mar</v>
      </c>
      <c r="M16">
        <v>2018</v>
      </c>
      <c r="N16" t="s">
        <v>5</v>
      </c>
      <c r="O16" t="s">
        <v>25</v>
      </c>
      <c r="P16" t="s">
        <v>18</v>
      </c>
      <c r="Q16" s="5" t="s">
        <v>2309</v>
      </c>
      <c r="R16" s="5" t="s">
        <v>2309</v>
      </c>
    </row>
    <row r="17" spans="1:18" x14ac:dyDescent="0.2">
      <c r="A17" s="1" t="s">
        <v>0</v>
      </c>
      <c r="B17" t="s">
        <v>1</v>
      </c>
      <c r="C17" t="s">
        <v>45</v>
      </c>
      <c r="D17" s="5" t="e">
        <f>VLOOKUP(Sheet3!J69,Sheet2!$B$2:$E$1120,2,FALSE)</f>
        <v>#N/A</v>
      </c>
      <c r="E17" s="5" t="e">
        <f>IF(C17=D17,1, 0)</f>
        <v>#N/A</v>
      </c>
      <c r="F17" s="5" t="e">
        <f>VLOOKUP(Sheet3!J69,Sheet2!$B$2:$F$1120,3,FALSE)</f>
        <v>#N/A</v>
      </c>
      <c r="G17" s="5" t="e">
        <f>VLOOKUP(Sheet3!J69,Sheet2!$B$2:$E$1120,4,FALSE)</f>
        <v>#N/A</v>
      </c>
      <c r="H17" s="2">
        <v>42968</v>
      </c>
      <c r="I17" t="s">
        <v>78</v>
      </c>
      <c r="J17" t="s">
        <v>90</v>
      </c>
      <c r="K17" s="2">
        <v>42830</v>
      </c>
      <c r="L17" s="7" t="str">
        <f>TEXT(K17,"mmm")</f>
        <v>Apr</v>
      </c>
      <c r="M17">
        <v>2020</v>
      </c>
      <c r="N17" t="s">
        <v>5</v>
      </c>
      <c r="O17" t="s">
        <v>25</v>
      </c>
      <c r="P17" t="s">
        <v>12</v>
      </c>
      <c r="Q17" s="5" t="s">
        <v>2309</v>
      </c>
      <c r="R17" s="5" t="s">
        <v>2309</v>
      </c>
    </row>
    <row r="18" spans="1:18" x14ac:dyDescent="0.2">
      <c r="A18" s="1" t="s">
        <v>0</v>
      </c>
      <c r="B18" t="s">
        <v>1</v>
      </c>
      <c r="C18" t="s">
        <v>45</v>
      </c>
      <c r="D18" s="5" t="e">
        <f>VLOOKUP(Sheet3!J70,Sheet2!$B$2:$E$1120,2,FALSE)</f>
        <v>#N/A</v>
      </c>
      <c r="E18" s="5" t="e">
        <f>IF(C18=D18,1, 0)</f>
        <v>#N/A</v>
      </c>
      <c r="F18" s="5" t="e">
        <f>VLOOKUP(Sheet3!J70,Sheet2!$B$2:$F$1120,3,FALSE)</f>
        <v>#N/A</v>
      </c>
      <c r="G18" s="5" t="e">
        <f>VLOOKUP(Sheet3!J70,Sheet2!$B$2:$E$1120,4,FALSE)</f>
        <v>#N/A</v>
      </c>
      <c r="H18" s="2">
        <v>42968</v>
      </c>
      <c r="I18" t="s">
        <v>78</v>
      </c>
      <c r="J18" t="s">
        <v>91</v>
      </c>
      <c r="K18" s="2">
        <v>42968</v>
      </c>
      <c r="L18" s="7" t="str">
        <f>TEXT(K18,"mmm")</f>
        <v>Aug</v>
      </c>
      <c r="M18">
        <v>2018</v>
      </c>
      <c r="N18" t="s">
        <v>5</v>
      </c>
      <c r="O18" t="s">
        <v>25</v>
      </c>
      <c r="P18" t="s">
        <v>25</v>
      </c>
      <c r="Q18" s="5" t="s">
        <v>2309</v>
      </c>
      <c r="R18" s="5" t="s">
        <v>2309</v>
      </c>
    </row>
    <row r="19" spans="1:18" x14ac:dyDescent="0.2">
      <c r="A19" s="1" t="s">
        <v>0</v>
      </c>
      <c r="B19" t="s">
        <v>1</v>
      </c>
      <c r="C19" t="s">
        <v>45</v>
      </c>
      <c r="D19" s="5" t="e">
        <f>VLOOKUP(Sheet3!J71,Sheet2!$B$2:$E$1120,2,FALSE)</f>
        <v>#N/A</v>
      </c>
      <c r="E19" s="5" t="e">
        <f>IF(C19=D19,1, 0)</f>
        <v>#N/A</v>
      </c>
      <c r="F19" s="5" t="e">
        <f>VLOOKUP(Sheet3!J71,Sheet2!$B$2:$F$1120,3,FALSE)</f>
        <v>#N/A</v>
      </c>
      <c r="G19" s="5" t="e">
        <f>VLOOKUP(Sheet3!J71,Sheet2!$B$2:$E$1120,4,FALSE)</f>
        <v>#N/A</v>
      </c>
      <c r="H19" s="2">
        <v>42968</v>
      </c>
      <c r="I19" t="s">
        <v>78</v>
      </c>
      <c r="J19" t="s">
        <v>92</v>
      </c>
      <c r="K19" s="2">
        <v>42934</v>
      </c>
      <c r="L19" s="7" t="str">
        <f>TEXT(K19,"mmm")</f>
        <v>Jul</v>
      </c>
      <c r="M19">
        <v>2018</v>
      </c>
      <c r="N19" t="s">
        <v>5</v>
      </c>
      <c r="O19" t="s">
        <v>8</v>
      </c>
      <c r="P19" t="s">
        <v>10</v>
      </c>
      <c r="Q19" s="5" t="s">
        <v>2308</v>
      </c>
      <c r="R19" s="5" t="s">
        <v>10</v>
      </c>
    </row>
    <row r="20" spans="1:18" x14ac:dyDescent="0.2">
      <c r="A20" s="1" t="s">
        <v>0</v>
      </c>
      <c r="B20" t="s">
        <v>1</v>
      </c>
      <c r="C20" t="s">
        <v>45</v>
      </c>
      <c r="D20" s="5" t="e">
        <f>VLOOKUP(Sheet3!J72,Sheet2!$B$2:$E$1120,2,FALSE)</f>
        <v>#N/A</v>
      </c>
      <c r="E20" s="5" t="e">
        <f>IF(C20=D20,1, 0)</f>
        <v>#N/A</v>
      </c>
      <c r="F20" s="5" t="e">
        <f>VLOOKUP(Sheet3!J72,Sheet2!$B$2:$F$1120,3,FALSE)</f>
        <v>#N/A</v>
      </c>
      <c r="G20" s="5" t="e">
        <f>VLOOKUP(Sheet3!J72,Sheet2!$B$2:$E$1120,4,FALSE)</f>
        <v>#N/A</v>
      </c>
      <c r="H20" s="2">
        <v>42968</v>
      </c>
      <c r="I20" t="s">
        <v>78</v>
      </c>
      <c r="J20" t="s">
        <v>93</v>
      </c>
      <c r="K20" s="2">
        <v>42933</v>
      </c>
      <c r="L20" s="7" t="str">
        <f>TEXT(K20,"mmm")</f>
        <v>Jul</v>
      </c>
      <c r="M20">
        <v>2020</v>
      </c>
      <c r="N20" t="s">
        <v>5</v>
      </c>
      <c r="O20" t="s">
        <v>12</v>
      </c>
      <c r="P20" t="s">
        <v>13</v>
      </c>
      <c r="Q20" s="5" t="s">
        <v>2309</v>
      </c>
      <c r="R20" s="5" t="s">
        <v>2309</v>
      </c>
    </row>
    <row r="21" spans="1:18" x14ac:dyDescent="0.2">
      <c r="A21" s="1" t="s">
        <v>0</v>
      </c>
      <c r="B21" t="s">
        <v>1</v>
      </c>
      <c r="C21" t="s">
        <v>45</v>
      </c>
      <c r="D21" s="5" t="e">
        <f>VLOOKUP(Sheet3!J75,Sheet2!$B$2:$E$1120,2,FALSE)</f>
        <v>#N/A</v>
      </c>
      <c r="E21" s="5" t="e">
        <f>IF(C21=D21,1, 0)</f>
        <v>#N/A</v>
      </c>
      <c r="F21" s="5" t="e">
        <f>VLOOKUP(Sheet3!J75,Sheet2!$B$2:$F$1120,3,FALSE)</f>
        <v>#N/A</v>
      </c>
      <c r="G21" s="5" t="e">
        <f>VLOOKUP(Sheet3!J75,Sheet2!$B$2:$E$1120,4,FALSE)</f>
        <v>#N/A</v>
      </c>
      <c r="H21" s="2">
        <v>42968</v>
      </c>
      <c r="I21" t="s">
        <v>78</v>
      </c>
      <c r="J21" t="s">
        <v>96</v>
      </c>
      <c r="K21" s="2">
        <v>42933</v>
      </c>
      <c r="L21" s="7" t="str">
        <f>TEXT(K21,"mmm")</f>
        <v>Jul</v>
      </c>
      <c r="M21">
        <v>2020</v>
      </c>
      <c r="N21" t="s">
        <v>5</v>
      </c>
      <c r="O21" t="s">
        <v>25</v>
      </c>
      <c r="P21" t="s">
        <v>12</v>
      </c>
      <c r="Q21" s="5" t="s">
        <v>2309</v>
      </c>
      <c r="R21" s="5" t="s">
        <v>2309</v>
      </c>
    </row>
    <row r="22" spans="1:18" x14ac:dyDescent="0.2">
      <c r="A22" s="1" t="s">
        <v>0</v>
      </c>
      <c r="B22" t="s">
        <v>1</v>
      </c>
      <c r="C22" t="s">
        <v>45</v>
      </c>
      <c r="D22" s="5" t="e">
        <f>VLOOKUP(Sheet3!J78,Sheet2!$B$2:$E$1120,2,FALSE)</f>
        <v>#N/A</v>
      </c>
      <c r="E22" s="5" t="e">
        <f>IF(C22=D22,1, 0)</f>
        <v>#N/A</v>
      </c>
      <c r="F22" s="5" t="e">
        <f>VLOOKUP(Sheet3!J78,Sheet2!$B$2:$F$1120,3,FALSE)</f>
        <v>#N/A</v>
      </c>
      <c r="G22" s="5" t="e">
        <f>VLOOKUP(Sheet3!J78,Sheet2!$B$2:$E$1120,4,FALSE)</f>
        <v>#N/A</v>
      </c>
      <c r="H22" s="2">
        <v>42968</v>
      </c>
      <c r="I22" t="s">
        <v>78</v>
      </c>
      <c r="J22" t="s">
        <v>99</v>
      </c>
      <c r="K22" s="2">
        <v>42934</v>
      </c>
      <c r="L22" s="7" t="str">
        <f>TEXT(K22,"mmm")</f>
        <v>Jul</v>
      </c>
      <c r="M22">
        <v>2018</v>
      </c>
      <c r="N22" t="s">
        <v>5</v>
      </c>
      <c r="O22" t="s">
        <v>13</v>
      </c>
      <c r="P22" t="s">
        <v>16</v>
      </c>
      <c r="Q22" s="5" t="s">
        <v>2309</v>
      </c>
      <c r="R22" s="5" t="s">
        <v>2309</v>
      </c>
    </row>
    <row r="23" spans="1:18" x14ac:dyDescent="0.2">
      <c r="A23" s="1" t="s">
        <v>0</v>
      </c>
      <c r="B23" t="s">
        <v>1</v>
      </c>
      <c r="C23" t="s">
        <v>45</v>
      </c>
      <c r="D23" s="5" t="e">
        <f>VLOOKUP(Sheet3!J80,Sheet2!$B$2:$E$1120,2,FALSE)</f>
        <v>#N/A</v>
      </c>
      <c r="E23" s="5" t="e">
        <f>IF(C23=D23,1, 0)</f>
        <v>#N/A</v>
      </c>
      <c r="F23" s="5" t="e">
        <f>VLOOKUP(Sheet3!J80,Sheet2!$B$2:$F$1120,3,FALSE)</f>
        <v>#N/A</v>
      </c>
      <c r="G23" s="5" t="e">
        <f>VLOOKUP(Sheet3!J80,Sheet2!$B$2:$E$1120,4,FALSE)</f>
        <v>#N/A</v>
      </c>
      <c r="H23" s="2">
        <v>42968</v>
      </c>
      <c r="I23" t="s">
        <v>78</v>
      </c>
      <c r="J23" t="s">
        <v>101</v>
      </c>
      <c r="K23" s="2">
        <v>42934</v>
      </c>
      <c r="L23" s="7" t="str">
        <f>TEXT(K23,"mmm")</f>
        <v>Jul</v>
      </c>
      <c r="M23">
        <v>2018</v>
      </c>
      <c r="N23" t="s">
        <v>5</v>
      </c>
      <c r="O23" t="s">
        <v>19</v>
      </c>
      <c r="P23" t="s">
        <v>15</v>
      </c>
      <c r="Q23" s="5" t="s">
        <v>2309</v>
      </c>
      <c r="R23" s="5" t="s">
        <v>2309</v>
      </c>
    </row>
    <row r="24" spans="1:18" x14ac:dyDescent="0.2">
      <c r="A24" s="1" t="s">
        <v>0</v>
      </c>
      <c r="B24" t="s">
        <v>1</v>
      </c>
      <c r="C24" t="s">
        <v>45</v>
      </c>
      <c r="D24" s="5" t="e">
        <f>VLOOKUP(Sheet3!J82,Sheet2!$B$2:$E$1120,2,FALSE)</f>
        <v>#N/A</v>
      </c>
      <c r="E24" s="5" t="e">
        <f>IF(C24=D24,1, 0)</f>
        <v>#N/A</v>
      </c>
      <c r="F24" s="5" t="e">
        <f>VLOOKUP(Sheet3!J82,Sheet2!$B$2:$F$1120,3,FALSE)</f>
        <v>#N/A</v>
      </c>
      <c r="G24" s="5" t="e">
        <f>VLOOKUP(Sheet3!J82,Sheet2!$B$2:$E$1120,4,FALSE)</f>
        <v>#N/A</v>
      </c>
      <c r="H24" s="2">
        <v>42968</v>
      </c>
      <c r="I24" t="s">
        <v>78</v>
      </c>
      <c r="J24" t="s">
        <v>103</v>
      </c>
      <c r="K24" s="2">
        <v>42934</v>
      </c>
      <c r="L24" s="7" t="str">
        <f>TEXT(K24,"mmm")</f>
        <v>Jul</v>
      </c>
      <c r="M24">
        <v>2018</v>
      </c>
      <c r="N24" t="s">
        <v>5</v>
      </c>
      <c r="O24" t="s">
        <v>15</v>
      </c>
      <c r="P24" t="s">
        <v>30</v>
      </c>
      <c r="Q24" s="5" t="s">
        <v>2309</v>
      </c>
      <c r="R24" s="5" t="s">
        <v>2308</v>
      </c>
    </row>
    <row r="25" spans="1:18" x14ac:dyDescent="0.2">
      <c r="A25" s="1" t="s">
        <v>0</v>
      </c>
      <c r="B25" t="s">
        <v>1</v>
      </c>
      <c r="C25" t="s">
        <v>45</v>
      </c>
      <c r="D25" s="5" t="e">
        <f>VLOOKUP(Sheet3!J86,Sheet2!$B$2:$E$1120,2,FALSE)</f>
        <v>#N/A</v>
      </c>
      <c r="E25" s="5" t="e">
        <f>IF(C25=D25,1, 0)</f>
        <v>#N/A</v>
      </c>
      <c r="F25" s="5" t="e">
        <f>VLOOKUP(Sheet3!J86,Sheet2!$B$2:$F$1120,3,FALSE)</f>
        <v>#N/A</v>
      </c>
      <c r="G25" s="5" t="e">
        <f>VLOOKUP(Sheet3!J86,Sheet2!$B$2:$E$1120,4,FALSE)</f>
        <v>#N/A</v>
      </c>
      <c r="H25" s="2">
        <v>42968</v>
      </c>
      <c r="I25" t="s">
        <v>78</v>
      </c>
      <c r="J25" t="s">
        <v>107</v>
      </c>
      <c r="K25" s="2">
        <v>42830</v>
      </c>
      <c r="L25" s="7" t="str">
        <f>TEXT(K25,"mmm")</f>
        <v>Apr</v>
      </c>
      <c r="M25">
        <v>2020</v>
      </c>
      <c r="N25" t="s">
        <v>5</v>
      </c>
      <c r="O25" t="s">
        <v>15</v>
      </c>
      <c r="P25" t="s">
        <v>15</v>
      </c>
      <c r="Q25" s="5" t="s">
        <v>2309</v>
      </c>
      <c r="R25" s="5" t="s">
        <v>2309</v>
      </c>
    </row>
    <row r="26" spans="1:18" x14ac:dyDescent="0.2">
      <c r="A26" s="1" t="s">
        <v>0</v>
      </c>
      <c r="B26" t="s">
        <v>1</v>
      </c>
      <c r="C26" t="s">
        <v>45</v>
      </c>
      <c r="D26" s="5" t="e">
        <f>VLOOKUP(Sheet3!J87,Sheet2!$B$2:$E$1120,2,FALSE)</f>
        <v>#N/A</v>
      </c>
      <c r="E26" s="5" t="e">
        <f>IF(C26=D26,1, 0)</f>
        <v>#N/A</v>
      </c>
      <c r="F26" s="5" t="e">
        <f>VLOOKUP(Sheet3!J87,Sheet2!$B$2:$F$1120,3,FALSE)</f>
        <v>#N/A</v>
      </c>
      <c r="G26" s="5" t="e">
        <f>VLOOKUP(Sheet3!J87,Sheet2!$B$2:$E$1120,4,FALSE)</f>
        <v>#N/A</v>
      </c>
      <c r="H26" s="2">
        <v>42968</v>
      </c>
      <c r="I26" t="s">
        <v>78</v>
      </c>
      <c r="J26" t="s">
        <v>108</v>
      </c>
      <c r="K26" s="2">
        <v>42830</v>
      </c>
      <c r="L26" s="7" t="str">
        <f>TEXT(K26,"mmm")</f>
        <v>Apr</v>
      </c>
      <c r="M26">
        <v>2020</v>
      </c>
      <c r="N26" t="s">
        <v>5</v>
      </c>
      <c r="O26" t="s">
        <v>25</v>
      </c>
      <c r="P26" t="s">
        <v>12</v>
      </c>
      <c r="Q26" s="5" t="s">
        <v>2309</v>
      </c>
      <c r="R26" s="5" t="s">
        <v>2309</v>
      </c>
    </row>
    <row r="27" spans="1:18" x14ac:dyDescent="0.2">
      <c r="A27" s="1" t="s">
        <v>0</v>
      </c>
      <c r="B27" t="s">
        <v>1</v>
      </c>
      <c r="C27" t="s">
        <v>45</v>
      </c>
      <c r="D27" s="5" t="e">
        <f>VLOOKUP(Sheet3!J89,Sheet2!$B$2:$E$1120,2,FALSE)</f>
        <v>#N/A</v>
      </c>
      <c r="E27" s="5" t="e">
        <f>IF(C27=D27,1, 0)</f>
        <v>#N/A</v>
      </c>
      <c r="F27" s="5" t="e">
        <f>VLOOKUP(Sheet3!J89,Sheet2!$B$2:$F$1120,3,FALSE)</f>
        <v>#N/A</v>
      </c>
      <c r="G27" s="5" t="e">
        <f>VLOOKUP(Sheet3!J89,Sheet2!$B$2:$E$1120,4,FALSE)</f>
        <v>#N/A</v>
      </c>
      <c r="H27" s="2">
        <v>42968</v>
      </c>
      <c r="I27" t="s">
        <v>78</v>
      </c>
      <c r="J27" t="s">
        <v>110</v>
      </c>
      <c r="K27" s="2">
        <v>42832</v>
      </c>
      <c r="L27" s="7" t="str">
        <f>TEXT(K27,"mmm")</f>
        <v>Apr</v>
      </c>
      <c r="M27">
        <v>2020</v>
      </c>
      <c r="N27" t="s">
        <v>5</v>
      </c>
      <c r="O27" t="s">
        <v>6</v>
      </c>
      <c r="P27" t="s">
        <v>15</v>
      </c>
      <c r="Q27" s="5" t="s">
        <v>2308</v>
      </c>
      <c r="R27" s="5" t="s">
        <v>2309</v>
      </c>
    </row>
    <row r="28" spans="1:18" x14ac:dyDescent="0.2">
      <c r="A28" s="1" t="s">
        <v>0</v>
      </c>
      <c r="B28" t="s">
        <v>1</v>
      </c>
      <c r="C28" t="s">
        <v>45</v>
      </c>
      <c r="D28" s="5" t="e">
        <f>VLOOKUP(Sheet3!J90,Sheet2!$B$2:$E$1120,2,FALSE)</f>
        <v>#N/A</v>
      </c>
      <c r="E28" s="5" t="e">
        <f>IF(C28=D28,1, 0)</f>
        <v>#N/A</v>
      </c>
      <c r="F28" s="5" t="e">
        <f>VLOOKUP(Sheet3!J90,Sheet2!$B$2:$F$1120,3,FALSE)</f>
        <v>#N/A</v>
      </c>
      <c r="G28" s="5" t="e">
        <f>VLOOKUP(Sheet3!J90,Sheet2!$B$2:$E$1120,4,FALSE)</f>
        <v>#N/A</v>
      </c>
      <c r="H28" s="2">
        <v>42968</v>
      </c>
      <c r="I28" t="s">
        <v>78</v>
      </c>
      <c r="J28" t="s">
        <v>111</v>
      </c>
      <c r="K28" s="2">
        <v>42954</v>
      </c>
      <c r="L28" s="7" t="str">
        <f>TEXT(K28,"mmm")</f>
        <v>Aug</v>
      </c>
      <c r="M28">
        <v>2018</v>
      </c>
      <c r="N28" t="s">
        <v>5</v>
      </c>
      <c r="O28" t="s">
        <v>12</v>
      </c>
      <c r="P28" t="s">
        <v>30</v>
      </c>
      <c r="Q28" s="5" t="s">
        <v>2309</v>
      </c>
      <c r="R28" s="5" t="s">
        <v>2308</v>
      </c>
    </row>
    <row r="29" spans="1:18" x14ac:dyDescent="0.2">
      <c r="A29" s="1" t="s">
        <v>0</v>
      </c>
      <c r="B29" t="s">
        <v>1</v>
      </c>
      <c r="C29" t="s">
        <v>45</v>
      </c>
      <c r="D29" s="5" t="e">
        <f>VLOOKUP(Sheet3!J93,Sheet2!$B$2:$E$1120,2,FALSE)</f>
        <v>#N/A</v>
      </c>
      <c r="E29" s="5" t="e">
        <f>IF(C29=D29,1, 0)</f>
        <v>#N/A</v>
      </c>
      <c r="F29" s="5" t="e">
        <f>VLOOKUP(Sheet3!J93,Sheet2!$B$2:$F$1120,3,FALSE)</f>
        <v>#N/A</v>
      </c>
      <c r="G29" s="5" t="e">
        <f>VLOOKUP(Sheet3!J93,Sheet2!$B$2:$E$1120,4,FALSE)</f>
        <v>#N/A</v>
      </c>
      <c r="H29" s="2">
        <v>42968</v>
      </c>
      <c r="I29" t="s">
        <v>112</v>
      </c>
      <c r="J29" t="s">
        <v>115</v>
      </c>
      <c r="K29" s="2">
        <v>42969</v>
      </c>
      <c r="L29" s="7" t="str">
        <f>TEXT(K29,"mmm")</f>
        <v>Aug</v>
      </c>
      <c r="M29">
        <v>2019</v>
      </c>
      <c r="N29" t="s">
        <v>1</v>
      </c>
      <c r="O29" t="s">
        <v>23</v>
      </c>
      <c r="P29" t="s">
        <v>18</v>
      </c>
      <c r="Q29" s="5" t="s">
        <v>2309</v>
      </c>
      <c r="R29" s="5" t="s">
        <v>2309</v>
      </c>
    </row>
    <row r="30" spans="1:18" x14ac:dyDescent="0.2">
      <c r="A30" s="1" t="s">
        <v>0</v>
      </c>
      <c r="B30" t="s">
        <v>1</v>
      </c>
      <c r="C30" t="s">
        <v>45</v>
      </c>
      <c r="D30" s="5" t="e">
        <f>VLOOKUP(Sheet3!J101,Sheet2!$B$2:$E$1120,2,FALSE)</f>
        <v>#N/A</v>
      </c>
      <c r="E30" s="5" t="e">
        <f>IF(C30=D30,1, 0)</f>
        <v>#N/A</v>
      </c>
      <c r="F30" s="5" t="e">
        <f>VLOOKUP(Sheet3!J101,Sheet2!$B$2:$F$1120,3,FALSE)</f>
        <v>#N/A</v>
      </c>
      <c r="G30" s="5" t="e">
        <f>VLOOKUP(Sheet3!J101,Sheet2!$B$2:$E$1120,4,FALSE)</f>
        <v>#N/A</v>
      </c>
      <c r="H30" s="2">
        <v>42968</v>
      </c>
      <c r="I30" t="s">
        <v>112</v>
      </c>
      <c r="J30" t="s">
        <v>123</v>
      </c>
      <c r="K30" s="2">
        <v>42950</v>
      </c>
      <c r="L30" s="7" t="str">
        <f>TEXT(K30,"mmm")</f>
        <v>Aug</v>
      </c>
      <c r="M30">
        <v>2018</v>
      </c>
      <c r="N30" t="s">
        <v>5</v>
      </c>
      <c r="O30" t="s">
        <v>8</v>
      </c>
      <c r="P30" t="s">
        <v>8</v>
      </c>
      <c r="Q30" s="5" t="s">
        <v>2308</v>
      </c>
      <c r="R30" s="5" t="s">
        <v>2308</v>
      </c>
    </row>
    <row r="31" spans="1:18" x14ac:dyDescent="0.2">
      <c r="A31" s="1" t="s">
        <v>0</v>
      </c>
      <c r="B31" t="s">
        <v>1</v>
      </c>
      <c r="C31" t="s">
        <v>45</v>
      </c>
      <c r="D31" s="5" t="e">
        <f>VLOOKUP(Sheet3!J104,Sheet2!$B$2:$E$1120,2,FALSE)</f>
        <v>#N/A</v>
      </c>
      <c r="E31" s="5" t="e">
        <f>IF(C31=D31,1, 0)</f>
        <v>#N/A</v>
      </c>
      <c r="F31" s="5" t="e">
        <f>VLOOKUP(Sheet3!J104,Sheet2!$B$2:$F$1120,3,FALSE)</f>
        <v>#N/A</v>
      </c>
      <c r="G31" s="5" t="e">
        <f>VLOOKUP(Sheet3!J104,Sheet2!$B$2:$E$1120,4,FALSE)</f>
        <v>#N/A</v>
      </c>
      <c r="H31" s="2">
        <v>42968</v>
      </c>
      <c r="I31" t="s">
        <v>112</v>
      </c>
      <c r="J31" t="s">
        <v>126</v>
      </c>
      <c r="K31" s="2">
        <v>42929</v>
      </c>
      <c r="L31" s="7" t="str">
        <f>TEXT(K31,"mmm")</f>
        <v>Jul</v>
      </c>
      <c r="M31">
        <v>2020</v>
      </c>
      <c r="N31" t="s">
        <v>5</v>
      </c>
      <c r="O31" t="s">
        <v>18</v>
      </c>
      <c r="P31" t="s">
        <v>25</v>
      </c>
      <c r="Q31" s="5" t="s">
        <v>2309</v>
      </c>
      <c r="R31" s="5" t="s">
        <v>2309</v>
      </c>
    </row>
    <row r="32" spans="1:18" x14ac:dyDescent="0.2">
      <c r="A32" s="1" t="s">
        <v>0</v>
      </c>
      <c r="B32" t="s">
        <v>1</v>
      </c>
      <c r="C32" t="s">
        <v>45</v>
      </c>
      <c r="D32" s="5" t="e">
        <f>VLOOKUP(Sheet3!J107,Sheet2!$B$2:$E$1120,2,FALSE)</f>
        <v>#N/A</v>
      </c>
      <c r="E32" s="5" t="e">
        <f>IF(C32=D32,1, 0)</f>
        <v>#N/A</v>
      </c>
      <c r="F32" s="5" t="e">
        <f>VLOOKUP(Sheet3!J107,Sheet2!$B$2:$F$1120,3,FALSE)</f>
        <v>#N/A</v>
      </c>
      <c r="G32" s="5" t="e">
        <f>VLOOKUP(Sheet3!J107,Sheet2!$B$2:$E$1120,4,FALSE)</f>
        <v>#N/A</v>
      </c>
      <c r="H32" s="2">
        <v>42968</v>
      </c>
      <c r="I32" t="s">
        <v>112</v>
      </c>
      <c r="J32" t="s">
        <v>129</v>
      </c>
      <c r="K32" s="2">
        <v>42902</v>
      </c>
      <c r="L32" s="7" t="str">
        <f>TEXT(K32,"mmm")</f>
        <v>Jun</v>
      </c>
      <c r="M32">
        <v>2020</v>
      </c>
      <c r="N32" t="s">
        <v>5</v>
      </c>
      <c r="O32" t="s">
        <v>25</v>
      </c>
      <c r="P32" t="s">
        <v>25</v>
      </c>
      <c r="Q32" s="5" t="s">
        <v>2309</v>
      </c>
      <c r="R32" s="5" t="s">
        <v>2309</v>
      </c>
    </row>
    <row r="33" spans="1:18" x14ac:dyDescent="0.2">
      <c r="A33" s="1" t="s">
        <v>0</v>
      </c>
      <c r="B33" t="s">
        <v>1</v>
      </c>
      <c r="C33" t="s">
        <v>45</v>
      </c>
      <c r="D33" s="5" t="e">
        <f>VLOOKUP(Sheet3!J115,Sheet2!$B$2:$E$1120,2,FALSE)</f>
        <v>#N/A</v>
      </c>
      <c r="E33" s="5" t="e">
        <f>IF(C33=D33,1, 0)</f>
        <v>#N/A</v>
      </c>
      <c r="F33" s="5" t="e">
        <f>VLOOKUP(Sheet3!J115,Sheet2!$B$2:$F$1120,3,FALSE)</f>
        <v>#N/A</v>
      </c>
      <c r="G33" s="5" t="e">
        <f>VLOOKUP(Sheet3!J115,Sheet2!$B$2:$E$1120,4,FALSE)</f>
        <v>#N/A</v>
      </c>
      <c r="H33" s="2">
        <v>42968</v>
      </c>
      <c r="I33" t="s">
        <v>112</v>
      </c>
      <c r="J33" t="s">
        <v>137</v>
      </c>
      <c r="K33" s="2">
        <v>42929</v>
      </c>
      <c r="L33" s="7" t="str">
        <f>TEXT(K33,"mmm")</f>
        <v>Jul</v>
      </c>
      <c r="M33">
        <v>2020</v>
      </c>
      <c r="N33" t="s">
        <v>5</v>
      </c>
      <c r="O33" t="s">
        <v>25</v>
      </c>
      <c r="P33" t="s">
        <v>18</v>
      </c>
      <c r="Q33" s="5" t="s">
        <v>2309</v>
      </c>
      <c r="R33" s="5" t="s">
        <v>2309</v>
      </c>
    </row>
    <row r="34" spans="1:18" x14ac:dyDescent="0.2">
      <c r="A34" s="1" t="s">
        <v>0</v>
      </c>
      <c r="B34" t="s">
        <v>1</v>
      </c>
      <c r="C34" t="s">
        <v>45</v>
      </c>
      <c r="D34" s="5" t="e">
        <f>VLOOKUP(Sheet3!J116,Sheet2!$B$2:$E$1120,2,FALSE)</f>
        <v>#N/A</v>
      </c>
      <c r="E34" s="5" t="e">
        <f>IF(C34=D34,1, 0)</f>
        <v>#N/A</v>
      </c>
      <c r="F34" s="5" t="e">
        <f>VLOOKUP(Sheet3!J116,Sheet2!$B$2:$F$1120,3,FALSE)</f>
        <v>#N/A</v>
      </c>
      <c r="G34" s="5" t="e">
        <f>VLOOKUP(Sheet3!J116,Sheet2!$B$2:$E$1120,4,FALSE)</f>
        <v>#N/A</v>
      </c>
      <c r="H34" s="2">
        <v>42968</v>
      </c>
      <c r="I34" t="s">
        <v>112</v>
      </c>
      <c r="J34" t="s">
        <v>138</v>
      </c>
      <c r="K34" s="2">
        <v>42930</v>
      </c>
      <c r="L34" s="7" t="str">
        <f>TEXT(K34,"mmm")</f>
        <v>Jul</v>
      </c>
      <c r="M34">
        <v>2017</v>
      </c>
      <c r="N34" t="s">
        <v>1</v>
      </c>
      <c r="O34" t="s">
        <v>139</v>
      </c>
      <c r="P34" t="s">
        <v>10</v>
      </c>
      <c r="Q34" s="5" t="s">
        <v>139</v>
      </c>
      <c r="R34" s="5" t="s">
        <v>10</v>
      </c>
    </row>
    <row r="35" spans="1:18" x14ac:dyDescent="0.2">
      <c r="A35" s="1" t="s">
        <v>0</v>
      </c>
      <c r="B35" t="s">
        <v>1</v>
      </c>
      <c r="C35" t="s">
        <v>141</v>
      </c>
      <c r="D35" s="5" t="e">
        <f>VLOOKUP(Sheet3!J119,Sheet2!$B$2:$E$1120,2,FALSE)</f>
        <v>#N/A</v>
      </c>
      <c r="E35" s="5" t="e">
        <f>IF(C35=D35,1, 0)</f>
        <v>#N/A</v>
      </c>
      <c r="F35" s="5" t="e">
        <f>VLOOKUP(Sheet3!J119,Sheet2!$B$2:$F$1120,3,FALSE)</f>
        <v>#N/A</v>
      </c>
      <c r="G35" s="5" t="e">
        <f>VLOOKUP(Sheet3!J119,Sheet2!$B$2:$E$1120,4,FALSE)</f>
        <v>#N/A</v>
      </c>
      <c r="H35" s="2">
        <v>42968</v>
      </c>
      <c r="I35" t="s">
        <v>78</v>
      </c>
      <c r="J35" t="s">
        <v>143</v>
      </c>
      <c r="K35" s="2">
        <v>42814</v>
      </c>
      <c r="L35" s="7" t="str">
        <f>TEXT(K35,"mmm")</f>
        <v>Mar</v>
      </c>
      <c r="M35">
        <v>2018</v>
      </c>
      <c r="N35" t="s">
        <v>5</v>
      </c>
      <c r="O35" t="s">
        <v>18</v>
      </c>
      <c r="P35" t="s">
        <v>25</v>
      </c>
      <c r="Q35" s="5" t="s">
        <v>2309</v>
      </c>
      <c r="R35" s="5" t="s">
        <v>2309</v>
      </c>
    </row>
    <row r="36" spans="1:18" x14ac:dyDescent="0.2">
      <c r="A36" s="1" t="s">
        <v>0</v>
      </c>
      <c r="B36" t="s">
        <v>1</v>
      </c>
      <c r="C36" t="s">
        <v>141</v>
      </c>
      <c r="D36" s="5" t="e">
        <f>VLOOKUP(Sheet3!J120,Sheet2!$B$2:$E$1120,2,FALSE)</f>
        <v>#N/A</v>
      </c>
      <c r="E36" s="5" t="e">
        <f>IF(C36=D36,1, 0)</f>
        <v>#N/A</v>
      </c>
      <c r="F36" s="5" t="e">
        <f>VLOOKUP(Sheet3!J120,Sheet2!$B$2:$F$1120,3,FALSE)</f>
        <v>#N/A</v>
      </c>
      <c r="G36" s="5" t="e">
        <f>VLOOKUP(Sheet3!J120,Sheet2!$B$2:$E$1120,4,FALSE)</f>
        <v>#N/A</v>
      </c>
      <c r="H36" s="2">
        <v>42968</v>
      </c>
      <c r="I36" t="s">
        <v>78</v>
      </c>
      <c r="J36" t="s">
        <v>144</v>
      </c>
      <c r="K36" s="2">
        <v>42910</v>
      </c>
      <c r="L36" s="7" t="str">
        <f>TEXT(K36,"mmm")</f>
        <v>Jun</v>
      </c>
      <c r="M36">
        <v>2020</v>
      </c>
      <c r="N36" t="s">
        <v>5</v>
      </c>
      <c r="O36" t="s">
        <v>18</v>
      </c>
      <c r="P36" t="s">
        <v>25</v>
      </c>
      <c r="Q36" s="5" t="s">
        <v>2309</v>
      </c>
      <c r="R36" s="5" t="s">
        <v>2309</v>
      </c>
    </row>
    <row r="37" spans="1:18" x14ac:dyDescent="0.2">
      <c r="A37" s="1" t="s">
        <v>0</v>
      </c>
      <c r="B37" t="s">
        <v>1</v>
      </c>
      <c r="C37" t="s">
        <v>141</v>
      </c>
      <c r="D37" s="5" t="e">
        <f>VLOOKUP(Sheet3!J125,Sheet2!$B$2:$E$1120,2,FALSE)</f>
        <v>#N/A</v>
      </c>
      <c r="E37" s="5" t="e">
        <f>IF(C37=D37,1, 0)</f>
        <v>#N/A</v>
      </c>
      <c r="F37" s="5" t="e">
        <f>VLOOKUP(Sheet3!J125,Sheet2!$B$2:$F$1120,3,FALSE)</f>
        <v>#N/A</v>
      </c>
      <c r="G37" s="5" t="e">
        <f>VLOOKUP(Sheet3!J125,Sheet2!$B$2:$E$1120,4,FALSE)</f>
        <v>#N/A</v>
      </c>
      <c r="H37" s="2">
        <v>42968</v>
      </c>
      <c r="I37" t="s">
        <v>78</v>
      </c>
      <c r="J37" t="s">
        <v>149</v>
      </c>
      <c r="K37" s="2">
        <v>42928</v>
      </c>
      <c r="L37" s="7" t="str">
        <f>TEXT(K37,"mmm")</f>
        <v>Jul</v>
      </c>
      <c r="M37">
        <v>2019</v>
      </c>
      <c r="N37" t="s">
        <v>1</v>
      </c>
      <c r="O37" t="s">
        <v>30</v>
      </c>
      <c r="P37" t="s">
        <v>21</v>
      </c>
      <c r="Q37" s="5" t="s">
        <v>2308</v>
      </c>
      <c r="R37" s="5" t="s">
        <v>2309</v>
      </c>
    </row>
    <row r="38" spans="1:18" x14ac:dyDescent="0.2">
      <c r="A38" s="1" t="s">
        <v>0</v>
      </c>
      <c r="B38" t="s">
        <v>1</v>
      </c>
      <c r="C38" t="s">
        <v>141</v>
      </c>
      <c r="D38" s="5" t="e">
        <f>VLOOKUP(Sheet3!J126,Sheet2!$B$2:$E$1120,2,FALSE)</f>
        <v>#N/A</v>
      </c>
      <c r="E38" s="5" t="e">
        <f>IF(C38=D38,1, 0)</f>
        <v>#N/A</v>
      </c>
      <c r="F38" s="5" t="e">
        <f>VLOOKUP(Sheet3!J126,Sheet2!$B$2:$F$1120,3,FALSE)</f>
        <v>#N/A</v>
      </c>
      <c r="G38" s="5" t="e">
        <f>VLOOKUP(Sheet3!J126,Sheet2!$B$2:$E$1120,4,FALSE)</f>
        <v>#N/A</v>
      </c>
      <c r="H38" s="2">
        <v>42968</v>
      </c>
      <c r="I38" t="s">
        <v>78</v>
      </c>
      <c r="J38" t="s">
        <v>150</v>
      </c>
      <c r="K38" s="2">
        <v>42823</v>
      </c>
      <c r="L38" s="7" t="str">
        <f>TEXT(K38,"mmm")</f>
        <v>Mar</v>
      </c>
      <c r="M38">
        <v>2017</v>
      </c>
      <c r="N38" t="s">
        <v>1</v>
      </c>
      <c r="O38" t="s">
        <v>18</v>
      </c>
      <c r="P38" t="s">
        <v>18</v>
      </c>
      <c r="Q38" s="5" t="s">
        <v>2309</v>
      </c>
      <c r="R38" s="5" t="s">
        <v>2309</v>
      </c>
    </row>
    <row r="39" spans="1:18" x14ac:dyDescent="0.2">
      <c r="A39" s="1" t="s">
        <v>0</v>
      </c>
      <c r="B39" t="s">
        <v>1</v>
      </c>
      <c r="C39" t="s">
        <v>141</v>
      </c>
      <c r="D39" s="5" t="e">
        <f>VLOOKUP(Sheet3!J127,Sheet2!$B$2:$E$1120,2,FALSE)</f>
        <v>#N/A</v>
      </c>
      <c r="E39" s="5" t="e">
        <f>IF(C39=D39,1, 0)</f>
        <v>#N/A</v>
      </c>
      <c r="F39" s="5" t="e">
        <f>VLOOKUP(Sheet3!J127,Sheet2!$B$2:$F$1120,3,FALSE)</f>
        <v>#N/A</v>
      </c>
      <c r="G39" s="5" t="e">
        <f>VLOOKUP(Sheet3!J127,Sheet2!$B$2:$E$1120,4,FALSE)</f>
        <v>#N/A</v>
      </c>
      <c r="H39" s="2">
        <v>42968</v>
      </c>
      <c r="I39" t="s">
        <v>78</v>
      </c>
      <c r="J39" t="s">
        <v>151</v>
      </c>
      <c r="K39" s="2">
        <v>42817</v>
      </c>
      <c r="L39" s="7" t="str">
        <f>TEXT(K39,"mmm")</f>
        <v>Mar</v>
      </c>
      <c r="M39">
        <v>2018</v>
      </c>
      <c r="N39" t="s">
        <v>44</v>
      </c>
      <c r="O39" t="s">
        <v>13</v>
      </c>
      <c r="P39" t="s">
        <v>13</v>
      </c>
      <c r="Q39" s="5" t="s">
        <v>2309</v>
      </c>
      <c r="R39" s="5" t="s">
        <v>2309</v>
      </c>
    </row>
    <row r="40" spans="1:18" x14ac:dyDescent="0.2">
      <c r="A40" s="1" t="s">
        <v>0</v>
      </c>
      <c r="B40" t="s">
        <v>1</v>
      </c>
      <c r="C40" t="s">
        <v>141</v>
      </c>
      <c r="D40" s="5" t="e">
        <f>VLOOKUP(Sheet3!J128,Sheet2!$B$2:$E$1120,2,FALSE)</f>
        <v>#N/A</v>
      </c>
      <c r="E40" s="5" t="e">
        <f>IF(C40=D40,1, 0)</f>
        <v>#N/A</v>
      </c>
      <c r="F40" s="5" t="e">
        <f>VLOOKUP(Sheet3!J128,Sheet2!$B$2:$F$1120,3,FALSE)</f>
        <v>#N/A</v>
      </c>
      <c r="G40" s="5" t="e">
        <f>VLOOKUP(Sheet3!J128,Sheet2!$B$2:$E$1120,4,FALSE)</f>
        <v>#N/A</v>
      </c>
      <c r="H40" s="2">
        <v>42968</v>
      </c>
      <c r="I40" t="s">
        <v>78</v>
      </c>
      <c r="J40" t="s">
        <v>152</v>
      </c>
      <c r="K40" s="2">
        <v>42830</v>
      </c>
      <c r="L40" s="7" t="str">
        <f>TEXT(K40,"mmm")</f>
        <v>Apr</v>
      </c>
      <c r="M40">
        <v>2020</v>
      </c>
      <c r="N40" t="s">
        <v>5</v>
      </c>
      <c r="O40" t="s">
        <v>18</v>
      </c>
      <c r="P40" t="s">
        <v>25</v>
      </c>
      <c r="Q40" s="5" t="s">
        <v>2309</v>
      </c>
      <c r="R40" s="5" t="s">
        <v>2309</v>
      </c>
    </row>
    <row r="41" spans="1:18" x14ac:dyDescent="0.2">
      <c r="A41" s="1" t="s">
        <v>0</v>
      </c>
      <c r="B41" t="s">
        <v>1</v>
      </c>
      <c r="C41" t="s">
        <v>141</v>
      </c>
      <c r="D41" s="5" t="e">
        <f>VLOOKUP(Sheet3!J129,Sheet2!$B$2:$E$1120,2,FALSE)</f>
        <v>#N/A</v>
      </c>
      <c r="E41" s="5" t="e">
        <f>IF(C41=D41,1, 0)</f>
        <v>#N/A</v>
      </c>
      <c r="F41" s="5" t="e">
        <f>VLOOKUP(Sheet3!J129,Sheet2!$B$2:$F$1120,3,FALSE)</f>
        <v>#N/A</v>
      </c>
      <c r="G41" s="5" t="e">
        <f>VLOOKUP(Sheet3!J129,Sheet2!$B$2:$E$1120,4,FALSE)</f>
        <v>#N/A</v>
      </c>
      <c r="H41" s="2">
        <v>42968</v>
      </c>
      <c r="I41" t="s">
        <v>78</v>
      </c>
      <c r="J41" t="s">
        <v>153</v>
      </c>
      <c r="K41" s="2">
        <v>42830</v>
      </c>
      <c r="L41" s="7" t="str">
        <f>TEXT(K41,"mmm")</f>
        <v>Apr</v>
      </c>
      <c r="M41">
        <v>2019</v>
      </c>
      <c r="N41" t="s">
        <v>5</v>
      </c>
      <c r="O41" t="s">
        <v>16</v>
      </c>
      <c r="P41" t="s">
        <v>21</v>
      </c>
      <c r="Q41" s="5" t="s">
        <v>2309</v>
      </c>
      <c r="R41" s="5" t="s">
        <v>2309</v>
      </c>
    </row>
    <row r="42" spans="1:18" x14ac:dyDescent="0.2">
      <c r="A42" s="1" t="s">
        <v>0</v>
      </c>
      <c r="B42" t="s">
        <v>1</v>
      </c>
      <c r="C42" t="s">
        <v>141</v>
      </c>
      <c r="D42" s="5" t="e">
        <f>VLOOKUP(Sheet3!J132,Sheet2!$B$2:$E$1120,2,FALSE)</f>
        <v>#N/A</v>
      </c>
      <c r="E42" s="5" t="e">
        <f>IF(C42=D42,1, 0)</f>
        <v>#N/A</v>
      </c>
      <c r="F42" s="5" t="e">
        <f>VLOOKUP(Sheet3!J132,Sheet2!$B$2:$F$1120,3,FALSE)</f>
        <v>#N/A</v>
      </c>
      <c r="G42" s="5" t="e">
        <f>VLOOKUP(Sheet3!J132,Sheet2!$B$2:$E$1120,4,FALSE)</f>
        <v>#N/A</v>
      </c>
      <c r="H42" s="2">
        <v>42968</v>
      </c>
      <c r="I42" t="s">
        <v>78</v>
      </c>
      <c r="J42" t="s">
        <v>156</v>
      </c>
      <c r="K42" s="2">
        <v>42886</v>
      </c>
      <c r="L42" s="7" t="str">
        <f>TEXT(K42,"mmm")</f>
        <v>May</v>
      </c>
      <c r="M42">
        <v>2020</v>
      </c>
      <c r="N42" t="s">
        <v>5</v>
      </c>
      <c r="O42" t="s">
        <v>18</v>
      </c>
      <c r="P42" t="s">
        <v>25</v>
      </c>
      <c r="Q42" s="5" t="s">
        <v>2309</v>
      </c>
      <c r="R42" s="5" t="s">
        <v>2309</v>
      </c>
    </row>
    <row r="43" spans="1:18" x14ac:dyDescent="0.2">
      <c r="A43" s="1" t="s">
        <v>0</v>
      </c>
      <c r="B43" t="s">
        <v>1</v>
      </c>
      <c r="C43" t="s">
        <v>141</v>
      </c>
      <c r="D43" s="5" t="e">
        <f>VLOOKUP(Sheet3!J133,Sheet2!$B$2:$E$1120,2,FALSE)</f>
        <v>#N/A</v>
      </c>
      <c r="E43" s="5" t="e">
        <f>IF(C43=D43,1, 0)</f>
        <v>#N/A</v>
      </c>
      <c r="F43" s="5" t="e">
        <f>VLOOKUP(Sheet3!J133,Sheet2!$B$2:$F$1120,3,FALSE)</f>
        <v>#N/A</v>
      </c>
      <c r="G43" s="5" t="e">
        <f>VLOOKUP(Sheet3!J133,Sheet2!$B$2:$E$1120,4,FALSE)</f>
        <v>#N/A</v>
      </c>
      <c r="H43" s="2">
        <v>42968</v>
      </c>
      <c r="I43" t="s">
        <v>78</v>
      </c>
      <c r="J43" t="s">
        <v>157</v>
      </c>
      <c r="K43" s="2">
        <v>42830</v>
      </c>
      <c r="L43" s="7" t="str">
        <f>TEXT(K43,"mmm")</f>
        <v>Apr</v>
      </c>
      <c r="M43">
        <v>2020</v>
      </c>
      <c r="N43" t="s">
        <v>5</v>
      </c>
      <c r="O43" t="s">
        <v>13</v>
      </c>
      <c r="P43" t="s">
        <v>13</v>
      </c>
      <c r="Q43" s="5" t="s">
        <v>2309</v>
      </c>
      <c r="R43" s="5" t="s">
        <v>2309</v>
      </c>
    </row>
    <row r="44" spans="1:18" x14ac:dyDescent="0.2">
      <c r="A44" s="1" t="s">
        <v>0</v>
      </c>
      <c r="B44" t="s">
        <v>1</v>
      </c>
      <c r="C44" t="s">
        <v>141</v>
      </c>
      <c r="D44" s="5" t="e">
        <f>VLOOKUP(Sheet3!J134,Sheet2!$B$2:$E$1120,2,FALSE)</f>
        <v>#N/A</v>
      </c>
      <c r="E44" s="5" t="e">
        <f>IF(C44=D44,1, 0)</f>
        <v>#N/A</v>
      </c>
      <c r="F44" s="5" t="e">
        <f>VLOOKUP(Sheet3!J134,Sheet2!$B$2:$F$1120,3,FALSE)</f>
        <v>#N/A</v>
      </c>
      <c r="G44" s="5" t="e">
        <f>VLOOKUP(Sheet3!J134,Sheet2!$B$2:$E$1120,4,FALSE)</f>
        <v>#N/A</v>
      </c>
      <c r="H44" s="2">
        <v>42968</v>
      </c>
      <c r="I44" t="s">
        <v>78</v>
      </c>
      <c r="J44" t="s">
        <v>158</v>
      </c>
      <c r="K44" s="2">
        <v>42970</v>
      </c>
      <c r="L44" s="7" t="str">
        <f>TEXT(K44,"mmm")</f>
        <v>Aug</v>
      </c>
      <c r="M44">
        <v>2020</v>
      </c>
      <c r="N44" t="s">
        <v>5</v>
      </c>
      <c r="O44" t="s">
        <v>16</v>
      </c>
      <c r="P44" t="s">
        <v>10</v>
      </c>
      <c r="Q44" s="5" t="s">
        <v>2309</v>
      </c>
      <c r="R44" s="5" t="s">
        <v>10</v>
      </c>
    </row>
    <row r="45" spans="1:18" x14ac:dyDescent="0.2">
      <c r="A45" s="1" t="s">
        <v>0</v>
      </c>
      <c r="B45" t="s">
        <v>1</v>
      </c>
      <c r="C45" t="s">
        <v>141</v>
      </c>
      <c r="D45" s="5" t="e">
        <f>VLOOKUP(Sheet3!J136,Sheet2!$B$2:$E$1120,2,FALSE)</f>
        <v>#N/A</v>
      </c>
      <c r="E45" s="5" t="e">
        <f>IF(C45=D45,1, 0)</f>
        <v>#N/A</v>
      </c>
      <c r="F45" s="5" t="e">
        <f>VLOOKUP(Sheet3!J136,Sheet2!$B$2:$F$1120,3,FALSE)</f>
        <v>#N/A</v>
      </c>
      <c r="G45" s="5" t="e">
        <f>VLOOKUP(Sheet3!J136,Sheet2!$B$2:$E$1120,4,FALSE)</f>
        <v>#N/A</v>
      </c>
      <c r="H45" s="2">
        <v>42968</v>
      </c>
      <c r="I45" t="s">
        <v>78</v>
      </c>
      <c r="J45" t="s">
        <v>160</v>
      </c>
      <c r="K45" s="2">
        <v>42830</v>
      </c>
      <c r="L45" s="7" t="str">
        <f>TEXT(K45,"mmm")</f>
        <v>Apr</v>
      </c>
      <c r="M45">
        <v>2020</v>
      </c>
      <c r="N45" t="s">
        <v>5</v>
      </c>
      <c r="O45" t="s">
        <v>16</v>
      </c>
      <c r="P45" t="s">
        <v>21</v>
      </c>
      <c r="Q45" s="5" t="s">
        <v>2309</v>
      </c>
      <c r="R45" s="5" t="s">
        <v>2309</v>
      </c>
    </row>
    <row r="46" spans="1:18" x14ac:dyDescent="0.2">
      <c r="A46" s="1" t="s">
        <v>0</v>
      </c>
      <c r="B46" t="s">
        <v>1</v>
      </c>
      <c r="C46" t="s">
        <v>141</v>
      </c>
      <c r="D46" s="5" t="e">
        <f>VLOOKUP(Sheet3!J137,Sheet2!$B$2:$E$1120,2,FALSE)</f>
        <v>#N/A</v>
      </c>
      <c r="E46" s="5" t="e">
        <f>IF(C46=D46,1, 0)</f>
        <v>#N/A</v>
      </c>
      <c r="F46" s="5" t="e">
        <f>VLOOKUP(Sheet3!J137,Sheet2!$B$2:$F$1120,3,FALSE)</f>
        <v>#N/A</v>
      </c>
      <c r="G46" s="5" t="e">
        <f>VLOOKUP(Sheet3!J137,Sheet2!$B$2:$E$1120,4,FALSE)</f>
        <v>#N/A</v>
      </c>
      <c r="H46" s="2">
        <v>42968</v>
      </c>
      <c r="I46" t="s">
        <v>78</v>
      </c>
      <c r="J46" t="s">
        <v>161</v>
      </c>
      <c r="K46" s="2">
        <v>42905</v>
      </c>
      <c r="L46" s="7" t="str">
        <f>TEXT(K46,"mmm")</f>
        <v>Jun</v>
      </c>
      <c r="M46">
        <v>2019</v>
      </c>
      <c r="N46" t="s">
        <v>1</v>
      </c>
      <c r="O46" t="s">
        <v>13</v>
      </c>
      <c r="P46" t="s">
        <v>21</v>
      </c>
      <c r="Q46" s="5" t="s">
        <v>2309</v>
      </c>
      <c r="R46" s="5" t="s">
        <v>2309</v>
      </c>
    </row>
    <row r="47" spans="1:18" x14ac:dyDescent="0.2">
      <c r="A47" s="1" t="s">
        <v>0</v>
      </c>
      <c r="B47" t="s">
        <v>1</v>
      </c>
      <c r="C47" t="s">
        <v>141</v>
      </c>
      <c r="D47" s="5" t="e">
        <f>VLOOKUP(Sheet3!J138,Sheet2!$B$2:$E$1120,2,FALSE)</f>
        <v>#N/A</v>
      </c>
      <c r="E47" s="5" t="e">
        <f>IF(C47=D47,1, 0)</f>
        <v>#N/A</v>
      </c>
      <c r="F47" s="5" t="e">
        <f>VLOOKUP(Sheet3!J138,Sheet2!$B$2:$F$1120,3,FALSE)</f>
        <v>#N/A</v>
      </c>
      <c r="G47" s="5" t="e">
        <f>VLOOKUP(Sheet3!J138,Sheet2!$B$2:$E$1120,4,FALSE)</f>
        <v>#N/A</v>
      </c>
      <c r="H47" s="2">
        <v>42968</v>
      </c>
      <c r="I47" t="s">
        <v>78</v>
      </c>
      <c r="J47" t="s">
        <v>162</v>
      </c>
      <c r="K47" s="2">
        <v>42830</v>
      </c>
      <c r="L47" s="7" t="str">
        <f>TEXT(K47,"mmm")</f>
        <v>Apr</v>
      </c>
      <c r="M47">
        <v>2020</v>
      </c>
      <c r="N47" t="s">
        <v>5</v>
      </c>
      <c r="O47" t="s">
        <v>18</v>
      </c>
      <c r="P47" t="s">
        <v>25</v>
      </c>
      <c r="Q47" s="5" t="s">
        <v>2309</v>
      </c>
      <c r="R47" s="5" t="s">
        <v>2309</v>
      </c>
    </row>
    <row r="48" spans="1:18" x14ac:dyDescent="0.2">
      <c r="A48" s="1" t="s">
        <v>0</v>
      </c>
      <c r="B48" t="s">
        <v>1</v>
      </c>
      <c r="C48" t="s">
        <v>141</v>
      </c>
      <c r="D48" s="5" t="e">
        <f>VLOOKUP(Sheet3!J139,Sheet2!$B$2:$E$1120,2,FALSE)</f>
        <v>#N/A</v>
      </c>
      <c r="E48" s="5" t="e">
        <f>IF(C48=D48,1, 0)</f>
        <v>#N/A</v>
      </c>
      <c r="F48" s="5" t="e">
        <f>VLOOKUP(Sheet3!J139,Sheet2!$B$2:$F$1120,3,FALSE)</f>
        <v>#N/A</v>
      </c>
      <c r="G48" s="5" t="e">
        <f>VLOOKUP(Sheet3!J139,Sheet2!$B$2:$E$1120,4,FALSE)</f>
        <v>#N/A</v>
      </c>
      <c r="H48" s="2">
        <v>42968</v>
      </c>
      <c r="I48" t="s">
        <v>78</v>
      </c>
      <c r="J48" t="s">
        <v>163</v>
      </c>
      <c r="K48" s="2">
        <v>42970</v>
      </c>
      <c r="L48" s="7" t="str">
        <f>TEXT(K48,"mmm")</f>
        <v>Aug</v>
      </c>
      <c r="M48">
        <v>2018</v>
      </c>
      <c r="N48" t="s">
        <v>5</v>
      </c>
      <c r="O48" t="s">
        <v>18</v>
      </c>
      <c r="P48" t="s">
        <v>25</v>
      </c>
      <c r="Q48" s="5" t="s">
        <v>2309</v>
      </c>
      <c r="R48" s="5" t="s">
        <v>2309</v>
      </c>
    </row>
    <row r="49" spans="1:18" x14ac:dyDescent="0.2">
      <c r="A49" s="1" t="s">
        <v>0</v>
      </c>
      <c r="B49" t="s">
        <v>1</v>
      </c>
      <c r="C49" t="s">
        <v>141</v>
      </c>
      <c r="D49" s="5" t="e">
        <f>VLOOKUP(Sheet3!J141,Sheet2!$B$2:$E$1120,2,FALSE)</f>
        <v>#N/A</v>
      </c>
      <c r="E49" s="5" t="e">
        <f>IF(C49=D49,1, 0)</f>
        <v>#N/A</v>
      </c>
      <c r="F49" s="5" t="e">
        <f>VLOOKUP(Sheet3!J141,Sheet2!$B$2:$F$1120,3,FALSE)</f>
        <v>#N/A</v>
      </c>
      <c r="G49" s="5" t="e">
        <f>VLOOKUP(Sheet3!J141,Sheet2!$B$2:$E$1120,4,FALSE)</f>
        <v>#N/A</v>
      </c>
      <c r="H49" s="2">
        <v>42968</v>
      </c>
      <c r="I49" t="s">
        <v>78</v>
      </c>
      <c r="J49" t="s">
        <v>165</v>
      </c>
      <c r="K49" s="2">
        <v>42830</v>
      </c>
      <c r="L49" s="7" t="str">
        <f>TEXT(K49,"mmm")</f>
        <v>Apr</v>
      </c>
      <c r="M49">
        <v>2018</v>
      </c>
      <c r="N49" t="s">
        <v>5</v>
      </c>
      <c r="O49" t="s">
        <v>18</v>
      </c>
      <c r="P49" t="s">
        <v>25</v>
      </c>
      <c r="Q49" s="5" t="s">
        <v>2309</v>
      </c>
      <c r="R49" s="5" t="s">
        <v>2309</v>
      </c>
    </row>
    <row r="50" spans="1:18" x14ac:dyDescent="0.2">
      <c r="A50" s="1" t="s">
        <v>0</v>
      </c>
      <c r="B50" t="s">
        <v>1</v>
      </c>
      <c r="C50" t="s">
        <v>141</v>
      </c>
      <c r="D50" s="5" t="e">
        <f>VLOOKUP(Sheet3!J142,Sheet2!$B$2:$E$1120,2,FALSE)</f>
        <v>#N/A</v>
      </c>
      <c r="E50" s="5" t="e">
        <f>IF(C50=D50,1, 0)</f>
        <v>#N/A</v>
      </c>
      <c r="F50" s="5" t="e">
        <f>VLOOKUP(Sheet3!J142,Sheet2!$B$2:$F$1120,3,FALSE)</f>
        <v>#N/A</v>
      </c>
      <c r="G50" s="5" t="e">
        <f>VLOOKUP(Sheet3!J142,Sheet2!$B$2:$E$1120,4,FALSE)</f>
        <v>#N/A</v>
      </c>
      <c r="H50" s="2">
        <v>42968</v>
      </c>
      <c r="I50" t="s">
        <v>78</v>
      </c>
      <c r="J50" t="s">
        <v>166</v>
      </c>
      <c r="K50" s="2">
        <v>42814</v>
      </c>
      <c r="L50" s="7" t="str">
        <f>TEXT(K50,"mmm")</f>
        <v>Mar</v>
      </c>
      <c r="M50">
        <v>2018</v>
      </c>
      <c r="N50" t="s">
        <v>5</v>
      </c>
      <c r="O50" t="s">
        <v>16</v>
      </c>
      <c r="P50" t="s">
        <v>8</v>
      </c>
      <c r="Q50" s="5" t="s">
        <v>2309</v>
      </c>
      <c r="R50" s="5" t="s">
        <v>2308</v>
      </c>
    </row>
    <row r="51" spans="1:18" x14ac:dyDescent="0.2">
      <c r="A51" s="1" t="s">
        <v>0</v>
      </c>
      <c r="B51" t="s">
        <v>1</v>
      </c>
      <c r="C51" t="s">
        <v>141</v>
      </c>
      <c r="D51" s="5" t="e">
        <f>VLOOKUP(Sheet3!J145,Sheet2!$B$2:$E$1120,2,FALSE)</f>
        <v>#N/A</v>
      </c>
      <c r="E51" s="5" t="e">
        <f>IF(C51=D51,1, 0)</f>
        <v>#N/A</v>
      </c>
      <c r="F51" s="5" t="e">
        <f>VLOOKUP(Sheet3!J145,Sheet2!$B$2:$F$1120,3,FALSE)</f>
        <v>#N/A</v>
      </c>
      <c r="G51" s="5" t="e">
        <f>VLOOKUP(Sheet3!J145,Sheet2!$B$2:$E$1120,4,FALSE)</f>
        <v>#N/A</v>
      </c>
      <c r="H51" s="2">
        <v>42968</v>
      </c>
      <c r="I51" t="s">
        <v>78</v>
      </c>
      <c r="J51" t="s">
        <v>169</v>
      </c>
      <c r="K51" s="2">
        <v>42849</v>
      </c>
      <c r="L51" s="7" t="str">
        <f>TEXT(K51,"mmm")</f>
        <v>Apr</v>
      </c>
      <c r="M51">
        <v>2018</v>
      </c>
      <c r="N51" t="s">
        <v>5</v>
      </c>
      <c r="O51" t="s">
        <v>18</v>
      </c>
      <c r="P51" t="s">
        <v>25</v>
      </c>
      <c r="Q51" s="5" t="s">
        <v>2309</v>
      </c>
      <c r="R51" s="5" t="s">
        <v>2309</v>
      </c>
    </row>
    <row r="52" spans="1:18" x14ac:dyDescent="0.2">
      <c r="A52" s="1" t="s">
        <v>0</v>
      </c>
      <c r="B52" t="s">
        <v>1</v>
      </c>
      <c r="C52" t="s">
        <v>141</v>
      </c>
      <c r="D52" s="5" t="e">
        <f>VLOOKUP(Sheet3!J148,Sheet2!$B$2:$E$1120,2,FALSE)</f>
        <v>#N/A</v>
      </c>
      <c r="E52" s="5" t="e">
        <f>IF(C52=D52,1, 0)</f>
        <v>#N/A</v>
      </c>
      <c r="F52" s="5" t="e">
        <f>VLOOKUP(Sheet3!J148,Sheet2!$B$2:$F$1120,3,FALSE)</f>
        <v>#N/A</v>
      </c>
      <c r="G52" s="5" t="e">
        <f>VLOOKUP(Sheet3!J148,Sheet2!$B$2:$E$1120,4,FALSE)</f>
        <v>#N/A</v>
      </c>
      <c r="H52" s="2">
        <v>42968</v>
      </c>
      <c r="I52" t="s">
        <v>78</v>
      </c>
      <c r="J52" t="s">
        <v>172</v>
      </c>
      <c r="K52" s="2">
        <v>42830</v>
      </c>
      <c r="L52" s="7" t="str">
        <f>TEXT(K52,"mmm")</f>
        <v>Apr</v>
      </c>
      <c r="M52">
        <v>2020</v>
      </c>
      <c r="N52" t="s">
        <v>5</v>
      </c>
      <c r="O52" t="s">
        <v>18</v>
      </c>
      <c r="P52" t="s">
        <v>25</v>
      </c>
      <c r="Q52" s="5" t="s">
        <v>2309</v>
      </c>
      <c r="R52" s="5" t="s">
        <v>2309</v>
      </c>
    </row>
    <row r="53" spans="1:18" x14ac:dyDescent="0.2">
      <c r="A53" s="1" t="s">
        <v>0</v>
      </c>
      <c r="B53" t="s">
        <v>1</v>
      </c>
      <c r="C53" t="s">
        <v>141</v>
      </c>
      <c r="D53" s="5" t="e">
        <f>VLOOKUP(Sheet3!J149,Sheet2!$B$2:$E$1120,2,FALSE)</f>
        <v>#N/A</v>
      </c>
      <c r="E53" s="5" t="e">
        <f>IF(C53=D53,1, 0)</f>
        <v>#N/A</v>
      </c>
      <c r="F53" s="5" t="e">
        <f>VLOOKUP(Sheet3!J149,Sheet2!$B$2:$F$1120,3,FALSE)</f>
        <v>#N/A</v>
      </c>
      <c r="G53" s="5" t="e">
        <f>VLOOKUP(Sheet3!J149,Sheet2!$B$2:$E$1120,4,FALSE)</f>
        <v>#N/A</v>
      </c>
      <c r="H53" s="2">
        <v>42968</v>
      </c>
      <c r="I53" t="s">
        <v>78</v>
      </c>
      <c r="J53" t="s">
        <v>173</v>
      </c>
      <c r="K53" s="2">
        <v>42830</v>
      </c>
      <c r="L53" s="7" t="str">
        <f>TEXT(K53,"mmm")</f>
        <v>Apr</v>
      </c>
      <c r="M53">
        <v>2020</v>
      </c>
      <c r="N53" t="s">
        <v>5</v>
      </c>
      <c r="O53" t="s">
        <v>18</v>
      </c>
      <c r="P53" t="s">
        <v>25</v>
      </c>
      <c r="Q53" s="5" t="s">
        <v>2309</v>
      </c>
      <c r="R53" s="5" t="s">
        <v>2309</v>
      </c>
    </row>
    <row r="54" spans="1:18" x14ac:dyDescent="0.2">
      <c r="A54" s="1" t="s">
        <v>0</v>
      </c>
      <c r="B54" t="s">
        <v>1</v>
      </c>
      <c r="C54" t="s">
        <v>141</v>
      </c>
      <c r="D54" s="5" t="e">
        <f>VLOOKUP(Sheet3!J151,Sheet2!$B$2:$E$1120,2,FALSE)</f>
        <v>#N/A</v>
      </c>
      <c r="E54" s="5" t="e">
        <f>IF(C54=D54,1, 0)</f>
        <v>#N/A</v>
      </c>
      <c r="F54" s="5" t="e">
        <f>VLOOKUP(Sheet3!J151,Sheet2!$B$2:$F$1120,3,FALSE)</f>
        <v>#N/A</v>
      </c>
      <c r="G54" s="5" t="e">
        <f>VLOOKUP(Sheet3!J151,Sheet2!$B$2:$E$1120,4,FALSE)</f>
        <v>#N/A</v>
      </c>
      <c r="H54" s="2">
        <v>42968</v>
      </c>
      <c r="I54" t="s">
        <v>78</v>
      </c>
      <c r="J54" t="s">
        <v>175</v>
      </c>
      <c r="K54" s="2">
        <v>42830</v>
      </c>
      <c r="L54" s="7" t="str">
        <f>TEXT(K54,"mmm")</f>
        <v>Apr</v>
      </c>
      <c r="M54">
        <v>2018</v>
      </c>
      <c r="N54" t="s">
        <v>5</v>
      </c>
      <c r="O54" t="s">
        <v>18</v>
      </c>
      <c r="P54" t="s">
        <v>19</v>
      </c>
      <c r="Q54" s="5" t="s">
        <v>2309</v>
      </c>
      <c r="R54" s="5" t="s">
        <v>2309</v>
      </c>
    </row>
    <row r="55" spans="1:18" x14ac:dyDescent="0.2">
      <c r="A55" s="1" t="s">
        <v>0</v>
      </c>
      <c r="B55" t="s">
        <v>1</v>
      </c>
      <c r="C55" t="s">
        <v>141</v>
      </c>
      <c r="D55" s="5" t="e">
        <f>VLOOKUP(Sheet3!J152,Sheet2!$B$2:$E$1120,2,FALSE)</f>
        <v>#N/A</v>
      </c>
      <c r="E55" s="5" t="e">
        <f>IF(C55=D55,1, 0)</f>
        <v>#N/A</v>
      </c>
      <c r="F55" s="5" t="e">
        <f>VLOOKUP(Sheet3!J152,Sheet2!$B$2:$F$1120,3,FALSE)</f>
        <v>#N/A</v>
      </c>
      <c r="G55" s="5" t="e">
        <f>VLOOKUP(Sheet3!J152,Sheet2!$B$2:$E$1120,4,FALSE)</f>
        <v>#N/A</v>
      </c>
      <c r="H55" s="2">
        <v>42968</v>
      </c>
      <c r="I55" t="s">
        <v>78</v>
      </c>
      <c r="J55" t="s">
        <v>176</v>
      </c>
      <c r="K55" s="2">
        <v>42969</v>
      </c>
      <c r="L55" s="7" t="str">
        <f>TEXT(K55,"mmm")</f>
        <v>Aug</v>
      </c>
      <c r="M55">
        <v>2017</v>
      </c>
      <c r="N55" t="s">
        <v>1</v>
      </c>
      <c r="O55" t="s">
        <v>30</v>
      </c>
      <c r="P55" t="s">
        <v>8</v>
      </c>
      <c r="Q55" s="5" t="s">
        <v>2308</v>
      </c>
      <c r="R55" s="5" t="s">
        <v>2308</v>
      </c>
    </row>
    <row r="56" spans="1:18" x14ac:dyDescent="0.2">
      <c r="A56" s="1" t="s">
        <v>0</v>
      </c>
      <c r="B56" t="s">
        <v>1</v>
      </c>
      <c r="C56" t="s">
        <v>141</v>
      </c>
      <c r="D56" s="5" t="e">
        <f>VLOOKUP(Sheet3!J153,Sheet2!$B$2:$E$1120,2,FALSE)</f>
        <v>#N/A</v>
      </c>
      <c r="E56" s="5" t="e">
        <f>IF(C56=D56,1, 0)</f>
        <v>#N/A</v>
      </c>
      <c r="F56" s="5" t="e">
        <f>VLOOKUP(Sheet3!J153,Sheet2!$B$2:$F$1120,3,FALSE)</f>
        <v>#N/A</v>
      </c>
      <c r="G56" s="5" t="e">
        <f>VLOOKUP(Sheet3!J153,Sheet2!$B$2:$E$1120,4,FALSE)</f>
        <v>#N/A</v>
      </c>
      <c r="H56" s="2">
        <v>42968</v>
      </c>
      <c r="I56" t="s">
        <v>78</v>
      </c>
      <c r="J56" t="s">
        <v>177</v>
      </c>
      <c r="K56" s="2">
        <v>42969</v>
      </c>
      <c r="L56" s="7" t="str">
        <f>TEXT(K56,"mmm")</f>
        <v>Aug</v>
      </c>
      <c r="M56">
        <v>2018</v>
      </c>
      <c r="N56" t="s">
        <v>1</v>
      </c>
      <c r="O56" t="s">
        <v>18</v>
      </c>
      <c r="P56" t="s">
        <v>25</v>
      </c>
      <c r="Q56" s="5" t="s">
        <v>2309</v>
      </c>
      <c r="R56" s="5" t="s">
        <v>2309</v>
      </c>
    </row>
    <row r="57" spans="1:18" x14ac:dyDescent="0.2">
      <c r="A57" s="1" t="s">
        <v>0</v>
      </c>
      <c r="B57" t="s">
        <v>1</v>
      </c>
      <c r="C57" t="s">
        <v>141</v>
      </c>
      <c r="D57" s="5" t="e">
        <f>VLOOKUP(Sheet3!J155,Sheet2!$B$2:$E$1120,2,FALSE)</f>
        <v>#N/A</v>
      </c>
      <c r="E57" s="5" t="e">
        <f>IF(C57=D57,1, 0)</f>
        <v>#N/A</v>
      </c>
      <c r="F57" s="5" t="e">
        <f>VLOOKUP(Sheet3!J155,Sheet2!$B$2:$F$1120,3,FALSE)</f>
        <v>#N/A</v>
      </c>
      <c r="G57" s="5" t="e">
        <f>VLOOKUP(Sheet3!J155,Sheet2!$B$2:$E$1120,4,FALSE)</f>
        <v>#N/A</v>
      </c>
      <c r="H57" s="2">
        <v>42968</v>
      </c>
      <c r="I57" t="s">
        <v>78</v>
      </c>
      <c r="J57" t="s">
        <v>179</v>
      </c>
      <c r="K57" s="2">
        <v>42830</v>
      </c>
      <c r="L57" s="7" t="str">
        <f>TEXT(K57,"mmm")</f>
        <v>Apr</v>
      </c>
      <c r="M57">
        <v>2020</v>
      </c>
      <c r="N57" t="s">
        <v>5</v>
      </c>
      <c r="O57" t="s">
        <v>18</v>
      </c>
      <c r="P57" t="s">
        <v>25</v>
      </c>
      <c r="Q57" s="5" t="s">
        <v>2309</v>
      </c>
      <c r="R57" s="5" t="s">
        <v>2309</v>
      </c>
    </row>
    <row r="58" spans="1:18" x14ac:dyDescent="0.2">
      <c r="A58" s="1" t="s">
        <v>0</v>
      </c>
      <c r="B58" t="s">
        <v>1</v>
      </c>
      <c r="C58" t="s">
        <v>141</v>
      </c>
      <c r="D58" s="5" t="e">
        <f>VLOOKUP(Sheet3!J156,Sheet2!$B$2:$E$1120,2,FALSE)</f>
        <v>#N/A</v>
      </c>
      <c r="E58" s="5" t="e">
        <f>IF(C58=D58,1, 0)</f>
        <v>#N/A</v>
      </c>
      <c r="F58" s="5" t="e">
        <f>VLOOKUP(Sheet3!J156,Sheet2!$B$2:$F$1120,3,FALSE)</f>
        <v>#N/A</v>
      </c>
      <c r="G58" s="5" t="e">
        <f>VLOOKUP(Sheet3!J156,Sheet2!$B$2:$E$1120,4,FALSE)</f>
        <v>#N/A</v>
      </c>
      <c r="H58" s="2">
        <v>42968</v>
      </c>
      <c r="I58" t="s">
        <v>78</v>
      </c>
      <c r="J58" t="s">
        <v>180</v>
      </c>
      <c r="K58" s="2">
        <v>42957</v>
      </c>
      <c r="L58" s="7" t="str">
        <f>TEXT(K58,"mmm")</f>
        <v>Aug</v>
      </c>
      <c r="M58">
        <v>2017</v>
      </c>
      <c r="N58" t="s">
        <v>1</v>
      </c>
      <c r="P58" t="s">
        <v>10</v>
      </c>
      <c r="R58" s="5" t="s">
        <v>10</v>
      </c>
    </row>
    <row r="59" spans="1:18" x14ac:dyDescent="0.2">
      <c r="A59" s="1" t="s">
        <v>0</v>
      </c>
      <c r="B59" t="s">
        <v>1</v>
      </c>
      <c r="C59" t="s">
        <v>141</v>
      </c>
      <c r="D59" s="5" t="e">
        <f>VLOOKUP(Sheet3!J157,Sheet2!$B$2:$E$1120,2,FALSE)</f>
        <v>#N/A</v>
      </c>
      <c r="E59" s="5" t="e">
        <f>IF(C59=D59,1, 0)</f>
        <v>#N/A</v>
      </c>
      <c r="F59" s="5" t="e">
        <f>VLOOKUP(Sheet3!J157,Sheet2!$B$2:$F$1120,3,FALSE)</f>
        <v>#N/A</v>
      </c>
      <c r="G59" s="5" t="e">
        <f>VLOOKUP(Sheet3!J157,Sheet2!$B$2:$E$1120,4,FALSE)</f>
        <v>#N/A</v>
      </c>
      <c r="H59" s="2">
        <v>42968</v>
      </c>
      <c r="I59" t="s">
        <v>78</v>
      </c>
      <c r="J59" t="s">
        <v>181</v>
      </c>
      <c r="K59" s="2">
        <v>42830</v>
      </c>
      <c r="L59" s="7" t="str">
        <f>TEXT(K59,"mmm")</f>
        <v>Apr</v>
      </c>
      <c r="M59">
        <v>2018</v>
      </c>
      <c r="N59" t="s">
        <v>1</v>
      </c>
      <c r="O59" t="s">
        <v>8</v>
      </c>
      <c r="P59" t="s">
        <v>16</v>
      </c>
      <c r="Q59" s="5" t="s">
        <v>2308</v>
      </c>
      <c r="R59" s="5" t="s">
        <v>2309</v>
      </c>
    </row>
    <row r="60" spans="1:18" x14ac:dyDescent="0.2">
      <c r="A60" s="1" t="s">
        <v>0</v>
      </c>
      <c r="B60" t="s">
        <v>1</v>
      </c>
      <c r="C60" t="s">
        <v>141</v>
      </c>
      <c r="D60" s="5" t="e">
        <f>VLOOKUP(Sheet3!J162,Sheet2!$B$2:$E$1120,2,FALSE)</f>
        <v>#N/A</v>
      </c>
      <c r="E60" s="5" t="e">
        <f>IF(C60=D60,1, 0)</f>
        <v>#N/A</v>
      </c>
      <c r="F60" s="5" t="e">
        <f>VLOOKUP(Sheet3!J162,Sheet2!$B$2:$F$1120,3,FALSE)</f>
        <v>#N/A</v>
      </c>
      <c r="G60" s="5" t="e">
        <f>VLOOKUP(Sheet3!J162,Sheet2!$B$2:$E$1120,4,FALSE)</f>
        <v>#N/A</v>
      </c>
      <c r="H60" s="2">
        <v>42968</v>
      </c>
      <c r="I60" t="s">
        <v>78</v>
      </c>
      <c r="J60" t="s">
        <v>186</v>
      </c>
      <c r="K60" s="2">
        <v>42970</v>
      </c>
      <c r="L60" s="7" t="str">
        <f>TEXT(K60,"mmm")</f>
        <v>Aug</v>
      </c>
      <c r="M60">
        <v>2018</v>
      </c>
      <c r="N60" t="s">
        <v>5</v>
      </c>
      <c r="O60" t="s">
        <v>30</v>
      </c>
      <c r="P60" t="s">
        <v>10</v>
      </c>
      <c r="Q60" s="5" t="s">
        <v>2308</v>
      </c>
      <c r="R60" s="5" t="s">
        <v>10</v>
      </c>
    </row>
    <row r="61" spans="1:18" x14ac:dyDescent="0.2">
      <c r="A61" s="1" t="s">
        <v>0</v>
      </c>
      <c r="B61" t="s">
        <v>1</v>
      </c>
      <c r="C61" t="s">
        <v>141</v>
      </c>
      <c r="D61" s="5" t="e">
        <f>VLOOKUP(Sheet3!J163,Sheet2!$B$2:$E$1120,2,FALSE)</f>
        <v>#N/A</v>
      </c>
      <c r="E61" s="5" t="e">
        <f>IF(C61=D61,1, 0)</f>
        <v>#N/A</v>
      </c>
      <c r="F61" s="5" t="e">
        <f>VLOOKUP(Sheet3!J163,Sheet2!$B$2:$F$1120,3,FALSE)</f>
        <v>#N/A</v>
      </c>
      <c r="G61" s="5" t="e">
        <f>VLOOKUP(Sheet3!J163,Sheet2!$B$2:$E$1120,4,FALSE)</f>
        <v>#N/A</v>
      </c>
      <c r="H61" s="2">
        <v>42968</v>
      </c>
      <c r="I61" t="s">
        <v>78</v>
      </c>
      <c r="J61" t="s">
        <v>187</v>
      </c>
      <c r="K61" s="2">
        <v>42976</v>
      </c>
      <c r="L61" s="7" t="str">
        <f>TEXT(K61,"mmm")</f>
        <v>Aug</v>
      </c>
      <c r="M61">
        <v>2019</v>
      </c>
      <c r="N61" t="s">
        <v>1</v>
      </c>
      <c r="O61" t="s">
        <v>18</v>
      </c>
      <c r="P61" t="s">
        <v>25</v>
      </c>
      <c r="Q61" s="5" t="s">
        <v>2309</v>
      </c>
      <c r="R61" s="5" t="s">
        <v>2309</v>
      </c>
    </row>
    <row r="62" spans="1:18" x14ac:dyDescent="0.2">
      <c r="A62" s="1" t="s">
        <v>0</v>
      </c>
      <c r="B62" t="s">
        <v>1</v>
      </c>
      <c r="C62" t="s">
        <v>141</v>
      </c>
      <c r="D62" s="5" t="e">
        <f>VLOOKUP(Sheet3!J173,Sheet2!$B$2:$E$1120,2,FALSE)</f>
        <v>#N/A</v>
      </c>
      <c r="E62" s="5" t="e">
        <f>IF(C62=D62,1, 0)</f>
        <v>#N/A</v>
      </c>
      <c r="F62" s="5" t="e">
        <f>VLOOKUP(Sheet3!J173,Sheet2!$B$2:$F$1120,3,FALSE)</f>
        <v>#N/A</v>
      </c>
      <c r="G62" s="5" t="e">
        <f>VLOOKUP(Sheet3!J173,Sheet2!$B$2:$E$1120,4,FALSE)</f>
        <v>#N/A</v>
      </c>
      <c r="H62" s="2">
        <v>42968</v>
      </c>
      <c r="I62" t="s">
        <v>78</v>
      </c>
      <c r="J62" t="s">
        <v>197</v>
      </c>
      <c r="K62" s="2">
        <v>42821</v>
      </c>
      <c r="L62" s="7" t="str">
        <f>TEXT(K62,"mmm")</f>
        <v>Mar</v>
      </c>
      <c r="M62">
        <v>2019</v>
      </c>
      <c r="N62" t="s">
        <v>5</v>
      </c>
      <c r="O62" t="s">
        <v>18</v>
      </c>
      <c r="P62" t="s">
        <v>12</v>
      </c>
      <c r="Q62" s="5" t="s">
        <v>2309</v>
      </c>
      <c r="R62" s="5" t="s">
        <v>2309</v>
      </c>
    </row>
    <row r="63" spans="1:18" x14ac:dyDescent="0.2">
      <c r="A63" s="1" t="s">
        <v>0</v>
      </c>
      <c r="B63" t="s">
        <v>1</v>
      </c>
      <c r="C63" t="s">
        <v>141</v>
      </c>
      <c r="D63" s="5" t="e">
        <f>VLOOKUP(Sheet3!J180,Sheet2!$B$2:$E$1120,2,FALSE)</f>
        <v>#N/A</v>
      </c>
      <c r="E63" s="5" t="e">
        <f>IF(C63=D63,1, 0)</f>
        <v>#N/A</v>
      </c>
      <c r="F63" s="5" t="e">
        <f>VLOOKUP(Sheet3!J180,Sheet2!$B$2:$F$1120,3,FALSE)</f>
        <v>#N/A</v>
      </c>
      <c r="G63" s="5" t="e">
        <f>VLOOKUP(Sheet3!J180,Sheet2!$B$2:$E$1120,4,FALSE)</f>
        <v>#N/A</v>
      </c>
      <c r="H63" s="2">
        <v>42968</v>
      </c>
      <c r="I63" t="s">
        <v>78</v>
      </c>
      <c r="J63" t="s">
        <v>204</v>
      </c>
      <c r="K63" s="2">
        <v>42822</v>
      </c>
      <c r="L63" s="7" t="str">
        <f>TEXT(K63,"mmm")</f>
        <v>Mar</v>
      </c>
      <c r="M63">
        <v>2019</v>
      </c>
      <c r="N63" t="s">
        <v>5</v>
      </c>
      <c r="O63" t="s">
        <v>18</v>
      </c>
      <c r="P63" t="s">
        <v>25</v>
      </c>
      <c r="Q63" s="5" t="s">
        <v>2309</v>
      </c>
      <c r="R63" s="5" t="s">
        <v>2309</v>
      </c>
    </row>
    <row r="64" spans="1:18" x14ac:dyDescent="0.2">
      <c r="A64" s="1" t="s">
        <v>0</v>
      </c>
      <c r="B64" t="s">
        <v>1</v>
      </c>
      <c r="C64" t="s">
        <v>141</v>
      </c>
      <c r="D64" s="5" t="e">
        <f>VLOOKUP(Sheet3!J181,Sheet2!$B$2:$E$1120,2,FALSE)</f>
        <v>#N/A</v>
      </c>
      <c r="E64" s="5" t="e">
        <f>IF(C64=D64,1, 0)</f>
        <v>#N/A</v>
      </c>
      <c r="F64" s="5" t="e">
        <f>VLOOKUP(Sheet3!J181,Sheet2!$B$2:$F$1120,3,FALSE)</f>
        <v>#N/A</v>
      </c>
      <c r="G64" s="5" t="e">
        <f>VLOOKUP(Sheet3!J181,Sheet2!$B$2:$E$1120,4,FALSE)</f>
        <v>#N/A</v>
      </c>
      <c r="H64" s="2">
        <v>42968</v>
      </c>
      <c r="I64" t="s">
        <v>205</v>
      </c>
      <c r="J64" t="s">
        <v>206</v>
      </c>
      <c r="K64" s="2">
        <v>42830</v>
      </c>
      <c r="L64" s="7" t="str">
        <f>TEXT(K64,"mmm")</f>
        <v>Apr</v>
      </c>
      <c r="M64">
        <v>2020</v>
      </c>
      <c r="N64" t="s">
        <v>5</v>
      </c>
      <c r="O64" t="s">
        <v>18</v>
      </c>
      <c r="P64" t="s">
        <v>18</v>
      </c>
      <c r="Q64" s="5" t="s">
        <v>2309</v>
      </c>
      <c r="R64" s="5" t="s">
        <v>2309</v>
      </c>
    </row>
    <row r="65" spans="1:18" x14ac:dyDescent="0.2">
      <c r="A65" s="1" t="s">
        <v>0</v>
      </c>
      <c r="B65" t="s">
        <v>1</v>
      </c>
      <c r="C65" t="s">
        <v>141</v>
      </c>
      <c r="D65" s="5" t="e">
        <f>VLOOKUP(Sheet3!J184,Sheet2!$B$2:$E$1120,2,FALSE)</f>
        <v>#N/A</v>
      </c>
      <c r="E65" s="5" t="e">
        <f>IF(C65=D65,1, 0)</f>
        <v>#N/A</v>
      </c>
      <c r="F65" s="5" t="e">
        <f>VLOOKUP(Sheet3!J184,Sheet2!$B$2:$F$1120,3,FALSE)</f>
        <v>#N/A</v>
      </c>
      <c r="G65" s="5" t="e">
        <f>VLOOKUP(Sheet3!J184,Sheet2!$B$2:$E$1120,4,FALSE)</f>
        <v>#N/A</v>
      </c>
      <c r="H65" s="2">
        <v>42968</v>
      </c>
      <c r="I65" t="s">
        <v>205</v>
      </c>
      <c r="J65" t="s">
        <v>209</v>
      </c>
      <c r="K65" s="2">
        <v>42948</v>
      </c>
      <c r="L65" s="7" t="str">
        <f>TEXT(K65,"mmm")</f>
        <v>Aug</v>
      </c>
      <c r="M65">
        <v>2019</v>
      </c>
      <c r="N65" t="s">
        <v>5</v>
      </c>
      <c r="O65" t="s">
        <v>16</v>
      </c>
      <c r="P65" t="s">
        <v>18</v>
      </c>
      <c r="Q65" s="5" t="s">
        <v>2309</v>
      </c>
      <c r="R65" s="5" t="s">
        <v>2309</v>
      </c>
    </row>
    <row r="66" spans="1:18" x14ac:dyDescent="0.2">
      <c r="A66" s="1" t="s">
        <v>0</v>
      </c>
      <c r="B66" t="s">
        <v>1</v>
      </c>
      <c r="C66" t="s">
        <v>141</v>
      </c>
      <c r="D66" s="5" t="e">
        <f>VLOOKUP(Sheet3!J185,Sheet2!$B$2:$E$1120,2,FALSE)</f>
        <v>#N/A</v>
      </c>
      <c r="E66" s="5" t="e">
        <f>IF(C66=D66,1, 0)</f>
        <v>#N/A</v>
      </c>
      <c r="F66" s="5" t="e">
        <f>VLOOKUP(Sheet3!J185,Sheet2!$B$2:$F$1120,3,FALSE)</f>
        <v>#N/A</v>
      </c>
      <c r="G66" s="5" t="e">
        <f>VLOOKUP(Sheet3!J185,Sheet2!$B$2:$E$1120,4,FALSE)</f>
        <v>#N/A</v>
      </c>
      <c r="H66" s="2">
        <v>42968</v>
      </c>
      <c r="I66" t="s">
        <v>205</v>
      </c>
      <c r="J66" t="s">
        <v>210</v>
      </c>
      <c r="K66" s="2">
        <v>42929</v>
      </c>
      <c r="L66" s="7" t="str">
        <f>TEXT(K66,"mmm")</f>
        <v>Jul</v>
      </c>
      <c r="M66">
        <v>2019</v>
      </c>
      <c r="N66" t="s">
        <v>5</v>
      </c>
      <c r="O66" t="s">
        <v>18</v>
      </c>
      <c r="P66" t="s">
        <v>18</v>
      </c>
      <c r="Q66" s="5" t="s">
        <v>2309</v>
      </c>
      <c r="R66" s="5" t="s">
        <v>2309</v>
      </c>
    </row>
    <row r="67" spans="1:18" x14ac:dyDescent="0.2">
      <c r="A67" s="1" t="s">
        <v>0</v>
      </c>
      <c r="B67" t="s">
        <v>1</v>
      </c>
      <c r="C67" t="s">
        <v>141</v>
      </c>
      <c r="D67" s="5" t="e">
        <f>VLOOKUP(Sheet3!J187,Sheet2!$B$2:$E$1120,2,FALSE)</f>
        <v>#N/A</v>
      </c>
      <c r="E67" s="5" t="e">
        <f>IF(C67=D67,1, 0)</f>
        <v>#N/A</v>
      </c>
      <c r="F67" s="5" t="e">
        <f>VLOOKUP(Sheet3!J187,Sheet2!$B$2:$F$1120,3,FALSE)</f>
        <v>#N/A</v>
      </c>
      <c r="G67" s="5" t="e">
        <f>VLOOKUP(Sheet3!J187,Sheet2!$B$2:$E$1120,4,FALSE)</f>
        <v>#N/A</v>
      </c>
      <c r="H67" s="2">
        <v>42968</v>
      </c>
      <c r="I67" t="s">
        <v>205</v>
      </c>
      <c r="J67" t="s">
        <v>212</v>
      </c>
      <c r="K67" s="2">
        <v>42929</v>
      </c>
      <c r="L67" s="7" t="str">
        <f>TEXT(K67,"mmm")</f>
        <v>Jul</v>
      </c>
      <c r="M67">
        <v>2019</v>
      </c>
      <c r="N67" t="s">
        <v>5</v>
      </c>
      <c r="O67" t="s">
        <v>18</v>
      </c>
      <c r="P67" t="s">
        <v>18</v>
      </c>
      <c r="Q67" s="5" t="s">
        <v>2309</v>
      </c>
      <c r="R67" s="5" t="s">
        <v>2309</v>
      </c>
    </row>
    <row r="68" spans="1:18" x14ac:dyDescent="0.2">
      <c r="A68" s="1" t="s">
        <v>0</v>
      </c>
      <c r="B68" t="s">
        <v>1</v>
      </c>
      <c r="C68" t="s">
        <v>141</v>
      </c>
      <c r="D68" s="5" t="e">
        <f>VLOOKUP(Sheet3!J190,Sheet2!$B$2:$E$1120,2,FALSE)</f>
        <v>#N/A</v>
      </c>
      <c r="E68" s="5" t="e">
        <f>IF(C68=D68,1, 0)</f>
        <v>#N/A</v>
      </c>
      <c r="F68" s="5" t="e">
        <f>VLOOKUP(Sheet3!J190,Sheet2!$B$2:$F$1120,3,FALSE)</f>
        <v>#N/A</v>
      </c>
      <c r="G68" s="5" t="e">
        <f>VLOOKUP(Sheet3!J190,Sheet2!$B$2:$E$1120,4,FALSE)</f>
        <v>#N/A</v>
      </c>
      <c r="H68" s="2">
        <v>42968</v>
      </c>
      <c r="I68" t="s">
        <v>205</v>
      </c>
      <c r="J68" t="s">
        <v>215</v>
      </c>
      <c r="K68" s="2">
        <v>42830</v>
      </c>
      <c r="L68" s="7" t="str">
        <f>TEXT(K68,"mmm")</f>
        <v>Apr</v>
      </c>
      <c r="M68">
        <v>2020</v>
      </c>
      <c r="N68" t="s">
        <v>5</v>
      </c>
      <c r="O68" t="s">
        <v>18</v>
      </c>
      <c r="P68" t="s">
        <v>18</v>
      </c>
      <c r="Q68" s="5" t="s">
        <v>2309</v>
      </c>
      <c r="R68" s="5" t="s">
        <v>2309</v>
      </c>
    </row>
    <row r="69" spans="1:18" x14ac:dyDescent="0.2">
      <c r="A69" s="1" t="s">
        <v>0</v>
      </c>
      <c r="B69" t="s">
        <v>1</v>
      </c>
      <c r="C69" t="s">
        <v>141</v>
      </c>
      <c r="D69" s="5" t="e">
        <f>VLOOKUP(Sheet3!J191,Sheet2!$B$2:$E$1120,2,FALSE)</f>
        <v>#N/A</v>
      </c>
      <c r="E69" s="5" t="e">
        <f>IF(C69=D69,1, 0)</f>
        <v>#N/A</v>
      </c>
      <c r="F69" s="5" t="e">
        <f>VLOOKUP(Sheet3!J191,Sheet2!$B$2:$F$1120,3,FALSE)</f>
        <v>#N/A</v>
      </c>
      <c r="G69" s="5" t="e">
        <f>VLOOKUP(Sheet3!J191,Sheet2!$B$2:$E$1120,4,FALSE)</f>
        <v>#N/A</v>
      </c>
      <c r="H69" s="2">
        <v>42968</v>
      </c>
      <c r="I69" t="s">
        <v>205</v>
      </c>
      <c r="J69" t="s">
        <v>216</v>
      </c>
      <c r="K69" s="2">
        <v>42830</v>
      </c>
      <c r="L69" s="7" t="str">
        <f>TEXT(K69,"mmm")</f>
        <v>Apr</v>
      </c>
      <c r="M69">
        <v>2020</v>
      </c>
      <c r="N69" t="s">
        <v>5</v>
      </c>
      <c r="O69" t="s">
        <v>18</v>
      </c>
      <c r="P69" t="s">
        <v>18</v>
      </c>
      <c r="Q69" s="5" t="s">
        <v>2309</v>
      </c>
      <c r="R69" s="5" t="s">
        <v>2309</v>
      </c>
    </row>
    <row r="70" spans="1:18" x14ac:dyDescent="0.2">
      <c r="A70" s="1" t="s">
        <v>0</v>
      </c>
      <c r="B70" t="s">
        <v>1</v>
      </c>
      <c r="C70" t="s">
        <v>141</v>
      </c>
      <c r="D70" s="5" t="e">
        <f>VLOOKUP(Sheet3!J193,Sheet2!$B$2:$E$1120,2,FALSE)</f>
        <v>#N/A</v>
      </c>
      <c r="E70" s="5" t="e">
        <f>IF(C70=D70,1, 0)</f>
        <v>#N/A</v>
      </c>
      <c r="F70" s="5" t="e">
        <f>VLOOKUP(Sheet3!J193,Sheet2!$B$2:$F$1120,3,FALSE)</f>
        <v>#N/A</v>
      </c>
      <c r="G70" s="5" t="e">
        <f>VLOOKUP(Sheet3!J193,Sheet2!$B$2:$E$1120,4,FALSE)</f>
        <v>#N/A</v>
      </c>
      <c r="H70" s="2">
        <v>42968</v>
      </c>
      <c r="I70" t="s">
        <v>205</v>
      </c>
      <c r="J70" t="s">
        <v>218</v>
      </c>
      <c r="K70" s="2">
        <v>42830</v>
      </c>
      <c r="L70" s="7" t="str">
        <f>TEXT(K70,"mmm")</f>
        <v>Apr</v>
      </c>
      <c r="M70">
        <v>2017</v>
      </c>
      <c r="N70" t="s">
        <v>1</v>
      </c>
      <c r="O70" t="s">
        <v>18</v>
      </c>
      <c r="P70" t="s">
        <v>18</v>
      </c>
      <c r="Q70" s="5" t="s">
        <v>2309</v>
      </c>
      <c r="R70" s="5" t="s">
        <v>2309</v>
      </c>
    </row>
    <row r="71" spans="1:18" x14ac:dyDescent="0.2">
      <c r="A71" s="1" t="s">
        <v>0</v>
      </c>
      <c r="B71" t="s">
        <v>1</v>
      </c>
      <c r="C71" t="s">
        <v>141</v>
      </c>
      <c r="D71" s="5" t="e">
        <f>VLOOKUP(Sheet3!J194,Sheet2!$B$2:$E$1120,2,FALSE)</f>
        <v>#N/A</v>
      </c>
      <c r="E71" s="5" t="e">
        <f>IF(C71=D71,1, 0)</f>
        <v>#N/A</v>
      </c>
      <c r="F71" s="5" t="e">
        <f>VLOOKUP(Sheet3!J194,Sheet2!$B$2:$F$1120,3,FALSE)</f>
        <v>#N/A</v>
      </c>
      <c r="G71" s="5" t="e">
        <f>VLOOKUP(Sheet3!J194,Sheet2!$B$2:$E$1120,4,FALSE)</f>
        <v>#N/A</v>
      </c>
      <c r="H71" s="2">
        <v>42968</v>
      </c>
      <c r="I71" t="s">
        <v>205</v>
      </c>
      <c r="J71" t="s">
        <v>219</v>
      </c>
      <c r="K71" s="2">
        <v>42972</v>
      </c>
      <c r="L71" s="7" t="str">
        <f>TEXT(K71,"mmm")</f>
        <v>Aug</v>
      </c>
      <c r="M71">
        <v>2017</v>
      </c>
      <c r="N71" t="s">
        <v>1</v>
      </c>
      <c r="O71" t="s">
        <v>139</v>
      </c>
      <c r="P71" t="s">
        <v>10</v>
      </c>
      <c r="Q71" s="5" t="s">
        <v>139</v>
      </c>
      <c r="R71" s="5" t="s">
        <v>10</v>
      </c>
    </row>
    <row r="72" spans="1:18" x14ac:dyDescent="0.2">
      <c r="A72" s="1" t="s">
        <v>0</v>
      </c>
      <c r="B72" t="s">
        <v>1</v>
      </c>
      <c r="C72" t="s">
        <v>141</v>
      </c>
      <c r="D72" s="5" t="e">
        <f>VLOOKUP(Sheet3!J195,Sheet2!$B$2:$E$1120,2,FALSE)</f>
        <v>#N/A</v>
      </c>
      <c r="E72" s="5" t="e">
        <f>IF(C72=D72,1, 0)</f>
        <v>#N/A</v>
      </c>
      <c r="F72" s="5" t="e">
        <f>VLOOKUP(Sheet3!J195,Sheet2!$B$2:$F$1120,3,FALSE)</f>
        <v>#N/A</v>
      </c>
      <c r="G72" s="5" t="e">
        <f>VLOOKUP(Sheet3!J195,Sheet2!$B$2:$E$1120,4,FALSE)</f>
        <v>#N/A</v>
      </c>
      <c r="H72" s="2">
        <v>42968</v>
      </c>
      <c r="I72" t="s">
        <v>205</v>
      </c>
      <c r="J72" t="s">
        <v>220</v>
      </c>
      <c r="K72" s="2">
        <v>42957</v>
      </c>
      <c r="L72" s="7" t="str">
        <f>TEXT(K72,"mmm")</f>
        <v>Aug</v>
      </c>
      <c r="M72">
        <v>2018</v>
      </c>
      <c r="N72" t="s">
        <v>1</v>
      </c>
      <c r="O72" t="s">
        <v>13</v>
      </c>
      <c r="P72" t="s">
        <v>16</v>
      </c>
      <c r="Q72" s="5" t="s">
        <v>2309</v>
      </c>
      <c r="R72" s="5" t="s">
        <v>2309</v>
      </c>
    </row>
    <row r="73" spans="1:18" x14ac:dyDescent="0.2">
      <c r="A73" s="1" t="s">
        <v>0</v>
      </c>
      <c r="B73" t="s">
        <v>1</v>
      </c>
      <c r="C73" t="s">
        <v>141</v>
      </c>
      <c r="D73" s="5" t="e">
        <f>VLOOKUP(Sheet3!J201,Sheet2!$B$2:$E$1120,2,FALSE)</f>
        <v>#N/A</v>
      </c>
      <c r="E73" s="5" t="e">
        <f>IF(C73=D73,1, 0)</f>
        <v>#N/A</v>
      </c>
      <c r="F73" s="5" t="e">
        <f>VLOOKUP(Sheet3!J201,Sheet2!$B$2:$F$1120,3,FALSE)</f>
        <v>#N/A</v>
      </c>
      <c r="G73" s="5" t="e">
        <f>VLOOKUP(Sheet3!J201,Sheet2!$B$2:$E$1120,4,FALSE)</f>
        <v>#N/A</v>
      </c>
      <c r="H73" s="2">
        <v>42968</v>
      </c>
      <c r="I73" t="s">
        <v>205</v>
      </c>
      <c r="J73" t="s">
        <v>226</v>
      </c>
      <c r="K73" s="2">
        <v>42930</v>
      </c>
      <c r="L73" s="7" t="str">
        <f>TEXT(K73,"mmm")</f>
        <v>Jul</v>
      </c>
      <c r="M73">
        <v>2020</v>
      </c>
      <c r="N73" t="s">
        <v>5</v>
      </c>
      <c r="O73" t="s">
        <v>18</v>
      </c>
      <c r="P73" t="s">
        <v>18</v>
      </c>
      <c r="Q73" s="5" t="s">
        <v>2309</v>
      </c>
      <c r="R73" s="5" t="s">
        <v>2309</v>
      </c>
    </row>
    <row r="74" spans="1:18" x14ac:dyDescent="0.2">
      <c r="A74" s="1" t="s">
        <v>0</v>
      </c>
      <c r="B74" t="s">
        <v>1</v>
      </c>
      <c r="C74" t="s">
        <v>141</v>
      </c>
      <c r="D74" s="5" t="e">
        <f>VLOOKUP(Sheet3!J202,Sheet2!$B$2:$E$1120,2,FALSE)</f>
        <v>#N/A</v>
      </c>
      <c r="E74" s="5" t="e">
        <f>IF(C74=D74,1, 0)</f>
        <v>#N/A</v>
      </c>
      <c r="F74" s="5" t="e">
        <f>VLOOKUP(Sheet3!J202,Sheet2!$B$2:$F$1120,3,FALSE)</f>
        <v>#N/A</v>
      </c>
      <c r="G74" s="5" t="e">
        <f>VLOOKUP(Sheet3!J202,Sheet2!$B$2:$E$1120,4,FALSE)</f>
        <v>#N/A</v>
      </c>
      <c r="H74" s="2">
        <v>42968</v>
      </c>
      <c r="I74" t="s">
        <v>205</v>
      </c>
      <c r="J74" t="s">
        <v>227</v>
      </c>
      <c r="K74" s="2">
        <v>42930</v>
      </c>
      <c r="L74" s="7" t="str">
        <f>TEXT(K74,"mmm")</f>
        <v>Jul</v>
      </c>
      <c r="M74">
        <v>2020</v>
      </c>
      <c r="N74" t="s">
        <v>5</v>
      </c>
      <c r="O74" t="s">
        <v>18</v>
      </c>
      <c r="P74" t="s">
        <v>18</v>
      </c>
      <c r="Q74" s="5" t="s">
        <v>2309</v>
      </c>
      <c r="R74" s="5" t="s">
        <v>2309</v>
      </c>
    </row>
    <row r="75" spans="1:18" x14ac:dyDescent="0.2">
      <c r="A75" s="1" t="s">
        <v>0</v>
      </c>
      <c r="B75" t="s">
        <v>1</v>
      </c>
      <c r="C75" t="s">
        <v>141</v>
      </c>
      <c r="D75" s="5" t="e">
        <f>VLOOKUP(Sheet3!J204,Sheet2!$B$2:$E$1120,2,FALSE)</f>
        <v>#N/A</v>
      </c>
      <c r="E75" s="5" t="e">
        <f>IF(C75=D75,1, 0)</f>
        <v>#N/A</v>
      </c>
      <c r="F75" s="5" t="e">
        <f>VLOOKUP(Sheet3!J204,Sheet2!$B$2:$F$1120,3,FALSE)</f>
        <v>#N/A</v>
      </c>
      <c r="G75" s="5" t="e">
        <f>VLOOKUP(Sheet3!J204,Sheet2!$B$2:$E$1120,4,FALSE)</f>
        <v>#N/A</v>
      </c>
      <c r="H75" s="2">
        <v>42968</v>
      </c>
      <c r="I75" t="s">
        <v>205</v>
      </c>
      <c r="J75" t="s">
        <v>229</v>
      </c>
      <c r="K75" s="2">
        <v>42830</v>
      </c>
      <c r="L75" s="7" t="str">
        <f>TEXT(K75,"mmm")</f>
        <v>Apr</v>
      </c>
      <c r="M75">
        <v>2020</v>
      </c>
      <c r="N75" t="s">
        <v>5</v>
      </c>
      <c r="O75" t="s">
        <v>13</v>
      </c>
      <c r="P75" t="s">
        <v>18</v>
      </c>
      <c r="Q75" s="5" t="s">
        <v>2309</v>
      </c>
      <c r="R75" s="5" t="s">
        <v>2309</v>
      </c>
    </row>
    <row r="76" spans="1:18" x14ac:dyDescent="0.2">
      <c r="A76" s="1" t="s">
        <v>0</v>
      </c>
      <c r="B76" t="s">
        <v>1</v>
      </c>
      <c r="C76" t="s">
        <v>141</v>
      </c>
      <c r="D76" s="5" t="e">
        <f>VLOOKUP(Sheet3!J206,Sheet2!$B$2:$E$1120,2,FALSE)</f>
        <v>#N/A</v>
      </c>
      <c r="E76" s="5" t="e">
        <f>IF(C76=D76,1, 0)</f>
        <v>#N/A</v>
      </c>
      <c r="F76" s="5" t="e">
        <f>VLOOKUP(Sheet3!J206,Sheet2!$B$2:$F$1120,3,FALSE)</f>
        <v>#N/A</v>
      </c>
      <c r="G76" s="5" t="e">
        <f>VLOOKUP(Sheet3!J206,Sheet2!$B$2:$E$1120,4,FALSE)</f>
        <v>#N/A</v>
      </c>
      <c r="H76" s="2">
        <v>42968</v>
      </c>
      <c r="I76" t="s">
        <v>205</v>
      </c>
      <c r="J76" t="s">
        <v>231</v>
      </c>
      <c r="K76" s="2">
        <v>42823</v>
      </c>
      <c r="L76" s="7" t="str">
        <f>TEXT(K76,"mmm")</f>
        <v>Mar</v>
      </c>
      <c r="M76">
        <v>2019</v>
      </c>
      <c r="N76" t="s">
        <v>1</v>
      </c>
      <c r="O76" t="s">
        <v>16</v>
      </c>
      <c r="P76" t="s">
        <v>16</v>
      </c>
      <c r="Q76" s="5" t="s">
        <v>2309</v>
      </c>
      <c r="R76" s="5" t="s">
        <v>2309</v>
      </c>
    </row>
    <row r="77" spans="1:18" x14ac:dyDescent="0.2">
      <c r="A77" s="1" t="s">
        <v>0</v>
      </c>
      <c r="B77" t="s">
        <v>1</v>
      </c>
      <c r="C77" t="s">
        <v>141</v>
      </c>
      <c r="D77" s="5" t="e">
        <f>VLOOKUP(Sheet3!J207,Sheet2!$B$2:$E$1120,2,FALSE)</f>
        <v>#N/A</v>
      </c>
      <c r="E77" s="5" t="e">
        <f>IF(C77=D77,1, 0)</f>
        <v>#N/A</v>
      </c>
      <c r="F77" s="5" t="e">
        <f>VLOOKUP(Sheet3!J207,Sheet2!$B$2:$F$1120,3,FALSE)</f>
        <v>#N/A</v>
      </c>
      <c r="G77" s="5" t="e">
        <f>VLOOKUP(Sheet3!J207,Sheet2!$B$2:$E$1120,4,FALSE)</f>
        <v>#N/A</v>
      </c>
      <c r="H77" s="2">
        <v>42968</v>
      </c>
      <c r="I77" t="s">
        <v>205</v>
      </c>
      <c r="J77" t="s">
        <v>232</v>
      </c>
      <c r="K77" s="2">
        <v>42830</v>
      </c>
      <c r="L77" s="7" t="str">
        <f>TEXT(K77,"mmm")</f>
        <v>Apr</v>
      </c>
      <c r="M77">
        <v>2020</v>
      </c>
      <c r="N77" t="s">
        <v>5</v>
      </c>
      <c r="O77" t="s">
        <v>13</v>
      </c>
      <c r="P77" t="s">
        <v>13</v>
      </c>
      <c r="Q77" s="5" t="s">
        <v>2309</v>
      </c>
      <c r="R77" s="5" t="s">
        <v>2309</v>
      </c>
    </row>
    <row r="78" spans="1:18" x14ac:dyDescent="0.2">
      <c r="A78" s="1" t="s">
        <v>0</v>
      </c>
      <c r="B78" t="s">
        <v>1</v>
      </c>
      <c r="C78" t="s">
        <v>141</v>
      </c>
      <c r="D78" s="5" t="e">
        <f>VLOOKUP(Sheet3!J209,Sheet2!$B$2:$E$1120,2,FALSE)</f>
        <v>#N/A</v>
      </c>
      <c r="E78" s="5" t="e">
        <f>IF(C78=D78,1, 0)</f>
        <v>#N/A</v>
      </c>
      <c r="F78" s="5" t="e">
        <f>VLOOKUP(Sheet3!J209,Sheet2!$B$2:$F$1120,3,FALSE)</f>
        <v>#N/A</v>
      </c>
      <c r="G78" s="5" t="e">
        <f>VLOOKUP(Sheet3!J209,Sheet2!$B$2:$E$1120,4,FALSE)</f>
        <v>#N/A</v>
      </c>
      <c r="H78" s="2">
        <v>42968</v>
      </c>
      <c r="I78" t="s">
        <v>205</v>
      </c>
      <c r="J78" t="s">
        <v>234</v>
      </c>
      <c r="K78" s="2">
        <v>42817</v>
      </c>
      <c r="L78" s="7" t="str">
        <f>TEXT(K78,"mmm")</f>
        <v>Mar</v>
      </c>
      <c r="M78">
        <v>2018</v>
      </c>
      <c r="N78" t="s">
        <v>5</v>
      </c>
      <c r="O78" t="s">
        <v>18</v>
      </c>
      <c r="P78" t="s">
        <v>18</v>
      </c>
      <c r="Q78" s="5" t="s">
        <v>2309</v>
      </c>
      <c r="R78" s="5" t="s">
        <v>2309</v>
      </c>
    </row>
    <row r="79" spans="1:18" x14ac:dyDescent="0.2">
      <c r="A79" s="1" t="s">
        <v>0</v>
      </c>
      <c r="B79" t="s">
        <v>1</v>
      </c>
      <c r="C79" t="s">
        <v>141</v>
      </c>
      <c r="D79" s="5" t="e">
        <f>VLOOKUP(Sheet3!J211,Sheet2!$B$2:$E$1120,2,FALSE)</f>
        <v>#N/A</v>
      </c>
      <c r="E79" s="5" t="e">
        <f>IF(C79=D79,1, 0)</f>
        <v>#N/A</v>
      </c>
      <c r="F79" s="5" t="e">
        <f>VLOOKUP(Sheet3!J211,Sheet2!$B$2:$F$1120,3,FALSE)</f>
        <v>#N/A</v>
      </c>
      <c r="G79" s="5" t="e">
        <f>VLOOKUP(Sheet3!J211,Sheet2!$B$2:$E$1120,4,FALSE)</f>
        <v>#N/A</v>
      </c>
      <c r="H79" s="2">
        <v>42968</v>
      </c>
      <c r="I79" t="s">
        <v>205</v>
      </c>
      <c r="J79" t="s">
        <v>236</v>
      </c>
      <c r="K79" s="2">
        <v>42934</v>
      </c>
      <c r="L79" s="7" t="str">
        <f>TEXT(K79,"mmm")</f>
        <v>Jul</v>
      </c>
      <c r="M79">
        <v>2019</v>
      </c>
      <c r="N79" t="s">
        <v>1</v>
      </c>
      <c r="O79" t="s">
        <v>18</v>
      </c>
      <c r="P79" t="s">
        <v>13</v>
      </c>
      <c r="Q79" s="5" t="s">
        <v>2309</v>
      </c>
      <c r="R79" s="5" t="s">
        <v>2309</v>
      </c>
    </row>
    <row r="80" spans="1:18" x14ac:dyDescent="0.2">
      <c r="A80" s="1" t="s">
        <v>0</v>
      </c>
      <c r="B80" t="s">
        <v>1</v>
      </c>
      <c r="C80" t="s">
        <v>141</v>
      </c>
      <c r="D80" s="5" t="e">
        <f>VLOOKUP(Sheet3!J213,Sheet2!$B$2:$E$1120,2,FALSE)</f>
        <v>#N/A</v>
      </c>
      <c r="E80" s="5" t="e">
        <f>IF(C80=D80,1, 0)</f>
        <v>#N/A</v>
      </c>
      <c r="F80" s="5" t="e">
        <f>VLOOKUP(Sheet3!J213,Sheet2!$B$2:$F$1120,3,FALSE)</f>
        <v>#N/A</v>
      </c>
      <c r="G80" s="5" t="e">
        <f>VLOOKUP(Sheet3!J213,Sheet2!$B$2:$E$1120,4,FALSE)</f>
        <v>#N/A</v>
      </c>
      <c r="H80" s="2">
        <v>42968</v>
      </c>
      <c r="I80" t="s">
        <v>205</v>
      </c>
      <c r="J80" t="s">
        <v>238</v>
      </c>
      <c r="K80" s="2">
        <v>42817</v>
      </c>
      <c r="L80" s="7" t="str">
        <f>TEXT(K80,"mmm")</f>
        <v>Mar</v>
      </c>
      <c r="M80">
        <v>2018</v>
      </c>
      <c r="N80" t="s">
        <v>5</v>
      </c>
      <c r="O80" t="s">
        <v>13</v>
      </c>
      <c r="P80" t="s">
        <v>18</v>
      </c>
      <c r="Q80" s="5" t="s">
        <v>2309</v>
      </c>
      <c r="R80" s="5" t="s">
        <v>2309</v>
      </c>
    </row>
    <row r="81" spans="1:18" x14ac:dyDescent="0.2">
      <c r="A81" s="1" t="s">
        <v>0</v>
      </c>
      <c r="B81" t="s">
        <v>1</v>
      </c>
      <c r="C81" t="s">
        <v>141</v>
      </c>
      <c r="D81" s="5" t="e">
        <f>VLOOKUP(Sheet3!J215,Sheet2!$B$2:$E$1120,2,FALSE)</f>
        <v>#N/A</v>
      </c>
      <c r="E81" s="5" t="e">
        <f>IF(C81=D81,1, 0)</f>
        <v>#N/A</v>
      </c>
      <c r="F81" s="5" t="e">
        <f>VLOOKUP(Sheet3!J215,Sheet2!$B$2:$F$1120,3,FALSE)</f>
        <v>#N/A</v>
      </c>
      <c r="G81" s="5" t="e">
        <f>VLOOKUP(Sheet3!J215,Sheet2!$B$2:$E$1120,4,FALSE)</f>
        <v>#N/A</v>
      </c>
      <c r="H81" s="2">
        <v>42968</v>
      </c>
      <c r="I81" t="s">
        <v>205</v>
      </c>
      <c r="J81" t="s">
        <v>240</v>
      </c>
      <c r="K81" s="2">
        <v>42934</v>
      </c>
      <c r="L81" s="7" t="str">
        <f>TEXT(K81,"mmm")</f>
        <v>Jul</v>
      </c>
      <c r="M81">
        <v>2018</v>
      </c>
      <c r="N81" t="s">
        <v>5</v>
      </c>
      <c r="O81" t="s">
        <v>13</v>
      </c>
      <c r="P81" t="s">
        <v>8</v>
      </c>
      <c r="Q81" s="5" t="s">
        <v>2309</v>
      </c>
      <c r="R81" s="5" t="s">
        <v>2308</v>
      </c>
    </row>
    <row r="82" spans="1:18" x14ac:dyDescent="0.2">
      <c r="A82" s="1" t="s">
        <v>0</v>
      </c>
      <c r="B82" t="s">
        <v>1</v>
      </c>
      <c r="C82" t="s">
        <v>141</v>
      </c>
      <c r="D82" s="5" t="e">
        <f>VLOOKUP(Sheet3!J216,Sheet2!$B$2:$E$1120,2,FALSE)</f>
        <v>#N/A</v>
      </c>
      <c r="E82" s="5" t="e">
        <f>IF(C82=D82,1, 0)</f>
        <v>#N/A</v>
      </c>
      <c r="F82" s="5" t="e">
        <f>VLOOKUP(Sheet3!J216,Sheet2!$B$2:$F$1120,3,FALSE)</f>
        <v>#N/A</v>
      </c>
      <c r="G82" s="5" t="e">
        <f>VLOOKUP(Sheet3!J216,Sheet2!$B$2:$E$1120,4,FALSE)</f>
        <v>#N/A</v>
      </c>
      <c r="H82" s="2">
        <v>42968</v>
      </c>
      <c r="I82" t="s">
        <v>205</v>
      </c>
      <c r="J82" t="s">
        <v>241</v>
      </c>
      <c r="K82" s="2">
        <v>42949</v>
      </c>
      <c r="L82" s="7" t="str">
        <f>TEXT(K82,"mmm")</f>
        <v>Aug</v>
      </c>
      <c r="M82">
        <v>2020</v>
      </c>
      <c r="N82" t="s">
        <v>5</v>
      </c>
      <c r="O82" t="s">
        <v>8</v>
      </c>
      <c r="P82" t="s">
        <v>8</v>
      </c>
      <c r="Q82" s="5" t="s">
        <v>2308</v>
      </c>
      <c r="R82" s="5" t="s">
        <v>2308</v>
      </c>
    </row>
    <row r="83" spans="1:18" x14ac:dyDescent="0.2">
      <c r="A83" s="1" t="s">
        <v>0</v>
      </c>
      <c r="B83" t="s">
        <v>1</v>
      </c>
      <c r="C83" t="s">
        <v>141</v>
      </c>
      <c r="D83" s="5" t="e">
        <f>VLOOKUP(Sheet3!J219,Sheet2!$B$2:$E$1120,2,FALSE)</f>
        <v>#N/A</v>
      </c>
      <c r="E83" s="5" t="e">
        <f>IF(C83=D83,1, 0)</f>
        <v>#N/A</v>
      </c>
      <c r="F83" s="5" t="e">
        <f>VLOOKUP(Sheet3!J219,Sheet2!$B$2:$F$1120,3,FALSE)</f>
        <v>#N/A</v>
      </c>
      <c r="G83" s="5" t="e">
        <f>VLOOKUP(Sheet3!J219,Sheet2!$B$2:$E$1120,4,FALSE)</f>
        <v>#N/A</v>
      </c>
      <c r="H83" s="2">
        <v>42968</v>
      </c>
      <c r="I83" t="s">
        <v>205</v>
      </c>
      <c r="J83" t="s">
        <v>244</v>
      </c>
      <c r="K83" s="2">
        <v>42935</v>
      </c>
      <c r="L83" s="7" t="str">
        <f>TEXT(K83,"mmm")</f>
        <v>Jul</v>
      </c>
      <c r="M83">
        <v>2018</v>
      </c>
      <c r="N83" t="s">
        <v>5</v>
      </c>
      <c r="O83" t="s">
        <v>30</v>
      </c>
      <c r="P83" t="s">
        <v>30</v>
      </c>
      <c r="Q83" s="5" t="s">
        <v>2308</v>
      </c>
      <c r="R83" s="5" t="s">
        <v>2308</v>
      </c>
    </row>
    <row r="84" spans="1:18" x14ac:dyDescent="0.2">
      <c r="A84" s="1" t="s">
        <v>0</v>
      </c>
      <c r="B84" t="s">
        <v>1</v>
      </c>
      <c r="C84" t="s">
        <v>141</v>
      </c>
      <c r="D84" s="5" t="e">
        <f>VLOOKUP(Sheet3!J221,Sheet2!$B$2:$E$1120,2,FALSE)</f>
        <v>#N/A</v>
      </c>
      <c r="E84" s="5" t="e">
        <f>IF(C84=D84,1, 0)</f>
        <v>#N/A</v>
      </c>
      <c r="F84" s="5" t="e">
        <f>VLOOKUP(Sheet3!J221,Sheet2!$B$2:$F$1120,3,FALSE)</f>
        <v>#N/A</v>
      </c>
      <c r="G84" s="5" t="e">
        <f>VLOOKUP(Sheet3!J221,Sheet2!$B$2:$E$1120,4,FALSE)</f>
        <v>#N/A</v>
      </c>
      <c r="H84" s="2">
        <v>42968</v>
      </c>
      <c r="I84" t="s">
        <v>205</v>
      </c>
      <c r="J84" t="s">
        <v>246</v>
      </c>
      <c r="K84" s="2">
        <v>42830</v>
      </c>
      <c r="L84" s="7" t="str">
        <f>TEXT(K84,"mmm")</f>
        <v>Apr</v>
      </c>
      <c r="M84">
        <v>2020</v>
      </c>
      <c r="N84" t="s">
        <v>5</v>
      </c>
      <c r="O84" t="s">
        <v>18</v>
      </c>
      <c r="P84" t="s">
        <v>18</v>
      </c>
      <c r="Q84" s="5" t="s">
        <v>2309</v>
      </c>
      <c r="R84" s="5" t="s">
        <v>2309</v>
      </c>
    </row>
    <row r="85" spans="1:18" x14ac:dyDescent="0.2">
      <c r="A85" s="1" t="s">
        <v>0</v>
      </c>
      <c r="B85" t="s">
        <v>1</v>
      </c>
      <c r="C85" t="s">
        <v>141</v>
      </c>
      <c r="D85" s="5" t="e">
        <f>VLOOKUP(Sheet3!J224,Sheet2!$B$2:$E$1120,2,FALSE)</f>
        <v>#N/A</v>
      </c>
      <c r="E85" s="5" t="e">
        <f>IF(C85=D85,1, 0)</f>
        <v>#N/A</v>
      </c>
      <c r="F85" s="5" t="e">
        <f>VLOOKUP(Sheet3!J224,Sheet2!$B$2:$F$1120,3,FALSE)</f>
        <v>#N/A</v>
      </c>
      <c r="G85" s="5" t="e">
        <f>VLOOKUP(Sheet3!J224,Sheet2!$B$2:$E$1120,4,FALSE)</f>
        <v>#N/A</v>
      </c>
      <c r="H85" s="2">
        <v>42968</v>
      </c>
      <c r="I85" t="s">
        <v>205</v>
      </c>
      <c r="J85" t="s">
        <v>249</v>
      </c>
      <c r="K85" s="2">
        <v>42968</v>
      </c>
      <c r="L85" s="7" t="str">
        <f>TEXT(K85,"mmm")</f>
        <v>Aug</v>
      </c>
      <c r="M85">
        <v>2018</v>
      </c>
      <c r="N85" t="s">
        <v>5</v>
      </c>
      <c r="O85" t="s">
        <v>16</v>
      </c>
      <c r="P85" t="s">
        <v>13</v>
      </c>
      <c r="Q85" s="5" t="s">
        <v>2309</v>
      </c>
      <c r="R85" s="5" t="s">
        <v>2309</v>
      </c>
    </row>
    <row r="86" spans="1:18" x14ac:dyDescent="0.2">
      <c r="A86" s="1" t="s">
        <v>0</v>
      </c>
      <c r="B86" t="s">
        <v>1</v>
      </c>
      <c r="C86" t="s">
        <v>141</v>
      </c>
      <c r="D86" s="5" t="e">
        <f>VLOOKUP(Sheet3!J226,Sheet2!$B$2:$E$1120,2,FALSE)</f>
        <v>#N/A</v>
      </c>
      <c r="E86" s="5" t="e">
        <f>IF(C86=D86,1, 0)</f>
        <v>#N/A</v>
      </c>
      <c r="F86" s="5" t="e">
        <f>VLOOKUP(Sheet3!J226,Sheet2!$B$2:$F$1120,3,FALSE)</f>
        <v>#N/A</v>
      </c>
      <c r="G86" s="5" t="e">
        <f>VLOOKUP(Sheet3!J226,Sheet2!$B$2:$E$1120,4,FALSE)</f>
        <v>#N/A</v>
      </c>
      <c r="H86" s="2">
        <v>42968</v>
      </c>
      <c r="I86" t="s">
        <v>205</v>
      </c>
      <c r="J86" t="s">
        <v>251</v>
      </c>
      <c r="K86" s="2">
        <v>42934</v>
      </c>
      <c r="L86" s="7" t="str">
        <f>TEXT(K86,"mmm")</f>
        <v>Jul</v>
      </c>
      <c r="M86">
        <v>2020</v>
      </c>
      <c r="N86" t="s">
        <v>5</v>
      </c>
      <c r="O86" t="s">
        <v>13</v>
      </c>
      <c r="P86" t="s">
        <v>18</v>
      </c>
      <c r="Q86" s="5" t="s">
        <v>2309</v>
      </c>
      <c r="R86" s="5" t="s">
        <v>2309</v>
      </c>
    </row>
    <row r="87" spans="1:18" x14ac:dyDescent="0.2">
      <c r="A87" s="1" t="s">
        <v>0</v>
      </c>
      <c r="B87" t="s">
        <v>1</v>
      </c>
      <c r="C87" t="s">
        <v>141</v>
      </c>
      <c r="D87" s="5" t="e">
        <f>VLOOKUP(Sheet3!J227,Sheet2!$B$2:$E$1120,2,FALSE)</f>
        <v>#N/A</v>
      </c>
      <c r="E87" s="5" t="e">
        <f>IF(C87=D87,1, 0)</f>
        <v>#N/A</v>
      </c>
      <c r="F87" s="5" t="e">
        <f>VLOOKUP(Sheet3!J227,Sheet2!$B$2:$F$1120,3,FALSE)</f>
        <v>#N/A</v>
      </c>
      <c r="G87" s="5" t="e">
        <f>VLOOKUP(Sheet3!J227,Sheet2!$B$2:$E$1120,4,FALSE)</f>
        <v>#N/A</v>
      </c>
      <c r="H87" s="2">
        <v>42968</v>
      </c>
      <c r="I87" t="s">
        <v>205</v>
      </c>
      <c r="J87" t="s">
        <v>252</v>
      </c>
      <c r="K87" s="2">
        <v>42817</v>
      </c>
      <c r="L87" s="7" t="str">
        <f>TEXT(K87,"mmm")</f>
        <v>Mar</v>
      </c>
      <c r="M87">
        <v>2018</v>
      </c>
      <c r="N87" t="s">
        <v>5</v>
      </c>
      <c r="O87" t="s">
        <v>18</v>
      </c>
      <c r="P87" t="s">
        <v>13</v>
      </c>
      <c r="Q87" s="5" t="s">
        <v>2309</v>
      </c>
      <c r="R87" s="5" t="s">
        <v>2309</v>
      </c>
    </row>
    <row r="88" spans="1:18" x14ac:dyDescent="0.2">
      <c r="A88" s="1" t="s">
        <v>0</v>
      </c>
      <c r="B88" t="s">
        <v>1</v>
      </c>
      <c r="C88" t="s">
        <v>141</v>
      </c>
      <c r="D88" s="5" t="e">
        <f>VLOOKUP(Sheet3!J229,Sheet2!$B$2:$E$1120,2,FALSE)</f>
        <v>#N/A</v>
      </c>
      <c r="E88" s="5" t="e">
        <f>IF(C88=D88,1, 0)</f>
        <v>#N/A</v>
      </c>
      <c r="F88" s="5" t="e">
        <f>VLOOKUP(Sheet3!J229,Sheet2!$B$2:$F$1120,3,FALSE)</f>
        <v>#N/A</v>
      </c>
      <c r="G88" s="5" t="e">
        <f>VLOOKUP(Sheet3!J229,Sheet2!$B$2:$E$1120,4,FALSE)</f>
        <v>#N/A</v>
      </c>
      <c r="H88" s="2">
        <v>42968</v>
      </c>
      <c r="I88" t="s">
        <v>205</v>
      </c>
      <c r="J88" t="s">
        <v>254</v>
      </c>
      <c r="K88" s="2">
        <v>42830</v>
      </c>
      <c r="L88" s="7" t="str">
        <f>TEXT(K88,"mmm")</f>
        <v>Apr</v>
      </c>
      <c r="M88">
        <v>2020</v>
      </c>
      <c r="N88" t="s">
        <v>5</v>
      </c>
      <c r="O88" t="s">
        <v>18</v>
      </c>
      <c r="P88" t="s">
        <v>13</v>
      </c>
      <c r="Q88" s="5" t="s">
        <v>2309</v>
      </c>
      <c r="R88" s="5" t="s">
        <v>2309</v>
      </c>
    </row>
    <row r="89" spans="1:18" x14ac:dyDescent="0.2">
      <c r="A89" s="1" t="s">
        <v>0</v>
      </c>
      <c r="B89" t="s">
        <v>1</v>
      </c>
      <c r="C89" t="s">
        <v>141</v>
      </c>
      <c r="D89" s="5" t="e">
        <f>VLOOKUP(Sheet3!J230,Sheet2!$B$2:$E$1120,2,FALSE)</f>
        <v>#N/A</v>
      </c>
      <c r="E89" s="5" t="e">
        <f>IF(C89=D89,1, 0)</f>
        <v>#N/A</v>
      </c>
      <c r="F89" s="5" t="e">
        <f>VLOOKUP(Sheet3!J230,Sheet2!$B$2:$F$1120,3,FALSE)</f>
        <v>#N/A</v>
      </c>
      <c r="G89" s="5" t="e">
        <f>VLOOKUP(Sheet3!J230,Sheet2!$B$2:$E$1120,4,FALSE)</f>
        <v>#N/A</v>
      </c>
      <c r="H89" s="2">
        <v>42968</v>
      </c>
      <c r="I89" t="s">
        <v>205</v>
      </c>
      <c r="J89" t="s">
        <v>255</v>
      </c>
      <c r="K89" s="2">
        <v>42814</v>
      </c>
      <c r="L89" s="7" t="str">
        <f>TEXT(K89,"mmm")</f>
        <v>Mar</v>
      </c>
      <c r="M89">
        <v>2017</v>
      </c>
      <c r="N89" t="s">
        <v>1</v>
      </c>
      <c r="O89" t="s">
        <v>18</v>
      </c>
      <c r="P89" t="s">
        <v>18</v>
      </c>
      <c r="Q89" s="5" t="s">
        <v>2309</v>
      </c>
      <c r="R89" s="5" t="s">
        <v>2309</v>
      </c>
    </row>
    <row r="90" spans="1:18" x14ac:dyDescent="0.2">
      <c r="A90" s="1" t="s">
        <v>0</v>
      </c>
      <c r="B90" t="s">
        <v>1</v>
      </c>
      <c r="C90" t="s">
        <v>141</v>
      </c>
      <c r="D90" s="5" t="e">
        <f>VLOOKUP(Sheet3!J233,Sheet2!$B$2:$E$1120,2,FALSE)</f>
        <v>#N/A</v>
      </c>
      <c r="E90" s="5" t="e">
        <f>IF(C90=D90,1, 0)</f>
        <v>#N/A</v>
      </c>
      <c r="F90" s="5" t="e">
        <f>VLOOKUP(Sheet3!J233,Sheet2!$B$2:$F$1120,3,FALSE)</f>
        <v>#N/A</v>
      </c>
      <c r="G90" s="5" t="e">
        <f>VLOOKUP(Sheet3!J233,Sheet2!$B$2:$E$1120,4,FALSE)</f>
        <v>#N/A</v>
      </c>
      <c r="H90" s="2">
        <v>42968</v>
      </c>
      <c r="I90" t="s">
        <v>258</v>
      </c>
      <c r="J90" t="s">
        <v>259</v>
      </c>
      <c r="K90" s="2">
        <v>42930</v>
      </c>
      <c r="L90" s="7" t="str">
        <f>TEXT(K90,"mmm")</f>
        <v>Jul</v>
      </c>
      <c r="M90">
        <v>2018</v>
      </c>
      <c r="N90" t="s">
        <v>5</v>
      </c>
      <c r="O90" t="s">
        <v>8</v>
      </c>
      <c r="P90" t="s">
        <v>16</v>
      </c>
      <c r="Q90" s="5" t="s">
        <v>2308</v>
      </c>
      <c r="R90" s="5" t="s">
        <v>2309</v>
      </c>
    </row>
    <row r="91" spans="1:18" x14ac:dyDescent="0.2">
      <c r="A91" s="1" t="s">
        <v>0</v>
      </c>
      <c r="B91" t="s">
        <v>1</v>
      </c>
      <c r="C91" t="s">
        <v>141</v>
      </c>
      <c r="D91" s="5" t="e">
        <f>VLOOKUP(Sheet3!J237,Sheet2!$B$2:$E$1120,2,FALSE)</f>
        <v>#N/A</v>
      </c>
      <c r="E91" s="5" t="e">
        <f>IF(C91=D91,1, 0)</f>
        <v>#N/A</v>
      </c>
      <c r="F91" s="5" t="e">
        <f>VLOOKUP(Sheet3!J237,Sheet2!$B$2:$F$1120,3,FALSE)</f>
        <v>#N/A</v>
      </c>
      <c r="G91" s="5" t="e">
        <f>VLOOKUP(Sheet3!J237,Sheet2!$B$2:$E$1120,4,FALSE)</f>
        <v>#N/A</v>
      </c>
      <c r="H91" s="2">
        <v>42968</v>
      </c>
      <c r="I91" t="s">
        <v>258</v>
      </c>
      <c r="J91" t="s">
        <v>263</v>
      </c>
      <c r="K91" s="2">
        <v>42949</v>
      </c>
      <c r="L91" s="7" t="str">
        <f>TEXT(K91,"mmm")</f>
        <v>Aug</v>
      </c>
      <c r="M91">
        <v>2020</v>
      </c>
      <c r="N91" t="s">
        <v>5</v>
      </c>
      <c r="O91" t="s">
        <v>16</v>
      </c>
      <c r="P91" t="s">
        <v>18</v>
      </c>
      <c r="Q91" s="5" t="s">
        <v>2309</v>
      </c>
      <c r="R91" s="5" t="s">
        <v>2309</v>
      </c>
    </row>
    <row r="92" spans="1:18" x14ac:dyDescent="0.2">
      <c r="A92" s="1" t="s">
        <v>0</v>
      </c>
      <c r="B92" t="s">
        <v>1</v>
      </c>
      <c r="C92" t="s">
        <v>141</v>
      </c>
      <c r="D92" s="5" t="e">
        <f>VLOOKUP(Sheet3!J258,Sheet2!$B$2:$E$1120,2,FALSE)</f>
        <v>#N/A</v>
      </c>
      <c r="E92" s="5" t="e">
        <f>IF(C92=D92,1, 0)</f>
        <v>#N/A</v>
      </c>
      <c r="F92" s="5" t="e">
        <f>VLOOKUP(Sheet3!J258,Sheet2!$B$2:$F$1120,3,FALSE)</f>
        <v>#N/A</v>
      </c>
      <c r="G92" s="5" t="e">
        <f>VLOOKUP(Sheet3!J258,Sheet2!$B$2:$E$1120,4,FALSE)</f>
        <v>#N/A</v>
      </c>
      <c r="H92" s="2">
        <v>42968</v>
      </c>
      <c r="I92" t="s">
        <v>258</v>
      </c>
      <c r="J92" t="s">
        <v>284</v>
      </c>
      <c r="K92" s="2">
        <v>42969</v>
      </c>
      <c r="L92" s="7" t="str">
        <f>TEXT(K92,"mmm")</f>
        <v>Aug</v>
      </c>
      <c r="M92">
        <v>2020</v>
      </c>
      <c r="N92" t="s">
        <v>5</v>
      </c>
      <c r="O92" t="s">
        <v>8</v>
      </c>
      <c r="P92" t="s">
        <v>30</v>
      </c>
      <c r="Q92" s="5" t="s">
        <v>2308</v>
      </c>
      <c r="R92" s="5" t="s">
        <v>2308</v>
      </c>
    </row>
    <row r="93" spans="1:18" x14ac:dyDescent="0.2">
      <c r="A93" s="1" t="s">
        <v>0</v>
      </c>
      <c r="B93" t="s">
        <v>1</v>
      </c>
      <c r="C93" t="s">
        <v>141</v>
      </c>
      <c r="D93" s="5" t="e">
        <f>VLOOKUP(Sheet3!J261,Sheet2!$B$2:$E$1120,2,FALSE)</f>
        <v>#N/A</v>
      </c>
      <c r="E93" s="5" t="e">
        <f>IF(C93=D93,1, 0)</f>
        <v>#N/A</v>
      </c>
      <c r="F93" s="5" t="e">
        <f>VLOOKUP(Sheet3!J261,Sheet2!$B$2:$F$1120,3,FALSE)</f>
        <v>#N/A</v>
      </c>
      <c r="G93" s="5" t="e">
        <f>VLOOKUP(Sheet3!J261,Sheet2!$B$2:$E$1120,4,FALSE)</f>
        <v>#N/A</v>
      </c>
      <c r="H93" s="2">
        <v>42968</v>
      </c>
      <c r="I93" t="s">
        <v>258</v>
      </c>
      <c r="J93" t="s">
        <v>287</v>
      </c>
      <c r="K93" s="2">
        <v>42929</v>
      </c>
      <c r="L93" s="7" t="str">
        <f>TEXT(K93,"mmm")</f>
        <v>Jul</v>
      </c>
      <c r="M93">
        <v>2018</v>
      </c>
      <c r="N93" t="s">
        <v>5</v>
      </c>
      <c r="O93" t="s">
        <v>30</v>
      </c>
      <c r="P93" t="s">
        <v>30</v>
      </c>
      <c r="Q93" s="5" t="s">
        <v>2308</v>
      </c>
      <c r="R93" s="5" t="s">
        <v>2308</v>
      </c>
    </row>
    <row r="94" spans="1:18" x14ac:dyDescent="0.2">
      <c r="A94" s="1" t="s">
        <v>0</v>
      </c>
      <c r="B94" t="s">
        <v>1</v>
      </c>
      <c r="C94" t="s">
        <v>141</v>
      </c>
      <c r="D94" s="5" t="e">
        <f>VLOOKUP(Sheet3!J264,Sheet2!$B$2:$E$1120,2,FALSE)</f>
        <v>#N/A</v>
      </c>
      <c r="E94" s="5" t="e">
        <f>IF(C94=D94,1, 0)</f>
        <v>#N/A</v>
      </c>
      <c r="F94" s="5" t="e">
        <f>VLOOKUP(Sheet3!J264,Sheet2!$B$2:$F$1120,3,FALSE)</f>
        <v>#N/A</v>
      </c>
      <c r="G94" s="5" t="e">
        <f>VLOOKUP(Sheet3!J264,Sheet2!$B$2:$E$1120,4,FALSE)</f>
        <v>#N/A</v>
      </c>
      <c r="H94" s="2">
        <v>42968</v>
      </c>
      <c r="I94" t="s">
        <v>258</v>
      </c>
      <c r="J94" t="s">
        <v>290</v>
      </c>
      <c r="K94" s="2">
        <v>42969</v>
      </c>
      <c r="L94" s="7" t="str">
        <f>TEXT(K94,"mmm")</f>
        <v>Aug</v>
      </c>
      <c r="M94">
        <v>2018</v>
      </c>
      <c r="N94" t="s">
        <v>1</v>
      </c>
      <c r="O94" t="s">
        <v>16</v>
      </c>
      <c r="P94" t="s">
        <v>30</v>
      </c>
      <c r="Q94" s="5" t="s">
        <v>2309</v>
      </c>
      <c r="R94" s="5" t="s">
        <v>2308</v>
      </c>
    </row>
    <row r="95" spans="1:18" x14ac:dyDescent="0.2">
      <c r="A95" s="1" t="s">
        <v>0</v>
      </c>
      <c r="B95" t="s">
        <v>1</v>
      </c>
      <c r="C95" t="s">
        <v>141</v>
      </c>
      <c r="D95" s="5" t="e">
        <f>VLOOKUP(Sheet3!J265,Sheet2!$B$2:$E$1120,2,FALSE)</f>
        <v>#N/A</v>
      </c>
      <c r="E95" s="5" t="e">
        <f>IF(C95=D95,1, 0)</f>
        <v>#N/A</v>
      </c>
      <c r="F95" s="5" t="e">
        <f>VLOOKUP(Sheet3!J265,Sheet2!$B$2:$F$1120,3,FALSE)</f>
        <v>#N/A</v>
      </c>
      <c r="G95" s="5" t="e">
        <f>VLOOKUP(Sheet3!J265,Sheet2!$B$2:$E$1120,4,FALSE)</f>
        <v>#N/A</v>
      </c>
      <c r="H95" s="2">
        <v>42968</v>
      </c>
      <c r="I95" t="s">
        <v>258</v>
      </c>
      <c r="J95" t="s">
        <v>291</v>
      </c>
      <c r="K95" s="2">
        <v>42967</v>
      </c>
      <c r="L95" s="7" t="str">
        <f>TEXT(K95,"mmm")</f>
        <v>Aug</v>
      </c>
      <c r="M95">
        <v>2018</v>
      </c>
      <c r="N95" t="s">
        <v>5</v>
      </c>
      <c r="O95" t="s">
        <v>13</v>
      </c>
      <c r="P95" t="s">
        <v>13</v>
      </c>
      <c r="Q95" s="5" t="s">
        <v>2309</v>
      </c>
      <c r="R95" s="5" t="s">
        <v>2309</v>
      </c>
    </row>
    <row r="96" spans="1:18" x14ac:dyDescent="0.2">
      <c r="A96" s="1" t="s">
        <v>0</v>
      </c>
      <c r="B96" t="s">
        <v>1</v>
      </c>
      <c r="C96" t="s">
        <v>141</v>
      </c>
      <c r="D96" s="5" t="e">
        <f>VLOOKUP(Sheet3!J267,Sheet2!$B$2:$E$1120,2,FALSE)</f>
        <v>#N/A</v>
      </c>
      <c r="E96" s="5" t="e">
        <f>IF(C96=D96,1, 0)</f>
        <v>#N/A</v>
      </c>
      <c r="F96" s="5" t="e">
        <f>VLOOKUP(Sheet3!J267,Sheet2!$B$2:$F$1120,3,FALSE)</f>
        <v>#N/A</v>
      </c>
      <c r="G96" s="5" t="e">
        <f>VLOOKUP(Sheet3!J267,Sheet2!$B$2:$E$1120,4,FALSE)</f>
        <v>#N/A</v>
      </c>
      <c r="H96" s="2">
        <v>42968</v>
      </c>
      <c r="I96" t="s">
        <v>292</v>
      </c>
      <c r="J96" t="s">
        <v>294</v>
      </c>
      <c r="K96" s="2">
        <v>42934</v>
      </c>
      <c r="L96" s="7" t="str">
        <f>TEXT(K96,"mmm")</f>
        <v>Jul</v>
      </c>
      <c r="M96">
        <v>2018</v>
      </c>
      <c r="N96" t="s">
        <v>1</v>
      </c>
      <c r="O96" t="s">
        <v>13</v>
      </c>
      <c r="P96" t="s">
        <v>16</v>
      </c>
      <c r="Q96" s="5" t="s">
        <v>2309</v>
      </c>
      <c r="R96" s="5" t="s">
        <v>2309</v>
      </c>
    </row>
    <row r="97" spans="1:18" x14ac:dyDescent="0.2">
      <c r="A97" s="1" t="s">
        <v>0</v>
      </c>
      <c r="B97" t="s">
        <v>1</v>
      </c>
      <c r="C97" t="s">
        <v>141</v>
      </c>
      <c r="D97" s="5" t="e">
        <f>VLOOKUP(Sheet3!J276,Sheet2!$B$2:$E$1120,2,FALSE)</f>
        <v>#N/A</v>
      </c>
      <c r="E97" s="5" t="e">
        <f>IF(C97=D97,1, 0)</f>
        <v>#N/A</v>
      </c>
      <c r="F97" s="5" t="e">
        <f>VLOOKUP(Sheet3!J276,Sheet2!$B$2:$F$1120,3,FALSE)</f>
        <v>#N/A</v>
      </c>
      <c r="G97" s="5" t="e">
        <f>VLOOKUP(Sheet3!J276,Sheet2!$B$2:$E$1120,4,FALSE)</f>
        <v>#N/A</v>
      </c>
      <c r="H97" s="2">
        <v>42968</v>
      </c>
      <c r="I97" t="s">
        <v>292</v>
      </c>
      <c r="J97" t="s">
        <v>303</v>
      </c>
      <c r="K97" s="2">
        <v>42977</v>
      </c>
      <c r="L97" s="7" t="str">
        <f>TEXT(K97,"mmm")</f>
        <v>Aug</v>
      </c>
      <c r="M97">
        <v>2017</v>
      </c>
      <c r="N97" t="s">
        <v>1</v>
      </c>
      <c r="O97" t="s">
        <v>8</v>
      </c>
      <c r="P97" t="s">
        <v>8</v>
      </c>
      <c r="Q97" s="5" t="s">
        <v>2308</v>
      </c>
      <c r="R97" s="5" t="s">
        <v>2308</v>
      </c>
    </row>
    <row r="98" spans="1:18" x14ac:dyDescent="0.2">
      <c r="A98" s="1" t="s">
        <v>0</v>
      </c>
      <c r="B98" t="s">
        <v>1</v>
      </c>
      <c r="C98" t="s">
        <v>141</v>
      </c>
      <c r="D98" s="5" t="e">
        <f>VLOOKUP(Sheet3!J279,Sheet2!$B$2:$E$1120,2,FALSE)</f>
        <v>#N/A</v>
      </c>
      <c r="E98" s="5" t="e">
        <f>IF(C98=D98,1, 0)</f>
        <v>#N/A</v>
      </c>
      <c r="F98" s="5" t="e">
        <f>VLOOKUP(Sheet3!J279,Sheet2!$B$2:$F$1120,3,FALSE)</f>
        <v>#N/A</v>
      </c>
      <c r="G98" s="5" t="e">
        <f>VLOOKUP(Sheet3!J279,Sheet2!$B$2:$E$1120,4,FALSE)</f>
        <v>#N/A</v>
      </c>
      <c r="H98" s="2">
        <v>42968</v>
      </c>
      <c r="I98" t="s">
        <v>292</v>
      </c>
      <c r="J98" t="s">
        <v>306</v>
      </c>
      <c r="K98" s="2">
        <v>42949</v>
      </c>
      <c r="L98" s="7" t="str">
        <f>TEXT(K98,"mmm")</f>
        <v>Aug</v>
      </c>
      <c r="M98">
        <v>2019</v>
      </c>
      <c r="N98" t="s">
        <v>5</v>
      </c>
      <c r="O98" t="s">
        <v>18</v>
      </c>
      <c r="P98" t="s">
        <v>18</v>
      </c>
      <c r="Q98" s="5" t="s">
        <v>2309</v>
      </c>
      <c r="R98" s="5" t="s">
        <v>2309</v>
      </c>
    </row>
    <row r="99" spans="1:18" x14ac:dyDescent="0.2">
      <c r="A99" s="1" t="s">
        <v>0</v>
      </c>
      <c r="B99" t="s">
        <v>1</v>
      </c>
      <c r="C99" t="s">
        <v>141</v>
      </c>
      <c r="D99" s="5" t="e">
        <f>VLOOKUP(Sheet3!J280,Sheet2!$B$2:$E$1120,2,FALSE)</f>
        <v>#N/A</v>
      </c>
      <c r="E99" s="5" t="e">
        <f>IF(C99=D99,1, 0)</f>
        <v>#N/A</v>
      </c>
      <c r="F99" s="5" t="e">
        <f>VLOOKUP(Sheet3!J280,Sheet2!$B$2:$F$1120,3,FALSE)</f>
        <v>#N/A</v>
      </c>
      <c r="G99" s="5" t="e">
        <f>VLOOKUP(Sheet3!J280,Sheet2!$B$2:$E$1120,4,FALSE)</f>
        <v>#N/A</v>
      </c>
      <c r="H99" s="2">
        <v>42968</v>
      </c>
      <c r="I99" t="s">
        <v>292</v>
      </c>
      <c r="J99" t="s">
        <v>307</v>
      </c>
      <c r="K99" s="2">
        <v>42949</v>
      </c>
      <c r="L99" s="7" t="str">
        <f>TEXT(K99,"mmm")</f>
        <v>Aug</v>
      </c>
      <c r="M99">
        <v>2018</v>
      </c>
      <c r="N99" t="s">
        <v>5</v>
      </c>
      <c r="O99" t="s">
        <v>13</v>
      </c>
      <c r="P99" t="s">
        <v>18</v>
      </c>
      <c r="Q99" s="5" t="s">
        <v>2309</v>
      </c>
      <c r="R99" s="5" t="s">
        <v>2309</v>
      </c>
    </row>
    <row r="100" spans="1:18" x14ac:dyDescent="0.2">
      <c r="A100" s="1" t="s">
        <v>0</v>
      </c>
      <c r="B100" t="s">
        <v>1</v>
      </c>
      <c r="C100" t="s">
        <v>141</v>
      </c>
      <c r="D100" s="5" t="e">
        <f>VLOOKUP(Sheet3!J286,Sheet2!$B$2:$E$1120,2,FALSE)</f>
        <v>#N/A</v>
      </c>
      <c r="E100" s="5" t="e">
        <f>IF(C100=D100,1, 0)</f>
        <v>#N/A</v>
      </c>
      <c r="F100" s="5" t="e">
        <f>VLOOKUP(Sheet3!J286,Sheet2!$B$2:$F$1120,3,FALSE)</f>
        <v>#N/A</v>
      </c>
      <c r="G100" s="5" t="e">
        <f>VLOOKUP(Sheet3!J286,Sheet2!$B$2:$E$1120,4,FALSE)</f>
        <v>#N/A</v>
      </c>
      <c r="H100" s="2">
        <v>42968</v>
      </c>
      <c r="I100" t="s">
        <v>292</v>
      </c>
      <c r="J100" t="s">
        <v>313</v>
      </c>
      <c r="K100" s="2">
        <v>42933</v>
      </c>
      <c r="L100" s="7" t="str">
        <f>TEXT(K100,"mmm")</f>
        <v>Jul</v>
      </c>
      <c r="M100">
        <v>2018</v>
      </c>
      <c r="N100" t="s">
        <v>5</v>
      </c>
      <c r="O100" t="s">
        <v>18</v>
      </c>
      <c r="P100" t="s">
        <v>16</v>
      </c>
      <c r="Q100" s="5" t="s">
        <v>2309</v>
      </c>
      <c r="R100" s="5" t="s">
        <v>2309</v>
      </c>
    </row>
    <row r="101" spans="1:18" x14ac:dyDescent="0.2">
      <c r="A101" s="1" t="s">
        <v>0</v>
      </c>
      <c r="B101" t="s">
        <v>1</v>
      </c>
      <c r="C101" t="s">
        <v>318</v>
      </c>
      <c r="D101" s="5" t="e">
        <f>VLOOKUP(Sheet3!J293,Sheet2!$B$2:$E$1120,2,FALSE)</f>
        <v>#N/A</v>
      </c>
      <c r="E101" s="5" t="e">
        <f>IF(C101=D101,1, 0)</f>
        <v>#N/A</v>
      </c>
      <c r="F101" s="5" t="e">
        <f>VLOOKUP(Sheet3!J293,Sheet2!$B$2:$F$1120,3,FALSE)</f>
        <v>#N/A</v>
      </c>
      <c r="G101" s="5" t="e">
        <f>VLOOKUP(Sheet3!J293,Sheet2!$B$2:$E$1120,4,FALSE)</f>
        <v>#N/A</v>
      </c>
      <c r="H101" s="2">
        <v>42968</v>
      </c>
      <c r="I101" t="s">
        <v>3</v>
      </c>
      <c r="J101" t="s">
        <v>321</v>
      </c>
      <c r="K101" s="2">
        <v>42830</v>
      </c>
      <c r="L101" s="7" t="str">
        <f>TEXT(K101,"mmm")</f>
        <v>Apr</v>
      </c>
      <c r="M101">
        <v>2020</v>
      </c>
      <c r="N101" t="s">
        <v>5</v>
      </c>
      <c r="O101" t="s">
        <v>16</v>
      </c>
      <c r="P101" t="s">
        <v>16</v>
      </c>
      <c r="Q101" s="5" t="s">
        <v>2309</v>
      </c>
      <c r="R101" s="5" t="s">
        <v>2309</v>
      </c>
    </row>
    <row r="102" spans="1:18" x14ac:dyDescent="0.2">
      <c r="A102" s="1" t="s">
        <v>0</v>
      </c>
      <c r="B102" t="s">
        <v>1</v>
      </c>
      <c r="C102" t="s">
        <v>318</v>
      </c>
      <c r="D102" s="5" t="e">
        <f>VLOOKUP(Sheet3!J294,Sheet2!$B$2:$E$1120,2,FALSE)</f>
        <v>#N/A</v>
      </c>
      <c r="E102" s="5" t="e">
        <f>IF(C102=D102,1, 0)</f>
        <v>#N/A</v>
      </c>
      <c r="F102" s="5" t="e">
        <f>VLOOKUP(Sheet3!J294,Sheet2!$B$2:$F$1120,3,FALSE)</f>
        <v>#N/A</v>
      </c>
      <c r="G102" s="5" t="e">
        <f>VLOOKUP(Sheet3!J294,Sheet2!$B$2:$E$1120,4,FALSE)</f>
        <v>#N/A</v>
      </c>
      <c r="H102" s="2">
        <v>42968</v>
      </c>
      <c r="I102" t="s">
        <v>3</v>
      </c>
      <c r="J102" t="s">
        <v>322</v>
      </c>
      <c r="K102" s="2">
        <v>42928</v>
      </c>
      <c r="L102" s="7" t="str">
        <f>TEXT(K102,"mmm")</f>
        <v>Jul</v>
      </c>
      <c r="M102">
        <v>2017</v>
      </c>
      <c r="N102" t="s">
        <v>1</v>
      </c>
      <c r="O102" t="s">
        <v>6</v>
      </c>
      <c r="P102" t="s">
        <v>8</v>
      </c>
      <c r="Q102" s="5" t="s">
        <v>2308</v>
      </c>
      <c r="R102" s="5" t="s">
        <v>2308</v>
      </c>
    </row>
    <row r="103" spans="1:18" x14ac:dyDescent="0.2">
      <c r="A103" s="1" t="s">
        <v>0</v>
      </c>
      <c r="B103" t="s">
        <v>1</v>
      </c>
      <c r="C103" t="s">
        <v>318</v>
      </c>
      <c r="D103" s="5" t="e">
        <f>VLOOKUP(Sheet3!J297,Sheet2!$B$2:$E$1120,2,FALSE)</f>
        <v>#N/A</v>
      </c>
      <c r="E103" s="5" t="e">
        <f>IF(C103=D103,1, 0)</f>
        <v>#N/A</v>
      </c>
      <c r="F103" s="5" t="e">
        <f>VLOOKUP(Sheet3!J297,Sheet2!$B$2:$F$1120,3,FALSE)</f>
        <v>#N/A</v>
      </c>
      <c r="G103" s="5" t="e">
        <f>VLOOKUP(Sheet3!J297,Sheet2!$B$2:$E$1120,4,FALSE)</f>
        <v>#N/A</v>
      </c>
      <c r="H103" s="2">
        <v>42968</v>
      </c>
      <c r="I103" t="s">
        <v>3</v>
      </c>
      <c r="J103" t="s">
        <v>325</v>
      </c>
      <c r="K103" s="2">
        <v>42817</v>
      </c>
      <c r="L103" s="7" t="str">
        <f>TEXT(K103,"mmm")</f>
        <v>Mar</v>
      </c>
      <c r="M103">
        <v>2018</v>
      </c>
      <c r="N103" t="s">
        <v>5</v>
      </c>
      <c r="O103" t="s">
        <v>13</v>
      </c>
      <c r="P103" t="s">
        <v>12</v>
      </c>
      <c r="Q103" s="5" t="s">
        <v>2309</v>
      </c>
      <c r="R103" s="5" t="s">
        <v>2309</v>
      </c>
    </row>
    <row r="104" spans="1:18" x14ac:dyDescent="0.2">
      <c r="A104" s="1" t="s">
        <v>0</v>
      </c>
      <c r="B104" t="s">
        <v>1</v>
      </c>
      <c r="C104" t="s">
        <v>318</v>
      </c>
      <c r="D104" s="5" t="e">
        <f>VLOOKUP(Sheet3!J300,Sheet2!$B$2:$E$1120,2,FALSE)</f>
        <v>#N/A</v>
      </c>
      <c r="E104" s="5" t="e">
        <f>IF(C104=D104,1, 0)</f>
        <v>#N/A</v>
      </c>
      <c r="F104" s="5" t="e">
        <f>VLOOKUP(Sheet3!J300,Sheet2!$B$2:$F$1120,3,FALSE)</f>
        <v>#N/A</v>
      </c>
      <c r="G104" s="5" t="e">
        <f>VLOOKUP(Sheet3!J300,Sheet2!$B$2:$E$1120,4,FALSE)</f>
        <v>#N/A</v>
      </c>
      <c r="H104" s="2">
        <v>42968</v>
      </c>
      <c r="I104" t="s">
        <v>3</v>
      </c>
      <c r="J104" t="s">
        <v>328</v>
      </c>
      <c r="K104" s="2">
        <v>42823</v>
      </c>
      <c r="L104" s="7" t="str">
        <f>TEXT(K104,"mmm")</f>
        <v>Mar</v>
      </c>
      <c r="M104">
        <v>2020</v>
      </c>
      <c r="N104" t="s">
        <v>5</v>
      </c>
      <c r="O104" t="s">
        <v>18</v>
      </c>
      <c r="P104" t="s">
        <v>19</v>
      </c>
      <c r="Q104" s="5" t="s">
        <v>2309</v>
      </c>
      <c r="R104" s="5" t="s">
        <v>2309</v>
      </c>
    </row>
    <row r="105" spans="1:18" x14ac:dyDescent="0.2">
      <c r="A105" s="1" t="s">
        <v>0</v>
      </c>
      <c r="B105" t="s">
        <v>1</v>
      </c>
      <c r="C105" t="s">
        <v>318</v>
      </c>
      <c r="D105" s="5" t="e">
        <f>VLOOKUP(Sheet3!J301,Sheet2!$B$2:$E$1120,2,FALSE)</f>
        <v>#N/A</v>
      </c>
      <c r="E105" s="5" t="e">
        <f>IF(C105=D105,1, 0)</f>
        <v>#N/A</v>
      </c>
      <c r="F105" s="5" t="e">
        <f>VLOOKUP(Sheet3!J301,Sheet2!$B$2:$F$1120,3,FALSE)</f>
        <v>#N/A</v>
      </c>
      <c r="G105" s="5" t="e">
        <f>VLOOKUP(Sheet3!J301,Sheet2!$B$2:$E$1120,4,FALSE)</f>
        <v>#N/A</v>
      </c>
      <c r="H105" s="2">
        <v>42968</v>
      </c>
      <c r="I105" t="s">
        <v>3</v>
      </c>
      <c r="J105" t="s">
        <v>329</v>
      </c>
      <c r="K105" s="2">
        <v>42817</v>
      </c>
      <c r="L105" s="7" t="str">
        <f>TEXT(K105,"mmm")</f>
        <v>Mar</v>
      </c>
      <c r="M105">
        <v>2018</v>
      </c>
      <c r="N105" t="s">
        <v>44</v>
      </c>
      <c r="O105" t="s">
        <v>13</v>
      </c>
      <c r="P105" t="s">
        <v>23</v>
      </c>
      <c r="Q105" s="5" t="s">
        <v>2309</v>
      </c>
      <c r="R105" s="5" t="s">
        <v>2309</v>
      </c>
    </row>
    <row r="106" spans="1:18" x14ac:dyDescent="0.2">
      <c r="A106" s="1" t="s">
        <v>0</v>
      </c>
      <c r="B106" t="s">
        <v>1</v>
      </c>
      <c r="C106" t="s">
        <v>318</v>
      </c>
      <c r="D106" s="5" t="e">
        <f>VLOOKUP(Sheet3!J303,Sheet2!$B$2:$E$1120,2,FALSE)</f>
        <v>#N/A</v>
      </c>
      <c r="E106" s="5" t="e">
        <f>IF(C106=D106,1, 0)</f>
        <v>#N/A</v>
      </c>
      <c r="F106" s="5" t="e">
        <f>VLOOKUP(Sheet3!J303,Sheet2!$B$2:$F$1120,3,FALSE)</f>
        <v>#N/A</v>
      </c>
      <c r="G106" s="5" t="e">
        <f>VLOOKUP(Sheet3!J303,Sheet2!$B$2:$E$1120,4,FALSE)</f>
        <v>#N/A</v>
      </c>
      <c r="H106" s="2">
        <v>42968</v>
      </c>
      <c r="I106" t="s">
        <v>3</v>
      </c>
      <c r="J106" t="s">
        <v>331</v>
      </c>
      <c r="K106" s="2">
        <v>42830</v>
      </c>
      <c r="L106" s="7" t="str">
        <f>TEXT(K106,"mmm")</f>
        <v>Apr</v>
      </c>
      <c r="M106">
        <v>2020</v>
      </c>
      <c r="N106" t="s">
        <v>5</v>
      </c>
      <c r="O106" t="s">
        <v>32</v>
      </c>
      <c r="P106" t="s">
        <v>10</v>
      </c>
      <c r="Q106" s="5" t="s">
        <v>2308</v>
      </c>
      <c r="R106" s="5" t="s">
        <v>10</v>
      </c>
    </row>
    <row r="107" spans="1:18" x14ac:dyDescent="0.2">
      <c r="A107" s="1" t="s">
        <v>0</v>
      </c>
      <c r="B107" t="s">
        <v>1</v>
      </c>
      <c r="C107" t="s">
        <v>318</v>
      </c>
      <c r="D107" s="5" t="e">
        <f>VLOOKUP(Sheet3!J304,Sheet2!$B$2:$E$1120,2,FALSE)</f>
        <v>#N/A</v>
      </c>
      <c r="E107" s="5" t="e">
        <f>IF(C107=D107,1, 0)</f>
        <v>#N/A</v>
      </c>
      <c r="F107" s="5" t="e">
        <f>VLOOKUP(Sheet3!J304,Sheet2!$B$2:$F$1120,3,FALSE)</f>
        <v>#N/A</v>
      </c>
      <c r="G107" s="5" t="e">
        <f>VLOOKUP(Sheet3!J304,Sheet2!$B$2:$E$1120,4,FALSE)</f>
        <v>#N/A</v>
      </c>
      <c r="H107" s="2">
        <v>42968</v>
      </c>
      <c r="I107" t="s">
        <v>3</v>
      </c>
      <c r="J107" t="s">
        <v>332</v>
      </c>
      <c r="K107" s="2">
        <v>42830</v>
      </c>
      <c r="L107" s="7" t="str">
        <f>TEXT(K107,"mmm")</f>
        <v>Apr</v>
      </c>
      <c r="M107">
        <v>2017</v>
      </c>
      <c r="N107" t="s">
        <v>1</v>
      </c>
      <c r="O107" t="s">
        <v>8</v>
      </c>
      <c r="P107" t="s">
        <v>10</v>
      </c>
      <c r="Q107" s="5" t="s">
        <v>2308</v>
      </c>
      <c r="R107" s="5" t="s">
        <v>10</v>
      </c>
    </row>
    <row r="108" spans="1:18" x14ac:dyDescent="0.2">
      <c r="A108" s="1" t="s">
        <v>0</v>
      </c>
      <c r="B108" t="s">
        <v>1</v>
      </c>
      <c r="C108" t="s">
        <v>318</v>
      </c>
      <c r="D108" s="5" t="e">
        <f>VLOOKUP(Sheet3!J306,Sheet2!$B$2:$E$1120,2,FALSE)</f>
        <v>#N/A</v>
      </c>
      <c r="E108" s="5" t="e">
        <f>IF(C108=D108,1, 0)</f>
        <v>#N/A</v>
      </c>
      <c r="F108" s="5" t="e">
        <f>VLOOKUP(Sheet3!J306,Sheet2!$B$2:$F$1120,3,FALSE)</f>
        <v>#N/A</v>
      </c>
      <c r="G108" s="5" t="e">
        <f>VLOOKUP(Sheet3!J306,Sheet2!$B$2:$E$1120,4,FALSE)</f>
        <v>#N/A</v>
      </c>
      <c r="H108" s="2">
        <v>42968</v>
      </c>
      <c r="I108" t="s">
        <v>3</v>
      </c>
      <c r="J108" t="s">
        <v>334</v>
      </c>
      <c r="K108" s="2">
        <v>42936</v>
      </c>
      <c r="L108" s="7" t="str">
        <f>TEXT(K108,"mmm")</f>
        <v>Jul</v>
      </c>
      <c r="M108">
        <v>2017</v>
      </c>
      <c r="N108" t="s">
        <v>1</v>
      </c>
      <c r="O108" t="s">
        <v>32</v>
      </c>
      <c r="P108" t="s">
        <v>10</v>
      </c>
      <c r="Q108" s="5" t="s">
        <v>2308</v>
      </c>
      <c r="R108" s="5" t="s">
        <v>10</v>
      </c>
    </row>
    <row r="109" spans="1:18" x14ac:dyDescent="0.2">
      <c r="A109" s="1" t="s">
        <v>0</v>
      </c>
      <c r="B109" t="s">
        <v>1</v>
      </c>
      <c r="C109" t="s">
        <v>318</v>
      </c>
      <c r="D109" s="5" t="e">
        <f>VLOOKUP(Sheet3!J310,Sheet2!$B$2:$E$1120,2,FALSE)</f>
        <v>#N/A</v>
      </c>
      <c r="E109" s="5" t="e">
        <f>IF(C109=D109,1, 0)</f>
        <v>#N/A</v>
      </c>
      <c r="F109" s="5" t="e">
        <f>VLOOKUP(Sheet3!J310,Sheet2!$B$2:$F$1120,3,FALSE)</f>
        <v>#N/A</v>
      </c>
      <c r="G109" s="5" t="e">
        <f>VLOOKUP(Sheet3!J310,Sheet2!$B$2:$E$1120,4,FALSE)</f>
        <v>#N/A</v>
      </c>
      <c r="H109" s="2">
        <v>42968</v>
      </c>
      <c r="I109" t="s">
        <v>3</v>
      </c>
      <c r="J109" t="s">
        <v>338</v>
      </c>
      <c r="K109" s="2">
        <v>42830</v>
      </c>
      <c r="L109" s="7" t="str">
        <f>TEXT(K109,"mmm")</f>
        <v>Apr</v>
      </c>
      <c r="M109">
        <v>2020</v>
      </c>
      <c r="N109" t="s">
        <v>5</v>
      </c>
      <c r="O109" t="s">
        <v>23</v>
      </c>
      <c r="P109" t="s">
        <v>16</v>
      </c>
      <c r="Q109" s="5" t="s">
        <v>2309</v>
      </c>
      <c r="R109" s="5" t="s">
        <v>2309</v>
      </c>
    </row>
    <row r="110" spans="1:18" x14ac:dyDescent="0.2">
      <c r="A110" s="1" t="s">
        <v>0</v>
      </c>
      <c r="B110" t="s">
        <v>1</v>
      </c>
      <c r="C110" t="s">
        <v>318</v>
      </c>
      <c r="D110" s="5" t="e">
        <f>VLOOKUP(Sheet3!J311,Sheet2!$B$2:$E$1120,2,FALSE)</f>
        <v>#N/A</v>
      </c>
      <c r="E110" s="5" t="e">
        <f>IF(C110=D110,1, 0)</f>
        <v>#N/A</v>
      </c>
      <c r="F110" s="5" t="e">
        <f>VLOOKUP(Sheet3!J311,Sheet2!$B$2:$F$1120,3,FALSE)</f>
        <v>#N/A</v>
      </c>
      <c r="G110" s="5" t="e">
        <f>VLOOKUP(Sheet3!J311,Sheet2!$B$2:$E$1120,4,FALSE)</f>
        <v>#N/A</v>
      </c>
      <c r="H110" s="2">
        <v>42968</v>
      </c>
      <c r="I110" t="s">
        <v>3</v>
      </c>
      <c r="J110" t="s">
        <v>339</v>
      </c>
      <c r="K110" s="2">
        <v>42821</v>
      </c>
      <c r="L110" s="7" t="str">
        <f>TEXT(K110,"mmm")</f>
        <v>Mar</v>
      </c>
      <c r="M110">
        <v>2019</v>
      </c>
      <c r="N110" t="s">
        <v>1</v>
      </c>
      <c r="O110" t="s">
        <v>18</v>
      </c>
      <c r="P110" t="s">
        <v>12</v>
      </c>
      <c r="Q110" s="5" t="s">
        <v>2309</v>
      </c>
      <c r="R110" s="5" t="s">
        <v>2309</v>
      </c>
    </row>
    <row r="111" spans="1:18" x14ac:dyDescent="0.2">
      <c r="A111" s="1" t="s">
        <v>0</v>
      </c>
      <c r="B111" t="s">
        <v>1</v>
      </c>
      <c r="C111" t="s">
        <v>318</v>
      </c>
      <c r="D111" s="5" t="e">
        <f>VLOOKUP(Sheet3!J313,Sheet2!$B$2:$E$1120,2,FALSE)</f>
        <v>#N/A</v>
      </c>
      <c r="E111" s="5" t="e">
        <f>IF(C111=D111,1, 0)</f>
        <v>#N/A</v>
      </c>
      <c r="F111" s="5" t="e">
        <f>VLOOKUP(Sheet3!J313,Sheet2!$B$2:$F$1120,3,FALSE)</f>
        <v>#N/A</v>
      </c>
      <c r="G111" s="5" t="e">
        <f>VLOOKUP(Sheet3!J313,Sheet2!$B$2:$E$1120,4,FALSE)</f>
        <v>#N/A</v>
      </c>
      <c r="H111" s="2">
        <v>42968</v>
      </c>
      <c r="I111" t="s">
        <v>3</v>
      </c>
      <c r="J111" t="s">
        <v>341</v>
      </c>
      <c r="K111" s="2">
        <v>42830</v>
      </c>
      <c r="L111" s="7" t="str">
        <f>TEXT(K111,"mmm")</f>
        <v>Apr</v>
      </c>
      <c r="M111">
        <v>2020</v>
      </c>
      <c r="N111" t="s">
        <v>5</v>
      </c>
      <c r="O111" t="s">
        <v>15</v>
      </c>
      <c r="P111" t="s">
        <v>16</v>
      </c>
      <c r="Q111" s="5" t="s">
        <v>2309</v>
      </c>
      <c r="R111" s="5" t="s">
        <v>2309</v>
      </c>
    </row>
    <row r="112" spans="1:18" x14ac:dyDescent="0.2">
      <c r="A112" s="1" t="s">
        <v>0</v>
      </c>
      <c r="B112" t="s">
        <v>1</v>
      </c>
      <c r="C112" t="s">
        <v>318</v>
      </c>
      <c r="D112" s="5" t="e">
        <f>VLOOKUP(Sheet3!J316,Sheet2!$B$2:$E$1120,2,FALSE)</f>
        <v>#N/A</v>
      </c>
      <c r="E112" s="5" t="e">
        <f>IF(C112=D112,1, 0)</f>
        <v>#N/A</v>
      </c>
      <c r="F112" s="5" t="e">
        <f>VLOOKUP(Sheet3!J316,Sheet2!$B$2:$F$1120,3,FALSE)</f>
        <v>#N/A</v>
      </c>
      <c r="G112" s="5" t="e">
        <f>VLOOKUP(Sheet3!J316,Sheet2!$B$2:$E$1120,4,FALSE)</f>
        <v>#N/A</v>
      </c>
      <c r="H112" s="2">
        <v>42968</v>
      </c>
      <c r="I112" t="s">
        <v>3</v>
      </c>
      <c r="J112" t="s">
        <v>344</v>
      </c>
      <c r="K112" s="2">
        <v>42830</v>
      </c>
      <c r="L112" s="7" t="str">
        <f>TEXT(K112,"mmm")</f>
        <v>Apr</v>
      </c>
      <c r="M112">
        <v>2020</v>
      </c>
      <c r="N112" t="s">
        <v>5</v>
      </c>
      <c r="O112" t="s">
        <v>13</v>
      </c>
      <c r="P112" t="s">
        <v>19</v>
      </c>
      <c r="Q112" s="5" t="s">
        <v>2309</v>
      </c>
      <c r="R112" s="5" t="s">
        <v>2309</v>
      </c>
    </row>
    <row r="113" spans="1:18" x14ac:dyDescent="0.2">
      <c r="A113" s="1" t="s">
        <v>0</v>
      </c>
      <c r="B113" t="s">
        <v>1</v>
      </c>
      <c r="C113" t="s">
        <v>318</v>
      </c>
      <c r="D113" s="5" t="e">
        <f>VLOOKUP(Sheet3!J317,Sheet2!$B$2:$E$1120,2,FALSE)</f>
        <v>#N/A</v>
      </c>
      <c r="E113" s="5" t="e">
        <f>IF(C113=D113,1, 0)</f>
        <v>#N/A</v>
      </c>
      <c r="F113" s="5" t="e">
        <f>VLOOKUP(Sheet3!J317,Sheet2!$B$2:$F$1120,3,FALSE)</f>
        <v>#N/A</v>
      </c>
      <c r="G113" s="5" t="e">
        <f>VLOOKUP(Sheet3!J317,Sheet2!$B$2:$E$1120,4,FALSE)</f>
        <v>#N/A</v>
      </c>
      <c r="H113" s="2">
        <v>42968</v>
      </c>
      <c r="I113" t="s">
        <v>3</v>
      </c>
      <c r="J113" t="s">
        <v>345</v>
      </c>
      <c r="K113" s="2">
        <v>42922</v>
      </c>
      <c r="L113" s="7" t="str">
        <f>TEXT(K113,"mmm")</f>
        <v>Jul</v>
      </c>
      <c r="M113">
        <v>2019</v>
      </c>
      <c r="N113" t="s">
        <v>5</v>
      </c>
      <c r="O113" t="s">
        <v>6</v>
      </c>
      <c r="P113" t="s">
        <v>6</v>
      </c>
      <c r="Q113" s="5" t="s">
        <v>2308</v>
      </c>
      <c r="R113" s="5" t="s">
        <v>2308</v>
      </c>
    </row>
    <row r="114" spans="1:18" x14ac:dyDescent="0.2">
      <c r="A114" s="1" t="s">
        <v>0</v>
      </c>
      <c r="B114" t="s">
        <v>1</v>
      </c>
      <c r="C114" t="s">
        <v>318</v>
      </c>
      <c r="D114" s="5" t="e">
        <f>VLOOKUP(Sheet3!J318,Sheet2!$B$2:$E$1120,2,FALSE)</f>
        <v>#N/A</v>
      </c>
      <c r="E114" s="5" t="e">
        <f>IF(C114=D114,1, 0)</f>
        <v>#N/A</v>
      </c>
      <c r="F114" s="5" t="e">
        <f>VLOOKUP(Sheet3!J318,Sheet2!$B$2:$F$1120,3,FALSE)</f>
        <v>#N/A</v>
      </c>
      <c r="G114" s="5" t="e">
        <f>VLOOKUP(Sheet3!J318,Sheet2!$B$2:$E$1120,4,FALSE)</f>
        <v>#N/A</v>
      </c>
      <c r="H114" s="2">
        <v>42968</v>
      </c>
      <c r="I114" t="s">
        <v>3</v>
      </c>
      <c r="J114" t="s">
        <v>346</v>
      </c>
      <c r="K114" s="2">
        <v>42830</v>
      </c>
      <c r="L114" s="7" t="str">
        <f>TEXT(K114,"mmm")</f>
        <v>Apr</v>
      </c>
      <c r="M114">
        <v>2018</v>
      </c>
      <c r="N114" t="s">
        <v>5</v>
      </c>
      <c r="O114" t="s">
        <v>8</v>
      </c>
      <c r="P114" t="s">
        <v>6</v>
      </c>
      <c r="Q114" s="5" t="s">
        <v>2308</v>
      </c>
      <c r="R114" s="5" t="s">
        <v>2308</v>
      </c>
    </row>
    <row r="115" spans="1:18" x14ac:dyDescent="0.2">
      <c r="A115" s="1" t="s">
        <v>0</v>
      </c>
      <c r="B115" t="s">
        <v>1</v>
      </c>
      <c r="C115" t="s">
        <v>318</v>
      </c>
      <c r="D115" s="5" t="e">
        <f>VLOOKUP(Sheet3!J319,Sheet2!$B$2:$E$1120,2,FALSE)</f>
        <v>#N/A</v>
      </c>
      <c r="E115" s="5" t="e">
        <f>IF(C115=D115,1, 0)</f>
        <v>#N/A</v>
      </c>
      <c r="F115" s="5" t="e">
        <f>VLOOKUP(Sheet3!J319,Sheet2!$B$2:$F$1120,3,FALSE)</f>
        <v>#N/A</v>
      </c>
      <c r="G115" s="5" t="e">
        <f>VLOOKUP(Sheet3!J319,Sheet2!$B$2:$E$1120,4,FALSE)</f>
        <v>#N/A</v>
      </c>
      <c r="H115" s="2">
        <v>42968</v>
      </c>
      <c r="I115" t="s">
        <v>3</v>
      </c>
      <c r="J115" t="s">
        <v>347</v>
      </c>
      <c r="K115" s="2">
        <v>42929</v>
      </c>
      <c r="L115" s="7" t="str">
        <f>TEXT(K115,"mmm")</f>
        <v>Jul</v>
      </c>
      <c r="M115">
        <v>2018</v>
      </c>
      <c r="N115" t="s">
        <v>5</v>
      </c>
      <c r="O115" t="s">
        <v>8</v>
      </c>
      <c r="P115" t="s">
        <v>10</v>
      </c>
      <c r="Q115" s="5" t="s">
        <v>2308</v>
      </c>
      <c r="R115" s="5" t="s">
        <v>10</v>
      </c>
    </row>
    <row r="116" spans="1:18" x14ac:dyDescent="0.2">
      <c r="A116" s="1" t="s">
        <v>0</v>
      </c>
      <c r="B116" t="s">
        <v>1</v>
      </c>
      <c r="C116" t="s">
        <v>318</v>
      </c>
      <c r="D116" s="5" t="e">
        <f>VLOOKUP(Sheet3!J321,Sheet2!$B$2:$E$1120,2,FALSE)</f>
        <v>#N/A</v>
      </c>
      <c r="E116" s="5" t="e">
        <f>IF(C116=D116,1, 0)</f>
        <v>#N/A</v>
      </c>
      <c r="F116" s="5" t="e">
        <f>VLOOKUP(Sheet3!J321,Sheet2!$B$2:$F$1120,3,FALSE)</f>
        <v>#N/A</v>
      </c>
      <c r="G116" s="5" t="e">
        <f>VLOOKUP(Sheet3!J321,Sheet2!$B$2:$E$1120,4,FALSE)</f>
        <v>#N/A</v>
      </c>
      <c r="H116" s="2">
        <v>42968</v>
      </c>
      <c r="I116" t="s">
        <v>3</v>
      </c>
      <c r="J116" t="s">
        <v>349</v>
      </c>
      <c r="K116" s="2">
        <v>42830</v>
      </c>
      <c r="L116" s="7" t="str">
        <f>TEXT(K116,"mmm")</f>
        <v>Apr</v>
      </c>
      <c r="M116">
        <v>2018</v>
      </c>
      <c r="N116" t="s">
        <v>1</v>
      </c>
      <c r="O116" t="s">
        <v>19</v>
      </c>
      <c r="P116" t="s">
        <v>12</v>
      </c>
      <c r="Q116" s="5" t="s">
        <v>2309</v>
      </c>
      <c r="R116" s="5" t="s">
        <v>2309</v>
      </c>
    </row>
    <row r="117" spans="1:18" x14ac:dyDescent="0.2">
      <c r="A117" s="1" t="s">
        <v>0</v>
      </c>
      <c r="B117" t="s">
        <v>1</v>
      </c>
      <c r="C117" t="s">
        <v>318</v>
      </c>
      <c r="D117" s="5" t="e">
        <f>VLOOKUP(Sheet3!J322,Sheet2!$B$2:$E$1120,2,FALSE)</f>
        <v>#N/A</v>
      </c>
      <c r="E117" s="5" t="e">
        <f>IF(C117=D117,1, 0)</f>
        <v>#N/A</v>
      </c>
      <c r="F117" s="5" t="e">
        <f>VLOOKUP(Sheet3!J322,Sheet2!$B$2:$F$1120,3,FALSE)</f>
        <v>#N/A</v>
      </c>
      <c r="G117" s="5" t="e">
        <f>VLOOKUP(Sheet3!J322,Sheet2!$B$2:$E$1120,4,FALSE)</f>
        <v>#N/A</v>
      </c>
      <c r="H117" s="2">
        <v>42968</v>
      </c>
      <c r="I117" t="s">
        <v>3</v>
      </c>
      <c r="J117" t="s">
        <v>350</v>
      </c>
      <c r="K117" s="2">
        <v>42965</v>
      </c>
      <c r="L117" s="7" t="str">
        <f>TEXT(K117,"mmm")</f>
        <v>Aug</v>
      </c>
      <c r="M117">
        <v>2017</v>
      </c>
      <c r="N117" t="s">
        <v>1</v>
      </c>
      <c r="O117" t="s">
        <v>6</v>
      </c>
      <c r="P117" t="s">
        <v>8</v>
      </c>
      <c r="Q117" s="5" t="s">
        <v>2308</v>
      </c>
      <c r="R117" s="5" t="s">
        <v>2308</v>
      </c>
    </row>
    <row r="118" spans="1:18" x14ac:dyDescent="0.2">
      <c r="A118" s="1" t="s">
        <v>0</v>
      </c>
      <c r="B118" t="s">
        <v>1</v>
      </c>
      <c r="C118" t="s">
        <v>318</v>
      </c>
      <c r="D118" s="5" t="e">
        <f>VLOOKUP(Sheet3!J324,Sheet2!$B$2:$E$1120,2,FALSE)</f>
        <v>#N/A</v>
      </c>
      <c r="E118" s="5" t="e">
        <f>IF(C118=D118,1, 0)</f>
        <v>#N/A</v>
      </c>
      <c r="F118" s="5" t="e">
        <f>VLOOKUP(Sheet3!J324,Sheet2!$B$2:$F$1120,3,FALSE)</f>
        <v>#N/A</v>
      </c>
      <c r="G118" s="5" t="e">
        <f>VLOOKUP(Sheet3!J324,Sheet2!$B$2:$E$1120,4,FALSE)</f>
        <v>#N/A</v>
      </c>
      <c r="H118" s="2">
        <v>42968</v>
      </c>
      <c r="I118" t="s">
        <v>3</v>
      </c>
      <c r="J118" t="s">
        <v>352</v>
      </c>
      <c r="K118" s="2">
        <v>42821</v>
      </c>
      <c r="L118" s="7" t="str">
        <f>TEXT(K118,"mmm")</f>
        <v>Mar</v>
      </c>
      <c r="M118">
        <v>2019</v>
      </c>
      <c r="N118" t="s">
        <v>5</v>
      </c>
      <c r="O118" t="s">
        <v>12</v>
      </c>
      <c r="P118" t="s">
        <v>18</v>
      </c>
      <c r="Q118" s="5" t="s">
        <v>2309</v>
      </c>
      <c r="R118" s="5" t="s">
        <v>2309</v>
      </c>
    </row>
    <row r="119" spans="1:18" x14ac:dyDescent="0.2">
      <c r="A119" s="1" t="s">
        <v>0</v>
      </c>
      <c r="B119" t="s">
        <v>1</v>
      </c>
      <c r="C119" t="s">
        <v>318</v>
      </c>
      <c r="D119" s="5" t="e">
        <f>VLOOKUP(Sheet3!J332,Sheet2!$B$2:$E$1120,2,FALSE)</f>
        <v>#N/A</v>
      </c>
      <c r="E119" s="5" t="e">
        <f>IF(C119=D119,1, 0)</f>
        <v>#N/A</v>
      </c>
      <c r="F119" s="5" t="e">
        <f>VLOOKUP(Sheet3!J332,Sheet2!$B$2:$F$1120,3,FALSE)</f>
        <v>#N/A</v>
      </c>
      <c r="G119" s="5" t="e">
        <f>VLOOKUP(Sheet3!J332,Sheet2!$B$2:$E$1120,4,FALSE)</f>
        <v>#N/A</v>
      </c>
      <c r="H119" s="2">
        <v>42968</v>
      </c>
      <c r="I119" t="s">
        <v>258</v>
      </c>
      <c r="J119" t="s">
        <v>360</v>
      </c>
      <c r="K119" s="2">
        <v>42830</v>
      </c>
      <c r="L119" s="7" t="str">
        <f>TEXT(K119,"mmm")</f>
        <v>Apr</v>
      </c>
      <c r="M119">
        <v>2020</v>
      </c>
      <c r="N119" t="s">
        <v>5</v>
      </c>
      <c r="O119" t="s">
        <v>18</v>
      </c>
      <c r="P119" t="s">
        <v>13</v>
      </c>
      <c r="Q119" s="5" t="s">
        <v>2309</v>
      </c>
      <c r="R119" s="5" t="s">
        <v>2309</v>
      </c>
    </row>
    <row r="120" spans="1:18" x14ac:dyDescent="0.2">
      <c r="A120" s="1" t="s">
        <v>0</v>
      </c>
      <c r="B120" t="s">
        <v>1</v>
      </c>
      <c r="C120" t="s">
        <v>318</v>
      </c>
      <c r="D120" s="5" t="e">
        <f>VLOOKUP(Sheet3!J338,Sheet2!$B$2:$E$1120,2,FALSE)</f>
        <v>#N/A</v>
      </c>
      <c r="E120" s="5" t="e">
        <f>IF(C120=D120,1, 0)</f>
        <v>#N/A</v>
      </c>
      <c r="F120" s="5" t="e">
        <f>VLOOKUP(Sheet3!J338,Sheet2!$B$2:$F$1120,3,FALSE)</f>
        <v>#N/A</v>
      </c>
      <c r="G120" s="5" t="e">
        <f>VLOOKUP(Sheet3!J338,Sheet2!$B$2:$E$1120,4,FALSE)</f>
        <v>#N/A</v>
      </c>
      <c r="H120" s="2">
        <v>42968</v>
      </c>
      <c r="I120" t="s">
        <v>258</v>
      </c>
      <c r="J120" t="s">
        <v>366</v>
      </c>
      <c r="K120" s="2">
        <v>42817</v>
      </c>
      <c r="L120" s="7" t="str">
        <f>TEXT(K120,"mmm")</f>
        <v>Mar</v>
      </c>
      <c r="M120">
        <v>2020</v>
      </c>
      <c r="N120" t="s">
        <v>5</v>
      </c>
      <c r="O120" t="s">
        <v>18</v>
      </c>
      <c r="P120" t="s">
        <v>18</v>
      </c>
      <c r="Q120" s="5" t="s">
        <v>2309</v>
      </c>
      <c r="R120" s="5" t="s">
        <v>2309</v>
      </c>
    </row>
    <row r="121" spans="1:18" x14ac:dyDescent="0.2">
      <c r="A121" s="1" t="s">
        <v>0</v>
      </c>
      <c r="B121" t="s">
        <v>1</v>
      </c>
      <c r="C121" t="s">
        <v>318</v>
      </c>
      <c r="D121" s="5" t="e">
        <f>VLOOKUP(Sheet3!J339,Sheet2!$B$2:$E$1120,2,FALSE)</f>
        <v>#N/A</v>
      </c>
      <c r="E121" s="5" t="e">
        <f>IF(C121=D121,1, 0)</f>
        <v>#N/A</v>
      </c>
      <c r="F121" s="5" t="e">
        <f>VLOOKUP(Sheet3!J339,Sheet2!$B$2:$F$1120,3,FALSE)</f>
        <v>#N/A</v>
      </c>
      <c r="G121" s="5" t="e">
        <f>VLOOKUP(Sheet3!J339,Sheet2!$B$2:$E$1120,4,FALSE)</f>
        <v>#N/A</v>
      </c>
      <c r="H121" s="2">
        <v>42968</v>
      </c>
      <c r="I121" t="s">
        <v>258</v>
      </c>
      <c r="J121" t="s">
        <v>367</v>
      </c>
      <c r="K121" s="2">
        <v>42929</v>
      </c>
      <c r="L121" s="7" t="str">
        <f>TEXT(K121,"mmm")</f>
        <v>Jul</v>
      </c>
      <c r="M121">
        <v>2018</v>
      </c>
      <c r="N121" t="s">
        <v>1</v>
      </c>
      <c r="O121" t="s">
        <v>13</v>
      </c>
      <c r="P121" t="s">
        <v>10</v>
      </c>
      <c r="Q121" s="5" t="s">
        <v>2309</v>
      </c>
      <c r="R121" s="5" t="s">
        <v>10</v>
      </c>
    </row>
    <row r="122" spans="1:18" x14ac:dyDescent="0.2">
      <c r="A122" s="1" t="s">
        <v>0</v>
      </c>
      <c r="B122" t="s">
        <v>1</v>
      </c>
      <c r="C122" t="s">
        <v>318</v>
      </c>
      <c r="D122" s="5" t="e">
        <f>VLOOKUP(Sheet3!J342,Sheet2!$B$2:$E$1120,2,FALSE)</f>
        <v>#N/A</v>
      </c>
      <c r="E122" s="5" t="e">
        <f>IF(C122=D122,1, 0)</f>
        <v>#N/A</v>
      </c>
      <c r="F122" s="5" t="e">
        <f>VLOOKUP(Sheet3!J342,Sheet2!$B$2:$F$1120,3,FALSE)</f>
        <v>#N/A</v>
      </c>
      <c r="G122" s="5" t="e">
        <f>VLOOKUP(Sheet3!J342,Sheet2!$B$2:$E$1120,4,FALSE)</f>
        <v>#N/A</v>
      </c>
      <c r="H122" s="2">
        <v>42968</v>
      </c>
      <c r="I122" t="s">
        <v>258</v>
      </c>
      <c r="J122" t="s">
        <v>370</v>
      </c>
      <c r="K122" s="2">
        <v>42929</v>
      </c>
      <c r="L122" s="7" t="str">
        <f>TEXT(K122,"mmm")</f>
        <v>Jul</v>
      </c>
      <c r="M122">
        <v>2017</v>
      </c>
      <c r="N122" t="s">
        <v>1</v>
      </c>
      <c r="O122" t="s">
        <v>18</v>
      </c>
      <c r="P122" t="s">
        <v>13</v>
      </c>
      <c r="Q122" s="5" t="s">
        <v>2309</v>
      </c>
      <c r="R122" s="5" t="s">
        <v>2309</v>
      </c>
    </row>
    <row r="123" spans="1:18" x14ac:dyDescent="0.2">
      <c r="A123" s="1" t="s">
        <v>0</v>
      </c>
      <c r="B123" t="s">
        <v>1</v>
      </c>
      <c r="C123" t="s">
        <v>318</v>
      </c>
      <c r="D123" s="5" t="e">
        <f>VLOOKUP(Sheet3!J343,Sheet2!$B$2:$E$1120,2,FALSE)</f>
        <v>#N/A</v>
      </c>
      <c r="E123" s="5" t="e">
        <f>IF(C123=D123,1, 0)</f>
        <v>#N/A</v>
      </c>
      <c r="F123" s="5" t="e">
        <f>VLOOKUP(Sheet3!J343,Sheet2!$B$2:$F$1120,3,FALSE)</f>
        <v>#N/A</v>
      </c>
      <c r="G123" s="5" t="e">
        <f>VLOOKUP(Sheet3!J343,Sheet2!$B$2:$E$1120,4,FALSE)</f>
        <v>#N/A</v>
      </c>
      <c r="H123" s="2">
        <v>42968</v>
      </c>
      <c r="I123" t="s">
        <v>258</v>
      </c>
      <c r="J123" t="s">
        <v>371</v>
      </c>
      <c r="K123" s="2">
        <v>42821</v>
      </c>
      <c r="L123" s="7" t="str">
        <f>TEXT(K123,"mmm")</f>
        <v>Mar</v>
      </c>
      <c r="M123">
        <v>2019</v>
      </c>
      <c r="N123" t="s">
        <v>5</v>
      </c>
      <c r="O123" t="s">
        <v>18</v>
      </c>
      <c r="P123" t="s">
        <v>18</v>
      </c>
      <c r="Q123" s="5" t="s">
        <v>2309</v>
      </c>
      <c r="R123" s="5" t="s">
        <v>2309</v>
      </c>
    </row>
    <row r="124" spans="1:18" x14ac:dyDescent="0.2">
      <c r="A124" s="1" t="s">
        <v>0</v>
      </c>
      <c r="B124" t="s">
        <v>1</v>
      </c>
      <c r="C124" t="s">
        <v>318</v>
      </c>
      <c r="D124" s="5" t="e">
        <f>VLOOKUP(Sheet3!J344,Sheet2!$B$2:$E$1120,2,FALSE)</f>
        <v>#N/A</v>
      </c>
      <c r="E124" s="5" t="e">
        <f>IF(C124=D124,1, 0)</f>
        <v>#N/A</v>
      </c>
      <c r="F124" s="5" t="e">
        <f>VLOOKUP(Sheet3!J344,Sheet2!$B$2:$F$1120,3,FALSE)</f>
        <v>#N/A</v>
      </c>
      <c r="G124" s="5" t="e">
        <f>VLOOKUP(Sheet3!J344,Sheet2!$B$2:$E$1120,4,FALSE)</f>
        <v>#N/A</v>
      </c>
      <c r="H124" s="2">
        <v>42968</v>
      </c>
      <c r="I124" t="s">
        <v>258</v>
      </c>
      <c r="J124" t="s">
        <v>372</v>
      </c>
      <c r="K124" s="2">
        <v>42823</v>
      </c>
      <c r="L124" s="7" t="str">
        <f>TEXT(K124,"mmm")</f>
        <v>Mar</v>
      </c>
      <c r="M124">
        <v>2020</v>
      </c>
      <c r="N124" t="s">
        <v>5</v>
      </c>
      <c r="O124" t="s">
        <v>8</v>
      </c>
      <c r="P124" t="s">
        <v>13</v>
      </c>
      <c r="Q124" s="5" t="s">
        <v>2308</v>
      </c>
      <c r="R124" s="5" t="s">
        <v>2309</v>
      </c>
    </row>
    <row r="125" spans="1:18" x14ac:dyDescent="0.2">
      <c r="A125" s="1" t="s">
        <v>0</v>
      </c>
      <c r="B125" t="s">
        <v>1</v>
      </c>
      <c r="C125" t="s">
        <v>318</v>
      </c>
      <c r="D125" s="5" t="e">
        <f>VLOOKUP(Sheet3!J346,Sheet2!$B$2:$E$1120,2,FALSE)</f>
        <v>#N/A</v>
      </c>
      <c r="E125" s="5" t="e">
        <f>IF(C125=D125,1, 0)</f>
        <v>#N/A</v>
      </c>
      <c r="F125" s="5" t="e">
        <f>VLOOKUP(Sheet3!J346,Sheet2!$B$2:$F$1120,3,FALSE)</f>
        <v>#N/A</v>
      </c>
      <c r="G125" s="5" t="e">
        <f>VLOOKUP(Sheet3!J346,Sheet2!$B$2:$E$1120,4,FALSE)</f>
        <v>#N/A</v>
      </c>
      <c r="H125" s="2">
        <v>42968</v>
      </c>
      <c r="I125" t="s">
        <v>46</v>
      </c>
      <c r="J125" t="s">
        <v>374</v>
      </c>
      <c r="K125" s="2">
        <v>42933</v>
      </c>
      <c r="L125" s="7" t="str">
        <f>TEXT(K125,"mmm")</f>
        <v>Jul</v>
      </c>
      <c r="M125">
        <v>2017</v>
      </c>
      <c r="N125" t="s">
        <v>1</v>
      </c>
      <c r="O125" t="s">
        <v>8</v>
      </c>
      <c r="P125" t="s">
        <v>30</v>
      </c>
      <c r="Q125" s="5" t="s">
        <v>2308</v>
      </c>
      <c r="R125" s="5" t="s">
        <v>2308</v>
      </c>
    </row>
    <row r="126" spans="1:18" x14ac:dyDescent="0.2">
      <c r="A126" s="1" t="s">
        <v>0</v>
      </c>
      <c r="B126" t="s">
        <v>1</v>
      </c>
      <c r="C126" t="s">
        <v>318</v>
      </c>
      <c r="D126" s="5" t="e">
        <f>VLOOKUP(Sheet3!J352,Sheet2!$B$2:$E$1120,2,FALSE)</f>
        <v>#N/A</v>
      </c>
      <c r="E126" s="5" t="e">
        <f>IF(C126=D126,1, 0)</f>
        <v>#N/A</v>
      </c>
      <c r="F126" s="5" t="e">
        <f>VLOOKUP(Sheet3!J352,Sheet2!$B$2:$F$1120,3,FALSE)</f>
        <v>#N/A</v>
      </c>
      <c r="G126" s="5" t="e">
        <f>VLOOKUP(Sheet3!J352,Sheet2!$B$2:$E$1120,4,FALSE)</f>
        <v>#N/A</v>
      </c>
      <c r="H126" s="2">
        <v>42968</v>
      </c>
      <c r="I126" t="s">
        <v>46</v>
      </c>
      <c r="J126" t="s">
        <v>380</v>
      </c>
      <c r="K126" s="2">
        <v>42817</v>
      </c>
      <c r="L126" s="7" t="str">
        <f>TEXT(K126,"mmm")</f>
        <v>Mar</v>
      </c>
      <c r="M126">
        <v>2019</v>
      </c>
      <c r="N126" t="s">
        <v>5</v>
      </c>
      <c r="O126" t="s">
        <v>18</v>
      </c>
      <c r="P126" t="s">
        <v>18</v>
      </c>
      <c r="Q126" s="5" t="s">
        <v>2309</v>
      </c>
      <c r="R126" s="5" t="s">
        <v>2309</v>
      </c>
    </row>
    <row r="127" spans="1:18" x14ac:dyDescent="0.2">
      <c r="A127" s="1" t="s">
        <v>0</v>
      </c>
      <c r="B127" t="s">
        <v>1</v>
      </c>
      <c r="C127" t="s">
        <v>318</v>
      </c>
      <c r="D127" s="5" t="e">
        <f>VLOOKUP(Sheet3!J353,Sheet2!$B$2:$E$1120,2,FALSE)</f>
        <v>#N/A</v>
      </c>
      <c r="E127" s="5" t="e">
        <f>IF(C127=D127,1, 0)</f>
        <v>#N/A</v>
      </c>
      <c r="F127" s="5" t="e">
        <f>VLOOKUP(Sheet3!J353,Sheet2!$B$2:$F$1120,3,FALSE)</f>
        <v>#N/A</v>
      </c>
      <c r="G127" s="5" t="e">
        <f>VLOOKUP(Sheet3!J353,Sheet2!$B$2:$E$1120,4,FALSE)</f>
        <v>#N/A</v>
      </c>
      <c r="H127" s="2">
        <v>42968</v>
      </c>
      <c r="I127" t="s">
        <v>46</v>
      </c>
      <c r="J127" t="s">
        <v>381</v>
      </c>
      <c r="K127" s="2">
        <v>42930</v>
      </c>
      <c r="L127" s="7" t="str">
        <f>TEXT(K127,"mmm")</f>
        <v>Jul</v>
      </c>
      <c r="M127">
        <v>2019</v>
      </c>
      <c r="N127" t="s">
        <v>5</v>
      </c>
      <c r="O127" t="s">
        <v>30</v>
      </c>
      <c r="P127" t="s">
        <v>30</v>
      </c>
      <c r="Q127" s="5" t="s">
        <v>2308</v>
      </c>
      <c r="R127" s="5" t="s">
        <v>2308</v>
      </c>
    </row>
    <row r="128" spans="1:18" x14ac:dyDescent="0.2">
      <c r="A128" s="1" t="s">
        <v>0</v>
      </c>
      <c r="B128" t="s">
        <v>1</v>
      </c>
      <c r="C128" t="s">
        <v>318</v>
      </c>
      <c r="D128" s="5" t="e">
        <f>VLOOKUP(Sheet3!J364,Sheet2!$B$2:$E$1120,2,FALSE)</f>
        <v>#N/A</v>
      </c>
      <c r="E128" s="5" t="e">
        <f>IF(C128=D128,1, 0)</f>
        <v>#N/A</v>
      </c>
      <c r="F128" s="5" t="e">
        <f>VLOOKUP(Sheet3!J364,Sheet2!$B$2:$F$1120,3,FALSE)</f>
        <v>#N/A</v>
      </c>
      <c r="G128" s="5" t="e">
        <f>VLOOKUP(Sheet3!J364,Sheet2!$B$2:$E$1120,4,FALSE)</f>
        <v>#N/A</v>
      </c>
      <c r="H128" s="2">
        <v>42968</v>
      </c>
      <c r="I128" t="s">
        <v>46</v>
      </c>
      <c r="J128" t="s">
        <v>392</v>
      </c>
      <c r="K128" s="2">
        <v>42821</v>
      </c>
      <c r="L128" s="7" t="str">
        <f>TEXT(K128,"mmm")</f>
        <v>Mar</v>
      </c>
      <c r="M128">
        <v>2019</v>
      </c>
      <c r="N128" t="s">
        <v>5</v>
      </c>
      <c r="O128" t="s">
        <v>8</v>
      </c>
      <c r="P128" t="s">
        <v>16</v>
      </c>
      <c r="Q128" s="5" t="s">
        <v>2308</v>
      </c>
      <c r="R128" s="5" t="s">
        <v>2309</v>
      </c>
    </row>
    <row r="129" spans="1:18" x14ac:dyDescent="0.2">
      <c r="A129" s="1" t="s">
        <v>0</v>
      </c>
      <c r="B129" t="s">
        <v>1</v>
      </c>
      <c r="C129" t="s">
        <v>318</v>
      </c>
      <c r="D129" s="5" t="e">
        <f>VLOOKUP(Sheet3!J365,Sheet2!$B$2:$E$1120,2,FALSE)</f>
        <v>#N/A</v>
      </c>
      <c r="E129" s="5" t="e">
        <f>IF(C129=D129,1, 0)</f>
        <v>#N/A</v>
      </c>
      <c r="F129" s="5" t="e">
        <f>VLOOKUP(Sheet3!J365,Sheet2!$B$2:$F$1120,3,FALSE)</f>
        <v>#N/A</v>
      </c>
      <c r="G129" s="5" t="e">
        <f>VLOOKUP(Sheet3!J365,Sheet2!$B$2:$E$1120,4,FALSE)</f>
        <v>#N/A</v>
      </c>
      <c r="H129" s="2">
        <v>42968</v>
      </c>
      <c r="I129" t="s">
        <v>46</v>
      </c>
      <c r="J129" t="s">
        <v>393</v>
      </c>
      <c r="K129" s="2">
        <v>42948</v>
      </c>
      <c r="L129" s="7" t="str">
        <f>TEXT(K129,"mmm")</f>
        <v>Aug</v>
      </c>
      <c r="M129">
        <v>2018</v>
      </c>
      <c r="N129" t="s">
        <v>5</v>
      </c>
      <c r="O129" t="s">
        <v>16</v>
      </c>
      <c r="P129" t="s">
        <v>13</v>
      </c>
      <c r="Q129" s="5" t="s">
        <v>2309</v>
      </c>
      <c r="R129" s="5" t="s">
        <v>2309</v>
      </c>
    </row>
    <row r="130" spans="1:18" x14ac:dyDescent="0.2">
      <c r="A130" s="1" t="s">
        <v>0</v>
      </c>
      <c r="B130" t="s">
        <v>1</v>
      </c>
      <c r="C130" t="s">
        <v>318</v>
      </c>
      <c r="D130" s="5" t="e">
        <f>VLOOKUP(Sheet3!J368,Sheet2!$B$2:$E$1120,2,FALSE)</f>
        <v>#N/A</v>
      </c>
      <c r="E130" s="5" t="e">
        <f>IF(C130=D130,1, 0)</f>
        <v>#N/A</v>
      </c>
      <c r="F130" s="5" t="e">
        <f>VLOOKUP(Sheet3!J368,Sheet2!$B$2:$F$1120,3,FALSE)</f>
        <v>#N/A</v>
      </c>
      <c r="G130" s="5" t="e">
        <f>VLOOKUP(Sheet3!J368,Sheet2!$B$2:$E$1120,4,FALSE)</f>
        <v>#N/A</v>
      </c>
      <c r="H130" s="2">
        <v>42968</v>
      </c>
      <c r="I130" t="s">
        <v>46</v>
      </c>
      <c r="J130" t="s">
        <v>396</v>
      </c>
      <c r="K130" s="2">
        <v>42969</v>
      </c>
      <c r="L130" s="7" t="str">
        <f>TEXT(K130,"mmm")</f>
        <v>Aug</v>
      </c>
      <c r="M130">
        <v>2020</v>
      </c>
      <c r="N130" t="s">
        <v>5</v>
      </c>
      <c r="O130" t="s">
        <v>30</v>
      </c>
      <c r="P130" t="s">
        <v>30</v>
      </c>
      <c r="Q130" s="5" t="s">
        <v>2308</v>
      </c>
      <c r="R130" s="5" t="s">
        <v>2308</v>
      </c>
    </row>
    <row r="131" spans="1:18" x14ac:dyDescent="0.2">
      <c r="A131" s="1" t="s">
        <v>0</v>
      </c>
      <c r="B131" t="s">
        <v>1</v>
      </c>
      <c r="C131" t="s">
        <v>318</v>
      </c>
      <c r="D131" s="5" t="e">
        <f>VLOOKUP(Sheet3!J372,Sheet2!$B$2:$E$1120,2,FALSE)</f>
        <v>#N/A</v>
      </c>
      <c r="E131" s="5" t="e">
        <f>IF(C131=D131,1, 0)</f>
        <v>#N/A</v>
      </c>
      <c r="F131" s="5" t="e">
        <f>VLOOKUP(Sheet3!J372,Sheet2!$B$2:$F$1120,3,FALSE)</f>
        <v>#N/A</v>
      </c>
      <c r="G131" s="5" t="e">
        <f>VLOOKUP(Sheet3!J372,Sheet2!$B$2:$E$1120,4,FALSE)</f>
        <v>#N/A</v>
      </c>
      <c r="H131" s="2">
        <v>42968</v>
      </c>
      <c r="I131" t="s">
        <v>46</v>
      </c>
      <c r="J131" t="s">
        <v>400</v>
      </c>
      <c r="K131" s="2">
        <v>42821</v>
      </c>
      <c r="L131" s="7" t="str">
        <f>TEXT(K131,"mmm")</f>
        <v>Mar</v>
      </c>
      <c r="M131">
        <v>2019</v>
      </c>
      <c r="N131" t="s">
        <v>5</v>
      </c>
      <c r="O131" t="s">
        <v>16</v>
      </c>
      <c r="P131" t="s">
        <v>16</v>
      </c>
      <c r="Q131" s="5" t="s">
        <v>2309</v>
      </c>
      <c r="R131" s="5" t="s">
        <v>2309</v>
      </c>
    </row>
    <row r="132" spans="1:18" x14ac:dyDescent="0.2">
      <c r="A132" s="1" t="s">
        <v>0</v>
      </c>
      <c r="B132" t="s">
        <v>1</v>
      </c>
      <c r="C132" t="s">
        <v>318</v>
      </c>
      <c r="D132" s="5" t="e">
        <f>VLOOKUP(Sheet3!J379,Sheet2!$B$2:$E$1120,2,FALSE)</f>
        <v>#N/A</v>
      </c>
      <c r="E132" s="5" t="e">
        <f>IF(C132=D132,1, 0)</f>
        <v>#N/A</v>
      </c>
      <c r="F132" s="5" t="e">
        <f>VLOOKUP(Sheet3!J379,Sheet2!$B$2:$F$1120,3,FALSE)</f>
        <v>#N/A</v>
      </c>
      <c r="G132" s="5" t="e">
        <f>VLOOKUP(Sheet3!J379,Sheet2!$B$2:$E$1120,4,FALSE)</f>
        <v>#N/A</v>
      </c>
      <c r="H132" s="2">
        <v>42968</v>
      </c>
      <c r="I132" t="s">
        <v>3</v>
      </c>
      <c r="J132" t="s">
        <v>407</v>
      </c>
      <c r="K132" s="2">
        <v>42933</v>
      </c>
      <c r="L132" s="7" t="str">
        <f>TEXT(K132,"mmm")</f>
        <v>Jul</v>
      </c>
      <c r="M132">
        <v>2017</v>
      </c>
      <c r="N132" t="s">
        <v>1</v>
      </c>
      <c r="O132" t="s">
        <v>16</v>
      </c>
      <c r="P132" t="s">
        <v>8</v>
      </c>
      <c r="Q132" s="5" t="s">
        <v>2309</v>
      </c>
      <c r="R132" s="5" t="s">
        <v>2308</v>
      </c>
    </row>
    <row r="133" spans="1:18" x14ac:dyDescent="0.2">
      <c r="A133" s="1" t="s">
        <v>0</v>
      </c>
      <c r="B133" t="s">
        <v>1</v>
      </c>
      <c r="C133" t="s">
        <v>318</v>
      </c>
      <c r="D133" s="5" t="e">
        <f>VLOOKUP(Sheet3!J391,Sheet2!$B$2:$E$1120,2,FALSE)</f>
        <v>#N/A</v>
      </c>
      <c r="E133" s="5" t="e">
        <f>IF(C133=D133,1, 0)</f>
        <v>#N/A</v>
      </c>
      <c r="F133" s="5" t="e">
        <f>VLOOKUP(Sheet3!J391,Sheet2!$B$2:$F$1120,3,FALSE)</f>
        <v>#N/A</v>
      </c>
      <c r="G133" s="5" t="e">
        <f>VLOOKUP(Sheet3!J391,Sheet2!$B$2:$E$1120,4,FALSE)</f>
        <v>#N/A</v>
      </c>
      <c r="H133" s="2">
        <v>42968</v>
      </c>
      <c r="I133" t="s">
        <v>3</v>
      </c>
      <c r="J133" t="s">
        <v>420</v>
      </c>
      <c r="K133" s="2">
        <v>42950</v>
      </c>
      <c r="L133" s="7" t="str">
        <f>TEXT(K133,"mmm")</f>
        <v>Aug</v>
      </c>
      <c r="M133">
        <v>2019</v>
      </c>
      <c r="N133" t="s">
        <v>1</v>
      </c>
      <c r="O133" t="s">
        <v>15</v>
      </c>
      <c r="P133" t="s">
        <v>23</v>
      </c>
      <c r="Q133" s="5" t="s">
        <v>2309</v>
      </c>
      <c r="R133" s="5" t="s">
        <v>2309</v>
      </c>
    </row>
    <row r="134" spans="1:18" x14ac:dyDescent="0.2">
      <c r="A134" s="1" t="s">
        <v>0</v>
      </c>
      <c r="B134" t="s">
        <v>1</v>
      </c>
      <c r="C134" t="s">
        <v>318</v>
      </c>
      <c r="D134" s="5" t="e">
        <f>VLOOKUP(Sheet3!J396,Sheet2!$B$2:$E$1120,2,FALSE)</f>
        <v>#N/A</v>
      </c>
      <c r="E134" s="5" t="e">
        <f>IF(C134=D134,1, 0)</f>
        <v>#N/A</v>
      </c>
      <c r="F134" s="5" t="e">
        <f>VLOOKUP(Sheet3!J396,Sheet2!$B$2:$F$1120,3,FALSE)</f>
        <v>#N/A</v>
      </c>
      <c r="G134" s="5" t="e">
        <f>VLOOKUP(Sheet3!J396,Sheet2!$B$2:$E$1120,4,FALSE)</f>
        <v>#N/A</v>
      </c>
      <c r="H134" s="2">
        <v>42968</v>
      </c>
      <c r="I134" t="s">
        <v>3</v>
      </c>
      <c r="J134" t="s">
        <v>425</v>
      </c>
      <c r="K134" s="2">
        <v>42930</v>
      </c>
      <c r="L134" s="7" t="str">
        <f>TEXT(K134,"mmm")</f>
        <v>Jul</v>
      </c>
      <c r="M134">
        <v>2018</v>
      </c>
      <c r="N134" t="s">
        <v>5</v>
      </c>
      <c r="O134" t="s">
        <v>23</v>
      </c>
      <c r="P134" t="s">
        <v>21</v>
      </c>
      <c r="Q134" s="5" t="s">
        <v>2309</v>
      </c>
      <c r="R134" s="5" t="s">
        <v>2309</v>
      </c>
    </row>
    <row r="135" spans="1:18" x14ac:dyDescent="0.2">
      <c r="A135" s="1" t="s">
        <v>0</v>
      </c>
      <c r="B135" t="s">
        <v>1</v>
      </c>
      <c r="C135" t="s">
        <v>318</v>
      </c>
      <c r="D135" s="5" t="e">
        <f>VLOOKUP(Sheet3!J399,Sheet2!$B$2:$E$1120,2,FALSE)</f>
        <v>#N/A</v>
      </c>
      <c r="E135" s="5" t="e">
        <f>IF(C135=D135,1, 0)</f>
        <v>#N/A</v>
      </c>
      <c r="F135" s="5" t="e">
        <f>VLOOKUP(Sheet3!J399,Sheet2!$B$2:$F$1120,3,FALSE)</f>
        <v>#N/A</v>
      </c>
      <c r="G135" s="5" t="e">
        <f>VLOOKUP(Sheet3!J399,Sheet2!$B$2:$E$1120,4,FALSE)</f>
        <v>#N/A</v>
      </c>
      <c r="H135" s="2">
        <v>42968</v>
      </c>
      <c r="I135" t="s">
        <v>3</v>
      </c>
      <c r="J135" t="s">
        <v>428</v>
      </c>
      <c r="K135" s="2">
        <v>42933</v>
      </c>
      <c r="L135" s="7" t="str">
        <f>TEXT(K135,"mmm")</f>
        <v>Jul</v>
      </c>
      <c r="M135">
        <v>2020</v>
      </c>
      <c r="N135" t="s">
        <v>5</v>
      </c>
      <c r="O135" t="s">
        <v>21</v>
      </c>
      <c r="P135" t="s">
        <v>30</v>
      </c>
      <c r="Q135" s="5" t="s">
        <v>2309</v>
      </c>
      <c r="R135" s="5" t="s">
        <v>2308</v>
      </c>
    </row>
    <row r="136" spans="1:18" x14ac:dyDescent="0.2">
      <c r="A136" s="1" t="s">
        <v>0</v>
      </c>
      <c r="B136" t="s">
        <v>1</v>
      </c>
      <c r="C136" t="s">
        <v>318</v>
      </c>
      <c r="D136" s="5" t="e">
        <f>VLOOKUP(Sheet3!J401,Sheet2!$B$2:$E$1120,2,FALSE)</f>
        <v>#N/A</v>
      </c>
      <c r="E136" s="5" t="e">
        <f>IF(C136=D136,1, 0)</f>
        <v>#N/A</v>
      </c>
      <c r="F136" s="5" t="e">
        <f>VLOOKUP(Sheet3!J401,Sheet2!$B$2:$F$1120,3,FALSE)</f>
        <v>#N/A</v>
      </c>
      <c r="G136" s="5" t="e">
        <f>VLOOKUP(Sheet3!J401,Sheet2!$B$2:$E$1120,4,FALSE)</f>
        <v>#N/A</v>
      </c>
      <c r="H136" s="2">
        <v>42968</v>
      </c>
      <c r="I136" t="s">
        <v>3</v>
      </c>
      <c r="J136" t="s">
        <v>430</v>
      </c>
      <c r="K136" s="2">
        <v>42933</v>
      </c>
      <c r="L136" s="7" t="str">
        <f>TEXT(K136,"mmm")</f>
        <v>Jul</v>
      </c>
      <c r="M136">
        <v>2019</v>
      </c>
      <c r="N136" t="s">
        <v>5</v>
      </c>
      <c r="O136" t="s">
        <v>25</v>
      </c>
      <c r="P136" t="s">
        <v>25</v>
      </c>
      <c r="Q136" s="5" t="s">
        <v>2309</v>
      </c>
      <c r="R136" s="5" t="s">
        <v>2309</v>
      </c>
    </row>
    <row r="137" spans="1:18" x14ac:dyDescent="0.2">
      <c r="A137" s="1" t="s">
        <v>0</v>
      </c>
      <c r="B137" t="s">
        <v>1</v>
      </c>
      <c r="C137" t="s">
        <v>318</v>
      </c>
      <c r="D137" s="5" t="e">
        <f>VLOOKUP(Sheet3!J402,Sheet2!$B$2:$E$1120,2,FALSE)</f>
        <v>#N/A</v>
      </c>
      <c r="E137" s="5" t="e">
        <f>IF(C137=D137,1, 0)</f>
        <v>#N/A</v>
      </c>
      <c r="F137" s="5" t="e">
        <f>VLOOKUP(Sheet3!J402,Sheet2!$B$2:$F$1120,3,FALSE)</f>
        <v>#N/A</v>
      </c>
      <c r="G137" s="5" t="e">
        <f>VLOOKUP(Sheet3!J402,Sheet2!$B$2:$E$1120,4,FALSE)</f>
        <v>#N/A</v>
      </c>
      <c r="H137" s="2">
        <v>42968</v>
      </c>
      <c r="I137" t="s">
        <v>3</v>
      </c>
      <c r="J137" t="s">
        <v>431</v>
      </c>
      <c r="K137" s="2">
        <v>42935</v>
      </c>
      <c r="L137" s="7" t="str">
        <f>TEXT(K137,"mmm")</f>
        <v>Jul</v>
      </c>
      <c r="M137">
        <v>2018</v>
      </c>
      <c r="N137" t="s">
        <v>5</v>
      </c>
      <c r="O137" t="s">
        <v>8</v>
      </c>
      <c r="P137" t="s">
        <v>10</v>
      </c>
      <c r="Q137" s="5" t="s">
        <v>2308</v>
      </c>
      <c r="R137" s="5" t="s">
        <v>10</v>
      </c>
    </row>
    <row r="138" spans="1:18" x14ac:dyDescent="0.2">
      <c r="A138" s="1" t="s">
        <v>0</v>
      </c>
      <c r="B138" t="s">
        <v>1</v>
      </c>
      <c r="C138" t="s">
        <v>434</v>
      </c>
      <c r="D138" s="5" t="e">
        <f>VLOOKUP(Sheet3!J408,Sheet2!$B$2:$E$1120,2,FALSE)</f>
        <v>#N/A</v>
      </c>
      <c r="E138" s="5" t="e">
        <f>IF(C138=D138,1, 0)</f>
        <v>#N/A</v>
      </c>
      <c r="F138" s="5" t="e">
        <f>VLOOKUP(Sheet3!J408,Sheet2!$B$2:$F$1120,3,FALSE)</f>
        <v>#N/A</v>
      </c>
      <c r="G138" s="5" t="e">
        <f>VLOOKUP(Sheet3!J408,Sheet2!$B$2:$E$1120,4,FALSE)</f>
        <v>#N/A</v>
      </c>
      <c r="H138" s="2">
        <v>42968</v>
      </c>
      <c r="I138" t="s">
        <v>435</v>
      </c>
      <c r="J138" t="s">
        <v>439</v>
      </c>
      <c r="K138" s="2">
        <v>42830</v>
      </c>
      <c r="L138" s="7" t="str">
        <f>TEXT(K138,"mmm")</f>
        <v>Apr</v>
      </c>
      <c r="M138">
        <v>2020</v>
      </c>
      <c r="N138" t="s">
        <v>5</v>
      </c>
      <c r="O138" t="s">
        <v>13</v>
      </c>
      <c r="P138" t="s">
        <v>18</v>
      </c>
      <c r="Q138" s="5" t="s">
        <v>2309</v>
      </c>
      <c r="R138" s="5" t="s">
        <v>2309</v>
      </c>
    </row>
    <row r="139" spans="1:18" x14ac:dyDescent="0.2">
      <c r="A139" s="1" t="s">
        <v>0</v>
      </c>
      <c r="B139" t="s">
        <v>1</v>
      </c>
      <c r="C139" t="s">
        <v>434</v>
      </c>
      <c r="D139" s="5" t="e">
        <f>VLOOKUP(Sheet3!J410,Sheet2!$B$2:$E$1120,2,FALSE)</f>
        <v>#N/A</v>
      </c>
      <c r="E139" s="5" t="e">
        <f>IF(C139=D139,1, 0)</f>
        <v>#N/A</v>
      </c>
      <c r="F139" s="5" t="e">
        <f>VLOOKUP(Sheet3!J410,Sheet2!$B$2:$F$1120,3,FALSE)</f>
        <v>#N/A</v>
      </c>
      <c r="G139" s="5" t="e">
        <f>VLOOKUP(Sheet3!J410,Sheet2!$B$2:$E$1120,4,FALSE)</f>
        <v>#N/A</v>
      </c>
      <c r="H139" s="2">
        <v>42968</v>
      </c>
      <c r="I139" t="s">
        <v>435</v>
      </c>
      <c r="J139" t="s">
        <v>441</v>
      </c>
      <c r="K139" s="2">
        <v>42914</v>
      </c>
      <c r="L139" s="7" t="str">
        <f>TEXT(K139,"mmm")</f>
        <v>Jun</v>
      </c>
      <c r="M139">
        <v>2019</v>
      </c>
      <c r="N139" t="s">
        <v>44</v>
      </c>
      <c r="O139" t="s">
        <v>16</v>
      </c>
      <c r="P139" t="s">
        <v>16</v>
      </c>
      <c r="Q139" s="5" t="s">
        <v>2309</v>
      </c>
      <c r="R139" s="5" t="s">
        <v>2309</v>
      </c>
    </row>
    <row r="140" spans="1:18" x14ac:dyDescent="0.2">
      <c r="A140" s="1" t="s">
        <v>0</v>
      </c>
      <c r="B140" t="s">
        <v>1</v>
      </c>
      <c r="C140" t="s">
        <v>434</v>
      </c>
      <c r="D140" s="5" t="e">
        <f>VLOOKUP(Sheet3!J411,Sheet2!$B$2:$E$1120,2,FALSE)</f>
        <v>#N/A</v>
      </c>
      <c r="E140" s="5" t="e">
        <f>IF(C140=D140,1, 0)</f>
        <v>#N/A</v>
      </c>
      <c r="F140" s="5" t="e">
        <f>VLOOKUP(Sheet3!J411,Sheet2!$B$2:$F$1120,3,FALSE)</f>
        <v>#N/A</v>
      </c>
      <c r="G140" s="5" t="e">
        <f>VLOOKUP(Sheet3!J411,Sheet2!$B$2:$E$1120,4,FALSE)</f>
        <v>#N/A</v>
      </c>
      <c r="H140" s="2">
        <v>42968</v>
      </c>
      <c r="I140" t="s">
        <v>435</v>
      </c>
      <c r="J140" t="s">
        <v>442</v>
      </c>
      <c r="K140" s="2">
        <v>42843</v>
      </c>
      <c r="L140" s="7" t="str">
        <f>TEXT(K140,"mmm")</f>
        <v>Apr</v>
      </c>
      <c r="M140">
        <v>2018</v>
      </c>
      <c r="N140" t="s">
        <v>5</v>
      </c>
      <c r="O140" t="s">
        <v>18</v>
      </c>
      <c r="P140" t="s">
        <v>18</v>
      </c>
      <c r="Q140" s="5" t="s">
        <v>2309</v>
      </c>
      <c r="R140" s="5" t="s">
        <v>2309</v>
      </c>
    </row>
    <row r="141" spans="1:18" x14ac:dyDescent="0.2">
      <c r="A141" s="1" t="s">
        <v>0</v>
      </c>
      <c r="B141" t="s">
        <v>1</v>
      </c>
      <c r="C141" t="s">
        <v>434</v>
      </c>
      <c r="D141" s="5" t="e">
        <f>VLOOKUP(Sheet3!J414,Sheet2!$B$2:$E$1120,2,FALSE)</f>
        <v>#N/A</v>
      </c>
      <c r="E141" s="5" t="e">
        <f>IF(C141=D141,1, 0)</f>
        <v>#N/A</v>
      </c>
      <c r="F141" s="5" t="e">
        <f>VLOOKUP(Sheet3!J414,Sheet2!$B$2:$F$1120,3,FALSE)</f>
        <v>#N/A</v>
      </c>
      <c r="G141" s="5" t="e">
        <f>VLOOKUP(Sheet3!J414,Sheet2!$B$2:$E$1120,4,FALSE)</f>
        <v>#N/A</v>
      </c>
      <c r="H141" s="2">
        <v>42968</v>
      </c>
      <c r="I141" t="s">
        <v>435</v>
      </c>
      <c r="J141" t="s">
        <v>445</v>
      </c>
      <c r="K141" s="2">
        <v>42821</v>
      </c>
      <c r="L141" s="7" t="str">
        <f>TEXT(K141,"mmm")</f>
        <v>Mar</v>
      </c>
      <c r="M141">
        <v>2019</v>
      </c>
      <c r="N141" t="s">
        <v>5</v>
      </c>
      <c r="O141" t="s">
        <v>13</v>
      </c>
      <c r="P141" t="s">
        <v>18</v>
      </c>
      <c r="Q141" s="5" t="s">
        <v>2309</v>
      </c>
      <c r="R141" s="5" t="s">
        <v>2309</v>
      </c>
    </row>
    <row r="142" spans="1:18" x14ac:dyDescent="0.2">
      <c r="A142" s="1" t="s">
        <v>0</v>
      </c>
      <c r="B142" t="s">
        <v>1</v>
      </c>
      <c r="C142" t="s">
        <v>434</v>
      </c>
      <c r="D142" s="5" t="e">
        <f>VLOOKUP(Sheet3!J415,Sheet2!$B$2:$E$1120,2,FALSE)</f>
        <v>#N/A</v>
      </c>
      <c r="E142" s="5" t="e">
        <f>IF(C142=D142,1, 0)</f>
        <v>#N/A</v>
      </c>
      <c r="F142" s="5" t="e">
        <f>VLOOKUP(Sheet3!J415,Sheet2!$B$2:$F$1120,3,FALSE)</f>
        <v>#N/A</v>
      </c>
      <c r="G142" s="5" t="e">
        <f>VLOOKUP(Sheet3!J415,Sheet2!$B$2:$E$1120,4,FALSE)</f>
        <v>#N/A</v>
      </c>
      <c r="H142" s="2">
        <v>42968</v>
      </c>
      <c r="I142" t="s">
        <v>435</v>
      </c>
      <c r="J142" t="s">
        <v>446</v>
      </c>
      <c r="K142" s="2">
        <v>42821</v>
      </c>
      <c r="L142" s="7" t="str">
        <f>TEXT(K142,"mmm")</f>
        <v>Mar</v>
      </c>
      <c r="M142">
        <v>2019</v>
      </c>
      <c r="N142" t="s">
        <v>5</v>
      </c>
      <c r="O142" t="s">
        <v>16</v>
      </c>
      <c r="P142" t="s">
        <v>13</v>
      </c>
      <c r="Q142" s="5" t="s">
        <v>2309</v>
      </c>
      <c r="R142" s="5" t="s">
        <v>2309</v>
      </c>
    </row>
    <row r="143" spans="1:18" x14ac:dyDescent="0.2">
      <c r="A143" s="1" t="s">
        <v>0</v>
      </c>
      <c r="B143" t="s">
        <v>1</v>
      </c>
      <c r="C143" t="s">
        <v>434</v>
      </c>
      <c r="D143" s="5" t="e">
        <f>VLOOKUP(Sheet3!J416,Sheet2!$B$2:$E$1120,2,FALSE)</f>
        <v>#N/A</v>
      </c>
      <c r="E143" s="5" t="e">
        <f>IF(C143=D143,1, 0)</f>
        <v>#N/A</v>
      </c>
      <c r="F143" s="5" t="e">
        <f>VLOOKUP(Sheet3!J416,Sheet2!$B$2:$F$1120,3,FALSE)</f>
        <v>#N/A</v>
      </c>
      <c r="G143" s="5" t="e">
        <f>VLOOKUP(Sheet3!J416,Sheet2!$B$2:$E$1120,4,FALSE)</f>
        <v>#N/A</v>
      </c>
      <c r="H143" s="2">
        <v>42968</v>
      </c>
      <c r="I143" t="s">
        <v>435</v>
      </c>
      <c r="J143" t="s">
        <v>447</v>
      </c>
      <c r="K143" s="2">
        <v>42850</v>
      </c>
      <c r="L143" s="7" t="str">
        <f>TEXT(K143,"mmm")</f>
        <v>Apr</v>
      </c>
      <c r="M143">
        <v>2017</v>
      </c>
      <c r="N143" t="s">
        <v>1</v>
      </c>
      <c r="O143" t="s">
        <v>32</v>
      </c>
      <c r="P143" t="s">
        <v>16</v>
      </c>
      <c r="Q143" s="5" t="s">
        <v>2308</v>
      </c>
      <c r="R143" s="5" t="s">
        <v>2309</v>
      </c>
    </row>
    <row r="144" spans="1:18" x14ac:dyDescent="0.2">
      <c r="A144" s="1" t="s">
        <v>0</v>
      </c>
      <c r="B144" t="s">
        <v>1</v>
      </c>
      <c r="C144" t="s">
        <v>434</v>
      </c>
      <c r="D144" s="5" t="e">
        <f>VLOOKUP(Sheet3!J417,Sheet2!$B$2:$E$1120,2,FALSE)</f>
        <v>#N/A</v>
      </c>
      <c r="E144" s="5" t="e">
        <f>IF(C144=D144,1, 0)</f>
        <v>#N/A</v>
      </c>
      <c r="F144" s="5" t="e">
        <f>VLOOKUP(Sheet3!J417,Sheet2!$B$2:$F$1120,3,FALSE)</f>
        <v>#N/A</v>
      </c>
      <c r="G144" s="5" t="e">
        <f>VLOOKUP(Sheet3!J417,Sheet2!$B$2:$E$1120,4,FALSE)</f>
        <v>#N/A</v>
      </c>
      <c r="H144" s="2">
        <v>42968</v>
      </c>
      <c r="I144" t="s">
        <v>435</v>
      </c>
      <c r="J144" t="s">
        <v>448</v>
      </c>
      <c r="K144" s="2">
        <v>42817</v>
      </c>
      <c r="L144" s="7" t="str">
        <f>TEXT(K144,"mmm")</f>
        <v>Mar</v>
      </c>
      <c r="M144">
        <v>2020</v>
      </c>
      <c r="N144" t="s">
        <v>5</v>
      </c>
      <c r="O144" t="s">
        <v>8</v>
      </c>
      <c r="P144" t="s">
        <v>30</v>
      </c>
      <c r="Q144" s="5" t="s">
        <v>2308</v>
      </c>
      <c r="R144" s="5" t="s">
        <v>2308</v>
      </c>
    </row>
    <row r="145" spans="1:18" x14ac:dyDescent="0.2">
      <c r="A145" s="1" t="s">
        <v>0</v>
      </c>
      <c r="B145" t="s">
        <v>1</v>
      </c>
      <c r="C145" t="s">
        <v>434</v>
      </c>
      <c r="D145" s="5" t="e">
        <f>VLOOKUP(Sheet3!J419,Sheet2!$B$2:$E$1120,2,FALSE)</f>
        <v>#N/A</v>
      </c>
      <c r="E145" s="5" t="e">
        <f>IF(C145=D145,1, 0)</f>
        <v>#N/A</v>
      </c>
      <c r="F145" s="5" t="e">
        <f>VLOOKUP(Sheet3!J419,Sheet2!$B$2:$F$1120,3,FALSE)</f>
        <v>#N/A</v>
      </c>
      <c r="G145" s="5" t="e">
        <f>VLOOKUP(Sheet3!J419,Sheet2!$B$2:$E$1120,4,FALSE)</f>
        <v>#N/A</v>
      </c>
      <c r="H145" s="2">
        <v>42968</v>
      </c>
      <c r="I145" t="s">
        <v>435</v>
      </c>
      <c r="J145" t="s">
        <v>450</v>
      </c>
      <c r="K145" s="2">
        <v>42837</v>
      </c>
      <c r="L145" s="7" t="str">
        <f>TEXT(K145,"mmm")</f>
        <v>Apr</v>
      </c>
      <c r="M145">
        <v>2020</v>
      </c>
      <c r="N145" t="s">
        <v>5</v>
      </c>
      <c r="O145" t="s">
        <v>13</v>
      </c>
      <c r="P145" t="s">
        <v>13</v>
      </c>
      <c r="Q145" s="5" t="s">
        <v>2309</v>
      </c>
      <c r="R145" s="5" t="s">
        <v>2309</v>
      </c>
    </row>
    <row r="146" spans="1:18" x14ac:dyDescent="0.2">
      <c r="A146" s="1" t="s">
        <v>0</v>
      </c>
      <c r="B146" t="s">
        <v>1</v>
      </c>
      <c r="C146" t="s">
        <v>434</v>
      </c>
      <c r="D146" s="5" t="e">
        <f>VLOOKUP(Sheet3!J420,Sheet2!$B$2:$E$1120,2,FALSE)</f>
        <v>#N/A</v>
      </c>
      <c r="E146" s="5" t="e">
        <f>IF(C146=D146,1, 0)</f>
        <v>#N/A</v>
      </c>
      <c r="F146" s="5" t="e">
        <f>VLOOKUP(Sheet3!J420,Sheet2!$B$2:$F$1120,3,FALSE)</f>
        <v>#N/A</v>
      </c>
      <c r="G146" s="5" t="e">
        <f>VLOOKUP(Sheet3!J420,Sheet2!$B$2:$E$1120,4,FALSE)</f>
        <v>#N/A</v>
      </c>
      <c r="H146" s="2">
        <v>42968</v>
      </c>
      <c r="I146" t="s">
        <v>435</v>
      </c>
      <c r="J146" t="s">
        <v>451</v>
      </c>
      <c r="K146" s="2">
        <v>42906</v>
      </c>
      <c r="L146" s="7" t="str">
        <f>TEXT(K146,"mmm")</f>
        <v>Jun</v>
      </c>
      <c r="M146">
        <v>2020</v>
      </c>
      <c r="N146" t="s">
        <v>5</v>
      </c>
      <c r="O146" t="s">
        <v>13</v>
      </c>
      <c r="P146" t="s">
        <v>18</v>
      </c>
      <c r="Q146" s="5" t="s">
        <v>2309</v>
      </c>
      <c r="R146" s="5" t="s">
        <v>2309</v>
      </c>
    </row>
    <row r="147" spans="1:18" x14ac:dyDescent="0.2">
      <c r="A147" s="1" t="s">
        <v>0</v>
      </c>
      <c r="B147" t="s">
        <v>1</v>
      </c>
      <c r="C147" t="s">
        <v>434</v>
      </c>
      <c r="D147" s="5" t="e">
        <f>VLOOKUP(Sheet3!J421,Sheet2!$B$2:$E$1120,2,FALSE)</f>
        <v>#N/A</v>
      </c>
      <c r="E147" s="5" t="e">
        <f>IF(C147=D147,1, 0)</f>
        <v>#N/A</v>
      </c>
      <c r="F147" s="5" t="e">
        <f>VLOOKUP(Sheet3!J421,Sheet2!$B$2:$F$1120,3,FALSE)</f>
        <v>#N/A</v>
      </c>
      <c r="G147" s="5" t="e">
        <f>VLOOKUP(Sheet3!J421,Sheet2!$B$2:$E$1120,4,FALSE)</f>
        <v>#N/A</v>
      </c>
      <c r="H147" s="2">
        <v>42968</v>
      </c>
      <c r="I147" t="s">
        <v>435</v>
      </c>
      <c r="J147" t="s">
        <v>452</v>
      </c>
      <c r="K147" s="2">
        <v>42830</v>
      </c>
      <c r="L147" s="7" t="str">
        <f>TEXT(K147,"mmm")</f>
        <v>Apr</v>
      </c>
      <c r="M147">
        <v>2020</v>
      </c>
      <c r="N147" t="s">
        <v>5</v>
      </c>
      <c r="O147" t="s">
        <v>13</v>
      </c>
      <c r="P147" t="s">
        <v>12</v>
      </c>
      <c r="Q147" s="5" t="s">
        <v>2309</v>
      </c>
      <c r="R147" s="5" t="s">
        <v>2309</v>
      </c>
    </row>
    <row r="148" spans="1:18" x14ac:dyDescent="0.2">
      <c r="A148" s="1" t="s">
        <v>0</v>
      </c>
      <c r="B148" t="s">
        <v>1</v>
      </c>
      <c r="C148" t="s">
        <v>434</v>
      </c>
      <c r="D148" s="5" t="e">
        <f>VLOOKUP(Sheet3!J422,Sheet2!$B$2:$E$1120,2,FALSE)</f>
        <v>#N/A</v>
      </c>
      <c r="E148" s="5" t="e">
        <f>IF(C148=D148,1, 0)</f>
        <v>#N/A</v>
      </c>
      <c r="F148" s="5" t="e">
        <f>VLOOKUP(Sheet3!J422,Sheet2!$B$2:$F$1120,3,FALSE)</f>
        <v>#N/A</v>
      </c>
      <c r="G148" s="5" t="e">
        <f>VLOOKUP(Sheet3!J422,Sheet2!$B$2:$E$1120,4,FALSE)</f>
        <v>#N/A</v>
      </c>
      <c r="H148" s="2">
        <v>42968</v>
      </c>
      <c r="I148" t="s">
        <v>435</v>
      </c>
      <c r="J148" t="s">
        <v>453</v>
      </c>
      <c r="K148" s="2">
        <v>42830</v>
      </c>
      <c r="L148" s="7" t="str">
        <f>TEXT(K148,"mmm")</f>
        <v>Apr</v>
      </c>
      <c r="M148">
        <v>2020</v>
      </c>
      <c r="N148" t="s">
        <v>5</v>
      </c>
      <c r="O148" t="s">
        <v>23</v>
      </c>
      <c r="P148" t="s">
        <v>18</v>
      </c>
      <c r="Q148" s="5" t="s">
        <v>2309</v>
      </c>
      <c r="R148" s="5" t="s">
        <v>2309</v>
      </c>
    </row>
    <row r="149" spans="1:18" x14ac:dyDescent="0.2">
      <c r="A149" s="1" t="s">
        <v>0</v>
      </c>
      <c r="B149" t="s">
        <v>1</v>
      </c>
      <c r="C149" t="s">
        <v>434</v>
      </c>
      <c r="D149" s="5" t="e">
        <f>VLOOKUP(Sheet3!J424,Sheet2!$B$2:$E$1120,2,FALSE)</f>
        <v>#N/A</v>
      </c>
      <c r="E149" s="5" t="e">
        <f>IF(C149=D149,1, 0)</f>
        <v>#N/A</v>
      </c>
      <c r="F149" s="5" t="e">
        <f>VLOOKUP(Sheet3!J424,Sheet2!$B$2:$F$1120,3,FALSE)</f>
        <v>#N/A</v>
      </c>
      <c r="G149" s="5" t="e">
        <f>VLOOKUP(Sheet3!J424,Sheet2!$B$2:$E$1120,4,FALSE)</f>
        <v>#N/A</v>
      </c>
      <c r="H149" s="2">
        <v>42968</v>
      </c>
      <c r="I149" t="s">
        <v>435</v>
      </c>
      <c r="J149" t="s">
        <v>455</v>
      </c>
      <c r="K149" s="2">
        <v>42835</v>
      </c>
      <c r="L149" s="7" t="str">
        <f>TEXT(K149,"mmm")</f>
        <v>Apr</v>
      </c>
      <c r="M149">
        <v>2017</v>
      </c>
      <c r="N149" t="s">
        <v>1</v>
      </c>
      <c r="O149" t="s">
        <v>30</v>
      </c>
      <c r="P149" t="s">
        <v>8</v>
      </c>
      <c r="Q149" s="5" t="s">
        <v>2308</v>
      </c>
      <c r="R149" s="5" t="s">
        <v>2308</v>
      </c>
    </row>
    <row r="150" spans="1:18" x14ac:dyDescent="0.2">
      <c r="A150" s="1" t="s">
        <v>0</v>
      </c>
      <c r="B150" t="s">
        <v>1</v>
      </c>
      <c r="C150" t="s">
        <v>434</v>
      </c>
      <c r="D150" s="5" t="e">
        <f>VLOOKUP(Sheet3!J425,Sheet2!$B$2:$E$1120,2,FALSE)</f>
        <v>#N/A</v>
      </c>
      <c r="E150" s="5" t="e">
        <f>IF(C150=D150,1, 0)</f>
        <v>#N/A</v>
      </c>
      <c r="F150" s="5" t="e">
        <f>VLOOKUP(Sheet3!J425,Sheet2!$B$2:$F$1120,3,FALSE)</f>
        <v>#N/A</v>
      </c>
      <c r="G150" s="5" t="e">
        <f>VLOOKUP(Sheet3!J425,Sheet2!$B$2:$E$1120,4,FALSE)</f>
        <v>#N/A</v>
      </c>
      <c r="H150" s="2">
        <v>42968</v>
      </c>
      <c r="I150" t="s">
        <v>435</v>
      </c>
      <c r="J150" t="s">
        <v>456</v>
      </c>
      <c r="K150" s="2">
        <v>42965</v>
      </c>
      <c r="L150" s="7" t="str">
        <f>TEXT(K150,"mmm")</f>
        <v>Aug</v>
      </c>
      <c r="M150">
        <v>2020</v>
      </c>
      <c r="N150" t="s">
        <v>5</v>
      </c>
      <c r="O150" t="s">
        <v>8</v>
      </c>
      <c r="P150" t="s">
        <v>10</v>
      </c>
      <c r="Q150" s="5" t="s">
        <v>2308</v>
      </c>
      <c r="R150" s="5" t="s">
        <v>10</v>
      </c>
    </row>
    <row r="151" spans="1:18" x14ac:dyDescent="0.2">
      <c r="A151" s="1" t="s">
        <v>0</v>
      </c>
      <c r="B151" t="s">
        <v>1</v>
      </c>
      <c r="C151" t="s">
        <v>434</v>
      </c>
      <c r="D151" s="5" t="e">
        <f>VLOOKUP(Sheet3!J426,Sheet2!$B$2:$E$1120,2,FALSE)</f>
        <v>#N/A</v>
      </c>
      <c r="E151" s="5" t="e">
        <f>IF(C151=D151,1, 0)</f>
        <v>#N/A</v>
      </c>
      <c r="F151" s="5" t="e">
        <f>VLOOKUP(Sheet3!J426,Sheet2!$B$2:$F$1120,3,FALSE)</f>
        <v>#N/A</v>
      </c>
      <c r="G151" s="5" t="e">
        <f>VLOOKUP(Sheet3!J426,Sheet2!$B$2:$E$1120,4,FALSE)</f>
        <v>#N/A</v>
      </c>
      <c r="H151" s="2">
        <v>42968</v>
      </c>
      <c r="I151" t="s">
        <v>435</v>
      </c>
      <c r="J151" t="s">
        <v>457</v>
      </c>
      <c r="K151" s="2">
        <v>42830</v>
      </c>
      <c r="L151" s="7" t="str">
        <f>TEXT(K151,"mmm")</f>
        <v>Apr</v>
      </c>
      <c r="M151">
        <v>2020</v>
      </c>
      <c r="N151" t="s">
        <v>5</v>
      </c>
      <c r="O151" t="s">
        <v>19</v>
      </c>
      <c r="P151" t="s">
        <v>18</v>
      </c>
      <c r="Q151" s="5" t="s">
        <v>2309</v>
      </c>
      <c r="R151" s="5" t="s">
        <v>2309</v>
      </c>
    </row>
    <row r="152" spans="1:18" x14ac:dyDescent="0.2">
      <c r="A152" s="1" t="s">
        <v>0</v>
      </c>
      <c r="B152" t="s">
        <v>1</v>
      </c>
      <c r="C152" t="s">
        <v>434</v>
      </c>
      <c r="D152" s="5" t="e">
        <f>VLOOKUP(Sheet3!J427,Sheet2!$B$2:$E$1120,2,FALSE)</f>
        <v>#N/A</v>
      </c>
      <c r="E152" s="5" t="e">
        <f>IF(C152=D152,1, 0)</f>
        <v>#N/A</v>
      </c>
      <c r="F152" s="5" t="e">
        <f>VLOOKUP(Sheet3!J427,Sheet2!$B$2:$F$1120,3,FALSE)</f>
        <v>#N/A</v>
      </c>
      <c r="G152" s="5" t="e">
        <f>VLOOKUP(Sheet3!J427,Sheet2!$B$2:$E$1120,4,FALSE)</f>
        <v>#N/A</v>
      </c>
      <c r="H152" s="2">
        <v>42968</v>
      </c>
      <c r="I152" t="s">
        <v>435</v>
      </c>
      <c r="J152" t="s">
        <v>458</v>
      </c>
      <c r="K152" s="2">
        <v>42830</v>
      </c>
      <c r="L152" s="7" t="str">
        <f>TEXT(K152,"mmm")</f>
        <v>Apr</v>
      </c>
      <c r="M152">
        <v>2020</v>
      </c>
      <c r="N152" t="s">
        <v>5</v>
      </c>
      <c r="O152" t="s">
        <v>18</v>
      </c>
      <c r="P152" t="s">
        <v>25</v>
      </c>
      <c r="Q152" s="5" t="s">
        <v>2309</v>
      </c>
      <c r="R152" s="5" t="s">
        <v>2309</v>
      </c>
    </row>
    <row r="153" spans="1:18" x14ac:dyDescent="0.2">
      <c r="A153" s="1" t="s">
        <v>0</v>
      </c>
      <c r="B153" t="s">
        <v>1</v>
      </c>
      <c r="C153" t="s">
        <v>434</v>
      </c>
      <c r="D153" s="5" t="e">
        <f>VLOOKUP(Sheet3!J428,Sheet2!$B$2:$E$1120,2,FALSE)</f>
        <v>#N/A</v>
      </c>
      <c r="E153" s="5" t="e">
        <f>IF(C153=D153,1, 0)</f>
        <v>#N/A</v>
      </c>
      <c r="F153" s="5" t="e">
        <f>VLOOKUP(Sheet3!J428,Sheet2!$B$2:$F$1120,3,FALSE)</f>
        <v>#N/A</v>
      </c>
      <c r="G153" s="5" t="e">
        <f>VLOOKUP(Sheet3!J428,Sheet2!$B$2:$E$1120,4,FALSE)</f>
        <v>#N/A</v>
      </c>
      <c r="H153" s="2">
        <v>42968</v>
      </c>
      <c r="I153" t="s">
        <v>435</v>
      </c>
      <c r="J153" t="s">
        <v>459</v>
      </c>
      <c r="K153" s="2">
        <v>42956</v>
      </c>
      <c r="L153" s="7" t="str">
        <f>TEXT(K153,"mmm")</f>
        <v>Aug</v>
      </c>
      <c r="M153">
        <v>2020</v>
      </c>
      <c r="N153" t="s">
        <v>5</v>
      </c>
      <c r="O153" t="s">
        <v>13</v>
      </c>
      <c r="P153" t="s">
        <v>13</v>
      </c>
      <c r="Q153" s="5" t="s">
        <v>2309</v>
      </c>
      <c r="R153" s="5" t="s">
        <v>2309</v>
      </c>
    </row>
    <row r="154" spans="1:18" x14ac:dyDescent="0.2">
      <c r="A154" s="1" t="s">
        <v>0</v>
      </c>
      <c r="B154" t="s">
        <v>1</v>
      </c>
      <c r="C154" t="s">
        <v>434</v>
      </c>
      <c r="D154" s="5" t="e">
        <f>VLOOKUP(Sheet3!J429,Sheet2!$B$2:$E$1120,2,FALSE)</f>
        <v>#N/A</v>
      </c>
      <c r="E154" s="5" t="e">
        <f>IF(C154=D154,1, 0)</f>
        <v>#N/A</v>
      </c>
      <c r="F154" s="5" t="e">
        <f>VLOOKUP(Sheet3!J429,Sheet2!$B$2:$F$1120,3,FALSE)</f>
        <v>#N/A</v>
      </c>
      <c r="G154" s="5" t="e">
        <f>VLOOKUP(Sheet3!J429,Sheet2!$B$2:$E$1120,4,FALSE)</f>
        <v>#N/A</v>
      </c>
      <c r="H154" s="2">
        <v>42968</v>
      </c>
      <c r="I154" t="s">
        <v>435</v>
      </c>
      <c r="J154" t="s">
        <v>460</v>
      </c>
      <c r="K154" s="2">
        <v>42971</v>
      </c>
      <c r="L154" s="7" t="str">
        <f>TEXT(K154,"mmm")</f>
        <v>Aug</v>
      </c>
      <c r="M154">
        <v>2018</v>
      </c>
      <c r="N154" t="s">
        <v>5</v>
      </c>
      <c r="O154" t="s">
        <v>30</v>
      </c>
      <c r="P154" t="s">
        <v>10</v>
      </c>
      <c r="Q154" s="5" t="s">
        <v>2308</v>
      </c>
      <c r="R154" s="5" t="s">
        <v>10</v>
      </c>
    </row>
    <row r="155" spans="1:18" x14ac:dyDescent="0.2">
      <c r="A155" s="1" t="s">
        <v>0</v>
      </c>
      <c r="B155" t="s">
        <v>1</v>
      </c>
      <c r="C155" t="s">
        <v>434</v>
      </c>
      <c r="D155" s="5" t="e">
        <f>VLOOKUP(Sheet3!J432,Sheet2!$B$2:$E$1120,2,FALSE)</f>
        <v>#N/A</v>
      </c>
      <c r="E155" s="5" t="e">
        <f>IF(C155=D155,1, 0)</f>
        <v>#N/A</v>
      </c>
      <c r="F155" s="5" t="e">
        <f>VLOOKUP(Sheet3!J432,Sheet2!$B$2:$F$1120,3,FALSE)</f>
        <v>#N/A</v>
      </c>
      <c r="G155" s="5" t="e">
        <f>VLOOKUP(Sheet3!J432,Sheet2!$B$2:$E$1120,4,FALSE)</f>
        <v>#N/A</v>
      </c>
      <c r="H155" s="2">
        <v>42968</v>
      </c>
      <c r="I155" t="s">
        <v>435</v>
      </c>
      <c r="J155" t="s">
        <v>463</v>
      </c>
      <c r="K155" s="2">
        <v>42814</v>
      </c>
      <c r="L155" s="7" t="str">
        <f>TEXT(K155,"mmm")</f>
        <v>Mar</v>
      </c>
      <c r="M155">
        <v>2018</v>
      </c>
      <c r="N155" t="s">
        <v>5</v>
      </c>
      <c r="O155" t="s">
        <v>13</v>
      </c>
      <c r="P155" t="s">
        <v>13</v>
      </c>
      <c r="Q155" s="5" t="s">
        <v>2309</v>
      </c>
      <c r="R155" s="5" t="s">
        <v>2309</v>
      </c>
    </row>
    <row r="156" spans="1:18" x14ac:dyDescent="0.2">
      <c r="A156" s="1" t="s">
        <v>0</v>
      </c>
      <c r="B156" t="s">
        <v>1</v>
      </c>
      <c r="C156" t="s">
        <v>434</v>
      </c>
      <c r="D156" s="5" t="e">
        <f>VLOOKUP(Sheet3!J437,Sheet2!$B$2:$E$1120,2,FALSE)</f>
        <v>#N/A</v>
      </c>
      <c r="E156" s="5" t="e">
        <f>IF(C156=D156,1, 0)</f>
        <v>#N/A</v>
      </c>
      <c r="F156" s="5" t="e">
        <f>VLOOKUP(Sheet3!J437,Sheet2!$B$2:$F$1120,3,FALSE)</f>
        <v>#N/A</v>
      </c>
      <c r="G156" s="5" t="e">
        <f>VLOOKUP(Sheet3!J437,Sheet2!$B$2:$E$1120,4,FALSE)</f>
        <v>#N/A</v>
      </c>
      <c r="H156" s="2">
        <v>42968</v>
      </c>
      <c r="I156" t="s">
        <v>465</v>
      </c>
      <c r="J156" t="s">
        <v>439</v>
      </c>
      <c r="K156" s="2">
        <v>42830</v>
      </c>
      <c r="L156" s="7" t="str">
        <f>TEXT(K156,"mmm")</f>
        <v>Apr</v>
      </c>
      <c r="M156">
        <v>2020</v>
      </c>
      <c r="N156" t="s">
        <v>5</v>
      </c>
      <c r="O156" t="s">
        <v>13</v>
      </c>
      <c r="P156" t="s">
        <v>18</v>
      </c>
      <c r="Q156" s="5" t="s">
        <v>2309</v>
      </c>
      <c r="R156" s="5" t="s">
        <v>2309</v>
      </c>
    </row>
    <row r="157" spans="1:18" x14ac:dyDescent="0.2">
      <c r="A157" s="1" t="s">
        <v>0</v>
      </c>
      <c r="B157" t="s">
        <v>1</v>
      </c>
      <c r="C157" t="s">
        <v>434</v>
      </c>
      <c r="D157" s="5" t="e">
        <f>VLOOKUP(Sheet3!J439,Sheet2!$B$2:$E$1120,2,FALSE)</f>
        <v>#N/A</v>
      </c>
      <c r="E157" s="5" t="e">
        <f>IF(C157=D157,1, 0)</f>
        <v>#N/A</v>
      </c>
      <c r="F157" s="5" t="e">
        <f>VLOOKUP(Sheet3!J439,Sheet2!$B$2:$F$1120,3,FALSE)</f>
        <v>#N/A</v>
      </c>
      <c r="G157" s="5" t="e">
        <f>VLOOKUP(Sheet3!J439,Sheet2!$B$2:$E$1120,4,FALSE)</f>
        <v>#N/A</v>
      </c>
      <c r="H157" s="2">
        <v>42968</v>
      </c>
      <c r="I157" t="s">
        <v>465</v>
      </c>
      <c r="J157" t="s">
        <v>441</v>
      </c>
      <c r="K157" s="2">
        <v>42914</v>
      </c>
      <c r="L157" s="7" t="str">
        <f>TEXT(K157,"mmm")</f>
        <v>Jun</v>
      </c>
      <c r="M157">
        <v>2019</v>
      </c>
      <c r="N157" t="s">
        <v>44</v>
      </c>
      <c r="O157" t="s">
        <v>16</v>
      </c>
      <c r="P157" t="s">
        <v>16</v>
      </c>
      <c r="Q157" s="5" t="s">
        <v>2309</v>
      </c>
      <c r="R157" s="5" t="s">
        <v>2309</v>
      </c>
    </row>
    <row r="158" spans="1:18" x14ac:dyDescent="0.2">
      <c r="A158" s="1" t="s">
        <v>0</v>
      </c>
      <c r="B158" t="s">
        <v>1</v>
      </c>
      <c r="C158" t="s">
        <v>434</v>
      </c>
      <c r="D158" s="5" t="e">
        <f>VLOOKUP(Sheet3!J440,Sheet2!$B$2:$E$1120,2,FALSE)</f>
        <v>#N/A</v>
      </c>
      <c r="E158" s="5" t="e">
        <f>IF(C158=D158,1, 0)</f>
        <v>#N/A</v>
      </c>
      <c r="F158" s="5" t="e">
        <f>VLOOKUP(Sheet3!J440,Sheet2!$B$2:$F$1120,3,FALSE)</f>
        <v>#N/A</v>
      </c>
      <c r="G158" s="5" t="e">
        <f>VLOOKUP(Sheet3!J440,Sheet2!$B$2:$E$1120,4,FALSE)</f>
        <v>#N/A</v>
      </c>
      <c r="H158" s="2">
        <v>42968</v>
      </c>
      <c r="I158" t="s">
        <v>465</v>
      </c>
      <c r="J158" t="s">
        <v>442</v>
      </c>
      <c r="K158" s="2">
        <v>42843</v>
      </c>
      <c r="L158" s="7" t="str">
        <f>TEXT(K158,"mmm")</f>
        <v>Apr</v>
      </c>
      <c r="M158">
        <v>2018</v>
      </c>
      <c r="N158" t="s">
        <v>5</v>
      </c>
      <c r="O158" t="s">
        <v>18</v>
      </c>
      <c r="P158" t="s">
        <v>18</v>
      </c>
      <c r="Q158" s="5" t="s">
        <v>2309</v>
      </c>
      <c r="R158" s="5" t="s">
        <v>2309</v>
      </c>
    </row>
    <row r="159" spans="1:18" x14ac:dyDescent="0.2">
      <c r="A159" s="1" t="s">
        <v>0</v>
      </c>
      <c r="B159" t="s">
        <v>1</v>
      </c>
      <c r="C159" t="s">
        <v>434</v>
      </c>
      <c r="D159" s="5" t="e">
        <f>VLOOKUP(Sheet3!J443,Sheet2!$B$2:$E$1120,2,FALSE)</f>
        <v>#N/A</v>
      </c>
      <c r="E159" s="5" t="e">
        <f>IF(C159=D159,1, 0)</f>
        <v>#N/A</v>
      </c>
      <c r="F159" s="5" t="e">
        <f>VLOOKUP(Sheet3!J443,Sheet2!$B$2:$F$1120,3,FALSE)</f>
        <v>#N/A</v>
      </c>
      <c r="G159" s="5" t="e">
        <f>VLOOKUP(Sheet3!J443,Sheet2!$B$2:$E$1120,4,FALSE)</f>
        <v>#N/A</v>
      </c>
      <c r="H159" s="2">
        <v>42968</v>
      </c>
      <c r="I159" t="s">
        <v>465</v>
      </c>
      <c r="J159" t="s">
        <v>445</v>
      </c>
      <c r="K159" s="2">
        <v>42821</v>
      </c>
      <c r="L159" s="7" t="str">
        <f>TEXT(K159,"mmm")</f>
        <v>Mar</v>
      </c>
      <c r="M159">
        <v>2019</v>
      </c>
      <c r="N159" t="s">
        <v>5</v>
      </c>
      <c r="O159" t="s">
        <v>13</v>
      </c>
      <c r="P159" t="s">
        <v>18</v>
      </c>
      <c r="Q159" s="5" t="s">
        <v>2309</v>
      </c>
      <c r="R159" s="5" t="s">
        <v>2309</v>
      </c>
    </row>
    <row r="160" spans="1:18" x14ac:dyDescent="0.2">
      <c r="A160" s="1" t="s">
        <v>0</v>
      </c>
      <c r="B160" t="s">
        <v>1</v>
      </c>
      <c r="C160" t="s">
        <v>434</v>
      </c>
      <c r="D160" s="5" t="e">
        <f>VLOOKUP(Sheet3!J444,Sheet2!$B$2:$E$1120,2,FALSE)</f>
        <v>#N/A</v>
      </c>
      <c r="E160" s="5" t="e">
        <f>IF(C160=D160,1, 0)</f>
        <v>#N/A</v>
      </c>
      <c r="F160" s="5" t="e">
        <f>VLOOKUP(Sheet3!J444,Sheet2!$B$2:$F$1120,3,FALSE)</f>
        <v>#N/A</v>
      </c>
      <c r="G160" s="5" t="e">
        <f>VLOOKUP(Sheet3!J444,Sheet2!$B$2:$E$1120,4,FALSE)</f>
        <v>#N/A</v>
      </c>
      <c r="H160" s="2">
        <v>42968</v>
      </c>
      <c r="I160" t="s">
        <v>465</v>
      </c>
      <c r="J160" t="s">
        <v>446</v>
      </c>
      <c r="K160" s="2">
        <v>42821</v>
      </c>
      <c r="L160" s="7" t="str">
        <f>TEXT(K160,"mmm")</f>
        <v>Mar</v>
      </c>
      <c r="M160">
        <v>2019</v>
      </c>
      <c r="N160" t="s">
        <v>5</v>
      </c>
      <c r="O160" t="s">
        <v>16</v>
      </c>
      <c r="P160" t="s">
        <v>13</v>
      </c>
      <c r="Q160" s="5" t="s">
        <v>2309</v>
      </c>
      <c r="R160" s="5" t="s">
        <v>2309</v>
      </c>
    </row>
    <row r="161" spans="1:18" x14ac:dyDescent="0.2">
      <c r="A161" s="1" t="s">
        <v>0</v>
      </c>
      <c r="B161" t="s">
        <v>1</v>
      </c>
      <c r="C161" t="s">
        <v>434</v>
      </c>
      <c r="D161" s="5" t="e">
        <f>VLOOKUP(Sheet3!J445,Sheet2!$B$2:$E$1120,2,FALSE)</f>
        <v>#N/A</v>
      </c>
      <c r="E161" s="5" t="e">
        <f>IF(C161=D161,1, 0)</f>
        <v>#N/A</v>
      </c>
      <c r="F161" s="5" t="e">
        <f>VLOOKUP(Sheet3!J445,Sheet2!$B$2:$F$1120,3,FALSE)</f>
        <v>#N/A</v>
      </c>
      <c r="G161" s="5" t="e">
        <f>VLOOKUP(Sheet3!J445,Sheet2!$B$2:$E$1120,4,FALSE)</f>
        <v>#N/A</v>
      </c>
      <c r="H161" s="2">
        <v>42968</v>
      </c>
      <c r="I161" t="s">
        <v>465</v>
      </c>
      <c r="J161" t="s">
        <v>447</v>
      </c>
      <c r="K161" s="2">
        <v>42850</v>
      </c>
      <c r="L161" s="7" t="str">
        <f>TEXT(K161,"mmm")</f>
        <v>Apr</v>
      </c>
      <c r="M161">
        <v>2017</v>
      </c>
      <c r="N161" t="s">
        <v>1</v>
      </c>
      <c r="O161" t="s">
        <v>32</v>
      </c>
      <c r="P161" t="s">
        <v>16</v>
      </c>
      <c r="Q161" s="5" t="s">
        <v>2308</v>
      </c>
      <c r="R161" s="5" t="s">
        <v>2309</v>
      </c>
    </row>
    <row r="162" spans="1:18" x14ac:dyDescent="0.2">
      <c r="A162" s="1" t="s">
        <v>0</v>
      </c>
      <c r="B162" t="s">
        <v>1</v>
      </c>
      <c r="C162" t="s">
        <v>434</v>
      </c>
      <c r="D162" s="5" t="e">
        <f>VLOOKUP(Sheet3!J446,Sheet2!$B$2:$E$1120,2,FALSE)</f>
        <v>#N/A</v>
      </c>
      <c r="E162" s="5" t="e">
        <f>IF(C162=D162,1, 0)</f>
        <v>#N/A</v>
      </c>
      <c r="F162" s="5" t="e">
        <f>VLOOKUP(Sheet3!J446,Sheet2!$B$2:$F$1120,3,FALSE)</f>
        <v>#N/A</v>
      </c>
      <c r="G162" s="5" t="e">
        <f>VLOOKUP(Sheet3!J446,Sheet2!$B$2:$E$1120,4,FALSE)</f>
        <v>#N/A</v>
      </c>
      <c r="H162" s="2">
        <v>42968</v>
      </c>
      <c r="I162" t="s">
        <v>465</v>
      </c>
      <c r="J162" t="s">
        <v>448</v>
      </c>
      <c r="K162" s="2">
        <v>42817</v>
      </c>
      <c r="L162" s="7" t="str">
        <f>TEXT(K162,"mmm")</f>
        <v>Mar</v>
      </c>
      <c r="M162">
        <v>2020</v>
      </c>
      <c r="N162" t="s">
        <v>5</v>
      </c>
      <c r="O162" t="s">
        <v>8</v>
      </c>
      <c r="P162" t="s">
        <v>30</v>
      </c>
      <c r="Q162" s="5" t="s">
        <v>2308</v>
      </c>
      <c r="R162" s="5" t="s">
        <v>2308</v>
      </c>
    </row>
    <row r="163" spans="1:18" x14ac:dyDescent="0.2">
      <c r="A163" s="1" t="s">
        <v>0</v>
      </c>
      <c r="B163" t="s">
        <v>1</v>
      </c>
      <c r="C163" t="s">
        <v>434</v>
      </c>
      <c r="D163" s="5" t="e">
        <f>VLOOKUP(Sheet3!J448,Sheet2!$B$2:$E$1120,2,FALSE)</f>
        <v>#N/A</v>
      </c>
      <c r="E163" s="5" t="e">
        <f>IF(C163=D163,1, 0)</f>
        <v>#N/A</v>
      </c>
      <c r="F163" s="5" t="e">
        <f>VLOOKUP(Sheet3!J448,Sheet2!$B$2:$F$1120,3,FALSE)</f>
        <v>#N/A</v>
      </c>
      <c r="G163" s="5" t="e">
        <f>VLOOKUP(Sheet3!J448,Sheet2!$B$2:$E$1120,4,FALSE)</f>
        <v>#N/A</v>
      </c>
      <c r="H163" s="2">
        <v>42968</v>
      </c>
      <c r="I163" t="s">
        <v>465</v>
      </c>
      <c r="J163" t="s">
        <v>450</v>
      </c>
      <c r="K163" s="2">
        <v>42837</v>
      </c>
      <c r="L163" s="7" t="str">
        <f>TEXT(K163,"mmm")</f>
        <v>Apr</v>
      </c>
      <c r="M163">
        <v>2020</v>
      </c>
      <c r="N163" t="s">
        <v>5</v>
      </c>
      <c r="O163" t="s">
        <v>13</v>
      </c>
      <c r="P163" t="s">
        <v>13</v>
      </c>
      <c r="Q163" s="5" t="s">
        <v>2309</v>
      </c>
      <c r="R163" s="5" t="s">
        <v>2309</v>
      </c>
    </row>
    <row r="164" spans="1:18" x14ac:dyDescent="0.2">
      <c r="A164" s="1" t="s">
        <v>0</v>
      </c>
      <c r="B164" t="s">
        <v>1</v>
      </c>
      <c r="C164" t="s">
        <v>434</v>
      </c>
      <c r="D164" s="5" t="e">
        <f>VLOOKUP(Sheet3!J449,Sheet2!$B$2:$E$1120,2,FALSE)</f>
        <v>#N/A</v>
      </c>
      <c r="E164" s="5" t="e">
        <f>IF(C164=D164,1, 0)</f>
        <v>#N/A</v>
      </c>
      <c r="F164" s="5" t="e">
        <f>VLOOKUP(Sheet3!J449,Sheet2!$B$2:$F$1120,3,FALSE)</f>
        <v>#N/A</v>
      </c>
      <c r="G164" s="5" t="e">
        <f>VLOOKUP(Sheet3!J449,Sheet2!$B$2:$E$1120,4,FALSE)</f>
        <v>#N/A</v>
      </c>
      <c r="H164" s="2">
        <v>42968</v>
      </c>
      <c r="I164" t="s">
        <v>465</v>
      </c>
      <c r="J164" t="s">
        <v>451</v>
      </c>
      <c r="K164" s="2">
        <v>42906</v>
      </c>
      <c r="L164" s="7" t="str">
        <f>TEXT(K164,"mmm")</f>
        <v>Jun</v>
      </c>
      <c r="M164">
        <v>2020</v>
      </c>
      <c r="N164" t="s">
        <v>5</v>
      </c>
      <c r="O164" t="s">
        <v>13</v>
      </c>
      <c r="P164" t="s">
        <v>18</v>
      </c>
      <c r="Q164" s="5" t="s">
        <v>2309</v>
      </c>
      <c r="R164" s="5" t="s">
        <v>2309</v>
      </c>
    </row>
    <row r="165" spans="1:18" x14ac:dyDescent="0.2">
      <c r="A165" s="1" t="s">
        <v>0</v>
      </c>
      <c r="B165" t="s">
        <v>1</v>
      </c>
      <c r="C165" t="s">
        <v>434</v>
      </c>
      <c r="D165" s="5" t="e">
        <f>VLOOKUP(Sheet3!J450,Sheet2!$B$2:$E$1120,2,FALSE)</f>
        <v>#N/A</v>
      </c>
      <c r="E165" s="5" t="e">
        <f>IF(C165=D165,1, 0)</f>
        <v>#N/A</v>
      </c>
      <c r="F165" s="5" t="e">
        <f>VLOOKUP(Sheet3!J450,Sheet2!$B$2:$F$1120,3,FALSE)</f>
        <v>#N/A</v>
      </c>
      <c r="G165" s="5" t="e">
        <f>VLOOKUP(Sheet3!J450,Sheet2!$B$2:$E$1120,4,FALSE)</f>
        <v>#N/A</v>
      </c>
      <c r="H165" s="2">
        <v>42968</v>
      </c>
      <c r="I165" t="s">
        <v>465</v>
      </c>
      <c r="J165" t="s">
        <v>452</v>
      </c>
      <c r="K165" s="2">
        <v>42830</v>
      </c>
      <c r="L165" s="7" t="str">
        <f>TEXT(K165,"mmm")</f>
        <v>Apr</v>
      </c>
      <c r="M165">
        <v>2020</v>
      </c>
      <c r="N165" t="s">
        <v>5</v>
      </c>
      <c r="O165" t="s">
        <v>13</v>
      </c>
      <c r="P165" t="s">
        <v>12</v>
      </c>
      <c r="Q165" s="5" t="s">
        <v>2309</v>
      </c>
      <c r="R165" s="5" t="s">
        <v>2309</v>
      </c>
    </row>
    <row r="166" spans="1:18" x14ac:dyDescent="0.2">
      <c r="A166" s="1" t="s">
        <v>0</v>
      </c>
      <c r="B166" t="s">
        <v>1</v>
      </c>
      <c r="C166" t="s">
        <v>434</v>
      </c>
      <c r="D166" s="5" t="e">
        <f>VLOOKUP(Sheet3!J451,Sheet2!$B$2:$E$1120,2,FALSE)</f>
        <v>#N/A</v>
      </c>
      <c r="E166" s="5" t="e">
        <f>IF(C166=D166,1, 0)</f>
        <v>#N/A</v>
      </c>
      <c r="F166" s="5" t="e">
        <f>VLOOKUP(Sheet3!J451,Sheet2!$B$2:$F$1120,3,FALSE)</f>
        <v>#N/A</v>
      </c>
      <c r="G166" s="5" t="e">
        <f>VLOOKUP(Sheet3!J451,Sheet2!$B$2:$E$1120,4,FALSE)</f>
        <v>#N/A</v>
      </c>
      <c r="H166" s="2">
        <v>42968</v>
      </c>
      <c r="I166" t="s">
        <v>465</v>
      </c>
      <c r="J166" t="s">
        <v>453</v>
      </c>
      <c r="K166" s="2">
        <v>42830</v>
      </c>
      <c r="L166" s="7" t="str">
        <f>TEXT(K166,"mmm")</f>
        <v>Apr</v>
      </c>
      <c r="M166">
        <v>2020</v>
      </c>
      <c r="N166" t="s">
        <v>5</v>
      </c>
      <c r="O166" t="s">
        <v>23</v>
      </c>
      <c r="P166" t="s">
        <v>18</v>
      </c>
      <c r="Q166" s="5" t="s">
        <v>2309</v>
      </c>
      <c r="R166" s="5" t="s">
        <v>2309</v>
      </c>
    </row>
    <row r="167" spans="1:18" x14ac:dyDescent="0.2">
      <c r="A167" s="1" t="s">
        <v>0</v>
      </c>
      <c r="B167" t="s">
        <v>1</v>
      </c>
      <c r="C167" t="s">
        <v>434</v>
      </c>
      <c r="D167" s="5" t="e">
        <f>VLOOKUP(Sheet3!J453,Sheet2!$B$2:$E$1120,2,FALSE)</f>
        <v>#N/A</v>
      </c>
      <c r="E167" s="5" t="e">
        <f>IF(C167=D167,1, 0)</f>
        <v>#N/A</v>
      </c>
      <c r="F167" s="5" t="e">
        <f>VLOOKUP(Sheet3!J453,Sheet2!$B$2:$F$1120,3,FALSE)</f>
        <v>#N/A</v>
      </c>
      <c r="G167" s="5" t="e">
        <f>VLOOKUP(Sheet3!J453,Sheet2!$B$2:$E$1120,4,FALSE)</f>
        <v>#N/A</v>
      </c>
      <c r="H167" s="2">
        <v>42968</v>
      </c>
      <c r="I167" t="s">
        <v>465</v>
      </c>
      <c r="J167" t="s">
        <v>455</v>
      </c>
      <c r="K167" s="2">
        <v>42835</v>
      </c>
      <c r="L167" s="7" t="str">
        <f>TEXT(K167,"mmm")</f>
        <v>Apr</v>
      </c>
      <c r="M167">
        <v>2017</v>
      </c>
      <c r="N167" t="s">
        <v>1</v>
      </c>
      <c r="O167" t="s">
        <v>30</v>
      </c>
      <c r="P167" t="s">
        <v>8</v>
      </c>
      <c r="Q167" s="5" t="s">
        <v>2308</v>
      </c>
      <c r="R167" s="5" t="s">
        <v>2308</v>
      </c>
    </row>
    <row r="168" spans="1:18" x14ac:dyDescent="0.2">
      <c r="A168" s="1" t="s">
        <v>0</v>
      </c>
      <c r="B168" t="s">
        <v>1</v>
      </c>
      <c r="C168" t="s">
        <v>434</v>
      </c>
      <c r="D168" s="5" t="e">
        <f>VLOOKUP(Sheet3!J454,Sheet2!$B$2:$E$1120,2,FALSE)</f>
        <v>#N/A</v>
      </c>
      <c r="E168" s="5" t="e">
        <f>IF(C168=D168,1, 0)</f>
        <v>#N/A</v>
      </c>
      <c r="F168" s="5" t="e">
        <f>VLOOKUP(Sheet3!J454,Sheet2!$B$2:$F$1120,3,FALSE)</f>
        <v>#N/A</v>
      </c>
      <c r="G168" s="5" t="e">
        <f>VLOOKUP(Sheet3!J454,Sheet2!$B$2:$E$1120,4,FALSE)</f>
        <v>#N/A</v>
      </c>
      <c r="H168" s="2">
        <v>42968</v>
      </c>
      <c r="I168" t="s">
        <v>465</v>
      </c>
      <c r="J168" t="s">
        <v>456</v>
      </c>
      <c r="K168" s="2">
        <v>42965</v>
      </c>
      <c r="L168" s="7" t="str">
        <f>TEXT(K168,"mmm")</f>
        <v>Aug</v>
      </c>
      <c r="M168">
        <v>2020</v>
      </c>
      <c r="N168" t="s">
        <v>5</v>
      </c>
      <c r="O168" t="s">
        <v>8</v>
      </c>
      <c r="P168" t="s">
        <v>10</v>
      </c>
      <c r="Q168" s="5" t="s">
        <v>2308</v>
      </c>
      <c r="R168" s="5" t="s">
        <v>10</v>
      </c>
    </row>
    <row r="169" spans="1:18" x14ac:dyDescent="0.2">
      <c r="A169" s="1" t="s">
        <v>0</v>
      </c>
      <c r="B169" t="s">
        <v>1</v>
      </c>
      <c r="C169" t="s">
        <v>434</v>
      </c>
      <c r="D169" s="5" t="e">
        <f>VLOOKUP(Sheet3!J455,Sheet2!$B$2:$E$1120,2,FALSE)</f>
        <v>#N/A</v>
      </c>
      <c r="E169" s="5" t="e">
        <f>IF(C169=D169,1, 0)</f>
        <v>#N/A</v>
      </c>
      <c r="F169" s="5" t="e">
        <f>VLOOKUP(Sheet3!J455,Sheet2!$B$2:$F$1120,3,FALSE)</f>
        <v>#N/A</v>
      </c>
      <c r="G169" s="5" t="e">
        <f>VLOOKUP(Sheet3!J455,Sheet2!$B$2:$E$1120,4,FALSE)</f>
        <v>#N/A</v>
      </c>
      <c r="H169" s="2">
        <v>42968</v>
      </c>
      <c r="I169" t="s">
        <v>465</v>
      </c>
      <c r="J169" t="s">
        <v>457</v>
      </c>
      <c r="K169" s="2">
        <v>42830</v>
      </c>
      <c r="L169" s="7" t="str">
        <f>TEXT(K169,"mmm")</f>
        <v>Apr</v>
      </c>
      <c r="M169">
        <v>2020</v>
      </c>
      <c r="N169" t="s">
        <v>5</v>
      </c>
      <c r="O169" t="s">
        <v>19</v>
      </c>
      <c r="P169" t="s">
        <v>18</v>
      </c>
      <c r="Q169" s="5" t="s">
        <v>2309</v>
      </c>
      <c r="R169" s="5" t="s">
        <v>2309</v>
      </c>
    </row>
    <row r="170" spans="1:18" x14ac:dyDescent="0.2">
      <c r="A170" s="1" t="s">
        <v>0</v>
      </c>
      <c r="B170" t="s">
        <v>1</v>
      </c>
      <c r="C170" t="s">
        <v>434</v>
      </c>
      <c r="D170" s="5" t="e">
        <f>VLOOKUP(Sheet3!J456,Sheet2!$B$2:$E$1120,2,FALSE)</f>
        <v>#N/A</v>
      </c>
      <c r="E170" s="5" t="e">
        <f>IF(C170=D170,1, 0)</f>
        <v>#N/A</v>
      </c>
      <c r="F170" s="5" t="e">
        <f>VLOOKUP(Sheet3!J456,Sheet2!$B$2:$F$1120,3,FALSE)</f>
        <v>#N/A</v>
      </c>
      <c r="G170" s="5" t="e">
        <f>VLOOKUP(Sheet3!J456,Sheet2!$B$2:$E$1120,4,FALSE)</f>
        <v>#N/A</v>
      </c>
      <c r="H170" s="2">
        <v>42968</v>
      </c>
      <c r="I170" t="s">
        <v>465</v>
      </c>
      <c r="J170" t="s">
        <v>458</v>
      </c>
      <c r="K170" s="2">
        <v>42830</v>
      </c>
      <c r="L170" s="7" t="str">
        <f>TEXT(K170,"mmm")</f>
        <v>Apr</v>
      </c>
      <c r="M170">
        <v>2020</v>
      </c>
      <c r="N170" t="s">
        <v>5</v>
      </c>
      <c r="O170" t="s">
        <v>18</v>
      </c>
      <c r="P170" t="s">
        <v>25</v>
      </c>
      <c r="Q170" s="5" t="s">
        <v>2309</v>
      </c>
      <c r="R170" s="5" t="s">
        <v>2309</v>
      </c>
    </row>
    <row r="171" spans="1:18" x14ac:dyDescent="0.2">
      <c r="A171" s="1" t="s">
        <v>0</v>
      </c>
      <c r="B171" t="s">
        <v>1</v>
      </c>
      <c r="C171" t="s">
        <v>434</v>
      </c>
      <c r="D171" s="5" t="e">
        <f>VLOOKUP(Sheet3!J457,Sheet2!$B$2:$E$1120,2,FALSE)</f>
        <v>#N/A</v>
      </c>
      <c r="E171" s="5" t="e">
        <f>IF(C171=D171,1, 0)</f>
        <v>#N/A</v>
      </c>
      <c r="F171" s="5" t="e">
        <f>VLOOKUP(Sheet3!J457,Sheet2!$B$2:$F$1120,3,FALSE)</f>
        <v>#N/A</v>
      </c>
      <c r="G171" s="5" t="e">
        <f>VLOOKUP(Sheet3!J457,Sheet2!$B$2:$E$1120,4,FALSE)</f>
        <v>#N/A</v>
      </c>
      <c r="H171" s="2">
        <v>42968</v>
      </c>
      <c r="I171" t="s">
        <v>465</v>
      </c>
      <c r="J171" t="s">
        <v>459</v>
      </c>
      <c r="K171" s="2">
        <v>42956</v>
      </c>
      <c r="L171" s="7" t="str">
        <f>TEXT(K171,"mmm")</f>
        <v>Aug</v>
      </c>
      <c r="M171">
        <v>2020</v>
      </c>
      <c r="N171" t="s">
        <v>5</v>
      </c>
      <c r="O171" t="s">
        <v>13</v>
      </c>
      <c r="P171" t="s">
        <v>13</v>
      </c>
      <c r="Q171" s="5" t="s">
        <v>2309</v>
      </c>
      <c r="R171" s="5" t="s">
        <v>2309</v>
      </c>
    </row>
    <row r="172" spans="1:18" x14ac:dyDescent="0.2">
      <c r="A172" s="1" t="s">
        <v>0</v>
      </c>
      <c r="B172" t="s">
        <v>1</v>
      </c>
      <c r="C172" t="s">
        <v>434</v>
      </c>
      <c r="D172" s="5" t="e">
        <f>VLOOKUP(Sheet3!J458,Sheet2!$B$2:$E$1120,2,FALSE)</f>
        <v>#N/A</v>
      </c>
      <c r="E172" s="5" t="e">
        <f>IF(C172=D172,1, 0)</f>
        <v>#N/A</v>
      </c>
      <c r="F172" s="5" t="e">
        <f>VLOOKUP(Sheet3!J458,Sheet2!$B$2:$F$1120,3,FALSE)</f>
        <v>#N/A</v>
      </c>
      <c r="G172" s="5" t="e">
        <f>VLOOKUP(Sheet3!J458,Sheet2!$B$2:$E$1120,4,FALSE)</f>
        <v>#N/A</v>
      </c>
      <c r="H172" s="2">
        <v>42968</v>
      </c>
      <c r="I172" t="s">
        <v>465</v>
      </c>
      <c r="J172" t="s">
        <v>460</v>
      </c>
      <c r="K172" s="2">
        <v>42971</v>
      </c>
      <c r="L172" s="7" t="str">
        <f>TEXT(K172,"mmm")</f>
        <v>Aug</v>
      </c>
      <c r="M172">
        <v>2018</v>
      </c>
      <c r="N172" t="s">
        <v>5</v>
      </c>
      <c r="O172" t="s">
        <v>30</v>
      </c>
      <c r="P172" t="s">
        <v>10</v>
      </c>
      <c r="Q172" s="5" t="s">
        <v>2308</v>
      </c>
      <c r="R172" s="5" t="s">
        <v>10</v>
      </c>
    </row>
    <row r="173" spans="1:18" x14ac:dyDescent="0.2">
      <c r="A173" s="1" t="s">
        <v>0</v>
      </c>
      <c r="B173" t="s">
        <v>1</v>
      </c>
      <c r="C173" t="s">
        <v>434</v>
      </c>
      <c r="D173" s="5" t="e">
        <f>VLOOKUP(Sheet3!J461,Sheet2!$B$2:$E$1120,2,FALSE)</f>
        <v>#N/A</v>
      </c>
      <c r="E173" s="5" t="e">
        <f>IF(C173=D173,1, 0)</f>
        <v>#N/A</v>
      </c>
      <c r="F173" s="5" t="e">
        <f>VLOOKUP(Sheet3!J461,Sheet2!$B$2:$F$1120,3,FALSE)</f>
        <v>#N/A</v>
      </c>
      <c r="G173" s="5" t="e">
        <f>VLOOKUP(Sheet3!J461,Sheet2!$B$2:$E$1120,4,FALSE)</f>
        <v>#N/A</v>
      </c>
      <c r="H173" s="2">
        <v>42968</v>
      </c>
      <c r="I173" t="s">
        <v>465</v>
      </c>
      <c r="J173" t="s">
        <v>463</v>
      </c>
      <c r="K173" s="2">
        <v>42814</v>
      </c>
      <c r="L173" s="7" t="str">
        <f>TEXT(K173,"mmm")</f>
        <v>Mar</v>
      </c>
      <c r="M173">
        <v>2018</v>
      </c>
      <c r="N173" t="s">
        <v>5</v>
      </c>
      <c r="O173" t="s">
        <v>13</v>
      </c>
      <c r="P173" t="s">
        <v>13</v>
      </c>
      <c r="Q173" s="5" t="s">
        <v>2309</v>
      </c>
      <c r="R173" s="5" t="s">
        <v>2309</v>
      </c>
    </row>
    <row r="174" spans="1:18" x14ac:dyDescent="0.2">
      <c r="A174" s="1" t="s">
        <v>0</v>
      </c>
      <c r="B174" t="s">
        <v>1</v>
      </c>
      <c r="C174" t="s">
        <v>434</v>
      </c>
      <c r="D174" s="5" t="e">
        <f>VLOOKUP(Sheet3!J475,Sheet2!$B$2:$E$1120,2,FALSE)</f>
        <v>#N/A</v>
      </c>
      <c r="E174" s="5" t="e">
        <f>IF(C174=D174,1, 0)</f>
        <v>#N/A</v>
      </c>
      <c r="F174" s="5" t="e">
        <f>VLOOKUP(Sheet3!J475,Sheet2!$B$2:$F$1120,3,FALSE)</f>
        <v>#N/A</v>
      </c>
      <c r="G174" s="5" t="e">
        <f>VLOOKUP(Sheet3!J475,Sheet2!$B$2:$E$1120,4,FALSE)</f>
        <v>#N/A</v>
      </c>
      <c r="H174" s="2">
        <v>42968</v>
      </c>
      <c r="I174" t="s">
        <v>466</v>
      </c>
      <c r="J174" t="s">
        <v>479</v>
      </c>
      <c r="K174" s="2">
        <v>42929</v>
      </c>
      <c r="L174" s="7" t="str">
        <f>TEXT(K174,"mmm")</f>
        <v>Jul</v>
      </c>
      <c r="M174">
        <v>2020</v>
      </c>
      <c r="N174" t="s">
        <v>5</v>
      </c>
      <c r="O174" t="s">
        <v>8</v>
      </c>
      <c r="P174" t="s">
        <v>10</v>
      </c>
      <c r="Q174" s="5" t="s">
        <v>2308</v>
      </c>
      <c r="R174" s="5" t="s">
        <v>10</v>
      </c>
    </row>
    <row r="175" spans="1:18" x14ac:dyDescent="0.2">
      <c r="A175" s="1" t="s">
        <v>0</v>
      </c>
      <c r="B175" t="s">
        <v>1</v>
      </c>
      <c r="C175" t="s">
        <v>434</v>
      </c>
      <c r="D175" s="5" t="e">
        <f>VLOOKUP(Sheet3!J477,Sheet2!$B$2:$E$1120,2,FALSE)</f>
        <v>#N/A</v>
      </c>
      <c r="E175" s="5" t="e">
        <f>IF(C175=D175,1, 0)</f>
        <v>#N/A</v>
      </c>
      <c r="F175" s="5" t="e">
        <f>VLOOKUP(Sheet3!J477,Sheet2!$B$2:$F$1120,3,FALSE)</f>
        <v>#N/A</v>
      </c>
      <c r="G175" s="5" t="e">
        <f>VLOOKUP(Sheet3!J477,Sheet2!$B$2:$E$1120,4,FALSE)</f>
        <v>#N/A</v>
      </c>
      <c r="H175" s="2">
        <v>42968</v>
      </c>
      <c r="I175" t="s">
        <v>466</v>
      </c>
      <c r="J175" t="s">
        <v>481</v>
      </c>
      <c r="K175" s="2">
        <v>42909</v>
      </c>
      <c r="L175" s="7" t="str">
        <f>TEXT(K175,"mmm")</f>
        <v>Jun</v>
      </c>
      <c r="M175">
        <v>2019</v>
      </c>
      <c r="N175" t="s">
        <v>5</v>
      </c>
      <c r="O175" t="s">
        <v>16</v>
      </c>
      <c r="P175" t="s">
        <v>30</v>
      </c>
      <c r="Q175" s="5" t="s">
        <v>2309</v>
      </c>
      <c r="R175" s="5" t="s">
        <v>2308</v>
      </c>
    </row>
    <row r="176" spans="1:18" x14ac:dyDescent="0.2">
      <c r="A176" s="1" t="s">
        <v>0</v>
      </c>
      <c r="B176" t="s">
        <v>1</v>
      </c>
      <c r="C176" t="s">
        <v>434</v>
      </c>
      <c r="D176" s="5" t="e">
        <f>VLOOKUP(Sheet3!J479,Sheet2!$B$2:$E$1120,2,FALSE)</f>
        <v>#N/A</v>
      </c>
      <c r="E176" s="5" t="e">
        <f>IF(C176=D176,1, 0)</f>
        <v>#N/A</v>
      </c>
      <c r="F176" s="5" t="e">
        <f>VLOOKUP(Sheet3!J479,Sheet2!$B$2:$F$1120,3,FALSE)</f>
        <v>#N/A</v>
      </c>
      <c r="G176" s="5" t="e">
        <f>VLOOKUP(Sheet3!J479,Sheet2!$B$2:$E$1120,4,FALSE)</f>
        <v>#N/A</v>
      </c>
      <c r="H176" s="2">
        <v>42968</v>
      </c>
      <c r="I176" t="s">
        <v>466</v>
      </c>
      <c r="J176" t="s">
        <v>483</v>
      </c>
      <c r="K176" s="2">
        <v>42961</v>
      </c>
      <c r="L176" s="7" t="str">
        <f>TEXT(K176,"mmm")</f>
        <v>Aug</v>
      </c>
      <c r="M176">
        <v>2018</v>
      </c>
      <c r="N176" t="s">
        <v>5</v>
      </c>
      <c r="O176" t="s">
        <v>18</v>
      </c>
      <c r="P176" t="s">
        <v>18</v>
      </c>
      <c r="Q176" s="5" t="s">
        <v>2309</v>
      </c>
      <c r="R176" s="5" t="s">
        <v>2309</v>
      </c>
    </row>
    <row r="177" spans="1:18" x14ac:dyDescent="0.2">
      <c r="A177" s="1" t="s">
        <v>0</v>
      </c>
      <c r="B177" t="s">
        <v>1</v>
      </c>
      <c r="C177" t="s">
        <v>434</v>
      </c>
      <c r="D177" s="5" t="e">
        <f>VLOOKUP(Sheet3!J485,Sheet2!$B$2:$E$1120,2,FALSE)</f>
        <v>#N/A</v>
      </c>
      <c r="E177" s="5" t="e">
        <f>IF(C177=D177,1, 0)</f>
        <v>#N/A</v>
      </c>
      <c r="F177" s="5" t="e">
        <f>VLOOKUP(Sheet3!J485,Sheet2!$B$2:$F$1120,3,FALSE)</f>
        <v>#N/A</v>
      </c>
      <c r="G177" s="5" t="e">
        <f>VLOOKUP(Sheet3!J485,Sheet2!$B$2:$E$1120,4,FALSE)</f>
        <v>#N/A</v>
      </c>
      <c r="H177" s="2">
        <v>42968</v>
      </c>
      <c r="I177" t="s">
        <v>466</v>
      </c>
      <c r="J177" t="s">
        <v>489</v>
      </c>
      <c r="K177" s="2">
        <v>42930</v>
      </c>
      <c r="L177" s="7" t="str">
        <f>TEXT(K177,"mmm")</f>
        <v>Jul</v>
      </c>
      <c r="M177">
        <v>2020</v>
      </c>
      <c r="N177" t="s">
        <v>5</v>
      </c>
      <c r="O177" t="s">
        <v>13</v>
      </c>
      <c r="P177" t="s">
        <v>13</v>
      </c>
      <c r="Q177" s="5" t="s">
        <v>2309</v>
      </c>
      <c r="R177" s="5" t="s">
        <v>2309</v>
      </c>
    </row>
    <row r="178" spans="1:18" x14ac:dyDescent="0.2">
      <c r="A178" s="1" t="s">
        <v>0</v>
      </c>
      <c r="B178" t="s">
        <v>1</v>
      </c>
      <c r="C178" t="s">
        <v>434</v>
      </c>
      <c r="D178" s="5" t="e">
        <f>VLOOKUP(Sheet3!J490,Sheet2!$B$2:$E$1120,2,FALSE)</f>
        <v>#N/A</v>
      </c>
      <c r="E178" s="5" t="e">
        <f>IF(C178=D178,1, 0)</f>
        <v>#N/A</v>
      </c>
      <c r="F178" s="5" t="e">
        <f>VLOOKUP(Sheet3!J490,Sheet2!$B$2:$F$1120,3,FALSE)</f>
        <v>#N/A</v>
      </c>
      <c r="G178" s="5" t="e">
        <f>VLOOKUP(Sheet3!J490,Sheet2!$B$2:$E$1120,4,FALSE)</f>
        <v>#N/A</v>
      </c>
      <c r="H178" s="2">
        <v>42968</v>
      </c>
      <c r="I178" t="s">
        <v>466</v>
      </c>
      <c r="J178" t="s">
        <v>494</v>
      </c>
      <c r="K178" s="2">
        <v>42968</v>
      </c>
      <c r="L178" s="7" t="str">
        <f>TEXT(K178,"mmm")</f>
        <v>Aug</v>
      </c>
      <c r="M178">
        <v>2018</v>
      </c>
      <c r="N178" t="s">
        <v>5</v>
      </c>
      <c r="O178" t="s">
        <v>8</v>
      </c>
      <c r="P178" t="s">
        <v>10</v>
      </c>
      <c r="Q178" s="5" t="s">
        <v>2308</v>
      </c>
      <c r="R178" s="5" t="s">
        <v>10</v>
      </c>
    </row>
    <row r="179" spans="1:18" x14ac:dyDescent="0.2">
      <c r="A179" s="1" t="s">
        <v>0</v>
      </c>
      <c r="B179" t="s">
        <v>1</v>
      </c>
      <c r="C179" t="s">
        <v>434</v>
      </c>
      <c r="D179" s="5" t="e">
        <f>VLOOKUP(Sheet3!J495,Sheet2!$B$2:$E$1120,2,FALSE)</f>
        <v>#N/A</v>
      </c>
      <c r="E179" s="5" t="e">
        <f>IF(C179=D179,1, 0)</f>
        <v>#N/A</v>
      </c>
      <c r="F179" s="5" t="e">
        <f>VLOOKUP(Sheet3!J495,Sheet2!$B$2:$F$1120,3,FALSE)</f>
        <v>#N/A</v>
      </c>
      <c r="G179" s="5" t="e">
        <f>VLOOKUP(Sheet3!J495,Sheet2!$B$2:$E$1120,4,FALSE)</f>
        <v>#N/A</v>
      </c>
      <c r="H179" s="2">
        <v>42968</v>
      </c>
      <c r="I179" t="s">
        <v>466</v>
      </c>
      <c r="J179" t="s">
        <v>499</v>
      </c>
      <c r="K179" s="2">
        <v>42930</v>
      </c>
      <c r="L179" s="7" t="str">
        <f>TEXT(K179,"mmm")</f>
        <v>Jul</v>
      </c>
      <c r="M179">
        <v>2020</v>
      </c>
      <c r="N179" t="s">
        <v>5</v>
      </c>
      <c r="O179" t="s">
        <v>25</v>
      </c>
      <c r="P179" t="s">
        <v>18</v>
      </c>
      <c r="Q179" s="5" t="s">
        <v>2309</v>
      </c>
      <c r="R179" s="5" t="s">
        <v>2309</v>
      </c>
    </row>
    <row r="180" spans="1:18" x14ac:dyDescent="0.2">
      <c r="A180" s="1" t="s">
        <v>0</v>
      </c>
      <c r="B180" t="s">
        <v>1</v>
      </c>
      <c r="C180" t="s">
        <v>434</v>
      </c>
      <c r="D180" s="5" t="e">
        <f>VLOOKUP(Sheet3!J500,Sheet2!$B$2:$E$1120,2,FALSE)</f>
        <v>#N/A</v>
      </c>
      <c r="E180" s="5" t="e">
        <f>IF(C180=D180,1, 0)</f>
        <v>#N/A</v>
      </c>
      <c r="F180" s="5" t="e">
        <f>VLOOKUP(Sheet3!J500,Sheet2!$B$2:$F$1120,3,FALSE)</f>
        <v>#N/A</v>
      </c>
      <c r="G180" s="5" t="e">
        <f>VLOOKUP(Sheet3!J500,Sheet2!$B$2:$E$1120,4,FALSE)</f>
        <v>#N/A</v>
      </c>
      <c r="H180" s="2">
        <v>42968</v>
      </c>
      <c r="I180" t="s">
        <v>258</v>
      </c>
      <c r="J180" t="s">
        <v>504</v>
      </c>
      <c r="K180" s="2">
        <v>42830</v>
      </c>
      <c r="L180" s="7" t="str">
        <f>TEXT(K180,"mmm")</f>
        <v>Apr</v>
      </c>
      <c r="M180">
        <v>2020</v>
      </c>
      <c r="N180" t="s">
        <v>5</v>
      </c>
      <c r="O180" t="s">
        <v>30</v>
      </c>
      <c r="P180" t="s">
        <v>10</v>
      </c>
      <c r="Q180" s="5" t="s">
        <v>2308</v>
      </c>
      <c r="R180" s="5" t="s">
        <v>10</v>
      </c>
    </row>
    <row r="181" spans="1:18" x14ac:dyDescent="0.2">
      <c r="A181" s="1" t="s">
        <v>0</v>
      </c>
      <c r="B181" t="s">
        <v>1</v>
      </c>
      <c r="C181" t="s">
        <v>434</v>
      </c>
      <c r="D181" s="5" t="e">
        <f>VLOOKUP(Sheet3!J517,Sheet2!$B$2:$E$1120,2,FALSE)</f>
        <v>#N/A</v>
      </c>
      <c r="E181" s="5" t="e">
        <f>IF(C181=D181,1, 0)</f>
        <v>#N/A</v>
      </c>
      <c r="F181" s="5" t="e">
        <f>VLOOKUP(Sheet3!J517,Sheet2!$B$2:$F$1120,3,FALSE)</f>
        <v>#N/A</v>
      </c>
      <c r="G181" s="5" t="e">
        <f>VLOOKUP(Sheet3!J517,Sheet2!$B$2:$E$1120,4,FALSE)</f>
        <v>#N/A</v>
      </c>
      <c r="H181" s="2">
        <v>42968</v>
      </c>
      <c r="I181" t="s">
        <v>258</v>
      </c>
      <c r="J181" t="s">
        <v>521</v>
      </c>
      <c r="K181" s="2">
        <v>42830</v>
      </c>
      <c r="L181" s="7" t="str">
        <f>TEXT(K181,"mmm")</f>
        <v>Apr</v>
      </c>
      <c r="M181">
        <v>2019</v>
      </c>
      <c r="N181" t="s">
        <v>5</v>
      </c>
      <c r="O181" t="s">
        <v>139</v>
      </c>
      <c r="P181" t="s">
        <v>10</v>
      </c>
      <c r="Q181" s="5" t="s">
        <v>139</v>
      </c>
      <c r="R181" s="5" t="s">
        <v>10</v>
      </c>
    </row>
    <row r="182" spans="1:18" x14ac:dyDescent="0.2">
      <c r="A182" s="1" t="s">
        <v>0</v>
      </c>
      <c r="B182" t="s">
        <v>1</v>
      </c>
      <c r="C182" t="s">
        <v>434</v>
      </c>
      <c r="D182" s="5" t="e">
        <f>VLOOKUP(Sheet3!J518,Sheet2!$B$2:$E$1120,2,FALSE)</f>
        <v>#N/A</v>
      </c>
      <c r="E182" s="5" t="e">
        <f>IF(C182=D182,1, 0)</f>
        <v>#N/A</v>
      </c>
      <c r="F182" s="5" t="e">
        <f>VLOOKUP(Sheet3!J518,Sheet2!$B$2:$F$1120,3,FALSE)</f>
        <v>#N/A</v>
      </c>
      <c r="G182" s="5" t="e">
        <f>VLOOKUP(Sheet3!J518,Sheet2!$B$2:$E$1120,4,FALSE)</f>
        <v>#N/A</v>
      </c>
      <c r="H182" s="2">
        <v>42968</v>
      </c>
      <c r="I182" t="s">
        <v>258</v>
      </c>
      <c r="J182" t="s">
        <v>522</v>
      </c>
      <c r="K182" s="2">
        <v>42835</v>
      </c>
      <c r="L182" s="7" t="str">
        <f>TEXT(K182,"mmm")</f>
        <v>Apr</v>
      </c>
      <c r="M182">
        <v>2020</v>
      </c>
      <c r="N182" t="s">
        <v>5</v>
      </c>
      <c r="O182" t="s">
        <v>30</v>
      </c>
      <c r="P182" t="s">
        <v>16</v>
      </c>
      <c r="Q182" s="5" t="s">
        <v>2308</v>
      </c>
      <c r="R182" s="5" t="s">
        <v>2309</v>
      </c>
    </row>
    <row r="183" spans="1:18" x14ac:dyDescent="0.2">
      <c r="A183" s="1" t="s">
        <v>0</v>
      </c>
      <c r="B183" t="s">
        <v>1</v>
      </c>
      <c r="C183" t="s">
        <v>434</v>
      </c>
      <c r="D183" s="5" t="e">
        <f>VLOOKUP(Sheet3!J536,Sheet2!$B$2:$E$1120,2,FALSE)</f>
        <v>#N/A</v>
      </c>
      <c r="E183" s="5" t="e">
        <f>IF(C183=D183,1, 0)</f>
        <v>#N/A</v>
      </c>
      <c r="F183" s="5" t="e">
        <f>VLOOKUP(Sheet3!J536,Sheet2!$B$2:$F$1120,3,FALSE)</f>
        <v>#N/A</v>
      </c>
      <c r="G183" s="5" t="e">
        <f>VLOOKUP(Sheet3!J536,Sheet2!$B$2:$E$1120,4,FALSE)</f>
        <v>#N/A</v>
      </c>
      <c r="H183" s="2">
        <v>42968</v>
      </c>
      <c r="I183" t="s">
        <v>292</v>
      </c>
      <c r="J183" t="s">
        <v>540</v>
      </c>
      <c r="K183" s="2">
        <v>42972</v>
      </c>
      <c r="L183" s="7" t="str">
        <f>TEXT(K183,"mmm")</f>
        <v>Aug</v>
      </c>
      <c r="M183">
        <v>2020</v>
      </c>
      <c r="N183" t="s">
        <v>5</v>
      </c>
      <c r="P183" t="s">
        <v>10</v>
      </c>
      <c r="R183" s="5" t="s">
        <v>10</v>
      </c>
    </row>
    <row r="184" spans="1:18" x14ac:dyDescent="0.2">
      <c r="A184" s="1" t="s">
        <v>0</v>
      </c>
      <c r="B184" t="s">
        <v>1</v>
      </c>
      <c r="C184" t="s">
        <v>434</v>
      </c>
      <c r="D184" s="5" t="e">
        <f>VLOOKUP(Sheet3!J537,Sheet2!$B$2:$E$1120,2,FALSE)</f>
        <v>#N/A</v>
      </c>
      <c r="E184" s="5" t="e">
        <f>IF(C184=D184,1, 0)</f>
        <v>#N/A</v>
      </c>
      <c r="F184" s="5" t="e">
        <f>VLOOKUP(Sheet3!J537,Sheet2!$B$2:$F$1120,3,FALSE)</f>
        <v>#N/A</v>
      </c>
      <c r="G184" s="5" t="e">
        <f>VLOOKUP(Sheet3!J537,Sheet2!$B$2:$E$1120,4,FALSE)</f>
        <v>#N/A</v>
      </c>
      <c r="H184" s="2">
        <v>42968</v>
      </c>
      <c r="I184" t="s">
        <v>292</v>
      </c>
      <c r="J184" t="s">
        <v>541</v>
      </c>
      <c r="K184" s="2">
        <v>42876</v>
      </c>
      <c r="L184" s="7" t="str">
        <f>TEXT(K184,"mmm")</f>
        <v>May</v>
      </c>
      <c r="M184">
        <v>2019</v>
      </c>
      <c r="N184" t="s">
        <v>5</v>
      </c>
      <c r="O184" t="s">
        <v>13</v>
      </c>
      <c r="P184" t="s">
        <v>18</v>
      </c>
      <c r="Q184" s="5" t="s">
        <v>2309</v>
      </c>
      <c r="R184" s="5" t="s">
        <v>2309</v>
      </c>
    </row>
    <row r="185" spans="1:18" x14ac:dyDescent="0.2">
      <c r="A185" s="1" t="s">
        <v>0</v>
      </c>
      <c r="B185" t="s">
        <v>1</v>
      </c>
      <c r="C185" t="s">
        <v>434</v>
      </c>
      <c r="D185" s="5" t="e">
        <f>VLOOKUP(Sheet3!J538,Sheet2!$B$2:$E$1120,2,FALSE)</f>
        <v>#N/A</v>
      </c>
      <c r="E185" s="5" t="e">
        <f>IF(C185=D185,1, 0)</f>
        <v>#N/A</v>
      </c>
      <c r="F185" s="5" t="e">
        <f>VLOOKUP(Sheet3!J538,Sheet2!$B$2:$F$1120,3,FALSE)</f>
        <v>#N/A</v>
      </c>
      <c r="G185" s="5" t="e">
        <f>VLOOKUP(Sheet3!J538,Sheet2!$B$2:$E$1120,4,FALSE)</f>
        <v>#N/A</v>
      </c>
      <c r="H185" s="2">
        <v>42968</v>
      </c>
      <c r="I185" t="s">
        <v>292</v>
      </c>
      <c r="J185" t="s">
        <v>542</v>
      </c>
      <c r="K185" s="2">
        <v>42844</v>
      </c>
      <c r="L185" s="7" t="str">
        <f>TEXT(K185,"mmm")</f>
        <v>Apr</v>
      </c>
      <c r="M185">
        <v>2017</v>
      </c>
      <c r="N185" t="s">
        <v>1</v>
      </c>
      <c r="O185" t="s">
        <v>18</v>
      </c>
      <c r="P185" t="s">
        <v>18</v>
      </c>
      <c r="Q185" s="5" t="s">
        <v>2309</v>
      </c>
      <c r="R185" s="5" t="s">
        <v>2309</v>
      </c>
    </row>
    <row r="186" spans="1:18" x14ac:dyDescent="0.2">
      <c r="A186" s="1" t="s">
        <v>0</v>
      </c>
      <c r="B186" t="s">
        <v>1</v>
      </c>
      <c r="C186" t="s">
        <v>434</v>
      </c>
      <c r="D186" s="5" t="e">
        <f>VLOOKUP(Sheet3!J540,Sheet2!$B$2:$E$1120,2,FALSE)</f>
        <v>#N/A</v>
      </c>
      <c r="E186" s="5" t="e">
        <f>IF(C186=D186,1, 0)</f>
        <v>#N/A</v>
      </c>
      <c r="F186" s="5" t="e">
        <f>VLOOKUP(Sheet3!J540,Sheet2!$B$2:$F$1120,3,FALSE)</f>
        <v>#N/A</v>
      </c>
      <c r="G186" s="5" t="e">
        <f>VLOOKUP(Sheet3!J540,Sheet2!$B$2:$E$1120,4,FALSE)</f>
        <v>#N/A</v>
      </c>
      <c r="H186" s="2">
        <v>42968</v>
      </c>
      <c r="I186" t="s">
        <v>292</v>
      </c>
      <c r="J186" t="s">
        <v>544</v>
      </c>
      <c r="K186" s="2">
        <v>42823</v>
      </c>
      <c r="L186" s="7" t="str">
        <f>TEXT(K186,"mmm")</f>
        <v>Mar</v>
      </c>
      <c r="M186">
        <v>2020</v>
      </c>
      <c r="N186" t="s">
        <v>5</v>
      </c>
      <c r="O186" t="s">
        <v>12</v>
      </c>
      <c r="P186" t="s">
        <v>18</v>
      </c>
      <c r="Q186" s="5" t="s">
        <v>2309</v>
      </c>
      <c r="R186" s="5" t="s">
        <v>2309</v>
      </c>
    </row>
    <row r="187" spans="1:18" x14ac:dyDescent="0.2">
      <c r="A187" s="1" t="s">
        <v>0</v>
      </c>
      <c r="B187" t="s">
        <v>1</v>
      </c>
      <c r="C187" t="s">
        <v>434</v>
      </c>
      <c r="D187" s="5" t="e">
        <f>VLOOKUP(Sheet3!J543,Sheet2!$B$2:$E$1120,2,FALSE)</f>
        <v>#N/A</v>
      </c>
      <c r="E187" s="5" t="e">
        <f>IF(C187=D187,1, 0)</f>
        <v>#N/A</v>
      </c>
      <c r="F187" s="5" t="e">
        <f>VLOOKUP(Sheet3!J543,Sheet2!$B$2:$F$1120,3,FALSE)</f>
        <v>#N/A</v>
      </c>
      <c r="G187" s="5" t="e">
        <f>VLOOKUP(Sheet3!J543,Sheet2!$B$2:$E$1120,4,FALSE)</f>
        <v>#N/A</v>
      </c>
      <c r="H187" s="2">
        <v>42968</v>
      </c>
      <c r="I187" t="s">
        <v>292</v>
      </c>
      <c r="J187" t="s">
        <v>547</v>
      </c>
      <c r="K187" s="2">
        <v>42940</v>
      </c>
      <c r="L187" s="7" t="str">
        <f>TEXT(K187,"mmm")</f>
        <v>Jul</v>
      </c>
      <c r="M187">
        <v>2019</v>
      </c>
      <c r="N187" t="s">
        <v>44</v>
      </c>
      <c r="O187" t="s">
        <v>18</v>
      </c>
      <c r="P187" t="s">
        <v>18</v>
      </c>
      <c r="Q187" s="5" t="s">
        <v>2309</v>
      </c>
      <c r="R187" s="5" t="s">
        <v>2309</v>
      </c>
    </row>
    <row r="188" spans="1:18" x14ac:dyDescent="0.2">
      <c r="A188" s="1" t="s">
        <v>0</v>
      </c>
      <c r="B188" t="s">
        <v>1</v>
      </c>
      <c r="C188" t="s">
        <v>434</v>
      </c>
      <c r="D188" s="5" t="e">
        <f>VLOOKUP(Sheet3!J545,Sheet2!$B$2:$E$1120,2,FALSE)</f>
        <v>#N/A</v>
      </c>
      <c r="E188" s="5" t="e">
        <f>IF(C188=D188,1, 0)</f>
        <v>#N/A</v>
      </c>
      <c r="F188" s="5" t="e">
        <f>VLOOKUP(Sheet3!J545,Sheet2!$B$2:$F$1120,3,FALSE)</f>
        <v>#N/A</v>
      </c>
      <c r="G188" s="5" t="e">
        <f>VLOOKUP(Sheet3!J545,Sheet2!$B$2:$E$1120,4,FALSE)</f>
        <v>#N/A</v>
      </c>
      <c r="H188" s="2">
        <v>42968</v>
      </c>
      <c r="I188" t="s">
        <v>292</v>
      </c>
      <c r="J188" t="s">
        <v>549</v>
      </c>
      <c r="K188" s="2">
        <v>42968</v>
      </c>
      <c r="L188" s="7" t="str">
        <f>TEXT(K188,"mmm")</f>
        <v>Aug</v>
      </c>
      <c r="M188">
        <v>2020</v>
      </c>
      <c r="N188" t="s">
        <v>5</v>
      </c>
      <c r="O188" t="s">
        <v>18</v>
      </c>
      <c r="P188" t="s">
        <v>18</v>
      </c>
      <c r="Q188" s="5" t="s">
        <v>2309</v>
      </c>
      <c r="R188" s="5" t="s">
        <v>2309</v>
      </c>
    </row>
    <row r="189" spans="1:18" x14ac:dyDescent="0.2">
      <c r="A189" s="1" t="s">
        <v>0</v>
      </c>
      <c r="B189" t="s">
        <v>1</v>
      </c>
      <c r="C189" t="s">
        <v>434</v>
      </c>
      <c r="D189" s="5" t="e">
        <f>VLOOKUP(Sheet3!J546,Sheet2!$B$2:$E$1120,2,FALSE)</f>
        <v>#N/A</v>
      </c>
      <c r="E189" s="5" t="e">
        <f>IF(C189=D189,1, 0)</f>
        <v>#N/A</v>
      </c>
      <c r="F189" s="5" t="e">
        <f>VLOOKUP(Sheet3!J546,Sheet2!$B$2:$F$1120,3,FALSE)</f>
        <v>#N/A</v>
      </c>
      <c r="G189" s="5" t="e">
        <f>VLOOKUP(Sheet3!J546,Sheet2!$B$2:$E$1120,4,FALSE)</f>
        <v>#N/A</v>
      </c>
      <c r="H189" s="2">
        <v>42968</v>
      </c>
      <c r="I189" t="s">
        <v>292</v>
      </c>
      <c r="J189" t="s">
        <v>550</v>
      </c>
      <c r="K189" s="2">
        <v>42940</v>
      </c>
      <c r="L189" s="7" t="str">
        <f>TEXT(K189,"mmm")</f>
        <v>Jul</v>
      </c>
      <c r="M189">
        <v>2019</v>
      </c>
      <c r="N189" t="s">
        <v>5</v>
      </c>
      <c r="O189" t="s">
        <v>18</v>
      </c>
      <c r="P189" t="s">
        <v>18</v>
      </c>
      <c r="Q189" s="5" t="s">
        <v>2309</v>
      </c>
      <c r="R189" s="5" t="s">
        <v>2309</v>
      </c>
    </row>
    <row r="190" spans="1:18" x14ac:dyDescent="0.2">
      <c r="A190" s="1" t="s">
        <v>0</v>
      </c>
      <c r="B190" t="s">
        <v>1</v>
      </c>
      <c r="C190" t="s">
        <v>434</v>
      </c>
      <c r="D190" s="5" t="e">
        <f>VLOOKUP(Sheet3!J547,Sheet2!$B$2:$E$1120,2,FALSE)</f>
        <v>#N/A</v>
      </c>
      <c r="E190" s="5" t="e">
        <f>IF(C190=D190,1, 0)</f>
        <v>#N/A</v>
      </c>
      <c r="F190" s="5" t="e">
        <f>VLOOKUP(Sheet3!J547,Sheet2!$B$2:$F$1120,3,FALSE)</f>
        <v>#N/A</v>
      </c>
      <c r="G190" s="5" t="e">
        <f>VLOOKUP(Sheet3!J547,Sheet2!$B$2:$E$1120,4,FALSE)</f>
        <v>#N/A</v>
      </c>
      <c r="H190" s="2">
        <v>42968</v>
      </c>
      <c r="I190" t="s">
        <v>292</v>
      </c>
      <c r="J190" t="s">
        <v>551</v>
      </c>
      <c r="K190" s="2">
        <v>42823</v>
      </c>
      <c r="L190" s="7" t="str">
        <f>TEXT(K190,"mmm")</f>
        <v>Mar</v>
      </c>
      <c r="M190">
        <v>2020</v>
      </c>
      <c r="N190" t="s">
        <v>5</v>
      </c>
      <c r="O190" t="s">
        <v>18</v>
      </c>
      <c r="P190" t="s">
        <v>18</v>
      </c>
      <c r="Q190" s="5" t="s">
        <v>2309</v>
      </c>
      <c r="R190" s="5" t="s">
        <v>2309</v>
      </c>
    </row>
    <row r="191" spans="1:18" x14ac:dyDescent="0.2">
      <c r="A191" s="1" t="s">
        <v>0</v>
      </c>
      <c r="B191" t="s">
        <v>1</v>
      </c>
      <c r="C191" t="s">
        <v>434</v>
      </c>
      <c r="D191" s="5" t="e">
        <f>VLOOKUP(Sheet3!J548,Sheet2!$B$2:$E$1120,2,FALSE)</f>
        <v>#N/A</v>
      </c>
      <c r="E191" s="5" t="e">
        <f>IF(C191=D191,1, 0)</f>
        <v>#N/A</v>
      </c>
      <c r="F191" s="5" t="e">
        <f>VLOOKUP(Sheet3!J548,Sheet2!$B$2:$F$1120,3,FALSE)</f>
        <v>#N/A</v>
      </c>
      <c r="G191" s="5" t="e">
        <f>VLOOKUP(Sheet3!J548,Sheet2!$B$2:$E$1120,4,FALSE)</f>
        <v>#N/A</v>
      </c>
      <c r="H191" s="2">
        <v>42968</v>
      </c>
      <c r="I191" t="s">
        <v>292</v>
      </c>
      <c r="J191" t="s">
        <v>552</v>
      </c>
      <c r="K191" s="2">
        <v>42944</v>
      </c>
      <c r="L191" s="7" t="str">
        <f>TEXT(K191,"mmm")</f>
        <v>Jul</v>
      </c>
      <c r="M191">
        <v>2020</v>
      </c>
      <c r="N191" t="s">
        <v>5</v>
      </c>
      <c r="O191" t="s">
        <v>18</v>
      </c>
      <c r="P191" t="s">
        <v>18</v>
      </c>
      <c r="Q191" s="5" t="s">
        <v>2309</v>
      </c>
      <c r="R191" s="5" t="s">
        <v>2309</v>
      </c>
    </row>
    <row r="192" spans="1:18" x14ac:dyDescent="0.2">
      <c r="A192" s="1" t="s">
        <v>0</v>
      </c>
      <c r="B192" t="s">
        <v>1</v>
      </c>
      <c r="C192" t="s">
        <v>434</v>
      </c>
      <c r="D192" s="5" t="e">
        <f>VLOOKUP(Sheet3!J549,Sheet2!$B$2:$E$1120,2,FALSE)</f>
        <v>#N/A</v>
      </c>
      <c r="E192" s="5" t="e">
        <f>IF(C192=D192,1, 0)</f>
        <v>#N/A</v>
      </c>
      <c r="F192" s="5" t="e">
        <f>VLOOKUP(Sheet3!J549,Sheet2!$B$2:$F$1120,3,FALSE)</f>
        <v>#N/A</v>
      </c>
      <c r="G192" s="5" t="e">
        <f>VLOOKUP(Sheet3!J549,Sheet2!$B$2:$E$1120,4,FALSE)</f>
        <v>#N/A</v>
      </c>
      <c r="H192" s="2">
        <v>42968</v>
      </c>
      <c r="I192" t="s">
        <v>292</v>
      </c>
      <c r="J192" t="s">
        <v>553</v>
      </c>
      <c r="K192" s="2">
        <v>42823</v>
      </c>
      <c r="L192" s="7" t="str">
        <f>TEXT(K192,"mmm")</f>
        <v>Mar</v>
      </c>
      <c r="M192">
        <v>2020</v>
      </c>
      <c r="N192" t="s">
        <v>5</v>
      </c>
      <c r="O192" t="s">
        <v>12</v>
      </c>
      <c r="P192" t="s">
        <v>13</v>
      </c>
      <c r="Q192" s="5" t="s">
        <v>2309</v>
      </c>
      <c r="R192" s="5" t="s">
        <v>2309</v>
      </c>
    </row>
    <row r="193" spans="1:18" x14ac:dyDescent="0.2">
      <c r="A193" s="1" t="s">
        <v>0</v>
      </c>
      <c r="B193" t="s">
        <v>1</v>
      </c>
      <c r="C193" t="s">
        <v>434</v>
      </c>
      <c r="D193" s="5" t="e">
        <f>VLOOKUP(Sheet3!J550,Sheet2!$B$2:$E$1120,2,FALSE)</f>
        <v>#N/A</v>
      </c>
      <c r="E193" s="5" t="e">
        <f>IF(C193=D193,1, 0)</f>
        <v>#N/A</v>
      </c>
      <c r="F193" s="5" t="e">
        <f>VLOOKUP(Sheet3!J550,Sheet2!$B$2:$F$1120,3,FALSE)</f>
        <v>#N/A</v>
      </c>
      <c r="G193" s="5" t="e">
        <f>VLOOKUP(Sheet3!J550,Sheet2!$B$2:$E$1120,4,FALSE)</f>
        <v>#N/A</v>
      </c>
      <c r="H193" s="2">
        <v>42968</v>
      </c>
      <c r="I193" t="s">
        <v>292</v>
      </c>
      <c r="J193" t="s">
        <v>554</v>
      </c>
      <c r="K193" s="2">
        <v>42844</v>
      </c>
      <c r="L193" s="7" t="str">
        <f>TEXT(K193,"mmm")</f>
        <v>Apr</v>
      </c>
      <c r="M193">
        <v>2017</v>
      </c>
      <c r="N193" t="s">
        <v>1</v>
      </c>
      <c r="O193" t="s">
        <v>18</v>
      </c>
      <c r="P193" t="s">
        <v>18</v>
      </c>
      <c r="Q193" s="5" t="s">
        <v>2309</v>
      </c>
      <c r="R193" s="5" t="s">
        <v>2309</v>
      </c>
    </row>
    <row r="194" spans="1:18" x14ac:dyDescent="0.2">
      <c r="A194" s="1" t="s">
        <v>0</v>
      </c>
      <c r="B194" t="s">
        <v>1</v>
      </c>
      <c r="C194" t="s">
        <v>434</v>
      </c>
      <c r="D194" s="5" t="e">
        <f>VLOOKUP(Sheet3!J553,Sheet2!$B$2:$E$1120,2,FALSE)</f>
        <v>#N/A</v>
      </c>
      <c r="E194" s="5" t="e">
        <f>IF(C194=D194,1, 0)</f>
        <v>#N/A</v>
      </c>
      <c r="F194" s="5" t="e">
        <f>VLOOKUP(Sheet3!J553,Sheet2!$B$2:$F$1120,3,FALSE)</f>
        <v>#N/A</v>
      </c>
      <c r="G194" s="5" t="e">
        <f>VLOOKUP(Sheet3!J553,Sheet2!$B$2:$E$1120,4,FALSE)</f>
        <v>#N/A</v>
      </c>
      <c r="H194" s="2">
        <v>42968</v>
      </c>
      <c r="I194" t="s">
        <v>292</v>
      </c>
      <c r="J194" t="s">
        <v>111</v>
      </c>
      <c r="K194" s="2">
        <v>42967</v>
      </c>
      <c r="L194" s="7" t="str">
        <f>TEXT(K194,"mmm")</f>
        <v>Aug</v>
      </c>
      <c r="M194">
        <v>2018</v>
      </c>
      <c r="N194" t="s">
        <v>5</v>
      </c>
      <c r="O194" t="s">
        <v>18</v>
      </c>
      <c r="P194" t="s">
        <v>13</v>
      </c>
      <c r="Q194" s="5" t="s">
        <v>2309</v>
      </c>
      <c r="R194" s="5" t="s">
        <v>2309</v>
      </c>
    </row>
    <row r="195" spans="1:18" x14ac:dyDescent="0.2">
      <c r="A195" s="1" t="s">
        <v>0</v>
      </c>
      <c r="B195" t="s">
        <v>1</v>
      </c>
      <c r="C195" t="s">
        <v>434</v>
      </c>
      <c r="D195" s="5" t="e">
        <f>VLOOKUP(Sheet3!J554,Sheet2!$B$2:$E$1120,2,FALSE)</f>
        <v>#N/A</v>
      </c>
      <c r="E195" s="5" t="e">
        <f>IF(C195=D195,1, 0)</f>
        <v>#N/A</v>
      </c>
      <c r="F195" s="5" t="e">
        <f>VLOOKUP(Sheet3!J554,Sheet2!$B$2:$F$1120,3,FALSE)</f>
        <v>#N/A</v>
      </c>
      <c r="G195" s="5" t="e">
        <f>VLOOKUP(Sheet3!J554,Sheet2!$B$2:$E$1120,4,FALSE)</f>
        <v>#N/A</v>
      </c>
      <c r="H195" s="2">
        <v>42968</v>
      </c>
      <c r="I195" t="s">
        <v>292</v>
      </c>
      <c r="J195" t="s">
        <v>557</v>
      </c>
      <c r="K195" s="2">
        <v>42831</v>
      </c>
      <c r="L195" s="7" t="str">
        <f>TEXT(K195,"mmm")</f>
        <v>Apr</v>
      </c>
      <c r="M195">
        <v>2020</v>
      </c>
      <c r="N195" t="s">
        <v>5</v>
      </c>
      <c r="O195" t="s">
        <v>18</v>
      </c>
      <c r="P195" t="s">
        <v>13</v>
      </c>
      <c r="Q195" s="5" t="s">
        <v>2309</v>
      </c>
      <c r="R195" s="5" t="s">
        <v>2309</v>
      </c>
    </row>
    <row r="196" spans="1:18" x14ac:dyDescent="0.2">
      <c r="A196" s="1" t="s">
        <v>0</v>
      </c>
      <c r="B196" t="s">
        <v>1</v>
      </c>
      <c r="C196" t="s">
        <v>434</v>
      </c>
      <c r="D196" s="5" t="e">
        <f>VLOOKUP(Sheet3!J555,Sheet2!$B$2:$E$1120,2,FALSE)</f>
        <v>#N/A</v>
      </c>
      <c r="E196" s="5" t="e">
        <f>IF(C196=D196,1, 0)</f>
        <v>#N/A</v>
      </c>
      <c r="F196" s="5" t="e">
        <f>VLOOKUP(Sheet3!J555,Sheet2!$B$2:$F$1120,3,FALSE)</f>
        <v>#N/A</v>
      </c>
      <c r="G196" s="5" t="e">
        <f>VLOOKUP(Sheet3!J555,Sheet2!$B$2:$E$1120,4,FALSE)</f>
        <v>#N/A</v>
      </c>
      <c r="H196" s="2">
        <v>42968</v>
      </c>
      <c r="I196" t="s">
        <v>292</v>
      </c>
      <c r="J196" t="s">
        <v>558</v>
      </c>
      <c r="K196" s="2">
        <v>42933</v>
      </c>
      <c r="L196" s="7" t="str">
        <f>TEXT(K196,"mmm")</f>
        <v>Jul</v>
      </c>
      <c r="M196">
        <v>2018</v>
      </c>
      <c r="N196" t="s">
        <v>5</v>
      </c>
      <c r="O196" t="s">
        <v>23</v>
      </c>
      <c r="P196" t="s">
        <v>16</v>
      </c>
      <c r="Q196" s="5" t="s">
        <v>2309</v>
      </c>
      <c r="R196" s="5" t="s">
        <v>2309</v>
      </c>
    </row>
    <row r="197" spans="1:18" x14ac:dyDescent="0.2">
      <c r="A197" s="1" t="s">
        <v>0</v>
      </c>
      <c r="B197" t="s">
        <v>1</v>
      </c>
      <c r="C197" t="s">
        <v>434</v>
      </c>
      <c r="D197" s="5" t="e">
        <f>VLOOKUP(Sheet3!J567,Sheet2!$B$2:$E$1120,2,FALSE)</f>
        <v>#N/A</v>
      </c>
      <c r="E197" s="5" t="e">
        <f>IF(C197=D197,1, 0)</f>
        <v>#N/A</v>
      </c>
      <c r="F197" s="5" t="e">
        <f>VLOOKUP(Sheet3!J567,Sheet2!$B$2:$F$1120,3,FALSE)</f>
        <v>#N/A</v>
      </c>
      <c r="G197" s="5" t="e">
        <f>VLOOKUP(Sheet3!J567,Sheet2!$B$2:$E$1120,4,FALSE)</f>
        <v>#N/A</v>
      </c>
      <c r="H197" s="2">
        <v>42968</v>
      </c>
      <c r="I197" t="s">
        <v>465</v>
      </c>
      <c r="J197" t="s">
        <v>570</v>
      </c>
      <c r="K197" s="2">
        <v>42810</v>
      </c>
      <c r="L197" s="7" t="str">
        <f>TEXT(K197,"mmm")</f>
        <v>Mar</v>
      </c>
      <c r="M197">
        <v>2019</v>
      </c>
      <c r="N197" t="s">
        <v>5</v>
      </c>
      <c r="O197" t="s">
        <v>13</v>
      </c>
      <c r="P197" t="s">
        <v>18</v>
      </c>
      <c r="Q197" s="5" t="s">
        <v>2309</v>
      </c>
      <c r="R197" s="5" t="s">
        <v>2309</v>
      </c>
    </row>
    <row r="198" spans="1:18" x14ac:dyDescent="0.2">
      <c r="A198" s="1" t="s">
        <v>0</v>
      </c>
      <c r="B198" t="s">
        <v>1</v>
      </c>
      <c r="C198" t="s">
        <v>434</v>
      </c>
      <c r="D198" s="5" t="e">
        <f>VLOOKUP(Sheet3!J568,Sheet2!$B$2:$E$1120,2,FALSE)</f>
        <v>#N/A</v>
      </c>
      <c r="E198" s="5" t="e">
        <f>IF(C198=D198,1, 0)</f>
        <v>#N/A</v>
      </c>
      <c r="F198" s="5" t="e">
        <f>VLOOKUP(Sheet3!J568,Sheet2!$B$2:$F$1120,3,FALSE)</f>
        <v>#N/A</v>
      </c>
      <c r="G198" s="5" t="e">
        <f>VLOOKUP(Sheet3!J568,Sheet2!$B$2:$E$1120,4,FALSE)</f>
        <v>#N/A</v>
      </c>
      <c r="H198" s="2">
        <v>42968</v>
      </c>
      <c r="I198" t="s">
        <v>465</v>
      </c>
      <c r="J198" t="s">
        <v>571</v>
      </c>
      <c r="K198" s="2">
        <v>42965</v>
      </c>
      <c r="L198" s="7" t="str">
        <f>TEXT(K198,"mmm")</f>
        <v>Aug</v>
      </c>
      <c r="M198">
        <v>2018</v>
      </c>
      <c r="N198" t="s">
        <v>5</v>
      </c>
      <c r="O198" t="s">
        <v>16</v>
      </c>
      <c r="P198" t="s">
        <v>21</v>
      </c>
      <c r="Q198" s="5" t="s">
        <v>2309</v>
      </c>
      <c r="R198" s="5" t="s">
        <v>2309</v>
      </c>
    </row>
    <row r="199" spans="1:18" x14ac:dyDescent="0.2">
      <c r="A199" s="1" t="s">
        <v>0</v>
      </c>
      <c r="B199" t="s">
        <v>1</v>
      </c>
      <c r="C199" t="s">
        <v>434</v>
      </c>
      <c r="D199" s="5" t="e">
        <f>VLOOKUP(Sheet3!J569,Sheet2!$B$2:$E$1120,2,FALSE)</f>
        <v>#N/A</v>
      </c>
      <c r="E199" s="5" t="e">
        <f>IF(C199=D199,1, 0)</f>
        <v>#N/A</v>
      </c>
      <c r="F199" s="5" t="e">
        <f>VLOOKUP(Sheet3!J569,Sheet2!$B$2:$F$1120,3,FALSE)</f>
        <v>#N/A</v>
      </c>
      <c r="G199" s="5" t="e">
        <f>VLOOKUP(Sheet3!J569,Sheet2!$B$2:$E$1120,4,FALSE)</f>
        <v>#N/A</v>
      </c>
      <c r="H199" s="2">
        <v>42968</v>
      </c>
      <c r="I199" t="s">
        <v>465</v>
      </c>
      <c r="J199" t="s">
        <v>572</v>
      </c>
      <c r="K199" s="2">
        <v>42821</v>
      </c>
      <c r="L199" s="7" t="str">
        <f>TEXT(K199,"mmm")</f>
        <v>Mar</v>
      </c>
      <c r="M199">
        <v>2020</v>
      </c>
      <c r="N199" t="s">
        <v>5</v>
      </c>
      <c r="O199" t="s">
        <v>18</v>
      </c>
      <c r="P199" t="s">
        <v>18</v>
      </c>
      <c r="Q199" s="5" t="s">
        <v>2309</v>
      </c>
      <c r="R199" s="5" t="s">
        <v>2309</v>
      </c>
    </row>
    <row r="200" spans="1:18" x14ac:dyDescent="0.2">
      <c r="A200" s="1" t="s">
        <v>0</v>
      </c>
      <c r="B200" t="s">
        <v>1</v>
      </c>
      <c r="C200" t="s">
        <v>434</v>
      </c>
      <c r="D200" s="5" t="e">
        <f>VLOOKUP(Sheet3!J570,Sheet2!$B$2:$E$1120,2,FALSE)</f>
        <v>#N/A</v>
      </c>
      <c r="E200" s="5" t="e">
        <f>IF(C200=D200,1, 0)</f>
        <v>#N/A</v>
      </c>
      <c r="F200" s="5" t="e">
        <f>VLOOKUP(Sheet3!J570,Sheet2!$B$2:$F$1120,3,FALSE)</f>
        <v>#N/A</v>
      </c>
      <c r="G200" s="5" t="e">
        <f>VLOOKUP(Sheet3!J570,Sheet2!$B$2:$E$1120,4,FALSE)</f>
        <v>#N/A</v>
      </c>
      <c r="H200" s="2">
        <v>42968</v>
      </c>
      <c r="I200" t="s">
        <v>465</v>
      </c>
      <c r="J200" t="s">
        <v>573</v>
      </c>
      <c r="K200" s="2">
        <v>42970</v>
      </c>
      <c r="L200" s="7" t="str">
        <f>TEXT(K200,"mmm")</f>
        <v>Aug</v>
      </c>
      <c r="M200">
        <v>2019</v>
      </c>
      <c r="N200" t="s">
        <v>1</v>
      </c>
      <c r="O200" t="s">
        <v>30</v>
      </c>
      <c r="P200" t="s">
        <v>32</v>
      </c>
      <c r="Q200" s="5" t="s">
        <v>2308</v>
      </c>
      <c r="R200" s="5" t="s">
        <v>2308</v>
      </c>
    </row>
    <row r="201" spans="1:18" x14ac:dyDescent="0.2">
      <c r="A201" s="1" t="s">
        <v>0</v>
      </c>
      <c r="B201" t="s">
        <v>1</v>
      </c>
      <c r="C201" t="s">
        <v>434</v>
      </c>
      <c r="D201" s="5" t="e">
        <f>VLOOKUP(Sheet3!J571,Sheet2!$B$2:$E$1120,2,FALSE)</f>
        <v>#N/A</v>
      </c>
      <c r="E201" s="5" t="e">
        <f>IF(C201=D201,1, 0)</f>
        <v>#N/A</v>
      </c>
      <c r="F201" s="5" t="e">
        <f>VLOOKUP(Sheet3!J571,Sheet2!$B$2:$F$1120,3,FALSE)</f>
        <v>#N/A</v>
      </c>
      <c r="G201" s="5" t="e">
        <f>VLOOKUP(Sheet3!J571,Sheet2!$B$2:$E$1120,4,FALSE)</f>
        <v>#N/A</v>
      </c>
      <c r="H201" s="2">
        <v>42968</v>
      </c>
      <c r="I201" t="s">
        <v>465</v>
      </c>
      <c r="J201" t="s">
        <v>574</v>
      </c>
      <c r="K201" s="2">
        <v>42947</v>
      </c>
      <c r="L201" s="7" t="str">
        <f>TEXT(K201,"mmm")</f>
        <v>Jul</v>
      </c>
      <c r="M201">
        <v>2019</v>
      </c>
      <c r="N201" t="s">
        <v>5</v>
      </c>
      <c r="O201" t="s">
        <v>30</v>
      </c>
      <c r="P201" t="s">
        <v>32</v>
      </c>
      <c r="Q201" s="5" t="s">
        <v>2308</v>
      </c>
      <c r="R201" s="5" t="s">
        <v>2308</v>
      </c>
    </row>
    <row r="202" spans="1:18" x14ac:dyDescent="0.2">
      <c r="A202" s="1" t="s">
        <v>0</v>
      </c>
      <c r="B202" t="s">
        <v>1</v>
      </c>
      <c r="C202" t="s">
        <v>434</v>
      </c>
      <c r="D202" s="5" t="e">
        <f>VLOOKUP(Sheet3!J572,Sheet2!$B$2:$E$1120,2,FALSE)</f>
        <v>#N/A</v>
      </c>
      <c r="E202" s="5" t="e">
        <f>IF(C202=D202,1, 0)</f>
        <v>#N/A</v>
      </c>
      <c r="F202" s="5" t="e">
        <f>VLOOKUP(Sheet3!J572,Sheet2!$B$2:$F$1120,3,FALSE)</f>
        <v>#N/A</v>
      </c>
      <c r="G202" s="5" t="e">
        <f>VLOOKUP(Sheet3!J572,Sheet2!$B$2:$E$1120,4,FALSE)</f>
        <v>#N/A</v>
      </c>
      <c r="H202" s="2">
        <v>42968</v>
      </c>
      <c r="I202" t="s">
        <v>465</v>
      </c>
      <c r="J202" t="s">
        <v>575</v>
      </c>
      <c r="K202" s="2">
        <v>42968</v>
      </c>
      <c r="L202" s="7" t="str">
        <f>TEXT(K202,"mmm")</f>
        <v>Aug</v>
      </c>
      <c r="M202">
        <v>2019</v>
      </c>
      <c r="N202" t="s">
        <v>1</v>
      </c>
      <c r="O202" t="s">
        <v>16</v>
      </c>
      <c r="P202" t="s">
        <v>13</v>
      </c>
      <c r="Q202" s="5" t="s">
        <v>2309</v>
      </c>
      <c r="R202" s="5" t="s">
        <v>2309</v>
      </c>
    </row>
    <row r="203" spans="1:18" x14ac:dyDescent="0.2">
      <c r="A203" s="1" t="s">
        <v>0</v>
      </c>
      <c r="B203" t="s">
        <v>1</v>
      </c>
      <c r="C203" t="s">
        <v>434</v>
      </c>
      <c r="D203" s="5" t="e">
        <f>VLOOKUP(Sheet3!J575,Sheet2!$B$2:$E$1120,2,FALSE)</f>
        <v>#N/A</v>
      </c>
      <c r="E203" s="5" t="e">
        <f>IF(C203=D203,1, 0)</f>
        <v>#N/A</v>
      </c>
      <c r="F203" s="5" t="e">
        <f>VLOOKUP(Sheet3!J575,Sheet2!$B$2:$F$1120,3,FALSE)</f>
        <v>#N/A</v>
      </c>
      <c r="G203" s="5" t="e">
        <f>VLOOKUP(Sheet3!J575,Sheet2!$B$2:$E$1120,4,FALSE)</f>
        <v>#N/A</v>
      </c>
      <c r="H203" s="2">
        <v>42968</v>
      </c>
      <c r="I203" t="s">
        <v>465</v>
      </c>
      <c r="J203" t="s">
        <v>578</v>
      </c>
      <c r="K203" s="2">
        <v>42940</v>
      </c>
      <c r="L203" s="7" t="str">
        <f>TEXT(K203,"mmm")</f>
        <v>Jul</v>
      </c>
      <c r="M203">
        <v>2018</v>
      </c>
      <c r="N203" t="s">
        <v>5</v>
      </c>
      <c r="O203" t="s">
        <v>13</v>
      </c>
      <c r="P203" t="s">
        <v>13</v>
      </c>
      <c r="Q203" s="5" t="s">
        <v>2309</v>
      </c>
      <c r="R203" s="5" t="s">
        <v>2309</v>
      </c>
    </row>
    <row r="204" spans="1:18" x14ac:dyDescent="0.2">
      <c r="A204" s="1" t="s">
        <v>0</v>
      </c>
      <c r="B204" t="s">
        <v>1</v>
      </c>
      <c r="C204" t="s">
        <v>434</v>
      </c>
      <c r="D204" s="5" t="e">
        <f>VLOOKUP(Sheet3!J577,Sheet2!$B$2:$E$1120,2,FALSE)</f>
        <v>#N/A</v>
      </c>
      <c r="E204" s="5" t="e">
        <f>IF(C204=D204,1, 0)</f>
        <v>#N/A</v>
      </c>
      <c r="F204" s="5" t="e">
        <f>VLOOKUP(Sheet3!J577,Sheet2!$B$2:$F$1120,3,FALSE)</f>
        <v>#N/A</v>
      </c>
      <c r="G204" s="5" t="e">
        <f>VLOOKUP(Sheet3!J577,Sheet2!$B$2:$E$1120,4,FALSE)</f>
        <v>#N/A</v>
      </c>
      <c r="H204" s="2">
        <v>42968</v>
      </c>
      <c r="I204" t="s">
        <v>465</v>
      </c>
      <c r="J204" t="s">
        <v>580</v>
      </c>
      <c r="K204" s="2">
        <v>42933</v>
      </c>
      <c r="L204" s="7" t="str">
        <f>TEXT(K204,"mmm")</f>
        <v>Jul</v>
      </c>
      <c r="M204">
        <v>2019</v>
      </c>
      <c r="N204" t="s">
        <v>581</v>
      </c>
      <c r="O204" t="s">
        <v>8</v>
      </c>
      <c r="P204" t="s">
        <v>10</v>
      </c>
      <c r="Q204" s="5" t="s">
        <v>2308</v>
      </c>
      <c r="R204" s="5" t="s">
        <v>10</v>
      </c>
    </row>
    <row r="205" spans="1:18" x14ac:dyDescent="0.2">
      <c r="A205" s="1" t="s">
        <v>0</v>
      </c>
      <c r="B205" t="s">
        <v>1</v>
      </c>
      <c r="C205" t="s">
        <v>434</v>
      </c>
      <c r="D205" s="5" t="e">
        <f>VLOOKUP(Sheet3!J584,Sheet2!$B$2:$E$1120,2,FALSE)</f>
        <v>#N/A</v>
      </c>
      <c r="E205" s="5" t="e">
        <f>IF(C205=D205,1, 0)</f>
        <v>#N/A</v>
      </c>
      <c r="F205" s="5" t="e">
        <f>VLOOKUP(Sheet3!J584,Sheet2!$B$2:$F$1120,3,FALSE)</f>
        <v>#N/A</v>
      </c>
      <c r="G205" s="5" t="e">
        <f>VLOOKUP(Sheet3!J584,Sheet2!$B$2:$E$1120,4,FALSE)</f>
        <v>#N/A</v>
      </c>
      <c r="H205" s="2">
        <v>42968</v>
      </c>
      <c r="I205" t="s">
        <v>465</v>
      </c>
      <c r="J205" t="s">
        <v>588</v>
      </c>
      <c r="K205" s="2">
        <v>42967</v>
      </c>
      <c r="L205" s="7" t="str">
        <f>TEXT(K205,"mmm")</f>
        <v>Aug</v>
      </c>
      <c r="M205">
        <v>2020</v>
      </c>
      <c r="N205" t="s">
        <v>5</v>
      </c>
      <c r="O205" t="s">
        <v>13</v>
      </c>
      <c r="P205" t="s">
        <v>16</v>
      </c>
      <c r="Q205" s="5" t="s">
        <v>2309</v>
      </c>
      <c r="R205" s="5" t="s">
        <v>2309</v>
      </c>
    </row>
    <row r="206" spans="1:18" x14ac:dyDescent="0.2">
      <c r="A206" s="1" t="s">
        <v>0</v>
      </c>
      <c r="B206" t="s">
        <v>1</v>
      </c>
      <c r="C206" t="s">
        <v>434</v>
      </c>
      <c r="D206" s="5" t="e">
        <f>VLOOKUP(Sheet3!J588,Sheet2!$B$2:$E$1120,2,FALSE)</f>
        <v>#N/A</v>
      </c>
      <c r="E206" s="5" t="e">
        <f>IF(C206=D206,1, 0)</f>
        <v>#N/A</v>
      </c>
      <c r="F206" s="5" t="e">
        <f>VLOOKUP(Sheet3!J588,Sheet2!$B$2:$F$1120,3,FALSE)</f>
        <v>#N/A</v>
      </c>
      <c r="G206" s="5" t="e">
        <f>VLOOKUP(Sheet3!J588,Sheet2!$B$2:$E$1120,4,FALSE)</f>
        <v>#N/A</v>
      </c>
      <c r="H206" s="2">
        <v>42968</v>
      </c>
      <c r="I206" t="s">
        <v>465</v>
      </c>
      <c r="J206" t="s">
        <v>592</v>
      </c>
      <c r="K206" s="2">
        <v>42830</v>
      </c>
      <c r="L206" s="7" t="str">
        <f>TEXT(K206,"mmm")</f>
        <v>Apr</v>
      </c>
      <c r="M206">
        <v>2020</v>
      </c>
      <c r="N206" t="s">
        <v>5</v>
      </c>
      <c r="O206" t="s">
        <v>18</v>
      </c>
      <c r="P206" t="s">
        <v>18</v>
      </c>
      <c r="Q206" s="5" t="s">
        <v>2309</v>
      </c>
      <c r="R206" s="5" t="s">
        <v>2309</v>
      </c>
    </row>
    <row r="207" spans="1:18" x14ac:dyDescent="0.2">
      <c r="A207" s="1" t="s">
        <v>0</v>
      </c>
      <c r="B207" t="s">
        <v>1</v>
      </c>
      <c r="C207" t="s">
        <v>434</v>
      </c>
      <c r="D207" s="5" t="e">
        <f>VLOOKUP(Sheet3!J589,Sheet2!$B$2:$E$1120,2,FALSE)</f>
        <v>#N/A</v>
      </c>
      <c r="E207" s="5" t="e">
        <f>IF(C207=D207,1, 0)</f>
        <v>#N/A</v>
      </c>
      <c r="F207" s="5" t="e">
        <f>VLOOKUP(Sheet3!J589,Sheet2!$B$2:$F$1120,3,FALSE)</f>
        <v>#N/A</v>
      </c>
      <c r="G207" s="5" t="e">
        <f>VLOOKUP(Sheet3!J589,Sheet2!$B$2:$E$1120,4,FALSE)</f>
        <v>#N/A</v>
      </c>
      <c r="H207" s="2">
        <v>42968</v>
      </c>
      <c r="I207" t="s">
        <v>465</v>
      </c>
      <c r="J207" t="s">
        <v>593</v>
      </c>
      <c r="K207" s="2">
        <v>42830</v>
      </c>
      <c r="L207" s="7" t="str">
        <f>TEXT(K207,"mmm")</f>
        <v>Apr</v>
      </c>
      <c r="M207">
        <v>2020</v>
      </c>
      <c r="N207" t="s">
        <v>5</v>
      </c>
      <c r="O207" t="s">
        <v>13</v>
      </c>
      <c r="P207" t="s">
        <v>13</v>
      </c>
      <c r="Q207" s="5" t="s">
        <v>2309</v>
      </c>
      <c r="R207" s="5" t="s">
        <v>2309</v>
      </c>
    </row>
    <row r="208" spans="1:18" x14ac:dyDescent="0.2">
      <c r="A208" s="1" t="s">
        <v>0</v>
      </c>
      <c r="B208" t="s">
        <v>1</v>
      </c>
      <c r="C208" t="s">
        <v>434</v>
      </c>
      <c r="D208" s="5" t="e">
        <f>VLOOKUP(Sheet3!J599,Sheet2!$B$2:$E$1120,2,FALSE)</f>
        <v>#N/A</v>
      </c>
      <c r="E208" s="5" t="e">
        <f>IF(C208=D208,1, 0)</f>
        <v>#N/A</v>
      </c>
      <c r="F208" s="5" t="e">
        <f>VLOOKUP(Sheet3!J599,Sheet2!$B$2:$F$1120,3,FALSE)</f>
        <v>#N/A</v>
      </c>
      <c r="G208" s="5" t="e">
        <f>VLOOKUP(Sheet3!J599,Sheet2!$B$2:$E$1120,4,FALSE)</f>
        <v>#N/A</v>
      </c>
      <c r="H208" s="2">
        <v>42968</v>
      </c>
      <c r="I208" t="s">
        <v>3</v>
      </c>
      <c r="J208" t="s">
        <v>603</v>
      </c>
      <c r="K208" s="2">
        <v>42955</v>
      </c>
      <c r="L208" s="7" t="str">
        <f>TEXT(K208,"mmm")</f>
        <v>Aug</v>
      </c>
      <c r="M208">
        <v>2020</v>
      </c>
      <c r="N208" t="s">
        <v>5</v>
      </c>
      <c r="O208" t="s">
        <v>12</v>
      </c>
      <c r="P208" t="s">
        <v>12</v>
      </c>
      <c r="Q208" s="5" t="s">
        <v>2309</v>
      </c>
      <c r="R208" s="5" t="s">
        <v>2309</v>
      </c>
    </row>
    <row r="209" spans="1:18" x14ac:dyDescent="0.2">
      <c r="A209" s="1" t="s">
        <v>0</v>
      </c>
      <c r="B209" t="s">
        <v>1</v>
      </c>
      <c r="C209" t="s">
        <v>617</v>
      </c>
      <c r="D209" s="5" t="e">
        <f>VLOOKUP(Sheet3!J613,Sheet2!$B$2:$E$1120,2,FALSE)</f>
        <v>#N/A</v>
      </c>
      <c r="E209" s="5" t="e">
        <f>IF(C209=D209,1, 0)</f>
        <v>#N/A</v>
      </c>
      <c r="F209" s="5" t="e">
        <f>VLOOKUP(Sheet3!J613,Sheet2!$B$2:$F$1120,3,FALSE)</f>
        <v>#N/A</v>
      </c>
      <c r="G209" s="5" t="e">
        <f>VLOOKUP(Sheet3!J613,Sheet2!$B$2:$E$1120,4,FALSE)</f>
        <v>#N/A</v>
      </c>
      <c r="H209" s="2">
        <v>42968</v>
      </c>
      <c r="I209" t="s">
        <v>618</v>
      </c>
      <c r="J209" t="s">
        <v>619</v>
      </c>
      <c r="K209" s="2">
        <v>42831</v>
      </c>
      <c r="L209" s="7" t="str">
        <f>TEXT(K209,"mmm")</f>
        <v>Apr</v>
      </c>
      <c r="M209">
        <v>2020</v>
      </c>
      <c r="N209" t="s">
        <v>5</v>
      </c>
      <c r="O209" t="s">
        <v>18</v>
      </c>
      <c r="P209" t="s">
        <v>18</v>
      </c>
      <c r="Q209" s="5" t="s">
        <v>2309</v>
      </c>
      <c r="R209" s="5" t="s">
        <v>2309</v>
      </c>
    </row>
    <row r="210" spans="1:18" x14ac:dyDescent="0.2">
      <c r="A210" s="1" t="s">
        <v>0</v>
      </c>
      <c r="B210" t="s">
        <v>1</v>
      </c>
      <c r="C210" t="s">
        <v>617</v>
      </c>
      <c r="D210" s="5" t="e">
        <f>VLOOKUP(Sheet3!J622,Sheet2!$B$2:$E$1120,2,FALSE)</f>
        <v>#N/A</v>
      </c>
      <c r="E210" s="5" t="e">
        <f>IF(C210=D210,1, 0)</f>
        <v>#N/A</v>
      </c>
      <c r="F210" s="5" t="e">
        <f>VLOOKUP(Sheet3!J622,Sheet2!$B$2:$F$1120,3,FALSE)</f>
        <v>#N/A</v>
      </c>
      <c r="G210" s="5" t="e">
        <f>VLOOKUP(Sheet3!J622,Sheet2!$B$2:$E$1120,4,FALSE)</f>
        <v>#N/A</v>
      </c>
      <c r="H210" s="2">
        <v>42968</v>
      </c>
      <c r="I210" t="s">
        <v>618</v>
      </c>
      <c r="J210" t="s">
        <v>628</v>
      </c>
      <c r="K210" s="2">
        <v>42817</v>
      </c>
      <c r="L210" s="7" t="str">
        <f>TEXT(K210,"mmm")</f>
        <v>Mar</v>
      </c>
      <c r="M210">
        <v>2018</v>
      </c>
      <c r="N210" t="s">
        <v>5</v>
      </c>
      <c r="O210" t="s">
        <v>13</v>
      </c>
      <c r="P210" t="s">
        <v>13</v>
      </c>
      <c r="Q210" s="5" t="s">
        <v>2309</v>
      </c>
      <c r="R210" s="5" t="s">
        <v>2309</v>
      </c>
    </row>
    <row r="211" spans="1:18" x14ac:dyDescent="0.2">
      <c r="A211" s="1" t="s">
        <v>0</v>
      </c>
      <c r="B211" t="s">
        <v>1</v>
      </c>
      <c r="C211" t="s">
        <v>617</v>
      </c>
      <c r="D211" s="5" t="e">
        <f>VLOOKUP(Sheet3!J627,Sheet2!$B$2:$E$1120,2,FALSE)</f>
        <v>#N/A</v>
      </c>
      <c r="E211" s="5" t="e">
        <f>IF(C211=D211,1, 0)</f>
        <v>#N/A</v>
      </c>
      <c r="F211" s="5" t="e">
        <f>VLOOKUP(Sheet3!J627,Sheet2!$B$2:$F$1120,3,FALSE)</f>
        <v>#N/A</v>
      </c>
      <c r="G211" s="5" t="e">
        <f>VLOOKUP(Sheet3!J627,Sheet2!$B$2:$E$1120,4,FALSE)</f>
        <v>#N/A</v>
      </c>
      <c r="H211" s="2">
        <v>42968</v>
      </c>
      <c r="I211" t="s">
        <v>618</v>
      </c>
      <c r="J211" t="s">
        <v>633</v>
      </c>
      <c r="K211" s="2">
        <v>42836</v>
      </c>
      <c r="L211" s="7" t="str">
        <f>TEXT(K211,"mmm")</f>
        <v>Apr</v>
      </c>
      <c r="M211">
        <v>2020</v>
      </c>
      <c r="N211" t="s">
        <v>5</v>
      </c>
      <c r="O211" t="s">
        <v>13</v>
      </c>
      <c r="P211" t="s">
        <v>18</v>
      </c>
      <c r="Q211" s="5" t="s">
        <v>2309</v>
      </c>
      <c r="R211" s="5" t="s">
        <v>2309</v>
      </c>
    </row>
    <row r="212" spans="1:18" x14ac:dyDescent="0.2">
      <c r="A212" s="1" t="s">
        <v>0</v>
      </c>
      <c r="B212" t="s">
        <v>1</v>
      </c>
      <c r="C212" t="s">
        <v>617</v>
      </c>
      <c r="D212" s="5" t="e">
        <f>VLOOKUP(Sheet3!J630,Sheet2!$B$2:$E$1120,2,FALSE)</f>
        <v>#N/A</v>
      </c>
      <c r="E212" s="5" t="e">
        <f>IF(C212=D212,1, 0)</f>
        <v>#N/A</v>
      </c>
      <c r="F212" s="5" t="e">
        <f>VLOOKUP(Sheet3!J630,Sheet2!$B$2:$F$1120,3,FALSE)</f>
        <v>#N/A</v>
      </c>
      <c r="G212" s="5" t="e">
        <f>VLOOKUP(Sheet3!J630,Sheet2!$B$2:$E$1120,4,FALSE)</f>
        <v>#N/A</v>
      </c>
      <c r="H212" s="2">
        <v>42968</v>
      </c>
      <c r="I212" t="s">
        <v>618</v>
      </c>
      <c r="J212" t="s">
        <v>636</v>
      </c>
      <c r="K212" s="2">
        <v>42906</v>
      </c>
      <c r="L212" s="7" t="str">
        <f>TEXT(K212,"mmm")</f>
        <v>Jun</v>
      </c>
      <c r="M212">
        <v>2018</v>
      </c>
      <c r="N212" t="s">
        <v>5</v>
      </c>
      <c r="O212" t="s">
        <v>8</v>
      </c>
      <c r="P212" t="s">
        <v>16</v>
      </c>
      <c r="Q212" s="5" t="s">
        <v>2308</v>
      </c>
      <c r="R212" s="5" t="s">
        <v>2309</v>
      </c>
    </row>
    <row r="213" spans="1:18" x14ac:dyDescent="0.2">
      <c r="A213" s="1" t="s">
        <v>0</v>
      </c>
      <c r="B213" t="s">
        <v>1</v>
      </c>
      <c r="C213" t="s">
        <v>617</v>
      </c>
      <c r="D213" s="5" t="e">
        <f>VLOOKUP(Sheet3!J632,Sheet2!$B$2:$E$1120,2,FALSE)</f>
        <v>#N/A</v>
      </c>
      <c r="E213" s="5" t="e">
        <f>IF(C213=D213,1, 0)</f>
        <v>#N/A</v>
      </c>
      <c r="F213" s="5" t="e">
        <f>VLOOKUP(Sheet3!J632,Sheet2!$B$2:$F$1120,3,FALSE)</f>
        <v>#N/A</v>
      </c>
      <c r="G213" s="5" t="e">
        <f>VLOOKUP(Sheet3!J632,Sheet2!$B$2:$E$1120,4,FALSE)</f>
        <v>#N/A</v>
      </c>
      <c r="H213" s="2">
        <v>42968</v>
      </c>
      <c r="I213" t="s">
        <v>618</v>
      </c>
      <c r="J213" t="s">
        <v>638</v>
      </c>
      <c r="K213" s="2">
        <v>42817</v>
      </c>
      <c r="L213" s="7" t="str">
        <f>TEXT(K213,"mmm")</f>
        <v>Mar</v>
      </c>
      <c r="M213">
        <v>2019</v>
      </c>
      <c r="N213" t="s">
        <v>5</v>
      </c>
      <c r="O213" t="s">
        <v>18</v>
      </c>
      <c r="P213" t="s">
        <v>25</v>
      </c>
      <c r="Q213" s="5" t="s">
        <v>2309</v>
      </c>
      <c r="R213" s="5" t="s">
        <v>2309</v>
      </c>
    </row>
    <row r="214" spans="1:18" x14ac:dyDescent="0.2">
      <c r="A214" s="1" t="s">
        <v>0</v>
      </c>
      <c r="B214" t="s">
        <v>1</v>
      </c>
      <c r="C214" t="s">
        <v>617</v>
      </c>
      <c r="D214" s="5" t="e">
        <f>VLOOKUP(Sheet3!J634,Sheet2!$B$2:$E$1120,2,FALSE)</f>
        <v>#N/A</v>
      </c>
      <c r="E214" s="5" t="e">
        <f>IF(C214=D214,1, 0)</f>
        <v>#N/A</v>
      </c>
      <c r="F214" s="5" t="e">
        <f>VLOOKUP(Sheet3!J634,Sheet2!$B$2:$F$1120,3,FALSE)</f>
        <v>#N/A</v>
      </c>
      <c r="G214" s="5" t="e">
        <f>VLOOKUP(Sheet3!J634,Sheet2!$B$2:$E$1120,4,FALSE)</f>
        <v>#N/A</v>
      </c>
      <c r="H214" s="2">
        <v>42968</v>
      </c>
      <c r="I214" t="s">
        <v>618</v>
      </c>
      <c r="J214" t="s">
        <v>640</v>
      </c>
      <c r="K214" s="2">
        <v>42965</v>
      </c>
      <c r="L214" s="7" t="str">
        <f>TEXT(K214,"mmm")</f>
        <v>Aug</v>
      </c>
      <c r="M214">
        <v>2018</v>
      </c>
      <c r="N214" t="s">
        <v>5</v>
      </c>
      <c r="O214" t="s">
        <v>13</v>
      </c>
      <c r="P214" t="s">
        <v>12</v>
      </c>
      <c r="Q214" s="5" t="s">
        <v>2309</v>
      </c>
      <c r="R214" s="5" t="s">
        <v>2309</v>
      </c>
    </row>
    <row r="215" spans="1:18" x14ac:dyDescent="0.2">
      <c r="A215" s="1" t="s">
        <v>0</v>
      </c>
      <c r="B215" t="s">
        <v>1</v>
      </c>
      <c r="C215" t="s">
        <v>617</v>
      </c>
      <c r="D215" s="5" t="e">
        <f>VLOOKUP(Sheet3!J640,Sheet2!$B$2:$E$1120,2,FALSE)</f>
        <v>#N/A</v>
      </c>
      <c r="E215" s="5" t="e">
        <f>IF(C215=D215,1, 0)</f>
        <v>#N/A</v>
      </c>
      <c r="F215" s="5" t="e">
        <f>VLOOKUP(Sheet3!J640,Sheet2!$B$2:$F$1120,3,FALSE)</f>
        <v>#N/A</v>
      </c>
      <c r="G215" s="5" t="e">
        <f>VLOOKUP(Sheet3!J640,Sheet2!$B$2:$E$1120,4,FALSE)</f>
        <v>#N/A</v>
      </c>
      <c r="H215" s="2">
        <v>42968</v>
      </c>
      <c r="I215" t="s">
        <v>618</v>
      </c>
      <c r="J215" t="s">
        <v>646</v>
      </c>
      <c r="K215" s="2">
        <v>42930</v>
      </c>
      <c r="L215" s="7" t="str">
        <f>TEXT(K215,"mmm")</f>
        <v>Jul</v>
      </c>
      <c r="M215">
        <v>2020</v>
      </c>
      <c r="N215" t="s">
        <v>5</v>
      </c>
      <c r="O215" t="s">
        <v>13</v>
      </c>
      <c r="P215" t="s">
        <v>15</v>
      </c>
      <c r="Q215" s="5" t="s">
        <v>2309</v>
      </c>
      <c r="R215" s="5" t="s">
        <v>2309</v>
      </c>
    </row>
    <row r="216" spans="1:18" x14ac:dyDescent="0.2">
      <c r="A216" s="1" t="s">
        <v>0</v>
      </c>
      <c r="B216" t="s">
        <v>1</v>
      </c>
      <c r="C216" t="s">
        <v>617</v>
      </c>
      <c r="D216" s="5" t="e">
        <f>VLOOKUP(Sheet3!J642,Sheet2!$B$2:$E$1120,2,FALSE)</f>
        <v>#N/A</v>
      </c>
      <c r="E216" s="5" t="e">
        <f>IF(C216=D216,1, 0)</f>
        <v>#N/A</v>
      </c>
      <c r="F216" s="5" t="e">
        <f>VLOOKUP(Sheet3!J642,Sheet2!$B$2:$F$1120,3,FALSE)</f>
        <v>#N/A</v>
      </c>
      <c r="G216" s="5" t="e">
        <f>VLOOKUP(Sheet3!J642,Sheet2!$B$2:$E$1120,4,FALSE)</f>
        <v>#N/A</v>
      </c>
      <c r="H216" s="2">
        <v>42968</v>
      </c>
      <c r="I216" t="s">
        <v>435</v>
      </c>
      <c r="J216" t="s">
        <v>619</v>
      </c>
      <c r="K216" s="2">
        <v>42831</v>
      </c>
      <c r="L216" s="7" t="str">
        <f>TEXT(K216,"mmm")</f>
        <v>Apr</v>
      </c>
      <c r="M216">
        <v>2020</v>
      </c>
      <c r="N216" t="s">
        <v>5</v>
      </c>
      <c r="O216" t="s">
        <v>18</v>
      </c>
      <c r="P216" t="s">
        <v>18</v>
      </c>
      <c r="Q216" s="5" t="s">
        <v>2309</v>
      </c>
      <c r="R216" s="5" t="s">
        <v>2309</v>
      </c>
    </row>
    <row r="217" spans="1:18" x14ac:dyDescent="0.2">
      <c r="A217" s="1" t="s">
        <v>0</v>
      </c>
      <c r="B217" t="s">
        <v>1</v>
      </c>
      <c r="C217" t="s">
        <v>617</v>
      </c>
      <c r="D217" s="5" t="e">
        <f>VLOOKUP(Sheet3!J651,Sheet2!$B$2:$E$1120,2,FALSE)</f>
        <v>#N/A</v>
      </c>
      <c r="E217" s="5" t="e">
        <f>IF(C217=D217,1, 0)</f>
        <v>#N/A</v>
      </c>
      <c r="F217" s="5" t="e">
        <f>VLOOKUP(Sheet3!J651,Sheet2!$B$2:$F$1120,3,FALSE)</f>
        <v>#N/A</v>
      </c>
      <c r="G217" s="5" t="e">
        <f>VLOOKUP(Sheet3!J651,Sheet2!$B$2:$E$1120,4,FALSE)</f>
        <v>#N/A</v>
      </c>
      <c r="H217" s="2">
        <v>42968</v>
      </c>
      <c r="I217" t="s">
        <v>435</v>
      </c>
      <c r="J217" t="s">
        <v>628</v>
      </c>
      <c r="K217" s="2">
        <v>42817</v>
      </c>
      <c r="L217" s="7" t="str">
        <f>TEXT(K217,"mmm")</f>
        <v>Mar</v>
      </c>
      <c r="M217">
        <v>2018</v>
      </c>
      <c r="N217" t="s">
        <v>5</v>
      </c>
      <c r="O217" t="s">
        <v>13</v>
      </c>
      <c r="P217" t="s">
        <v>13</v>
      </c>
      <c r="Q217" s="5" t="s">
        <v>2309</v>
      </c>
      <c r="R217" s="5" t="s">
        <v>2309</v>
      </c>
    </row>
    <row r="218" spans="1:18" x14ac:dyDescent="0.2">
      <c r="A218" s="1" t="s">
        <v>0</v>
      </c>
      <c r="B218" t="s">
        <v>1</v>
      </c>
      <c r="C218" t="s">
        <v>617</v>
      </c>
      <c r="D218" s="5" t="e">
        <f>VLOOKUP(Sheet3!J656,Sheet2!$B$2:$E$1120,2,FALSE)</f>
        <v>#N/A</v>
      </c>
      <c r="E218" s="5" t="e">
        <f>IF(C218=D218,1, 0)</f>
        <v>#N/A</v>
      </c>
      <c r="F218" s="5" t="e">
        <f>VLOOKUP(Sheet3!J656,Sheet2!$B$2:$F$1120,3,FALSE)</f>
        <v>#N/A</v>
      </c>
      <c r="G218" s="5" t="e">
        <f>VLOOKUP(Sheet3!J656,Sheet2!$B$2:$E$1120,4,FALSE)</f>
        <v>#N/A</v>
      </c>
      <c r="H218" s="2">
        <v>42968</v>
      </c>
      <c r="I218" t="s">
        <v>435</v>
      </c>
      <c r="J218" t="s">
        <v>633</v>
      </c>
      <c r="K218" s="2">
        <v>42836</v>
      </c>
      <c r="L218" s="7" t="str">
        <f>TEXT(K218,"mmm")</f>
        <v>Apr</v>
      </c>
      <c r="M218">
        <v>2020</v>
      </c>
      <c r="N218" t="s">
        <v>5</v>
      </c>
      <c r="O218" t="s">
        <v>13</v>
      </c>
      <c r="P218" t="s">
        <v>18</v>
      </c>
      <c r="Q218" s="5" t="s">
        <v>2309</v>
      </c>
      <c r="R218" s="5" t="s">
        <v>2309</v>
      </c>
    </row>
    <row r="219" spans="1:18" x14ac:dyDescent="0.2">
      <c r="A219" s="1" t="s">
        <v>0</v>
      </c>
      <c r="B219" t="s">
        <v>1</v>
      </c>
      <c r="C219" t="s">
        <v>617</v>
      </c>
      <c r="D219" s="5" t="e">
        <f>VLOOKUP(Sheet3!J659,Sheet2!$B$2:$E$1120,2,FALSE)</f>
        <v>#N/A</v>
      </c>
      <c r="E219" s="5" t="e">
        <f>IF(C219=D219,1, 0)</f>
        <v>#N/A</v>
      </c>
      <c r="F219" s="5" t="e">
        <f>VLOOKUP(Sheet3!J659,Sheet2!$B$2:$F$1120,3,FALSE)</f>
        <v>#N/A</v>
      </c>
      <c r="G219" s="5" t="e">
        <f>VLOOKUP(Sheet3!J659,Sheet2!$B$2:$E$1120,4,FALSE)</f>
        <v>#N/A</v>
      </c>
      <c r="H219" s="2">
        <v>42968</v>
      </c>
      <c r="I219" t="s">
        <v>435</v>
      </c>
      <c r="J219" t="s">
        <v>636</v>
      </c>
      <c r="K219" s="2">
        <v>42906</v>
      </c>
      <c r="L219" s="7" t="str">
        <f>TEXT(K219,"mmm")</f>
        <v>Jun</v>
      </c>
      <c r="M219">
        <v>2018</v>
      </c>
      <c r="N219" t="s">
        <v>5</v>
      </c>
      <c r="O219" t="s">
        <v>8</v>
      </c>
      <c r="P219" t="s">
        <v>16</v>
      </c>
      <c r="Q219" s="5" t="s">
        <v>2308</v>
      </c>
      <c r="R219" s="5" t="s">
        <v>2309</v>
      </c>
    </row>
    <row r="220" spans="1:18" x14ac:dyDescent="0.2">
      <c r="A220" s="1" t="s">
        <v>0</v>
      </c>
      <c r="B220" t="s">
        <v>1</v>
      </c>
      <c r="C220" t="s">
        <v>617</v>
      </c>
      <c r="D220" s="5" t="e">
        <f>VLOOKUP(Sheet3!J661,Sheet2!$B$2:$E$1120,2,FALSE)</f>
        <v>#N/A</v>
      </c>
      <c r="E220" s="5" t="e">
        <f>IF(C220=D220,1, 0)</f>
        <v>#N/A</v>
      </c>
      <c r="F220" s="5" t="e">
        <f>VLOOKUP(Sheet3!J661,Sheet2!$B$2:$F$1120,3,FALSE)</f>
        <v>#N/A</v>
      </c>
      <c r="G220" s="5" t="e">
        <f>VLOOKUP(Sheet3!J661,Sheet2!$B$2:$E$1120,4,FALSE)</f>
        <v>#N/A</v>
      </c>
      <c r="H220" s="2">
        <v>42968</v>
      </c>
      <c r="I220" t="s">
        <v>435</v>
      </c>
      <c r="J220" t="s">
        <v>638</v>
      </c>
      <c r="K220" s="2">
        <v>42817</v>
      </c>
      <c r="L220" s="7" t="str">
        <f>TEXT(K220,"mmm")</f>
        <v>Mar</v>
      </c>
      <c r="M220">
        <v>2019</v>
      </c>
      <c r="N220" t="s">
        <v>5</v>
      </c>
      <c r="O220" t="s">
        <v>18</v>
      </c>
      <c r="P220" t="s">
        <v>25</v>
      </c>
      <c r="Q220" s="5" t="s">
        <v>2309</v>
      </c>
      <c r="R220" s="5" t="s">
        <v>2309</v>
      </c>
    </row>
    <row r="221" spans="1:18" x14ac:dyDescent="0.2">
      <c r="A221" s="1" t="s">
        <v>0</v>
      </c>
      <c r="B221" t="s">
        <v>1</v>
      </c>
      <c r="C221" t="s">
        <v>617</v>
      </c>
      <c r="D221" s="5" t="e">
        <f>VLOOKUP(Sheet3!J663,Sheet2!$B$2:$E$1120,2,FALSE)</f>
        <v>#N/A</v>
      </c>
      <c r="E221" s="5" t="e">
        <f>IF(C221=D221,1, 0)</f>
        <v>#N/A</v>
      </c>
      <c r="F221" s="5" t="e">
        <f>VLOOKUP(Sheet3!J663,Sheet2!$B$2:$F$1120,3,FALSE)</f>
        <v>#N/A</v>
      </c>
      <c r="G221" s="5" t="e">
        <f>VLOOKUP(Sheet3!J663,Sheet2!$B$2:$E$1120,4,FALSE)</f>
        <v>#N/A</v>
      </c>
      <c r="H221" s="2">
        <v>42968</v>
      </c>
      <c r="I221" t="s">
        <v>435</v>
      </c>
      <c r="J221" t="s">
        <v>640</v>
      </c>
      <c r="K221" s="2">
        <v>42965</v>
      </c>
      <c r="L221" s="7" t="str">
        <f>TEXT(K221,"mmm")</f>
        <v>Aug</v>
      </c>
      <c r="M221">
        <v>2018</v>
      </c>
      <c r="N221" t="s">
        <v>5</v>
      </c>
      <c r="O221" t="s">
        <v>13</v>
      </c>
      <c r="P221" t="s">
        <v>12</v>
      </c>
      <c r="Q221" s="5" t="s">
        <v>2309</v>
      </c>
      <c r="R221" s="5" t="s">
        <v>2309</v>
      </c>
    </row>
    <row r="222" spans="1:18" x14ac:dyDescent="0.2">
      <c r="A222" s="1" t="s">
        <v>0</v>
      </c>
      <c r="B222" t="s">
        <v>1</v>
      </c>
      <c r="C222" t="s">
        <v>617</v>
      </c>
      <c r="D222" s="5" t="e">
        <f>VLOOKUP(Sheet3!J669,Sheet2!$B$2:$E$1120,2,FALSE)</f>
        <v>#N/A</v>
      </c>
      <c r="E222" s="5" t="e">
        <f>IF(C222=D222,1, 0)</f>
        <v>#N/A</v>
      </c>
      <c r="F222" s="5" t="e">
        <f>VLOOKUP(Sheet3!J669,Sheet2!$B$2:$F$1120,3,FALSE)</f>
        <v>#N/A</v>
      </c>
      <c r="G222" s="5" t="e">
        <f>VLOOKUP(Sheet3!J669,Sheet2!$B$2:$E$1120,4,FALSE)</f>
        <v>#N/A</v>
      </c>
      <c r="H222" s="2">
        <v>42968</v>
      </c>
      <c r="I222" t="s">
        <v>435</v>
      </c>
      <c r="J222" t="s">
        <v>646</v>
      </c>
      <c r="K222" s="2">
        <v>42930</v>
      </c>
      <c r="L222" s="7" t="str">
        <f>TEXT(K222,"mmm")</f>
        <v>Jul</v>
      </c>
      <c r="M222">
        <v>2020</v>
      </c>
      <c r="N222" t="s">
        <v>5</v>
      </c>
      <c r="O222" t="s">
        <v>13</v>
      </c>
      <c r="P222" t="s">
        <v>15</v>
      </c>
      <c r="Q222" s="5" t="s">
        <v>2309</v>
      </c>
      <c r="R222" s="5" t="s">
        <v>2309</v>
      </c>
    </row>
    <row r="223" spans="1:18" x14ac:dyDescent="0.2">
      <c r="A223" s="1" t="s">
        <v>0</v>
      </c>
      <c r="B223" t="s">
        <v>1</v>
      </c>
      <c r="C223" t="s">
        <v>617</v>
      </c>
      <c r="D223" s="5" t="e">
        <f>VLOOKUP(Sheet3!J671,Sheet2!$B$2:$E$1120,2,FALSE)</f>
        <v>#N/A</v>
      </c>
      <c r="E223" s="5" t="e">
        <f>IF(C223=D223,1, 0)</f>
        <v>#N/A</v>
      </c>
      <c r="F223" s="5" t="e">
        <f>VLOOKUP(Sheet3!J671,Sheet2!$B$2:$F$1120,3,FALSE)</f>
        <v>#N/A</v>
      </c>
      <c r="G223" s="5" t="e">
        <f>VLOOKUP(Sheet3!J671,Sheet2!$B$2:$E$1120,4,FALSE)</f>
        <v>#N/A</v>
      </c>
      <c r="H223" s="2">
        <v>42968</v>
      </c>
      <c r="I223" t="s">
        <v>618</v>
      </c>
      <c r="J223" t="s">
        <v>648</v>
      </c>
      <c r="K223" s="2">
        <v>42823</v>
      </c>
      <c r="L223" s="7" t="str">
        <f>TEXT(K223,"mmm")</f>
        <v>Mar</v>
      </c>
      <c r="M223">
        <v>2020</v>
      </c>
      <c r="N223" t="s">
        <v>5</v>
      </c>
      <c r="O223" t="s">
        <v>18</v>
      </c>
      <c r="P223" t="s">
        <v>18</v>
      </c>
      <c r="Q223" s="5" t="s">
        <v>2309</v>
      </c>
      <c r="R223" s="5" t="s">
        <v>2309</v>
      </c>
    </row>
    <row r="224" spans="1:18" x14ac:dyDescent="0.2">
      <c r="A224" s="1" t="s">
        <v>0</v>
      </c>
      <c r="B224" t="s">
        <v>1</v>
      </c>
      <c r="C224" t="s">
        <v>617</v>
      </c>
      <c r="D224" s="5" t="e">
        <f>VLOOKUP(Sheet3!J673,Sheet2!$B$2:$E$1120,2,FALSE)</f>
        <v>#N/A</v>
      </c>
      <c r="E224" s="5" t="e">
        <f>IF(C224=D224,1, 0)</f>
        <v>#N/A</v>
      </c>
      <c r="F224" s="5" t="e">
        <f>VLOOKUP(Sheet3!J673,Sheet2!$B$2:$F$1120,3,FALSE)</f>
        <v>#N/A</v>
      </c>
      <c r="G224" s="5" t="e">
        <f>VLOOKUP(Sheet3!J673,Sheet2!$B$2:$E$1120,4,FALSE)</f>
        <v>#N/A</v>
      </c>
      <c r="H224" s="2">
        <v>42968</v>
      </c>
      <c r="I224" t="s">
        <v>618</v>
      </c>
      <c r="J224" t="s">
        <v>650</v>
      </c>
      <c r="K224" s="2">
        <v>42929</v>
      </c>
      <c r="L224" s="7" t="str">
        <f>TEXT(K224,"mmm")</f>
        <v>Jul</v>
      </c>
      <c r="M224">
        <v>2018</v>
      </c>
      <c r="N224" t="s">
        <v>5</v>
      </c>
      <c r="O224" t="s">
        <v>13</v>
      </c>
      <c r="P224" t="s">
        <v>16</v>
      </c>
      <c r="Q224" s="5" t="s">
        <v>2309</v>
      </c>
      <c r="R224" s="5" t="s">
        <v>2309</v>
      </c>
    </row>
    <row r="225" spans="1:18" x14ac:dyDescent="0.2">
      <c r="A225" s="1" t="s">
        <v>0</v>
      </c>
      <c r="B225" t="s">
        <v>1</v>
      </c>
      <c r="C225" t="s">
        <v>617</v>
      </c>
      <c r="D225" s="5" t="e">
        <f>VLOOKUP(Sheet3!J675,Sheet2!$B$2:$E$1120,2,FALSE)</f>
        <v>#N/A</v>
      </c>
      <c r="E225" s="5" t="e">
        <f>IF(C225=D225,1, 0)</f>
        <v>#N/A</v>
      </c>
      <c r="F225" s="5" t="e">
        <f>VLOOKUP(Sheet3!J675,Sheet2!$B$2:$F$1120,3,FALSE)</f>
        <v>#N/A</v>
      </c>
      <c r="G225" s="5" t="e">
        <f>VLOOKUP(Sheet3!J675,Sheet2!$B$2:$E$1120,4,FALSE)</f>
        <v>#N/A</v>
      </c>
      <c r="H225" s="2">
        <v>42968</v>
      </c>
      <c r="I225" t="s">
        <v>618</v>
      </c>
      <c r="J225" t="s">
        <v>652</v>
      </c>
      <c r="K225" s="2">
        <v>42942</v>
      </c>
      <c r="L225" s="7" t="str">
        <f>TEXT(K225,"mmm")</f>
        <v>Jul</v>
      </c>
      <c r="M225">
        <v>2020</v>
      </c>
      <c r="N225" t="s">
        <v>5</v>
      </c>
      <c r="O225" t="s">
        <v>13</v>
      </c>
      <c r="P225" t="s">
        <v>15</v>
      </c>
      <c r="Q225" s="5" t="s">
        <v>2309</v>
      </c>
      <c r="R225" s="5" t="s">
        <v>2309</v>
      </c>
    </row>
    <row r="226" spans="1:18" x14ac:dyDescent="0.2">
      <c r="A226" s="1" t="s">
        <v>0</v>
      </c>
      <c r="B226" t="s">
        <v>1</v>
      </c>
      <c r="C226" t="s">
        <v>617</v>
      </c>
      <c r="D226" s="5" t="e">
        <f>VLOOKUP(Sheet3!J676,Sheet2!$B$2:$E$1120,2,FALSE)</f>
        <v>#N/A</v>
      </c>
      <c r="E226" s="5" t="e">
        <f>IF(C226=D226,1, 0)</f>
        <v>#N/A</v>
      </c>
      <c r="F226" s="5" t="e">
        <f>VLOOKUP(Sheet3!J676,Sheet2!$B$2:$F$1120,3,FALSE)</f>
        <v>#N/A</v>
      </c>
      <c r="G226" s="5" t="e">
        <f>VLOOKUP(Sheet3!J676,Sheet2!$B$2:$E$1120,4,FALSE)</f>
        <v>#N/A</v>
      </c>
      <c r="H226" s="2">
        <v>42968</v>
      </c>
      <c r="I226" t="s">
        <v>618</v>
      </c>
      <c r="J226" t="s">
        <v>653</v>
      </c>
      <c r="K226" s="2">
        <v>42926</v>
      </c>
      <c r="L226" s="7" t="str">
        <f>TEXT(K226,"mmm")</f>
        <v>Jul</v>
      </c>
      <c r="M226">
        <v>2018</v>
      </c>
      <c r="N226" t="s">
        <v>5</v>
      </c>
      <c r="O226" t="s">
        <v>13</v>
      </c>
      <c r="P226" t="s">
        <v>21</v>
      </c>
      <c r="Q226" s="5" t="s">
        <v>2309</v>
      </c>
      <c r="R226" s="5" t="s">
        <v>2309</v>
      </c>
    </row>
    <row r="227" spans="1:18" x14ac:dyDescent="0.2">
      <c r="A227" s="1" t="s">
        <v>0</v>
      </c>
      <c r="B227" t="s">
        <v>1</v>
      </c>
      <c r="C227" t="s">
        <v>617</v>
      </c>
      <c r="D227" s="5" t="e">
        <f>VLOOKUP(Sheet3!J678,Sheet2!$B$2:$E$1120,2,FALSE)</f>
        <v>#N/A</v>
      </c>
      <c r="E227" s="5" t="e">
        <f>IF(C227=D227,1, 0)</f>
        <v>#N/A</v>
      </c>
      <c r="F227" s="5" t="e">
        <f>VLOOKUP(Sheet3!J678,Sheet2!$B$2:$F$1120,3,FALSE)</f>
        <v>#N/A</v>
      </c>
      <c r="G227" s="5" t="e">
        <f>VLOOKUP(Sheet3!J678,Sheet2!$B$2:$E$1120,4,FALSE)</f>
        <v>#N/A</v>
      </c>
      <c r="H227" s="2">
        <v>42968</v>
      </c>
      <c r="I227" t="s">
        <v>618</v>
      </c>
      <c r="J227" t="s">
        <v>655</v>
      </c>
      <c r="K227" s="2">
        <v>42814</v>
      </c>
      <c r="L227" s="7" t="str">
        <f>TEXT(K227,"mmm")</f>
        <v>Mar</v>
      </c>
      <c r="M227">
        <v>2017</v>
      </c>
      <c r="N227" t="s">
        <v>1</v>
      </c>
      <c r="O227" t="s">
        <v>13</v>
      </c>
      <c r="P227" t="s">
        <v>13</v>
      </c>
      <c r="Q227" s="5" t="s">
        <v>2309</v>
      </c>
      <c r="R227" s="5" t="s">
        <v>2309</v>
      </c>
    </row>
    <row r="228" spans="1:18" x14ac:dyDescent="0.2">
      <c r="A228" s="1" t="s">
        <v>0</v>
      </c>
      <c r="B228" t="s">
        <v>1</v>
      </c>
      <c r="C228" t="s">
        <v>617</v>
      </c>
      <c r="D228" s="5" t="e">
        <f>VLOOKUP(Sheet3!J679,Sheet2!$B$2:$E$1120,2,FALSE)</f>
        <v>#N/A</v>
      </c>
      <c r="E228" s="5" t="e">
        <f>IF(C228=D228,1, 0)</f>
        <v>#N/A</v>
      </c>
      <c r="F228" s="5" t="e">
        <f>VLOOKUP(Sheet3!J679,Sheet2!$B$2:$F$1120,3,FALSE)</f>
        <v>#N/A</v>
      </c>
      <c r="G228" s="5" t="e">
        <f>VLOOKUP(Sheet3!J679,Sheet2!$B$2:$E$1120,4,FALSE)</f>
        <v>#N/A</v>
      </c>
      <c r="H228" s="2">
        <v>42968</v>
      </c>
      <c r="I228" t="s">
        <v>618</v>
      </c>
      <c r="J228" t="s">
        <v>656</v>
      </c>
      <c r="K228" s="2">
        <v>42823</v>
      </c>
      <c r="L228" s="7" t="str">
        <f>TEXT(K228,"mmm")</f>
        <v>Mar</v>
      </c>
      <c r="M228">
        <v>2020</v>
      </c>
      <c r="N228" t="s">
        <v>5</v>
      </c>
      <c r="O228" t="s">
        <v>18</v>
      </c>
      <c r="P228" t="s">
        <v>25</v>
      </c>
      <c r="Q228" s="5" t="s">
        <v>2309</v>
      </c>
      <c r="R228" s="5" t="s">
        <v>2309</v>
      </c>
    </row>
    <row r="229" spans="1:18" x14ac:dyDescent="0.2">
      <c r="A229" s="1" t="s">
        <v>0</v>
      </c>
      <c r="B229" t="s">
        <v>1</v>
      </c>
      <c r="C229" t="s">
        <v>617</v>
      </c>
      <c r="D229" s="5" t="e">
        <f>VLOOKUP(Sheet3!J680,Sheet2!$B$2:$E$1120,2,FALSE)</f>
        <v>#N/A</v>
      </c>
      <c r="E229" s="5" t="e">
        <f>IF(C229=D229,1, 0)</f>
        <v>#N/A</v>
      </c>
      <c r="F229" s="5" t="e">
        <f>VLOOKUP(Sheet3!J680,Sheet2!$B$2:$F$1120,3,FALSE)</f>
        <v>#N/A</v>
      </c>
      <c r="G229" s="5" t="e">
        <f>VLOOKUP(Sheet3!J680,Sheet2!$B$2:$E$1120,4,FALSE)</f>
        <v>#N/A</v>
      </c>
      <c r="H229" s="2">
        <v>42968</v>
      </c>
      <c r="I229" t="s">
        <v>618</v>
      </c>
      <c r="J229" t="s">
        <v>657</v>
      </c>
      <c r="K229" s="2">
        <v>42949</v>
      </c>
      <c r="L229" s="7" t="str">
        <f>TEXT(K229,"mmm")</f>
        <v>Aug</v>
      </c>
      <c r="M229">
        <v>2019</v>
      </c>
      <c r="N229" t="s">
        <v>1</v>
      </c>
      <c r="O229" t="s">
        <v>13</v>
      </c>
      <c r="P229" t="s">
        <v>13</v>
      </c>
      <c r="Q229" s="5" t="s">
        <v>2309</v>
      </c>
      <c r="R229" s="5" t="s">
        <v>2309</v>
      </c>
    </row>
    <row r="230" spans="1:18" x14ac:dyDescent="0.2">
      <c r="A230" s="1" t="s">
        <v>0</v>
      </c>
      <c r="B230" t="s">
        <v>1</v>
      </c>
      <c r="C230" t="s">
        <v>617</v>
      </c>
      <c r="D230" s="5" t="e">
        <f>VLOOKUP(Sheet3!J681,Sheet2!$B$2:$E$1120,2,FALSE)</f>
        <v>#N/A</v>
      </c>
      <c r="E230" s="5" t="e">
        <f>IF(C230=D230,1, 0)</f>
        <v>#N/A</v>
      </c>
      <c r="F230" s="5" t="e">
        <f>VLOOKUP(Sheet3!J681,Sheet2!$B$2:$F$1120,3,FALSE)</f>
        <v>#N/A</v>
      </c>
      <c r="G230" s="5" t="e">
        <f>VLOOKUP(Sheet3!J681,Sheet2!$B$2:$E$1120,4,FALSE)</f>
        <v>#N/A</v>
      </c>
      <c r="H230" s="2">
        <v>42968</v>
      </c>
      <c r="I230" t="s">
        <v>618</v>
      </c>
      <c r="J230" t="s">
        <v>658</v>
      </c>
      <c r="K230" s="2">
        <v>42830</v>
      </c>
      <c r="L230" s="7" t="str">
        <f>TEXT(K230,"mmm")</f>
        <v>Apr</v>
      </c>
      <c r="M230">
        <v>2020</v>
      </c>
      <c r="N230" t="s">
        <v>5</v>
      </c>
      <c r="O230" t="s">
        <v>18</v>
      </c>
      <c r="P230" t="s">
        <v>18</v>
      </c>
      <c r="Q230" s="5" t="s">
        <v>2309</v>
      </c>
      <c r="R230" s="5" t="s">
        <v>2309</v>
      </c>
    </row>
    <row r="231" spans="1:18" x14ac:dyDescent="0.2">
      <c r="A231" s="1" t="s">
        <v>0</v>
      </c>
      <c r="B231" t="s">
        <v>1</v>
      </c>
      <c r="C231" t="s">
        <v>617</v>
      </c>
      <c r="D231" s="5" t="e">
        <f>VLOOKUP(Sheet3!J683,Sheet2!$B$2:$E$1120,2,FALSE)</f>
        <v>#N/A</v>
      </c>
      <c r="E231" s="5" t="e">
        <f>IF(C231=D231,1, 0)</f>
        <v>#N/A</v>
      </c>
      <c r="F231" s="5" t="e">
        <f>VLOOKUP(Sheet3!J683,Sheet2!$B$2:$F$1120,3,FALSE)</f>
        <v>#N/A</v>
      </c>
      <c r="G231" s="5" t="e">
        <f>VLOOKUP(Sheet3!J683,Sheet2!$B$2:$E$1120,4,FALSE)</f>
        <v>#N/A</v>
      </c>
      <c r="H231" s="2">
        <v>42968</v>
      </c>
      <c r="I231" t="s">
        <v>618</v>
      </c>
      <c r="J231" t="s">
        <v>660</v>
      </c>
      <c r="K231" s="2">
        <v>42830</v>
      </c>
      <c r="L231" s="7" t="str">
        <f>TEXT(K231,"mmm")</f>
        <v>Apr</v>
      </c>
      <c r="M231">
        <v>2020</v>
      </c>
      <c r="N231" t="s">
        <v>5</v>
      </c>
      <c r="O231" t="s">
        <v>18</v>
      </c>
      <c r="P231" t="s">
        <v>25</v>
      </c>
      <c r="Q231" s="5" t="s">
        <v>2309</v>
      </c>
      <c r="R231" s="5" t="s">
        <v>2309</v>
      </c>
    </row>
    <row r="232" spans="1:18" x14ac:dyDescent="0.2">
      <c r="A232" s="1" t="s">
        <v>0</v>
      </c>
      <c r="B232" t="s">
        <v>1</v>
      </c>
      <c r="C232" t="s">
        <v>617</v>
      </c>
      <c r="D232" s="5" t="e">
        <f>VLOOKUP(Sheet3!J684,Sheet2!$B$2:$E$1120,2,FALSE)</f>
        <v>#N/A</v>
      </c>
      <c r="E232" s="5" t="e">
        <f>IF(C232=D232,1, 0)</f>
        <v>#N/A</v>
      </c>
      <c r="F232" s="5" t="e">
        <f>VLOOKUP(Sheet3!J684,Sheet2!$B$2:$F$1120,3,FALSE)</f>
        <v>#N/A</v>
      </c>
      <c r="G232" s="5" t="e">
        <f>VLOOKUP(Sheet3!J684,Sheet2!$B$2:$E$1120,4,FALSE)</f>
        <v>#N/A</v>
      </c>
      <c r="H232" s="2">
        <v>42968</v>
      </c>
      <c r="I232" t="s">
        <v>618</v>
      </c>
      <c r="J232" t="s">
        <v>661</v>
      </c>
      <c r="K232" s="2">
        <v>42816</v>
      </c>
      <c r="L232" s="7" t="str">
        <f>TEXT(K232,"mmm")</f>
        <v>Mar</v>
      </c>
      <c r="M232">
        <v>2020</v>
      </c>
      <c r="N232" t="s">
        <v>5</v>
      </c>
      <c r="O232" t="s">
        <v>18</v>
      </c>
      <c r="P232" t="s">
        <v>18</v>
      </c>
      <c r="Q232" s="5" t="s">
        <v>2309</v>
      </c>
      <c r="R232" s="5" t="s">
        <v>2309</v>
      </c>
    </row>
    <row r="233" spans="1:18" x14ac:dyDescent="0.2">
      <c r="A233" s="1" t="s">
        <v>0</v>
      </c>
      <c r="B233" t="s">
        <v>1</v>
      </c>
      <c r="C233" t="s">
        <v>617</v>
      </c>
      <c r="D233" s="5" t="e">
        <f>VLOOKUP(Sheet3!J687,Sheet2!$B$2:$E$1120,2,FALSE)</f>
        <v>#N/A</v>
      </c>
      <c r="E233" s="5" t="e">
        <f>IF(C233=D233,1, 0)</f>
        <v>#N/A</v>
      </c>
      <c r="F233" s="5" t="e">
        <f>VLOOKUP(Sheet3!J687,Sheet2!$B$2:$F$1120,3,FALSE)</f>
        <v>#N/A</v>
      </c>
      <c r="G233" s="5" t="e">
        <f>VLOOKUP(Sheet3!J687,Sheet2!$B$2:$E$1120,4,FALSE)</f>
        <v>#N/A</v>
      </c>
      <c r="H233" s="2">
        <v>42968</v>
      </c>
      <c r="I233" t="s">
        <v>618</v>
      </c>
      <c r="J233" t="s">
        <v>664</v>
      </c>
      <c r="K233" s="2">
        <v>42830</v>
      </c>
      <c r="L233" s="7" t="str">
        <f>TEXT(K233,"mmm")</f>
        <v>Apr</v>
      </c>
      <c r="M233">
        <v>2017</v>
      </c>
      <c r="N233" t="s">
        <v>1</v>
      </c>
      <c r="O233" t="s">
        <v>12</v>
      </c>
      <c r="P233" t="s">
        <v>18</v>
      </c>
      <c r="Q233" s="5" t="s">
        <v>2309</v>
      </c>
      <c r="R233" s="5" t="s">
        <v>2309</v>
      </c>
    </row>
    <row r="234" spans="1:18" x14ac:dyDescent="0.2">
      <c r="A234" s="1" t="s">
        <v>0</v>
      </c>
      <c r="B234" t="s">
        <v>1</v>
      </c>
      <c r="C234" t="s">
        <v>617</v>
      </c>
      <c r="D234" s="5" t="e">
        <f>VLOOKUP(Sheet3!J689,Sheet2!$B$2:$E$1120,2,FALSE)</f>
        <v>#N/A</v>
      </c>
      <c r="E234" s="5" t="e">
        <f>IF(C234=D234,1, 0)</f>
        <v>#N/A</v>
      </c>
      <c r="F234" s="5" t="e">
        <f>VLOOKUP(Sheet3!J689,Sheet2!$B$2:$F$1120,3,FALSE)</f>
        <v>#N/A</v>
      </c>
      <c r="G234" s="5" t="e">
        <f>VLOOKUP(Sheet3!J689,Sheet2!$B$2:$E$1120,4,FALSE)</f>
        <v>#N/A</v>
      </c>
      <c r="H234" s="2">
        <v>42968</v>
      </c>
      <c r="I234" t="s">
        <v>618</v>
      </c>
      <c r="J234" t="s">
        <v>666</v>
      </c>
      <c r="K234" s="2">
        <v>42830</v>
      </c>
      <c r="L234" s="7" t="str">
        <f>TEXT(K234,"mmm")</f>
        <v>Apr</v>
      </c>
      <c r="M234">
        <v>2020</v>
      </c>
      <c r="N234" t="s">
        <v>5</v>
      </c>
      <c r="O234" t="s">
        <v>18</v>
      </c>
      <c r="P234" t="s">
        <v>18</v>
      </c>
      <c r="Q234" s="5" t="s">
        <v>2309</v>
      </c>
      <c r="R234" s="5" t="s">
        <v>2309</v>
      </c>
    </row>
    <row r="235" spans="1:18" x14ac:dyDescent="0.2">
      <c r="A235" s="1" t="s">
        <v>0</v>
      </c>
      <c r="B235" t="s">
        <v>1</v>
      </c>
      <c r="C235" t="s">
        <v>617</v>
      </c>
      <c r="D235" s="5" t="e">
        <f>VLOOKUP(Sheet3!J690,Sheet2!$B$2:$E$1120,2,FALSE)</f>
        <v>#N/A</v>
      </c>
      <c r="E235" s="5" t="e">
        <f>IF(C235=D235,1, 0)</f>
        <v>#N/A</v>
      </c>
      <c r="F235" s="5" t="e">
        <f>VLOOKUP(Sheet3!J690,Sheet2!$B$2:$F$1120,3,FALSE)</f>
        <v>#N/A</v>
      </c>
      <c r="G235" s="5" t="e">
        <f>VLOOKUP(Sheet3!J690,Sheet2!$B$2:$E$1120,4,FALSE)</f>
        <v>#N/A</v>
      </c>
      <c r="H235" s="2">
        <v>42968</v>
      </c>
      <c r="I235" t="s">
        <v>618</v>
      </c>
      <c r="J235" t="s">
        <v>667</v>
      </c>
      <c r="K235" s="2">
        <v>42830</v>
      </c>
      <c r="L235" s="7" t="str">
        <f>TEXT(K235,"mmm")</f>
        <v>Apr</v>
      </c>
      <c r="M235">
        <v>2020</v>
      </c>
      <c r="N235" t="s">
        <v>5</v>
      </c>
      <c r="O235" t="s">
        <v>18</v>
      </c>
      <c r="P235" t="s">
        <v>18</v>
      </c>
      <c r="Q235" s="5" t="s">
        <v>2309</v>
      </c>
      <c r="R235" s="5" t="s">
        <v>2309</v>
      </c>
    </row>
    <row r="236" spans="1:18" x14ac:dyDescent="0.2">
      <c r="A236" s="1" t="s">
        <v>0</v>
      </c>
      <c r="B236" t="s">
        <v>1</v>
      </c>
      <c r="C236" t="s">
        <v>617</v>
      </c>
      <c r="D236" s="5" t="e">
        <f>VLOOKUP(Sheet3!J691,Sheet2!$B$2:$E$1120,2,FALSE)</f>
        <v>#N/A</v>
      </c>
      <c r="E236" s="5" t="e">
        <f>IF(C236=D236,1, 0)</f>
        <v>#N/A</v>
      </c>
      <c r="F236" s="5" t="e">
        <f>VLOOKUP(Sheet3!J691,Sheet2!$B$2:$F$1120,3,FALSE)</f>
        <v>#N/A</v>
      </c>
      <c r="G236" s="5" t="e">
        <f>VLOOKUP(Sheet3!J691,Sheet2!$B$2:$E$1120,4,FALSE)</f>
        <v>#N/A</v>
      </c>
      <c r="H236" s="2">
        <v>42968</v>
      </c>
      <c r="I236" t="s">
        <v>618</v>
      </c>
      <c r="J236" t="s">
        <v>668</v>
      </c>
      <c r="K236" s="2">
        <v>42837</v>
      </c>
      <c r="L236" s="7" t="str">
        <f>TEXT(K236,"mmm")</f>
        <v>Apr</v>
      </c>
      <c r="M236">
        <v>2018</v>
      </c>
      <c r="N236" t="s">
        <v>5</v>
      </c>
      <c r="O236" t="s">
        <v>18</v>
      </c>
      <c r="P236" t="s">
        <v>13</v>
      </c>
      <c r="Q236" s="5" t="s">
        <v>2309</v>
      </c>
      <c r="R236" s="5" t="s">
        <v>2309</v>
      </c>
    </row>
    <row r="237" spans="1:18" x14ac:dyDescent="0.2">
      <c r="A237" s="1" t="s">
        <v>0</v>
      </c>
      <c r="B237" t="s">
        <v>1</v>
      </c>
      <c r="C237" t="s">
        <v>617</v>
      </c>
      <c r="D237" s="5" t="e">
        <f>VLOOKUP(Sheet3!J694,Sheet2!$B$2:$E$1120,2,FALSE)</f>
        <v>#N/A</v>
      </c>
      <c r="E237" s="5" t="e">
        <f>IF(C237=D237,1, 0)</f>
        <v>#N/A</v>
      </c>
      <c r="F237" s="5" t="e">
        <f>VLOOKUP(Sheet3!J694,Sheet2!$B$2:$F$1120,3,FALSE)</f>
        <v>#N/A</v>
      </c>
      <c r="G237" s="5" t="e">
        <f>VLOOKUP(Sheet3!J694,Sheet2!$B$2:$E$1120,4,FALSE)</f>
        <v>#N/A</v>
      </c>
      <c r="H237" s="2">
        <v>42968</v>
      </c>
      <c r="I237" t="s">
        <v>618</v>
      </c>
      <c r="J237" t="s">
        <v>671</v>
      </c>
      <c r="K237" s="2">
        <v>42823</v>
      </c>
      <c r="L237" s="7" t="str">
        <f>TEXT(K237,"mmm")</f>
        <v>Mar</v>
      </c>
      <c r="M237">
        <v>2019</v>
      </c>
      <c r="N237" t="s">
        <v>5</v>
      </c>
      <c r="O237" t="s">
        <v>18</v>
      </c>
      <c r="P237" t="s">
        <v>19</v>
      </c>
      <c r="Q237" s="5" t="s">
        <v>2309</v>
      </c>
      <c r="R237" s="5" t="s">
        <v>2309</v>
      </c>
    </row>
    <row r="238" spans="1:18" x14ac:dyDescent="0.2">
      <c r="A238" s="1" t="s">
        <v>0</v>
      </c>
      <c r="B238" t="s">
        <v>1</v>
      </c>
      <c r="C238" t="s">
        <v>617</v>
      </c>
      <c r="D238" s="5" t="e">
        <f>VLOOKUP(Sheet3!J696,Sheet2!$B$2:$E$1120,2,FALSE)</f>
        <v>#N/A</v>
      </c>
      <c r="E238" s="5" t="e">
        <f>IF(C238=D238,1, 0)</f>
        <v>#N/A</v>
      </c>
      <c r="F238" s="5" t="e">
        <f>VLOOKUP(Sheet3!J696,Sheet2!$B$2:$F$1120,3,FALSE)</f>
        <v>#N/A</v>
      </c>
      <c r="G238" s="5" t="e">
        <f>VLOOKUP(Sheet3!J696,Sheet2!$B$2:$E$1120,4,FALSE)</f>
        <v>#N/A</v>
      </c>
      <c r="H238" s="2">
        <v>42968</v>
      </c>
      <c r="I238" t="s">
        <v>618</v>
      </c>
      <c r="J238" t="s">
        <v>673</v>
      </c>
      <c r="K238" s="2">
        <v>42894</v>
      </c>
      <c r="L238" s="7" t="str">
        <f>TEXT(K238,"mmm")</f>
        <v>Jun</v>
      </c>
      <c r="M238">
        <v>2020</v>
      </c>
      <c r="N238" t="s">
        <v>5</v>
      </c>
      <c r="O238" t="s">
        <v>23</v>
      </c>
      <c r="P238" t="s">
        <v>15</v>
      </c>
      <c r="Q238" s="5" t="s">
        <v>2309</v>
      </c>
      <c r="R238" s="5" t="s">
        <v>2309</v>
      </c>
    </row>
    <row r="239" spans="1:18" x14ac:dyDescent="0.2">
      <c r="A239" s="1" t="s">
        <v>0</v>
      </c>
      <c r="B239" t="s">
        <v>1</v>
      </c>
      <c r="C239" t="s">
        <v>617</v>
      </c>
      <c r="D239" s="5" t="e">
        <f>VLOOKUP(Sheet3!J697,Sheet2!$B$2:$E$1120,2,FALSE)</f>
        <v>#N/A</v>
      </c>
      <c r="E239" s="5" t="e">
        <f>IF(C239=D239,1, 0)</f>
        <v>#N/A</v>
      </c>
      <c r="F239" s="5" t="e">
        <f>VLOOKUP(Sheet3!J697,Sheet2!$B$2:$F$1120,3,FALSE)</f>
        <v>#N/A</v>
      </c>
      <c r="G239" s="5" t="e">
        <f>VLOOKUP(Sheet3!J697,Sheet2!$B$2:$E$1120,4,FALSE)</f>
        <v>#N/A</v>
      </c>
      <c r="H239" s="2">
        <v>42968</v>
      </c>
      <c r="I239" t="s">
        <v>618</v>
      </c>
      <c r="J239" t="s">
        <v>674</v>
      </c>
      <c r="K239" s="2">
        <v>42817</v>
      </c>
      <c r="L239" s="7" t="str">
        <f>TEXT(K239,"mmm")</f>
        <v>Mar</v>
      </c>
      <c r="M239">
        <v>2020</v>
      </c>
      <c r="N239" t="s">
        <v>5</v>
      </c>
      <c r="O239" t="s">
        <v>18</v>
      </c>
      <c r="P239" t="s">
        <v>25</v>
      </c>
      <c r="Q239" s="5" t="s">
        <v>2309</v>
      </c>
      <c r="R239" s="5" t="s">
        <v>2309</v>
      </c>
    </row>
    <row r="240" spans="1:18" x14ac:dyDescent="0.2">
      <c r="A240" s="1" t="s">
        <v>0</v>
      </c>
      <c r="B240" t="s">
        <v>1</v>
      </c>
      <c r="C240" t="s">
        <v>617</v>
      </c>
      <c r="D240" s="5" t="e">
        <f>VLOOKUP(Sheet3!J698,Sheet2!$B$2:$E$1120,2,FALSE)</f>
        <v>#N/A</v>
      </c>
      <c r="E240" s="5" t="e">
        <f>IF(C240=D240,1, 0)</f>
        <v>#N/A</v>
      </c>
      <c r="F240" s="5" t="e">
        <f>VLOOKUP(Sheet3!J698,Sheet2!$B$2:$F$1120,3,FALSE)</f>
        <v>#N/A</v>
      </c>
      <c r="G240" s="5" t="e">
        <f>VLOOKUP(Sheet3!J698,Sheet2!$B$2:$E$1120,4,FALSE)</f>
        <v>#N/A</v>
      </c>
      <c r="H240" s="2">
        <v>42968</v>
      </c>
      <c r="I240" t="s">
        <v>618</v>
      </c>
      <c r="J240" t="s">
        <v>675</v>
      </c>
      <c r="K240" s="2">
        <v>42817</v>
      </c>
      <c r="L240" s="7" t="str">
        <f>TEXT(K240,"mmm")</f>
        <v>Mar</v>
      </c>
      <c r="M240">
        <v>2018</v>
      </c>
      <c r="N240" t="s">
        <v>1</v>
      </c>
      <c r="O240" t="s">
        <v>13</v>
      </c>
      <c r="P240" t="s">
        <v>13</v>
      </c>
      <c r="Q240" s="5" t="s">
        <v>2309</v>
      </c>
      <c r="R240" s="5" t="s">
        <v>2309</v>
      </c>
    </row>
    <row r="241" spans="1:18" x14ac:dyDescent="0.2">
      <c r="A241" s="1" t="s">
        <v>0</v>
      </c>
      <c r="B241" t="s">
        <v>1</v>
      </c>
      <c r="C241" t="s">
        <v>617</v>
      </c>
      <c r="D241" s="5" t="e">
        <f>VLOOKUP(Sheet3!J699,Sheet2!$B$2:$E$1120,2,FALSE)</f>
        <v>#N/A</v>
      </c>
      <c r="E241" s="5" t="e">
        <f>IF(C241=D241,1, 0)</f>
        <v>#N/A</v>
      </c>
      <c r="F241" s="5" t="e">
        <f>VLOOKUP(Sheet3!J699,Sheet2!$B$2:$F$1120,3,FALSE)</f>
        <v>#N/A</v>
      </c>
      <c r="G241" s="5" t="e">
        <f>VLOOKUP(Sheet3!J699,Sheet2!$B$2:$E$1120,4,FALSE)</f>
        <v>#N/A</v>
      </c>
      <c r="H241" s="2">
        <v>42968</v>
      </c>
      <c r="I241" t="s">
        <v>618</v>
      </c>
      <c r="J241" t="s">
        <v>676</v>
      </c>
      <c r="K241" s="2">
        <v>42815</v>
      </c>
      <c r="L241" s="7" t="str">
        <f>TEXT(K241,"mmm")</f>
        <v>Mar</v>
      </c>
      <c r="M241">
        <v>2019</v>
      </c>
      <c r="N241" t="s">
        <v>5</v>
      </c>
      <c r="O241" t="s">
        <v>18</v>
      </c>
      <c r="P241" t="s">
        <v>18</v>
      </c>
      <c r="Q241" s="5" t="s">
        <v>2309</v>
      </c>
      <c r="R241" s="5" t="s">
        <v>2309</v>
      </c>
    </row>
    <row r="242" spans="1:18" x14ac:dyDescent="0.2">
      <c r="A242" s="1" t="s">
        <v>0</v>
      </c>
      <c r="B242" t="s">
        <v>1</v>
      </c>
      <c r="C242" t="s">
        <v>617</v>
      </c>
      <c r="D242" s="5" t="e">
        <f>VLOOKUP(Sheet3!J701,Sheet2!$B$2:$E$1120,2,FALSE)</f>
        <v>#N/A</v>
      </c>
      <c r="E242" s="5" t="e">
        <f>IF(C242=D242,1, 0)</f>
        <v>#N/A</v>
      </c>
      <c r="F242" s="5" t="e">
        <f>VLOOKUP(Sheet3!J701,Sheet2!$B$2:$F$1120,3,FALSE)</f>
        <v>#N/A</v>
      </c>
      <c r="G242" s="5" t="e">
        <f>VLOOKUP(Sheet3!J701,Sheet2!$B$2:$E$1120,4,FALSE)</f>
        <v>#N/A</v>
      </c>
      <c r="H242" s="2">
        <v>42968</v>
      </c>
      <c r="I242" t="s">
        <v>618</v>
      </c>
      <c r="J242" t="s">
        <v>678</v>
      </c>
      <c r="K242" s="2">
        <v>42928</v>
      </c>
      <c r="L242" s="7" t="str">
        <f>TEXT(K242,"mmm")</f>
        <v>Jul</v>
      </c>
      <c r="M242">
        <v>2020</v>
      </c>
      <c r="N242" t="s">
        <v>5</v>
      </c>
      <c r="O242" t="s">
        <v>15</v>
      </c>
      <c r="P242" t="s">
        <v>13</v>
      </c>
      <c r="Q242" s="5" t="s">
        <v>2309</v>
      </c>
      <c r="R242" s="5" t="s">
        <v>2309</v>
      </c>
    </row>
    <row r="243" spans="1:18" x14ac:dyDescent="0.2">
      <c r="A243" s="1" t="s">
        <v>0</v>
      </c>
      <c r="B243" t="s">
        <v>1</v>
      </c>
      <c r="C243" t="s">
        <v>617</v>
      </c>
      <c r="D243" s="5" t="e">
        <f>VLOOKUP(Sheet3!J706,Sheet2!$B$2:$E$1120,2,FALSE)</f>
        <v>#N/A</v>
      </c>
      <c r="E243" s="5" t="e">
        <f>IF(C243=D243,1, 0)</f>
        <v>#N/A</v>
      </c>
      <c r="F243" s="5" t="e">
        <f>VLOOKUP(Sheet3!J706,Sheet2!$B$2:$F$1120,3,FALSE)</f>
        <v>#N/A</v>
      </c>
      <c r="G243" s="5" t="e">
        <f>VLOOKUP(Sheet3!J706,Sheet2!$B$2:$E$1120,4,FALSE)</f>
        <v>#N/A</v>
      </c>
      <c r="H243" s="2">
        <v>42968</v>
      </c>
      <c r="I243" t="s">
        <v>618</v>
      </c>
      <c r="J243" t="s">
        <v>683</v>
      </c>
      <c r="K243" s="2">
        <v>42956</v>
      </c>
      <c r="L243" s="7" t="str">
        <f>TEXT(K243,"mmm")</f>
        <v>Aug</v>
      </c>
      <c r="M243">
        <v>2020</v>
      </c>
      <c r="N243" t="s">
        <v>5</v>
      </c>
      <c r="O243" t="s">
        <v>19</v>
      </c>
      <c r="P243" t="s">
        <v>18</v>
      </c>
      <c r="Q243" s="5" t="s">
        <v>2309</v>
      </c>
      <c r="R243" s="5" t="s">
        <v>2309</v>
      </c>
    </row>
    <row r="244" spans="1:18" x14ac:dyDescent="0.2">
      <c r="A244" s="1" t="s">
        <v>0</v>
      </c>
      <c r="B244" t="s">
        <v>1</v>
      </c>
      <c r="C244" t="s">
        <v>617</v>
      </c>
      <c r="D244" s="5" t="e">
        <f>VLOOKUP(Sheet3!J708,Sheet2!$B$2:$E$1120,2,FALSE)</f>
        <v>#N/A</v>
      </c>
      <c r="E244" s="5" t="e">
        <f>IF(C244=D244,1, 0)</f>
        <v>#N/A</v>
      </c>
      <c r="F244" s="5" t="e">
        <f>VLOOKUP(Sheet3!J708,Sheet2!$B$2:$F$1120,3,FALSE)</f>
        <v>#N/A</v>
      </c>
      <c r="G244" s="5" t="e">
        <f>VLOOKUP(Sheet3!J708,Sheet2!$B$2:$E$1120,4,FALSE)</f>
        <v>#N/A</v>
      </c>
      <c r="H244" s="2">
        <v>42968</v>
      </c>
      <c r="I244" t="s">
        <v>618</v>
      </c>
      <c r="J244" t="s">
        <v>685</v>
      </c>
      <c r="K244" s="2">
        <v>42830</v>
      </c>
      <c r="L244" s="7" t="str">
        <f>TEXT(K244,"mmm")</f>
        <v>Apr</v>
      </c>
      <c r="M244">
        <v>2020</v>
      </c>
      <c r="N244" t="s">
        <v>5</v>
      </c>
      <c r="O244" t="s">
        <v>13</v>
      </c>
      <c r="P244" t="s">
        <v>13</v>
      </c>
      <c r="Q244" s="5" t="s">
        <v>2309</v>
      </c>
      <c r="R244" s="5" t="s">
        <v>2309</v>
      </c>
    </row>
    <row r="245" spans="1:18" x14ac:dyDescent="0.2">
      <c r="A245" s="1" t="s">
        <v>0</v>
      </c>
      <c r="B245" t="s">
        <v>1</v>
      </c>
      <c r="C245" t="s">
        <v>617</v>
      </c>
      <c r="D245" s="5" t="e">
        <f>VLOOKUP(Sheet3!J709,Sheet2!$B$2:$E$1120,2,FALSE)</f>
        <v>#N/A</v>
      </c>
      <c r="E245" s="5" t="e">
        <f>IF(C245=D245,1, 0)</f>
        <v>#N/A</v>
      </c>
      <c r="F245" s="5" t="e">
        <f>VLOOKUP(Sheet3!J709,Sheet2!$B$2:$F$1120,3,FALSE)</f>
        <v>#N/A</v>
      </c>
      <c r="G245" s="5" t="e">
        <f>VLOOKUP(Sheet3!J709,Sheet2!$B$2:$E$1120,4,FALSE)</f>
        <v>#N/A</v>
      </c>
      <c r="H245" s="2">
        <v>42968</v>
      </c>
      <c r="I245" t="s">
        <v>618</v>
      </c>
      <c r="J245" t="s">
        <v>686</v>
      </c>
      <c r="K245" s="2">
        <v>42951</v>
      </c>
      <c r="L245" s="7" t="str">
        <f>TEXT(K245,"mmm")</f>
        <v>Aug</v>
      </c>
      <c r="M245">
        <v>2019</v>
      </c>
      <c r="N245" t="s">
        <v>44</v>
      </c>
      <c r="O245" t="s">
        <v>30</v>
      </c>
      <c r="P245" t="s">
        <v>30</v>
      </c>
      <c r="Q245" s="5" t="s">
        <v>2308</v>
      </c>
      <c r="R245" s="5" t="s">
        <v>2308</v>
      </c>
    </row>
    <row r="246" spans="1:18" x14ac:dyDescent="0.2">
      <c r="A246" s="1" t="s">
        <v>0</v>
      </c>
      <c r="B246" t="s">
        <v>1</v>
      </c>
      <c r="C246" t="s">
        <v>617</v>
      </c>
      <c r="D246" s="5" t="e">
        <f>VLOOKUP(Sheet3!J711,Sheet2!$B$2:$E$1120,2,FALSE)</f>
        <v>#N/A</v>
      </c>
      <c r="E246" s="5" t="e">
        <f>IF(C246=D246,1, 0)</f>
        <v>#N/A</v>
      </c>
      <c r="F246" s="5" t="e">
        <f>VLOOKUP(Sheet3!J711,Sheet2!$B$2:$F$1120,3,FALSE)</f>
        <v>#N/A</v>
      </c>
      <c r="G246" s="5" t="e">
        <f>VLOOKUP(Sheet3!J711,Sheet2!$B$2:$E$1120,4,FALSE)</f>
        <v>#N/A</v>
      </c>
      <c r="H246" s="2">
        <v>42968</v>
      </c>
      <c r="I246" t="s">
        <v>618</v>
      </c>
      <c r="J246" t="s">
        <v>540</v>
      </c>
      <c r="K246" s="2">
        <v>42835</v>
      </c>
      <c r="L246" s="7" t="str">
        <f>TEXT(K246,"mmm")</f>
        <v>Apr</v>
      </c>
      <c r="M246">
        <v>2020</v>
      </c>
      <c r="N246" t="s">
        <v>5</v>
      </c>
      <c r="O246" t="s">
        <v>18</v>
      </c>
      <c r="P246" t="s">
        <v>25</v>
      </c>
      <c r="Q246" s="5" t="s">
        <v>2309</v>
      </c>
      <c r="R246" s="5" t="s">
        <v>2309</v>
      </c>
    </row>
    <row r="247" spans="1:18" x14ac:dyDescent="0.2">
      <c r="A247" s="1" t="s">
        <v>0</v>
      </c>
      <c r="B247" t="s">
        <v>1</v>
      </c>
      <c r="C247" t="s">
        <v>617</v>
      </c>
      <c r="D247" s="5" t="e">
        <f>VLOOKUP(Sheet3!J712,Sheet2!$B$2:$E$1120,2,FALSE)</f>
        <v>#N/A</v>
      </c>
      <c r="E247" s="5" t="e">
        <f>IF(C247=D247,1, 0)</f>
        <v>#N/A</v>
      </c>
      <c r="F247" s="5" t="e">
        <f>VLOOKUP(Sheet3!J712,Sheet2!$B$2:$F$1120,3,FALSE)</f>
        <v>#N/A</v>
      </c>
      <c r="G247" s="5" t="e">
        <f>VLOOKUP(Sheet3!J712,Sheet2!$B$2:$E$1120,4,FALSE)</f>
        <v>#N/A</v>
      </c>
      <c r="H247" s="2">
        <v>42968</v>
      </c>
      <c r="I247" t="s">
        <v>618</v>
      </c>
      <c r="J247" t="s">
        <v>573</v>
      </c>
      <c r="K247" s="2">
        <v>42969</v>
      </c>
      <c r="L247" s="7" t="str">
        <f>TEXT(K247,"mmm")</f>
        <v>Aug</v>
      </c>
      <c r="M247">
        <v>2019</v>
      </c>
      <c r="N247" t="s">
        <v>1</v>
      </c>
      <c r="O247" t="s">
        <v>16</v>
      </c>
      <c r="P247" t="s">
        <v>16</v>
      </c>
      <c r="Q247" s="5" t="s">
        <v>2309</v>
      </c>
      <c r="R247" s="5" t="s">
        <v>2309</v>
      </c>
    </row>
    <row r="248" spans="1:18" x14ac:dyDescent="0.2">
      <c r="A248" s="1" t="s">
        <v>0</v>
      </c>
      <c r="B248" t="s">
        <v>1</v>
      </c>
      <c r="C248" t="s">
        <v>617</v>
      </c>
      <c r="D248" s="5" t="e">
        <f>VLOOKUP(Sheet3!J716,Sheet2!$B$2:$E$1120,2,FALSE)</f>
        <v>#N/A</v>
      </c>
      <c r="E248" s="5" t="e">
        <f>IF(C248=D248,1, 0)</f>
        <v>#N/A</v>
      </c>
      <c r="F248" s="5" t="e">
        <f>VLOOKUP(Sheet3!J716,Sheet2!$B$2:$F$1120,3,FALSE)</f>
        <v>#N/A</v>
      </c>
      <c r="G248" s="5" t="e">
        <f>VLOOKUP(Sheet3!J716,Sheet2!$B$2:$E$1120,4,FALSE)</f>
        <v>#N/A</v>
      </c>
      <c r="H248" s="2">
        <v>42968</v>
      </c>
      <c r="I248" t="s">
        <v>618</v>
      </c>
      <c r="J248" t="s">
        <v>691</v>
      </c>
      <c r="K248" s="2">
        <v>42940</v>
      </c>
      <c r="L248" s="7" t="str">
        <f>TEXT(K248,"mmm")</f>
        <v>Jul</v>
      </c>
      <c r="M248">
        <v>2019</v>
      </c>
      <c r="N248" t="s">
        <v>44</v>
      </c>
      <c r="O248" t="s">
        <v>23</v>
      </c>
      <c r="P248" t="s">
        <v>30</v>
      </c>
      <c r="Q248" s="5" t="s">
        <v>2309</v>
      </c>
      <c r="R248" s="5" t="s">
        <v>2308</v>
      </c>
    </row>
    <row r="249" spans="1:18" x14ac:dyDescent="0.2">
      <c r="A249" s="1" t="s">
        <v>0</v>
      </c>
      <c r="B249" t="s">
        <v>1</v>
      </c>
      <c r="C249" t="s">
        <v>617</v>
      </c>
      <c r="D249" s="5" t="e">
        <f>VLOOKUP(Sheet3!J717,Sheet2!$B$2:$E$1120,2,FALSE)</f>
        <v>#N/A</v>
      </c>
      <c r="E249" s="5" t="e">
        <f>IF(C249=D249,1, 0)</f>
        <v>#N/A</v>
      </c>
      <c r="F249" s="5" t="e">
        <f>VLOOKUP(Sheet3!J717,Sheet2!$B$2:$F$1120,3,FALSE)</f>
        <v>#N/A</v>
      </c>
      <c r="G249" s="5" t="e">
        <f>VLOOKUP(Sheet3!J717,Sheet2!$B$2:$E$1120,4,FALSE)</f>
        <v>#N/A</v>
      </c>
      <c r="H249" s="2">
        <v>42968</v>
      </c>
      <c r="I249" t="s">
        <v>618</v>
      </c>
      <c r="J249" t="s">
        <v>692</v>
      </c>
      <c r="K249" s="2">
        <v>42830</v>
      </c>
      <c r="L249" s="7" t="str">
        <f>TEXT(K249,"mmm")</f>
        <v>Apr</v>
      </c>
      <c r="M249">
        <v>2020</v>
      </c>
      <c r="N249" t="s">
        <v>5</v>
      </c>
      <c r="O249" t="s">
        <v>18</v>
      </c>
      <c r="P249" t="s">
        <v>18</v>
      </c>
      <c r="Q249" s="5" t="s">
        <v>2309</v>
      </c>
      <c r="R249" s="5" t="s">
        <v>2309</v>
      </c>
    </row>
    <row r="250" spans="1:18" x14ac:dyDescent="0.2">
      <c r="A250" s="1" t="s">
        <v>0</v>
      </c>
      <c r="B250" t="s">
        <v>1</v>
      </c>
      <c r="C250" t="s">
        <v>617</v>
      </c>
      <c r="D250" s="5" t="e">
        <f>VLOOKUP(Sheet3!J718,Sheet2!$B$2:$E$1120,2,FALSE)</f>
        <v>#N/A</v>
      </c>
      <c r="E250" s="5" t="e">
        <f>IF(C250=D250,1, 0)</f>
        <v>#N/A</v>
      </c>
      <c r="F250" s="5" t="e">
        <f>VLOOKUP(Sheet3!J718,Sheet2!$B$2:$F$1120,3,FALSE)</f>
        <v>#N/A</v>
      </c>
      <c r="G250" s="5" t="e">
        <f>VLOOKUP(Sheet3!J718,Sheet2!$B$2:$E$1120,4,FALSE)</f>
        <v>#N/A</v>
      </c>
      <c r="H250" s="2">
        <v>42968</v>
      </c>
      <c r="I250" t="s">
        <v>618</v>
      </c>
      <c r="J250" t="s">
        <v>693</v>
      </c>
      <c r="K250" s="2">
        <v>42817</v>
      </c>
      <c r="L250" s="7" t="str">
        <f>TEXT(K250,"mmm")</f>
        <v>Mar</v>
      </c>
      <c r="M250">
        <v>2018</v>
      </c>
      <c r="N250" t="s">
        <v>1</v>
      </c>
      <c r="O250" t="s">
        <v>16</v>
      </c>
      <c r="P250" t="s">
        <v>30</v>
      </c>
      <c r="Q250" s="5" t="s">
        <v>2309</v>
      </c>
      <c r="R250" s="5" t="s">
        <v>2308</v>
      </c>
    </row>
    <row r="251" spans="1:18" x14ac:dyDescent="0.2">
      <c r="A251" s="1" t="s">
        <v>0</v>
      </c>
      <c r="B251" t="s">
        <v>1</v>
      </c>
      <c r="C251" t="s">
        <v>617</v>
      </c>
      <c r="D251" s="5" t="e">
        <f>VLOOKUP(Sheet3!J720,Sheet2!$B$2:$E$1120,2,FALSE)</f>
        <v>#N/A</v>
      </c>
      <c r="E251" s="5" t="e">
        <f>IF(C251=D251,1, 0)</f>
        <v>#N/A</v>
      </c>
      <c r="F251" s="5" t="e">
        <f>VLOOKUP(Sheet3!J720,Sheet2!$B$2:$F$1120,3,FALSE)</f>
        <v>#N/A</v>
      </c>
      <c r="G251" s="5" t="e">
        <f>VLOOKUP(Sheet3!J720,Sheet2!$B$2:$E$1120,4,FALSE)</f>
        <v>#N/A</v>
      </c>
      <c r="H251" s="2">
        <v>42968</v>
      </c>
      <c r="I251" t="s">
        <v>618</v>
      </c>
      <c r="J251" t="s">
        <v>33</v>
      </c>
      <c r="K251" s="2">
        <v>42837</v>
      </c>
      <c r="L251" s="7" t="str">
        <f>TEXT(K251,"mmm")</f>
        <v>Apr</v>
      </c>
      <c r="M251">
        <v>2017</v>
      </c>
      <c r="N251" t="s">
        <v>1</v>
      </c>
      <c r="O251" t="s">
        <v>12</v>
      </c>
      <c r="P251" t="s">
        <v>16</v>
      </c>
      <c r="Q251" s="5" t="s">
        <v>2309</v>
      </c>
      <c r="R251" s="5" t="s">
        <v>2309</v>
      </c>
    </row>
    <row r="252" spans="1:18" x14ac:dyDescent="0.2">
      <c r="A252" s="1" t="s">
        <v>0</v>
      </c>
      <c r="B252" t="s">
        <v>1</v>
      </c>
      <c r="C252" t="s">
        <v>617</v>
      </c>
      <c r="D252" s="5" t="e">
        <f>VLOOKUP(Sheet3!J722,Sheet2!$B$2:$E$1120,2,FALSE)</f>
        <v>#N/A</v>
      </c>
      <c r="E252" s="5" t="e">
        <f>IF(C252=D252,1, 0)</f>
        <v>#N/A</v>
      </c>
      <c r="F252" s="5" t="e">
        <f>VLOOKUP(Sheet3!J722,Sheet2!$B$2:$F$1120,3,FALSE)</f>
        <v>#N/A</v>
      </c>
      <c r="G252" s="5" t="e">
        <f>VLOOKUP(Sheet3!J722,Sheet2!$B$2:$E$1120,4,FALSE)</f>
        <v>#N/A</v>
      </c>
      <c r="H252" s="2">
        <v>42968</v>
      </c>
      <c r="I252" t="s">
        <v>618</v>
      </c>
      <c r="J252" t="s">
        <v>696</v>
      </c>
      <c r="K252" s="2">
        <v>42906</v>
      </c>
      <c r="L252" s="7" t="str">
        <f>TEXT(K252,"mmm")</f>
        <v>Jun</v>
      </c>
      <c r="M252">
        <v>2018</v>
      </c>
      <c r="N252" t="s">
        <v>1</v>
      </c>
      <c r="O252" t="s">
        <v>21</v>
      </c>
      <c r="P252" t="s">
        <v>30</v>
      </c>
      <c r="Q252" s="5" t="s">
        <v>2309</v>
      </c>
      <c r="R252" s="5" t="s">
        <v>2308</v>
      </c>
    </row>
    <row r="253" spans="1:18" x14ac:dyDescent="0.2">
      <c r="A253" s="1" t="s">
        <v>0</v>
      </c>
      <c r="B253" t="s">
        <v>1</v>
      </c>
      <c r="C253" t="s">
        <v>617</v>
      </c>
      <c r="D253" s="5" t="e">
        <f>VLOOKUP(Sheet3!J723,Sheet2!$B$2:$E$1120,2,FALSE)</f>
        <v>#N/A</v>
      </c>
      <c r="E253" s="5" t="e">
        <f>IF(C253=D253,1, 0)</f>
        <v>#N/A</v>
      </c>
      <c r="F253" s="5" t="e">
        <f>VLOOKUP(Sheet3!J723,Sheet2!$B$2:$F$1120,3,FALSE)</f>
        <v>#N/A</v>
      </c>
      <c r="G253" s="5" t="e">
        <f>VLOOKUP(Sheet3!J723,Sheet2!$B$2:$E$1120,4,FALSE)</f>
        <v>#N/A</v>
      </c>
      <c r="H253" s="2">
        <v>42968</v>
      </c>
      <c r="I253" t="s">
        <v>618</v>
      </c>
      <c r="J253" t="s">
        <v>162</v>
      </c>
      <c r="K253" s="2">
        <v>42830</v>
      </c>
      <c r="L253" s="7" t="str">
        <f>TEXT(K253,"mmm")</f>
        <v>Apr</v>
      </c>
      <c r="M253">
        <v>2020</v>
      </c>
      <c r="N253" t="s">
        <v>5</v>
      </c>
      <c r="O253" t="s">
        <v>16</v>
      </c>
      <c r="P253" t="s">
        <v>6</v>
      </c>
      <c r="Q253" s="5" t="s">
        <v>2309</v>
      </c>
      <c r="R253" s="5" t="s">
        <v>2308</v>
      </c>
    </row>
    <row r="254" spans="1:18" x14ac:dyDescent="0.2">
      <c r="A254" s="1" t="s">
        <v>0</v>
      </c>
      <c r="B254" t="s">
        <v>1</v>
      </c>
      <c r="C254" t="s">
        <v>617</v>
      </c>
      <c r="D254" s="5" t="e">
        <f>VLOOKUP(Sheet3!J724,Sheet2!$B$2:$E$1120,2,FALSE)</f>
        <v>#N/A</v>
      </c>
      <c r="E254" s="5" t="e">
        <f>IF(C254=D254,1, 0)</f>
        <v>#N/A</v>
      </c>
      <c r="F254" s="5" t="e">
        <f>VLOOKUP(Sheet3!J724,Sheet2!$B$2:$F$1120,3,FALSE)</f>
        <v>#N/A</v>
      </c>
      <c r="G254" s="5" t="e">
        <f>VLOOKUP(Sheet3!J724,Sheet2!$B$2:$E$1120,4,FALSE)</f>
        <v>#N/A</v>
      </c>
      <c r="H254" s="2">
        <v>42968</v>
      </c>
      <c r="I254" t="s">
        <v>618</v>
      </c>
      <c r="J254" t="s">
        <v>697</v>
      </c>
      <c r="K254" s="2">
        <v>42929</v>
      </c>
      <c r="L254" s="7" t="str">
        <f>TEXT(K254,"mmm")</f>
        <v>Jul</v>
      </c>
      <c r="M254">
        <v>2020</v>
      </c>
      <c r="N254" t="s">
        <v>5</v>
      </c>
      <c r="O254" t="s">
        <v>21</v>
      </c>
      <c r="P254" t="s">
        <v>21</v>
      </c>
      <c r="Q254" s="5" t="s">
        <v>2309</v>
      </c>
      <c r="R254" s="5" t="s">
        <v>2309</v>
      </c>
    </row>
    <row r="255" spans="1:18" x14ac:dyDescent="0.2">
      <c r="A255" s="1" t="s">
        <v>0</v>
      </c>
      <c r="B255" t="s">
        <v>1</v>
      </c>
      <c r="C255" t="s">
        <v>617</v>
      </c>
      <c r="D255" s="5" t="e">
        <f>VLOOKUP(Sheet3!J730,Sheet2!$B$2:$E$1120,2,FALSE)</f>
        <v>#N/A</v>
      </c>
      <c r="E255" s="5" t="e">
        <f>IF(C255=D255,1, 0)</f>
        <v>#N/A</v>
      </c>
      <c r="F255" s="5" t="e">
        <f>VLOOKUP(Sheet3!J730,Sheet2!$B$2:$F$1120,3,FALSE)</f>
        <v>#N/A</v>
      </c>
      <c r="G255" s="5" t="e">
        <f>VLOOKUP(Sheet3!J730,Sheet2!$B$2:$E$1120,4,FALSE)</f>
        <v>#N/A</v>
      </c>
      <c r="H255" s="2">
        <v>42968</v>
      </c>
      <c r="I255" t="s">
        <v>618</v>
      </c>
      <c r="J255" t="s">
        <v>703</v>
      </c>
      <c r="K255" s="2">
        <v>42830</v>
      </c>
      <c r="L255" s="7" t="str">
        <f>TEXT(K255,"mmm")</f>
        <v>Apr</v>
      </c>
      <c r="M255">
        <v>2018</v>
      </c>
      <c r="N255" t="s">
        <v>5</v>
      </c>
      <c r="O255" t="s">
        <v>18</v>
      </c>
      <c r="P255" t="s">
        <v>25</v>
      </c>
      <c r="Q255" s="5" t="s">
        <v>2309</v>
      </c>
      <c r="R255" s="5" t="s">
        <v>2309</v>
      </c>
    </row>
    <row r="256" spans="1:18" x14ac:dyDescent="0.2">
      <c r="A256" s="1" t="s">
        <v>0</v>
      </c>
      <c r="B256" t="s">
        <v>1</v>
      </c>
      <c r="C256" t="s">
        <v>617</v>
      </c>
      <c r="D256" s="5" t="e">
        <f>VLOOKUP(Sheet3!J731,Sheet2!$B$2:$E$1120,2,FALSE)</f>
        <v>#N/A</v>
      </c>
      <c r="E256" s="5" t="e">
        <f>IF(C256=D256,1, 0)</f>
        <v>#N/A</v>
      </c>
      <c r="F256" s="5" t="e">
        <f>VLOOKUP(Sheet3!J731,Sheet2!$B$2:$F$1120,3,FALSE)</f>
        <v>#N/A</v>
      </c>
      <c r="G256" s="5" t="e">
        <f>VLOOKUP(Sheet3!J731,Sheet2!$B$2:$E$1120,4,FALSE)</f>
        <v>#N/A</v>
      </c>
      <c r="H256" s="2">
        <v>42968</v>
      </c>
      <c r="I256" t="s">
        <v>466</v>
      </c>
      <c r="J256" t="s">
        <v>704</v>
      </c>
      <c r="K256" s="2">
        <v>42930</v>
      </c>
      <c r="L256" s="7" t="str">
        <f>TEXT(K256,"mmm")</f>
        <v>Jul</v>
      </c>
      <c r="M256">
        <v>2018</v>
      </c>
      <c r="N256" t="s">
        <v>5</v>
      </c>
      <c r="O256" t="s">
        <v>16</v>
      </c>
      <c r="P256" t="s">
        <v>10</v>
      </c>
      <c r="Q256" s="5" t="s">
        <v>2309</v>
      </c>
      <c r="R256" s="5" t="s">
        <v>10</v>
      </c>
    </row>
    <row r="257" spans="1:18" x14ac:dyDescent="0.2">
      <c r="A257" s="1" t="s">
        <v>0</v>
      </c>
      <c r="B257" t="s">
        <v>1</v>
      </c>
      <c r="C257" t="s">
        <v>617</v>
      </c>
      <c r="D257" s="5" t="e">
        <f>VLOOKUP(Sheet3!J734,Sheet2!$B$2:$E$1120,2,FALSE)</f>
        <v>#N/A</v>
      </c>
      <c r="E257" s="5" t="e">
        <f>IF(C257=D257,1, 0)</f>
        <v>#N/A</v>
      </c>
      <c r="F257" s="5" t="e">
        <f>VLOOKUP(Sheet3!J734,Sheet2!$B$2:$F$1120,3,FALSE)</f>
        <v>#N/A</v>
      </c>
      <c r="G257" s="5" t="e">
        <f>VLOOKUP(Sheet3!J734,Sheet2!$B$2:$E$1120,4,FALSE)</f>
        <v>#N/A</v>
      </c>
      <c r="H257" s="2">
        <v>42968</v>
      </c>
      <c r="I257" t="s">
        <v>466</v>
      </c>
      <c r="J257" t="s">
        <v>707</v>
      </c>
      <c r="K257" s="2">
        <v>42933</v>
      </c>
      <c r="L257" s="7" t="str">
        <f>TEXT(K257,"mmm")</f>
        <v>Jul</v>
      </c>
      <c r="M257">
        <v>2017</v>
      </c>
      <c r="N257" t="s">
        <v>1</v>
      </c>
      <c r="O257" t="s">
        <v>13</v>
      </c>
      <c r="P257" t="s">
        <v>8</v>
      </c>
      <c r="Q257" s="5" t="s">
        <v>2309</v>
      </c>
      <c r="R257" s="5" t="s">
        <v>2308</v>
      </c>
    </row>
    <row r="258" spans="1:18" x14ac:dyDescent="0.2">
      <c r="A258" s="1" t="s">
        <v>0</v>
      </c>
      <c r="B258" t="s">
        <v>1</v>
      </c>
      <c r="C258" t="s">
        <v>617</v>
      </c>
      <c r="D258" s="5" t="e">
        <f>VLOOKUP(Sheet3!J745,Sheet2!$B$2:$E$1120,2,FALSE)</f>
        <v>#N/A</v>
      </c>
      <c r="E258" s="5" t="e">
        <f>IF(C258=D258,1, 0)</f>
        <v>#N/A</v>
      </c>
      <c r="F258" s="5" t="e">
        <f>VLOOKUP(Sheet3!J745,Sheet2!$B$2:$F$1120,3,FALSE)</f>
        <v>#N/A</v>
      </c>
      <c r="G258" s="5" t="e">
        <f>VLOOKUP(Sheet3!J745,Sheet2!$B$2:$E$1120,4,FALSE)</f>
        <v>#N/A</v>
      </c>
      <c r="H258" s="2">
        <v>42968</v>
      </c>
      <c r="I258" t="s">
        <v>466</v>
      </c>
      <c r="J258" t="s">
        <v>718</v>
      </c>
      <c r="K258" s="2">
        <v>42929</v>
      </c>
      <c r="L258" s="7" t="str">
        <f>TEXT(K258,"mmm")</f>
        <v>Jul</v>
      </c>
      <c r="M258">
        <v>2020</v>
      </c>
      <c r="N258" t="s">
        <v>5</v>
      </c>
      <c r="O258" t="s">
        <v>13</v>
      </c>
      <c r="P258" t="s">
        <v>13</v>
      </c>
      <c r="Q258" s="5" t="s">
        <v>2309</v>
      </c>
      <c r="R258" s="5" t="s">
        <v>2309</v>
      </c>
    </row>
    <row r="259" spans="1:18" x14ac:dyDescent="0.2">
      <c r="A259" s="1" t="s">
        <v>0</v>
      </c>
      <c r="B259" t="s">
        <v>1</v>
      </c>
      <c r="C259" t="s">
        <v>617</v>
      </c>
      <c r="D259" s="5" t="e">
        <f>VLOOKUP(Sheet3!J750,Sheet2!$B$2:$E$1120,2,FALSE)</f>
        <v>#N/A</v>
      </c>
      <c r="E259" s="5" t="e">
        <f>IF(C259=D259,1, 0)</f>
        <v>#N/A</v>
      </c>
      <c r="F259" s="5" t="e">
        <f>VLOOKUP(Sheet3!J750,Sheet2!$B$2:$F$1120,3,FALSE)</f>
        <v>#N/A</v>
      </c>
      <c r="G259" s="5" t="e">
        <f>VLOOKUP(Sheet3!J750,Sheet2!$B$2:$E$1120,4,FALSE)</f>
        <v>#N/A</v>
      </c>
      <c r="H259" s="2">
        <v>42968</v>
      </c>
      <c r="I259" t="s">
        <v>466</v>
      </c>
      <c r="J259" t="s">
        <v>723</v>
      </c>
      <c r="K259" s="2">
        <v>42929</v>
      </c>
      <c r="L259" s="7" t="str">
        <f>TEXT(K259,"mmm")</f>
        <v>Jul</v>
      </c>
      <c r="M259">
        <v>2020</v>
      </c>
      <c r="N259" t="s">
        <v>5</v>
      </c>
      <c r="O259" t="s">
        <v>18</v>
      </c>
      <c r="P259" t="s">
        <v>18</v>
      </c>
      <c r="Q259" s="5" t="s">
        <v>2309</v>
      </c>
      <c r="R259" s="5" t="s">
        <v>2309</v>
      </c>
    </row>
    <row r="260" spans="1:18" x14ac:dyDescent="0.2">
      <c r="A260" s="1" t="s">
        <v>0</v>
      </c>
      <c r="B260" t="s">
        <v>1</v>
      </c>
      <c r="C260" t="s">
        <v>617</v>
      </c>
      <c r="D260" s="5" t="e">
        <f>VLOOKUP(Sheet3!J755,Sheet2!$B$2:$E$1120,2,FALSE)</f>
        <v>#N/A</v>
      </c>
      <c r="E260" s="5" t="e">
        <f>IF(C260=D260,1, 0)</f>
        <v>#N/A</v>
      </c>
      <c r="F260" s="5" t="e">
        <f>VLOOKUP(Sheet3!J755,Sheet2!$B$2:$F$1120,3,FALSE)</f>
        <v>#N/A</v>
      </c>
      <c r="G260" s="5" t="e">
        <f>VLOOKUP(Sheet3!J755,Sheet2!$B$2:$E$1120,4,FALSE)</f>
        <v>#N/A</v>
      </c>
      <c r="H260" s="2">
        <v>42968</v>
      </c>
      <c r="I260" t="s">
        <v>466</v>
      </c>
      <c r="J260" t="s">
        <v>728</v>
      </c>
      <c r="K260" s="2">
        <v>42947</v>
      </c>
      <c r="L260" s="7" t="str">
        <f>TEXT(K260,"mmm")</f>
        <v>Jul</v>
      </c>
      <c r="M260">
        <v>2020</v>
      </c>
      <c r="N260" t="s">
        <v>5</v>
      </c>
      <c r="O260" t="s">
        <v>13</v>
      </c>
      <c r="P260" t="s">
        <v>16</v>
      </c>
      <c r="Q260" s="5" t="s">
        <v>2309</v>
      </c>
      <c r="R260" s="5" t="s">
        <v>2309</v>
      </c>
    </row>
    <row r="261" spans="1:18" x14ac:dyDescent="0.2">
      <c r="A261" s="1" t="s">
        <v>0</v>
      </c>
      <c r="B261" t="s">
        <v>1</v>
      </c>
      <c r="C261" t="s">
        <v>617</v>
      </c>
      <c r="D261" s="5" t="e">
        <f>VLOOKUP(Sheet3!J761,Sheet2!$B$2:$E$1120,2,FALSE)</f>
        <v>#N/A</v>
      </c>
      <c r="E261" s="5" t="e">
        <f>IF(C261=D261,1, 0)</f>
        <v>#N/A</v>
      </c>
      <c r="F261" s="5" t="e">
        <f>VLOOKUP(Sheet3!J761,Sheet2!$B$2:$F$1120,3,FALSE)</f>
        <v>#N/A</v>
      </c>
      <c r="G261" s="5" t="e">
        <f>VLOOKUP(Sheet3!J761,Sheet2!$B$2:$E$1120,4,FALSE)</f>
        <v>#N/A</v>
      </c>
      <c r="H261" s="2">
        <v>42968</v>
      </c>
      <c r="I261" t="s">
        <v>466</v>
      </c>
      <c r="J261" t="s">
        <v>734</v>
      </c>
      <c r="K261" s="2">
        <v>42830</v>
      </c>
      <c r="L261" s="7" t="str">
        <f>TEXT(K261,"mmm")</f>
        <v>Apr</v>
      </c>
      <c r="M261">
        <v>2020</v>
      </c>
      <c r="N261" t="s">
        <v>5</v>
      </c>
      <c r="O261" t="s">
        <v>13</v>
      </c>
      <c r="P261" t="s">
        <v>18</v>
      </c>
      <c r="Q261" s="5" t="s">
        <v>2309</v>
      </c>
      <c r="R261" s="5" t="s">
        <v>2309</v>
      </c>
    </row>
    <row r="262" spans="1:18" x14ac:dyDescent="0.2">
      <c r="A262" s="1" t="s">
        <v>0</v>
      </c>
      <c r="B262" t="s">
        <v>1</v>
      </c>
      <c r="C262" t="s">
        <v>617</v>
      </c>
      <c r="D262" s="5" t="e">
        <f>VLOOKUP(Sheet3!J762,Sheet2!$B$2:$E$1120,2,FALSE)</f>
        <v>#N/A</v>
      </c>
      <c r="E262" s="5" t="e">
        <f>IF(C262=D262,1, 0)</f>
        <v>#N/A</v>
      </c>
      <c r="F262" s="5" t="e">
        <f>VLOOKUP(Sheet3!J762,Sheet2!$B$2:$F$1120,3,FALSE)</f>
        <v>#N/A</v>
      </c>
      <c r="G262" s="5" t="e">
        <f>VLOOKUP(Sheet3!J762,Sheet2!$B$2:$E$1120,4,FALSE)</f>
        <v>#N/A</v>
      </c>
      <c r="H262" s="2">
        <v>42968</v>
      </c>
      <c r="I262" t="s">
        <v>465</v>
      </c>
      <c r="J262" t="s">
        <v>735</v>
      </c>
      <c r="K262" s="2">
        <v>42821</v>
      </c>
      <c r="L262" s="7" t="str">
        <f>TEXT(K262,"mmm")</f>
        <v>Mar</v>
      </c>
      <c r="M262">
        <v>2018</v>
      </c>
      <c r="N262" t="s">
        <v>1</v>
      </c>
      <c r="O262" t="s">
        <v>18</v>
      </c>
      <c r="P262" t="s">
        <v>18</v>
      </c>
      <c r="Q262" s="5" t="s">
        <v>2309</v>
      </c>
      <c r="R262" s="5" t="s">
        <v>2309</v>
      </c>
    </row>
    <row r="263" spans="1:18" x14ac:dyDescent="0.2">
      <c r="A263" s="1" t="s">
        <v>0</v>
      </c>
      <c r="B263" t="s">
        <v>1</v>
      </c>
      <c r="C263" t="s">
        <v>617</v>
      </c>
      <c r="D263" s="5" t="e">
        <f>VLOOKUP(Sheet3!J763,Sheet2!$B$2:$E$1120,2,FALSE)</f>
        <v>#N/A</v>
      </c>
      <c r="E263" s="5" t="e">
        <f>IF(C263=D263,1, 0)</f>
        <v>#N/A</v>
      </c>
      <c r="F263" s="5" t="e">
        <f>VLOOKUP(Sheet3!J763,Sheet2!$B$2:$F$1120,3,FALSE)</f>
        <v>#N/A</v>
      </c>
      <c r="G263" s="5" t="e">
        <f>VLOOKUP(Sheet3!J763,Sheet2!$B$2:$E$1120,4,FALSE)</f>
        <v>#N/A</v>
      </c>
      <c r="H263" s="2">
        <v>42968</v>
      </c>
      <c r="I263" t="s">
        <v>465</v>
      </c>
      <c r="J263" t="s">
        <v>736</v>
      </c>
      <c r="K263" s="2">
        <v>42830</v>
      </c>
      <c r="L263" s="7" t="str">
        <f>TEXT(K263,"mmm")</f>
        <v>Apr</v>
      </c>
      <c r="M263">
        <v>2020</v>
      </c>
      <c r="N263" t="s">
        <v>5</v>
      </c>
      <c r="O263" t="s">
        <v>18</v>
      </c>
      <c r="P263" t="s">
        <v>18</v>
      </c>
      <c r="Q263" s="5" t="s">
        <v>2309</v>
      </c>
      <c r="R263" s="5" t="s">
        <v>2309</v>
      </c>
    </row>
    <row r="264" spans="1:18" x14ac:dyDescent="0.2">
      <c r="A264" s="1" t="s">
        <v>0</v>
      </c>
      <c r="B264" t="s">
        <v>1</v>
      </c>
      <c r="C264" t="s">
        <v>617</v>
      </c>
      <c r="D264" s="5" t="e">
        <f>VLOOKUP(Sheet3!J765,Sheet2!$B$2:$E$1120,2,FALSE)</f>
        <v>#N/A</v>
      </c>
      <c r="E264" s="5" t="e">
        <f>IF(C264=D264,1, 0)</f>
        <v>#N/A</v>
      </c>
      <c r="F264" s="5" t="e">
        <f>VLOOKUP(Sheet3!J765,Sheet2!$B$2:$F$1120,3,FALSE)</f>
        <v>#N/A</v>
      </c>
      <c r="G264" s="5" t="e">
        <f>VLOOKUP(Sheet3!J765,Sheet2!$B$2:$E$1120,4,FALSE)</f>
        <v>#N/A</v>
      </c>
      <c r="H264" s="2">
        <v>42968</v>
      </c>
      <c r="I264" t="s">
        <v>465</v>
      </c>
      <c r="J264" t="s">
        <v>738</v>
      </c>
      <c r="K264" s="2">
        <v>42830</v>
      </c>
      <c r="L264" s="7" t="str">
        <f>TEXT(K264,"mmm")</f>
        <v>Apr</v>
      </c>
      <c r="M264">
        <v>2020</v>
      </c>
      <c r="N264" t="s">
        <v>5</v>
      </c>
      <c r="O264" t="s">
        <v>18</v>
      </c>
      <c r="P264" t="s">
        <v>18</v>
      </c>
      <c r="Q264" s="5" t="s">
        <v>2309</v>
      </c>
      <c r="R264" s="5" t="s">
        <v>2309</v>
      </c>
    </row>
    <row r="265" spans="1:18" x14ac:dyDescent="0.2">
      <c r="A265" s="1" t="s">
        <v>0</v>
      </c>
      <c r="B265" t="s">
        <v>1</v>
      </c>
      <c r="C265" t="s">
        <v>617</v>
      </c>
      <c r="D265" s="5" t="e">
        <f>VLOOKUP(Sheet3!J766,Sheet2!$B$2:$E$1120,2,FALSE)</f>
        <v>#N/A</v>
      </c>
      <c r="E265" s="5" t="e">
        <f>IF(C265=D265,1, 0)</f>
        <v>#N/A</v>
      </c>
      <c r="F265" s="5" t="e">
        <f>VLOOKUP(Sheet3!J766,Sheet2!$B$2:$F$1120,3,FALSE)</f>
        <v>#N/A</v>
      </c>
      <c r="G265" s="5" t="e">
        <f>VLOOKUP(Sheet3!J766,Sheet2!$B$2:$E$1120,4,FALSE)</f>
        <v>#N/A</v>
      </c>
      <c r="H265" s="2">
        <v>42968</v>
      </c>
      <c r="I265" t="s">
        <v>465</v>
      </c>
      <c r="J265" t="s">
        <v>739</v>
      </c>
      <c r="K265" s="2">
        <v>42830</v>
      </c>
      <c r="L265" s="7" t="str">
        <f>TEXT(K265,"mmm")</f>
        <v>Apr</v>
      </c>
      <c r="M265">
        <v>2019</v>
      </c>
      <c r="N265" t="s">
        <v>5</v>
      </c>
      <c r="O265" t="s">
        <v>13</v>
      </c>
      <c r="P265" t="s">
        <v>13</v>
      </c>
      <c r="Q265" s="5" t="s">
        <v>2309</v>
      </c>
      <c r="R265" s="5" t="s">
        <v>2309</v>
      </c>
    </row>
    <row r="266" spans="1:18" x14ac:dyDescent="0.2">
      <c r="A266" s="1" t="s">
        <v>0</v>
      </c>
      <c r="B266" t="s">
        <v>1</v>
      </c>
      <c r="C266" t="s">
        <v>617</v>
      </c>
      <c r="D266" s="5" t="e">
        <f>VLOOKUP(Sheet3!J767,Sheet2!$B$2:$E$1120,2,FALSE)</f>
        <v>#N/A</v>
      </c>
      <c r="E266" s="5" t="e">
        <f>IF(C266=D266,1, 0)</f>
        <v>#N/A</v>
      </c>
      <c r="F266" s="5" t="e">
        <f>VLOOKUP(Sheet3!J767,Sheet2!$B$2:$F$1120,3,FALSE)</f>
        <v>#N/A</v>
      </c>
      <c r="G266" s="5" t="e">
        <f>VLOOKUP(Sheet3!J767,Sheet2!$B$2:$E$1120,4,FALSE)</f>
        <v>#N/A</v>
      </c>
      <c r="H266" s="2">
        <v>42968</v>
      </c>
      <c r="I266" t="s">
        <v>465</v>
      </c>
      <c r="J266" t="s">
        <v>740</v>
      </c>
      <c r="K266" s="2">
        <v>42830</v>
      </c>
      <c r="L266" s="7" t="str">
        <f>TEXT(K266,"mmm")</f>
        <v>Apr</v>
      </c>
      <c r="M266">
        <v>2020</v>
      </c>
      <c r="N266" t="s">
        <v>5</v>
      </c>
      <c r="O266" t="s">
        <v>16</v>
      </c>
      <c r="P266" t="s">
        <v>16</v>
      </c>
      <c r="Q266" s="5" t="s">
        <v>2309</v>
      </c>
      <c r="R266" s="5" t="s">
        <v>2309</v>
      </c>
    </row>
    <row r="267" spans="1:18" x14ac:dyDescent="0.2">
      <c r="A267" s="1" t="s">
        <v>0</v>
      </c>
      <c r="B267" t="s">
        <v>1</v>
      </c>
      <c r="C267" t="s">
        <v>617</v>
      </c>
      <c r="D267" s="5" t="e">
        <f>VLOOKUP(Sheet3!J769,Sheet2!$B$2:$E$1120,2,FALSE)</f>
        <v>#N/A</v>
      </c>
      <c r="E267" s="5" t="e">
        <f>IF(C267=D267,1, 0)</f>
        <v>#N/A</v>
      </c>
      <c r="F267" s="5" t="e">
        <f>VLOOKUP(Sheet3!J769,Sheet2!$B$2:$F$1120,3,FALSE)</f>
        <v>#N/A</v>
      </c>
      <c r="G267" s="5" t="e">
        <f>VLOOKUP(Sheet3!J769,Sheet2!$B$2:$E$1120,4,FALSE)</f>
        <v>#N/A</v>
      </c>
      <c r="H267" s="2">
        <v>42968</v>
      </c>
      <c r="I267" t="s">
        <v>465</v>
      </c>
      <c r="J267" t="s">
        <v>742</v>
      </c>
      <c r="K267" s="2">
        <v>42823</v>
      </c>
      <c r="L267" s="7" t="str">
        <f>TEXT(K267,"mmm")</f>
        <v>Mar</v>
      </c>
      <c r="M267">
        <v>2018</v>
      </c>
      <c r="N267" t="s">
        <v>1</v>
      </c>
      <c r="O267" t="s">
        <v>30</v>
      </c>
      <c r="P267" t="s">
        <v>15</v>
      </c>
      <c r="Q267" s="5" t="s">
        <v>2308</v>
      </c>
      <c r="R267" s="5" t="s">
        <v>2309</v>
      </c>
    </row>
    <row r="268" spans="1:18" x14ac:dyDescent="0.2">
      <c r="A268" s="1" t="s">
        <v>0</v>
      </c>
      <c r="B268" t="s">
        <v>1</v>
      </c>
      <c r="C268" t="s">
        <v>617</v>
      </c>
      <c r="D268" s="5" t="e">
        <f>VLOOKUP(Sheet3!J771,Sheet2!$B$2:$E$1120,2,FALSE)</f>
        <v>#N/A</v>
      </c>
      <c r="E268" s="5" t="e">
        <f>IF(C268=D268,1, 0)</f>
        <v>#N/A</v>
      </c>
      <c r="F268" s="5" t="e">
        <f>VLOOKUP(Sheet3!J771,Sheet2!$B$2:$F$1120,3,FALSE)</f>
        <v>#N/A</v>
      </c>
      <c r="G268" s="5" t="e">
        <f>VLOOKUP(Sheet3!J771,Sheet2!$B$2:$E$1120,4,FALSE)</f>
        <v>#N/A</v>
      </c>
      <c r="H268" s="2">
        <v>42968</v>
      </c>
      <c r="I268" t="s">
        <v>465</v>
      </c>
      <c r="J268" t="s">
        <v>744</v>
      </c>
      <c r="K268" s="2">
        <v>42842</v>
      </c>
      <c r="L268" s="7" t="str">
        <f>TEXT(K268,"mmm")</f>
        <v>Apr</v>
      </c>
      <c r="M268">
        <v>2020</v>
      </c>
      <c r="N268" t="s">
        <v>5</v>
      </c>
      <c r="O268" t="s">
        <v>18</v>
      </c>
      <c r="P268" t="s">
        <v>19</v>
      </c>
      <c r="Q268" s="5" t="s">
        <v>2309</v>
      </c>
      <c r="R268" s="5" t="s">
        <v>2309</v>
      </c>
    </row>
    <row r="269" spans="1:18" x14ac:dyDescent="0.2">
      <c r="A269" s="1" t="s">
        <v>0</v>
      </c>
      <c r="B269" t="s">
        <v>1</v>
      </c>
      <c r="C269" t="s">
        <v>617</v>
      </c>
      <c r="D269" s="5" t="e">
        <f>VLOOKUP(Sheet3!J772,Sheet2!$B$2:$E$1120,2,FALSE)</f>
        <v>#N/A</v>
      </c>
      <c r="E269" s="5" t="e">
        <f>IF(C269=D269,1, 0)</f>
        <v>#N/A</v>
      </c>
      <c r="F269" s="5" t="e">
        <f>VLOOKUP(Sheet3!J772,Sheet2!$B$2:$F$1120,3,FALSE)</f>
        <v>#N/A</v>
      </c>
      <c r="G269" s="5" t="e">
        <f>VLOOKUP(Sheet3!J772,Sheet2!$B$2:$E$1120,4,FALSE)</f>
        <v>#N/A</v>
      </c>
      <c r="H269" s="2">
        <v>42968</v>
      </c>
      <c r="I269" t="s">
        <v>465</v>
      </c>
      <c r="J269" t="s">
        <v>745</v>
      </c>
      <c r="K269" s="2">
        <v>42830</v>
      </c>
      <c r="L269" s="7" t="str">
        <f>TEXT(K269,"mmm")</f>
        <v>Apr</v>
      </c>
      <c r="M269">
        <v>2020</v>
      </c>
      <c r="N269" t="s">
        <v>5</v>
      </c>
      <c r="O269" t="s">
        <v>21</v>
      </c>
      <c r="P269" t="s">
        <v>30</v>
      </c>
      <c r="Q269" s="5" t="s">
        <v>2309</v>
      </c>
      <c r="R269" s="5" t="s">
        <v>2308</v>
      </c>
    </row>
    <row r="270" spans="1:18" x14ac:dyDescent="0.2">
      <c r="A270" s="1" t="s">
        <v>0</v>
      </c>
      <c r="B270" t="s">
        <v>1</v>
      </c>
      <c r="C270" t="s">
        <v>617</v>
      </c>
      <c r="D270" s="5" t="e">
        <f>VLOOKUP(Sheet3!J773,Sheet2!$B$2:$E$1120,2,FALSE)</f>
        <v>#N/A</v>
      </c>
      <c r="E270" s="5" t="e">
        <f>IF(C270=D270,1, 0)</f>
        <v>#N/A</v>
      </c>
      <c r="F270" s="5" t="e">
        <f>VLOOKUP(Sheet3!J773,Sheet2!$B$2:$F$1120,3,FALSE)</f>
        <v>#N/A</v>
      </c>
      <c r="G270" s="5" t="e">
        <f>VLOOKUP(Sheet3!J773,Sheet2!$B$2:$E$1120,4,FALSE)</f>
        <v>#N/A</v>
      </c>
      <c r="H270" s="2">
        <v>42968</v>
      </c>
      <c r="I270" t="s">
        <v>465</v>
      </c>
      <c r="J270" t="s">
        <v>746</v>
      </c>
      <c r="K270" s="2">
        <v>42830</v>
      </c>
      <c r="L270" s="7" t="str">
        <f>TEXT(K270,"mmm")</f>
        <v>Apr</v>
      </c>
      <c r="M270">
        <v>2020</v>
      </c>
      <c r="N270" t="s">
        <v>5</v>
      </c>
      <c r="O270" t="s">
        <v>13</v>
      </c>
      <c r="P270" t="s">
        <v>13</v>
      </c>
      <c r="Q270" s="5" t="s">
        <v>2309</v>
      </c>
      <c r="R270" s="5" t="s">
        <v>2309</v>
      </c>
    </row>
    <row r="271" spans="1:18" x14ac:dyDescent="0.2">
      <c r="A271" s="1" t="s">
        <v>0</v>
      </c>
      <c r="B271" t="s">
        <v>1</v>
      </c>
      <c r="C271" t="s">
        <v>617</v>
      </c>
      <c r="D271" s="5" t="e">
        <f>VLOOKUP(Sheet3!J775,Sheet2!$B$2:$E$1120,2,FALSE)</f>
        <v>#N/A</v>
      </c>
      <c r="E271" s="5" t="e">
        <f>IF(C271=D271,1, 0)</f>
        <v>#N/A</v>
      </c>
      <c r="F271" s="5" t="e">
        <f>VLOOKUP(Sheet3!J775,Sheet2!$B$2:$F$1120,3,FALSE)</f>
        <v>#N/A</v>
      </c>
      <c r="G271" s="5" t="e">
        <f>VLOOKUP(Sheet3!J775,Sheet2!$B$2:$E$1120,4,FALSE)</f>
        <v>#N/A</v>
      </c>
      <c r="H271" s="2">
        <v>42968</v>
      </c>
      <c r="I271" t="s">
        <v>465</v>
      </c>
      <c r="J271" t="s">
        <v>748</v>
      </c>
      <c r="K271" s="2">
        <v>42961</v>
      </c>
      <c r="L271" s="7" t="str">
        <f>TEXT(K271,"mmm")</f>
        <v>Aug</v>
      </c>
      <c r="M271">
        <v>2017</v>
      </c>
      <c r="N271" t="s">
        <v>1</v>
      </c>
      <c r="O271" t="s">
        <v>30</v>
      </c>
      <c r="P271" t="s">
        <v>8</v>
      </c>
      <c r="Q271" s="5" t="s">
        <v>2308</v>
      </c>
      <c r="R271" s="5" t="s">
        <v>2308</v>
      </c>
    </row>
    <row r="272" spans="1:18" x14ac:dyDescent="0.2">
      <c r="A272" s="1" t="s">
        <v>0</v>
      </c>
      <c r="B272" t="s">
        <v>1</v>
      </c>
      <c r="C272" t="s">
        <v>617</v>
      </c>
      <c r="D272" s="5" t="e">
        <f>VLOOKUP(Sheet3!J779,Sheet2!$B$2:$E$1120,2,FALSE)</f>
        <v>#N/A</v>
      </c>
      <c r="E272" s="5" t="e">
        <f>IF(C272=D272,1, 0)</f>
        <v>#N/A</v>
      </c>
      <c r="F272" s="5" t="e">
        <f>VLOOKUP(Sheet3!J779,Sheet2!$B$2:$F$1120,3,FALSE)</f>
        <v>#N/A</v>
      </c>
      <c r="G272" s="5" t="e">
        <f>VLOOKUP(Sheet3!J779,Sheet2!$B$2:$E$1120,4,FALSE)</f>
        <v>#N/A</v>
      </c>
      <c r="H272" s="2">
        <v>42968</v>
      </c>
      <c r="I272" t="s">
        <v>465</v>
      </c>
      <c r="J272" t="s">
        <v>752</v>
      </c>
      <c r="K272" s="2">
        <v>42830</v>
      </c>
      <c r="L272" s="7" t="str">
        <f>TEXT(K272,"mmm")</f>
        <v>Apr</v>
      </c>
      <c r="M272">
        <v>2020</v>
      </c>
      <c r="N272" t="s">
        <v>5</v>
      </c>
      <c r="O272" t="s">
        <v>13</v>
      </c>
      <c r="P272" t="s">
        <v>18</v>
      </c>
      <c r="Q272" s="5" t="s">
        <v>2309</v>
      </c>
      <c r="R272" s="5" t="s">
        <v>2309</v>
      </c>
    </row>
    <row r="273" spans="1:18" x14ac:dyDescent="0.2">
      <c r="A273" s="1" t="s">
        <v>0</v>
      </c>
      <c r="B273" t="s">
        <v>1</v>
      </c>
      <c r="C273" t="s">
        <v>617</v>
      </c>
      <c r="D273" s="5" t="e">
        <f>VLOOKUP(Sheet3!J781,Sheet2!$B$2:$E$1120,2,FALSE)</f>
        <v>#N/A</v>
      </c>
      <c r="E273" s="5" t="e">
        <f>IF(C273=D273,1, 0)</f>
        <v>#N/A</v>
      </c>
      <c r="F273" s="5" t="e">
        <f>VLOOKUP(Sheet3!J781,Sheet2!$B$2:$F$1120,3,FALSE)</f>
        <v>#N/A</v>
      </c>
      <c r="G273" s="5" t="e">
        <f>VLOOKUP(Sheet3!J781,Sheet2!$B$2:$E$1120,4,FALSE)</f>
        <v>#N/A</v>
      </c>
      <c r="H273" s="2">
        <v>42968</v>
      </c>
      <c r="I273" t="s">
        <v>465</v>
      </c>
      <c r="J273" t="s">
        <v>754</v>
      </c>
      <c r="K273" s="2">
        <v>42830</v>
      </c>
      <c r="L273" s="7" t="str">
        <f>TEXT(K273,"mmm")</f>
        <v>Apr</v>
      </c>
      <c r="M273">
        <v>2020</v>
      </c>
      <c r="N273" t="s">
        <v>5</v>
      </c>
      <c r="O273" t="s">
        <v>18</v>
      </c>
      <c r="P273" t="s">
        <v>18</v>
      </c>
      <c r="Q273" s="5" t="s">
        <v>2309</v>
      </c>
      <c r="R273" s="5" t="s">
        <v>2309</v>
      </c>
    </row>
    <row r="274" spans="1:18" x14ac:dyDescent="0.2">
      <c r="A274" s="1" t="s">
        <v>0</v>
      </c>
      <c r="B274" t="s">
        <v>1</v>
      </c>
      <c r="C274" t="s">
        <v>617</v>
      </c>
      <c r="D274" s="5" t="e">
        <f>VLOOKUP(Sheet3!J782,Sheet2!$B$2:$E$1120,2,FALSE)</f>
        <v>#N/A</v>
      </c>
      <c r="E274" s="5" t="e">
        <f>IF(C274=D274,1, 0)</f>
        <v>#N/A</v>
      </c>
      <c r="F274" s="5" t="e">
        <f>VLOOKUP(Sheet3!J782,Sheet2!$B$2:$F$1120,3,FALSE)</f>
        <v>#N/A</v>
      </c>
      <c r="G274" s="5" t="e">
        <f>VLOOKUP(Sheet3!J782,Sheet2!$B$2:$E$1120,4,FALSE)</f>
        <v>#N/A</v>
      </c>
      <c r="H274" s="2">
        <v>42968</v>
      </c>
      <c r="I274" t="s">
        <v>465</v>
      </c>
      <c r="J274" t="s">
        <v>755</v>
      </c>
      <c r="K274" s="2">
        <v>42830</v>
      </c>
      <c r="L274" s="7" t="str">
        <f>TEXT(K274,"mmm")</f>
        <v>Apr</v>
      </c>
      <c r="M274">
        <v>2020</v>
      </c>
      <c r="N274" t="s">
        <v>5</v>
      </c>
      <c r="O274" t="s">
        <v>19</v>
      </c>
      <c r="P274" t="s">
        <v>13</v>
      </c>
      <c r="Q274" s="5" t="s">
        <v>2309</v>
      </c>
      <c r="R274" s="5" t="s">
        <v>2309</v>
      </c>
    </row>
    <row r="275" spans="1:18" x14ac:dyDescent="0.2">
      <c r="A275" s="1" t="s">
        <v>0</v>
      </c>
      <c r="B275" t="s">
        <v>1</v>
      </c>
      <c r="C275" t="s">
        <v>617</v>
      </c>
      <c r="D275" s="5" t="e">
        <f>VLOOKUP(Sheet3!J783,Sheet2!$B$2:$E$1120,2,FALSE)</f>
        <v>#N/A</v>
      </c>
      <c r="E275" s="5" t="e">
        <f>IF(C275=D275,1, 0)</f>
        <v>#N/A</v>
      </c>
      <c r="F275" s="5" t="e">
        <f>VLOOKUP(Sheet3!J783,Sheet2!$B$2:$F$1120,3,FALSE)</f>
        <v>#N/A</v>
      </c>
      <c r="G275" s="5" t="e">
        <f>VLOOKUP(Sheet3!J783,Sheet2!$B$2:$E$1120,4,FALSE)</f>
        <v>#N/A</v>
      </c>
      <c r="H275" s="2">
        <v>42968</v>
      </c>
      <c r="I275" t="s">
        <v>465</v>
      </c>
      <c r="J275" t="s">
        <v>756</v>
      </c>
      <c r="K275" s="2">
        <v>42830</v>
      </c>
      <c r="L275" s="7" t="str">
        <f>TEXT(K275,"mmm")</f>
        <v>Apr</v>
      </c>
      <c r="M275">
        <v>2020</v>
      </c>
      <c r="N275" t="s">
        <v>5</v>
      </c>
      <c r="O275" t="s">
        <v>18</v>
      </c>
      <c r="P275" t="s">
        <v>18</v>
      </c>
      <c r="Q275" s="5" t="s">
        <v>2309</v>
      </c>
      <c r="R275" s="5" t="s">
        <v>2309</v>
      </c>
    </row>
    <row r="276" spans="1:18" x14ac:dyDescent="0.2">
      <c r="A276" s="1" t="s">
        <v>0</v>
      </c>
      <c r="B276" t="s">
        <v>1</v>
      </c>
      <c r="C276" t="s">
        <v>617</v>
      </c>
      <c r="D276" s="5" t="e">
        <f>VLOOKUP(Sheet3!J784,Sheet2!$B$2:$E$1120,2,FALSE)</f>
        <v>#N/A</v>
      </c>
      <c r="E276" s="5" t="e">
        <f>IF(C276=D276,1, 0)</f>
        <v>#N/A</v>
      </c>
      <c r="F276" s="5" t="e">
        <f>VLOOKUP(Sheet3!J784,Sheet2!$B$2:$F$1120,3,FALSE)</f>
        <v>#N/A</v>
      </c>
      <c r="G276" s="5" t="e">
        <f>VLOOKUP(Sheet3!J784,Sheet2!$B$2:$E$1120,4,FALSE)</f>
        <v>#N/A</v>
      </c>
      <c r="H276" s="2">
        <v>42968</v>
      </c>
      <c r="I276" t="s">
        <v>465</v>
      </c>
      <c r="J276" t="s">
        <v>757</v>
      </c>
      <c r="K276" s="2">
        <v>42965</v>
      </c>
      <c r="L276" s="7" t="str">
        <f>TEXT(K276,"mmm")</f>
        <v>Aug</v>
      </c>
      <c r="M276">
        <v>2020</v>
      </c>
      <c r="N276" t="s">
        <v>5</v>
      </c>
      <c r="O276" t="s">
        <v>30</v>
      </c>
      <c r="P276" t="s">
        <v>16</v>
      </c>
      <c r="Q276" s="5" t="s">
        <v>2308</v>
      </c>
      <c r="R276" s="5" t="s">
        <v>2309</v>
      </c>
    </row>
    <row r="277" spans="1:18" x14ac:dyDescent="0.2">
      <c r="A277" s="1" t="s">
        <v>0</v>
      </c>
      <c r="B277" t="s">
        <v>1</v>
      </c>
      <c r="C277" t="s">
        <v>617</v>
      </c>
      <c r="D277" s="5" t="e">
        <f>VLOOKUP(Sheet3!J785,Sheet2!$B$2:$E$1120,2,FALSE)</f>
        <v>#N/A</v>
      </c>
      <c r="E277" s="5" t="e">
        <f>IF(C277=D277,1, 0)</f>
        <v>#N/A</v>
      </c>
      <c r="F277" s="5" t="e">
        <f>VLOOKUP(Sheet3!J785,Sheet2!$B$2:$F$1120,3,FALSE)</f>
        <v>#N/A</v>
      </c>
      <c r="G277" s="5" t="e">
        <f>VLOOKUP(Sheet3!J785,Sheet2!$B$2:$E$1120,4,FALSE)</f>
        <v>#N/A</v>
      </c>
      <c r="H277" s="2">
        <v>42968</v>
      </c>
      <c r="I277" t="s">
        <v>465</v>
      </c>
      <c r="J277" t="s">
        <v>758</v>
      </c>
      <c r="K277" s="2">
        <v>42817</v>
      </c>
      <c r="L277" s="7" t="str">
        <f>TEXT(K277,"mmm")</f>
        <v>Mar</v>
      </c>
      <c r="M277">
        <v>2018</v>
      </c>
      <c r="N277" t="s">
        <v>44</v>
      </c>
      <c r="O277" t="s">
        <v>8</v>
      </c>
      <c r="P277" t="s">
        <v>16</v>
      </c>
      <c r="Q277" s="5" t="s">
        <v>2308</v>
      </c>
      <c r="R277" s="5" t="s">
        <v>2309</v>
      </c>
    </row>
    <row r="278" spans="1:18" x14ac:dyDescent="0.2">
      <c r="A278" s="1" t="s">
        <v>0</v>
      </c>
      <c r="B278" t="s">
        <v>1</v>
      </c>
      <c r="C278" t="s">
        <v>617</v>
      </c>
      <c r="D278" s="5" t="e">
        <f>VLOOKUP(Sheet3!J787,Sheet2!$B$2:$E$1120,2,FALSE)</f>
        <v>#N/A</v>
      </c>
      <c r="E278" s="5" t="e">
        <f>IF(C278=D278,1, 0)</f>
        <v>#N/A</v>
      </c>
      <c r="F278" s="5" t="e">
        <f>VLOOKUP(Sheet3!J787,Sheet2!$B$2:$F$1120,3,FALSE)</f>
        <v>#N/A</v>
      </c>
      <c r="G278" s="5" t="e">
        <f>VLOOKUP(Sheet3!J787,Sheet2!$B$2:$E$1120,4,FALSE)</f>
        <v>#N/A</v>
      </c>
      <c r="H278" s="2">
        <v>42968</v>
      </c>
      <c r="I278" t="s">
        <v>465</v>
      </c>
      <c r="J278" t="s">
        <v>760</v>
      </c>
      <c r="K278" s="2">
        <v>42830</v>
      </c>
      <c r="L278" s="7" t="str">
        <f>TEXT(K278,"mmm")</f>
        <v>Apr</v>
      </c>
      <c r="M278">
        <v>2018</v>
      </c>
      <c r="N278" t="s">
        <v>5</v>
      </c>
      <c r="O278" t="s">
        <v>15</v>
      </c>
      <c r="P278" t="s">
        <v>30</v>
      </c>
      <c r="Q278" s="5" t="s">
        <v>2309</v>
      </c>
      <c r="R278" s="5" t="s">
        <v>2308</v>
      </c>
    </row>
    <row r="279" spans="1:18" x14ac:dyDescent="0.2">
      <c r="A279" s="1" t="s">
        <v>0</v>
      </c>
      <c r="B279" t="s">
        <v>1</v>
      </c>
      <c r="C279" t="s">
        <v>617</v>
      </c>
      <c r="D279" s="5" t="e">
        <f>VLOOKUP(Sheet3!J788,Sheet2!$B$2:$E$1120,2,FALSE)</f>
        <v>#N/A</v>
      </c>
      <c r="E279" s="5" t="e">
        <f>IF(C279=D279,1, 0)</f>
        <v>#N/A</v>
      </c>
      <c r="F279" s="5" t="e">
        <f>VLOOKUP(Sheet3!J788,Sheet2!$B$2:$F$1120,3,FALSE)</f>
        <v>#N/A</v>
      </c>
      <c r="G279" s="5" t="e">
        <f>VLOOKUP(Sheet3!J788,Sheet2!$B$2:$E$1120,4,FALSE)</f>
        <v>#N/A</v>
      </c>
      <c r="H279" s="2">
        <v>42968</v>
      </c>
      <c r="I279" t="s">
        <v>465</v>
      </c>
      <c r="J279" t="s">
        <v>761</v>
      </c>
      <c r="K279" s="2">
        <v>42962</v>
      </c>
      <c r="L279" s="7" t="str">
        <f>TEXT(K279,"mmm")</f>
        <v>Aug</v>
      </c>
      <c r="M279">
        <v>2017</v>
      </c>
      <c r="N279" t="s">
        <v>1</v>
      </c>
      <c r="O279" t="s">
        <v>8</v>
      </c>
      <c r="P279" t="s">
        <v>8</v>
      </c>
      <c r="Q279" s="5" t="s">
        <v>2308</v>
      </c>
      <c r="R279" s="5" t="s">
        <v>2308</v>
      </c>
    </row>
    <row r="280" spans="1:18" x14ac:dyDescent="0.2">
      <c r="A280" s="1" t="s">
        <v>0</v>
      </c>
      <c r="B280" t="s">
        <v>1</v>
      </c>
      <c r="C280" t="s">
        <v>617</v>
      </c>
      <c r="D280" s="5" t="e">
        <f>VLOOKUP(Sheet3!J794,Sheet2!$B$2:$E$1120,2,FALSE)</f>
        <v>#N/A</v>
      </c>
      <c r="E280" s="5" t="e">
        <f>IF(C280=D280,1, 0)</f>
        <v>#N/A</v>
      </c>
      <c r="F280" s="5" t="e">
        <f>VLOOKUP(Sheet3!J794,Sheet2!$B$2:$F$1120,3,FALSE)</f>
        <v>#N/A</v>
      </c>
      <c r="G280" s="5" t="e">
        <f>VLOOKUP(Sheet3!J794,Sheet2!$B$2:$E$1120,4,FALSE)</f>
        <v>#N/A</v>
      </c>
      <c r="H280" s="2">
        <v>42968</v>
      </c>
      <c r="I280" t="s">
        <v>112</v>
      </c>
      <c r="J280" t="s">
        <v>767</v>
      </c>
      <c r="K280" s="2">
        <v>42830</v>
      </c>
      <c r="L280" s="7" t="str">
        <f>TEXT(K280,"mmm")</f>
        <v>Apr</v>
      </c>
      <c r="M280">
        <v>2020</v>
      </c>
      <c r="N280" t="s">
        <v>5</v>
      </c>
      <c r="O280" t="s">
        <v>13</v>
      </c>
      <c r="P280" t="s">
        <v>30</v>
      </c>
      <c r="Q280" s="5" t="s">
        <v>2309</v>
      </c>
      <c r="R280" s="5" t="s">
        <v>2308</v>
      </c>
    </row>
    <row r="281" spans="1:18" x14ac:dyDescent="0.2">
      <c r="A281" s="1" t="s">
        <v>0</v>
      </c>
      <c r="B281" t="s">
        <v>1</v>
      </c>
      <c r="C281" t="s">
        <v>617</v>
      </c>
      <c r="D281" s="5" t="e">
        <f>VLOOKUP(Sheet3!J795,Sheet2!$B$2:$E$1120,2,FALSE)</f>
        <v>#N/A</v>
      </c>
      <c r="E281" s="5" t="e">
        <f>IF(C281=D281,1, 0)</f>
        <v>#N/A</v>
      </c>
      <c r="F281" s="5" t="e">
        <f>VLOOKUP(Sheet3!J795,Sheet2!$B$2:$F$1120,3,FALSE)</f>
        <v>#N/A</v>
      </c>
      <c r="G281" s="5" t="e">
        <f>VLOOKUP(Sheet3!J795,Sheet2!$B$2:$E$1120,4,FALSE)</f>
        <v>#N/A</v>
      </c>
      <c r="H281" s="2">
        <v>42968</v>
      </c>
      <c r="I281" t="s">
        <v>112</v>
      </c>
      <c r="J281" t="s">
        <v>768</v>
      </c>
      <c r="K281" s="2">
        <v>42830</v>
      </c>
      <c r="L281" s="7" t="str">
        <f>TEXT(K281,"mmm")</f>
        <v>Apr</v>
      </c>
      <c r="M281">
        <v>2020</v>
      </c>
      <c r="N281" t="s">
        <v>5</v>
      </c>
      <c r="O281" t="s">
        <v>13</v>
      </c>
      <c r="P281" t="s">
        <v>16</v>
      </c>
      <c r="Q281" s="5" t="s">
        <v>2309</v>
      </c>
      <c r="R281" s="5" t="s">
        <v>2309</v>
      </c>
    </row>
    <row r="282" spans="1:18" x14ac:dyDescent="0.2">
      <c r="A282" s="1" t="s">
        <v>0</v>
      </c>
      <c r="B282" t="s">
        <v>1</v>
      </c>
      <c r="C282" t="s">
        <v>617</v>
      </c>
      <c r="D282" s="5" t="e">
        <f>VLOOKUP(Sheet3!J796,Sheet2!$B$2:$E$1120,2,FALSE)</f>
        <v>#N/A</v>
      </c>
      <c r="E282" s="5" t="e">
        <f>IF(C282=D282,1, 0)</f>
        <v>#N/A</v>
      </c>
      <c r="F282" s="5" t="e">
        <f>VLOOKUP(Sheet3!J796,Sheet2!$B$2:$F$1120,3,FALSE)</f>
        <v>#N/A</v>
      </c>
      <c r="G282" s="5" t="e">
        <f>VLOOKUP(Sheet3!J796,Sheet2!$B$2:$E$1120,4,FALSE)</f>
        <v>#N/A</v>
      </c>
      <c r="H282" s="2">
        <v>42968</v>
      </c>
      <c r="I282" t="s">
        <v>112</v>
      </c>
      <c r="J282" t="s">
        <v>769</v>
      </c>
      <c r="K282" s="2">
        <v>42829</v>
      </c>
      <c r="L282" s="7" t="str">
        <f>TEXT(K282,"mmm")</f>
        <v>Apr</v>
      </c>
      <c r="M282">
        <v>2019</v>
      </c>
      <c r="N282" t="s">
        <v>5</v>
      </c>
      <c r="O282" t="s">
        <v>13</v>
      </c>
      <c r="P282" t="s">
        <v>13</v>
      </c>
      <c r="Q282" s="5" t="s">
        <v>2309</v>
      </c>
      <c r="R282" s="5" t="s">
        <v>2309</v>
      </c>
    </row>
    <row r="283" spans="1:18" x14ac:dyDescent="0.2">
      <c r="A283" s="1" t="s">
        <v>0</v>
      </c>
      <c r="B283" t="s">
        <v>1</v>
      </c>
      <c r="C283" t="s">
        <v>617</v>
      </c>
      <c r="D283" s="5" t="e">
        <f>VLOOKUP(Sheet3!J797,Sheet2!$B$2:$E$1120,2,FALSE)</f>
        <v>#N/A</v>
      </c>
      <c r="E283" s="5" t="e">
        <f>IF(C283=D283,1, 0)</f>
        <v>#N/A</v>
      </c>
      <c r="F283" s="5" t="e">
        <f>VLOOKUP(Sheet3!J797,Sheet2!$B$2:$F$1120,3,FALSE)</f>
        <v>#N/A</v>
      </c>
      <c r="G283" s="5" t="e">
        <f>VLOOKUP(Sheet3!J797,Sheet2!$B$2:$E$1120,4,FALSE)</f>
        <v>#N/A</v>
      </c>
      <c r="H283" s="2">
        <v>42968</v>
      </c>
      <c r="I283" t="s">
        <v>112</v>
      </c>
      <c r="J283" t="s">
        <v>770</v>
      </c>
      <c r="K283" s="2">
        <v>42968</v>
      </c>
      <c r="L283" s="7" t="str">
        <f>TEXT(K283,"mmm")</f>
        <v>Aug</v>
      </c>
      <c r="M283">
        <v>2017</v>
      </c>
      <c r="N283" t="s">
        <v>1</v>
      </c>
      <c r="O283" t="s">
        <v>8</v>
      </c>
      <c r="P283" t="s">
        <v>8</v>
      </c>
      <c r="Q283" s="5" t="s">
        <v>2308</v>
      </c>
      <c r="R283" s="5" t="s">
        <v>2308</v>
      </c>
    </row>
    <row r="284" spans="1:18" x14ac:dyDescent="0.2">
      <c r="A284" s="1" t="s">
        <v>0</v>
      </c>
      <c r="B284" t="s">
        <v>1</v>
      </c>
      <c r="C284" t="s">
        <v>617</v>
      </c>
      <c r="D284" s="5" t="e">
        <f>VLOOKUP(Sheet3!J803,Sheet2!$B$2:$E$1120,2,FALSE)</f>
        <v>#N/A</v>
      </c>
      <c r="E284" s="5" t="e">
        <f>IF(C284=D284,1, 0)</f>
        <v>#N/A</v>
      </c>
      <c r="F284" s="5" t="e">
        <f>VLOOKUP(Sheet3!J803,Sheet2!$B$2:$F$1120,3,FALSE)</f>
        <v>#N/A</v>
      </c>
      <c r="G284" s="5" t="e">
        <f>VLOOKUP(Sheet3!J803,Sheet2!$B$2:$E$1120,4,FALSE)</f>
        <v>#N/A</v>
      </c>
      <c r="H284" s="2">
        <v>42968</v>
      </c>
      <c r="I284" t="s">
        <v>112</v>
      </c>
      <c r="J284" t="s">
        <v>776</v>
      </c>
      <c r="K284" s="2">
        <v>42830</v>
      </c>
      <c r="L284" s="7" t="str">
        <f>TEXT(K284,"mmm")</f>
        <v>Apr</v>
      </c>
      <c r="M284">
        <v>2018</v>
      </c>
      <c r="N284" t="s">
        <v>5</v>
      </c>
      <c r="O284" t="s">
        <v>30</v>
      </c>
      <c r="P284" t="s">
        <v>19</v>
      </c>
      <c r="Q284" s="5" t="s">
        <v>2308</v>
      </c>
      <c r="R284" s="5" t="s">
        <v>2309</v>
      </c>
    </row>
    <row r="285" spans="1:18" x14ac:dyDescent="0.2">
      <c r="A285" s="1" t="s">
        <v>0</v>
      </c>
      <c r="B285" t="s">
        <v>1</v>
      </c>
      <c r="C285" t="s">
        <v>617</v>
      </c>
      <c r="D285" s="5" t="e">
        <f>VLOOKUP(Sheet3!J805,Sheet2!$B$2:$E$1120,2,FALSE)</f>
        <v>#N/A</v>
      </c>
      <c r="E285" s="5" t="e">
        <f>IF(C285=D285,1, 0)</f>
        <v>#N/A</v>
      </c>
      <c r="F285" s="5" t="e">
        <f>VLOOKUP(Sheet3!J805,Sheet2!$B$2:$F$1120,3,FALSE)</f>
        <v>#N/A</v>
      </c>
      <c r="G285" s="5" t="e">
        <f>VLOOKUP(Sheet3!J805,Sheet2!$B$2:$E$1120,4,FALSE)</f>
        <v>#N/A</v>
      </c>
      <c r="H285" s="2">
        <v>42968</v>
      </c>
      <c r="I285" t="s">
        <v>112</v>
      </c>
      <c r="J285" t="s">
        <v>778</v>
      </c>
      <c r="K285" s="2">
        <v>42929</v>
      </c>
      <c r="L285" s="7" t="str">
        <f>TEXT(K285,"mmm")</f>
        <v>Jul</v>
      </c>
      <c r="M285">
        <v>2020</v>
      </c>
      <c r="N285" t="s">
        <v>5</v>
      </c>
      <c r="O285" t="s">
        <v>30</v>
      </c>
      <c r="P285" t="s">
        <v>30</v>
      </c>
      <c r="Q285" s="5" t="s">
        <v>2308</v>
      </c>
      <c r="R285" s="5" t="s">
        <v>2308</v>
      </c>
    </row>
    <row r="286" spans="1:18" x14ac:dyDescent="0.2">
      <c r="A286" s="1" t="s">
        <v>0</v>
      </c>
      <c r="B286" t="s">
        <v>1</v>
      </c>
      <c r="C286" t="s">
        <v>617</v>
      </c>
      <c r="D286" s="5" t="e">
        <f>VLOOKUP(Sheet3!J806,Sheet2!$B$2:$E$1120,2,FALSE)</f>
        <v>#N/A</v>
      </c>
      <c r="E286" s="5" t="e">
        <f>IF(C286=D286,1, 0)</f>
        <v>#N/A</v>
      </c>
      <c r="F286" s="5" t="e">
        <f>VLOOKUP(Sheet3!J806,Sheet2!$B$2:$F$1120,3,FALSE)</f>
        <v>#N/A</v>
      </c>
      <c r="G286" s="5" t="e">
        <f>VLOOKUP(Sheet3!J806,Sheet2!$B$2:$E$1120,4,FALSE)</f>
        <v>#N/A</v>
      </c>
      <c r="H286" s="2">
        <v>42968</v>
      </c>
      <c r="I286" t="s">
        <v>112</v>
      </c>
      <c r="J286" t="s">
        <v>779</v>
      </c>
      <c r="K286" s="2">
        <v>42829</v>
      </c>
      <c r="L286" s="7" t="str">
        <f>TEXT(K286,"mmm")</f>
        <v>Apr</v>
      </c>
      <c r="M286">
        <v>2018</v>
      </c>
      <c r="N286" t="s">
        <v>1</v>
      </c>
      <c r="O286" t="s">
        <v>13</v>
      </c>
      <c r="P286" t="s">
        <v>13</v>
      </c>
      <c r="Q286" s="5" t="s">
        <v>2309</v>
      </c>
      <c r="R286" s="5" t="s">
        <v>2309</v>
      </c>
    </row>
    <row r="287" spans="1:18" x14ac:dyDescent="0.2">
      <c r="A287" s="1" t="s">
        <v>0</v>
      </c>
      <c r="B287" t="s">
        <v>1</v>
      </c>
      <c r="C287" t="s">
        <v>617</v>
      </c>
      <c r="D287" s="5" t="e">
        <f>VLOOKUP(Sheet3!J807,Sheet2!$B$2:$E$1120,2,FALSE)</f>
        <v>#N/A</v>
      </c>
      <c r="E287" s="5" t="e">
        <f>IF(C287=D287,1, 0)</f>
        <v>#N/A</v>
      </c>
      <c r="F287" s="5" t="e">
        <f>VLOOKUP(Sheet3!J807,Sheet2!$B$2:$F$1120,3,FALSE)</f>
        <v>#N/A</v>
      </c>
      <c r="G287" s="5" t="e">
        <f>VLOOKUP(Sheet3!J807,Sheet2!$B$2:$E$1120,4,FALSE)</f>
        <v>#N/A</v>
      </c>
      <c r="H287" s="2">
        <v>42968</v>
      </c>
      <c r="I287" t="s">
        <v>112</v>
      </c>
      <c r="J287" t="s">
        <v>780</v>
      </c>
      <c r="K287" s="2">
        <v>42830</v>
      </c>
      <c r="L287" s="7" t="str">
        <f>TEXT(K287,"mmm")</f>
        <v>Apr</v>
      </c>
      <c r="M287">
        <v>2020</v>
      </c>
      <c r="N287" t="s">
        <v>5</v>
      </c>
      <c r="O287" t="s">
        <v>18</v>
      </c>
      <c r="P287" t="s">
        <v>18</v>
      </c>
      <c r="Q287" s="5" t="s">
        <v>2309</v>
      </c>
      <c r="R287" s="5" t="s">
        <v>2309</v>
      </c>
    </row>
    <row r="288" spans="1:18" x14ac:dyDescent="0.2">
      <c r="A288" s="1" t="s">
        <v>0</v>
      </c>
      <c r="B288" t="s">
        <v>1</v>
      </c>
      <c r="C288" t="s">
        <v>617</v>
      </c>
      <c r="D288" s="5" t="e">
        <f>VLOOKUP(Sheet3!J808,Sheet2!$B$2:$E$1120,2,FALSE)</f>
        <v>#N/A</v>
      </c>
      <c r="E288" s="5" t="e">
        <f>IF(C288=D288,1, 0)</f>
        <v>#N/A</v>
      </c>
      <c r="F288" s="5" t="e">
        <f>VLOOKUP(Sheet3!J808,Sheet2!$B$2:$F$1120,3,FALSE)</f>
        <v>#N/A</v>
      </c>
      <c r="G288" s="5" t="e">
        <f>VLOOKUP(Sheet3!J808,Sheet2!$B$2:$E$1120,4,FALSE)</f>
        <v>#N/A</v>
      </c>
      <c r="H288" s="2">
        <v>42968</v>
      </c>
      <c r="I288" t="s">
        <v>112</v>
      </c>
      <c r="J288" t="s">
        <v>781</v>
      </c>
      <c r="K288" s="2">
        <v>42830</v>
      </c>
      <c r="L288" s="7" t="str">
        <f>TEXT(K288,"mmm")</f>
        <v>Apr</v>
      </c>
      <c r="M288">
        <v>2020</v>
      </c>
      <c r="N288" t="s">
        <v>5</v>
      </c>
      <c r="O288" t="s">
        <v>32</v>
      </c>
      <c r="P288" t="s">
        <v>30</v>
      </c>
      <c r="Q288" s="5" t="s">
        <v>2308</v>
      </c>
      <c r="R288" s="5" t="s">
        <v>2308</v>
      </c>
    </row>
    <row r="289" spans="1:18" x14ac:dyDescent="0.2">
      <c r="A289" s="1" t="s">
        <v>0</v>
      </c>
      <c r="B289" t="s">
        <v>1</v>
      </c>
      <c r="C289" t="s">
        <v>617</v>
      </c>
      <c r="D289" s="5" t="e">
        <f>VLOOKUP(Sheet3!J809,Sheet2!$B$2:$E$1120,2,FALSE)</f>
        <v>#N/A</v>
      </c>
      <c r="E289" s="5" t="e">
        <f>IF(C289=D289,1, 0)</f>
        <v>#N/A</v>
      </c>
      <c r="F289" s="5" t="e">
        <f>VLOOKUP(Sheet3!J809,Sheet2!$B$2:$F$1120,3,FALSE)</f>
        <v>#N/A</v>
      </c>
      <c r="G289" s="5" t="e">
        <f>VLOOKUP(Sheet3!J809,Sheet2!$B$2:$E$1120,4,FALSE)</f>
        <v>#N/A</v>
      </c>
      <c r="H289" s="2">
        <v>42968</v>
      </c>
      <c r="I289" t="s">
        <v>112</v>
      </c>
      <c r="J289" t="s">
        <v>782</v>
      </c>
      <c r="K289" s="2">
        <v>42850</v>
      </c>
      <c r="L289" s="7" t="str">
        <f>TEXT(K289,"mmm")</f>
        <v>Apr</v>
      </c>
      <c r="M289">
        <v>2019</v>
      </c>
      <c r="N289" t="s">
        <v>1</v>
      </c>
      <c r="O289" t="s">
        <v>12</v>
      </c>
      <c r="P289" t="s">
        <v>13</v>
      </c>
      <c r="Q289" s="5" t="s">
        <v>2309</v>
      </c>
      <c r="R289" s="5" t="s">
        <v>2309</v>
      </c>
    </row>
    <row r="290" spans="1:18" x14ac:dyDescent="0.2">
      <c r="A290" s="1" t="s">
        <v>0</v>
      </c>
      <c r="B290" t="s">
        <v>1</v>
      </c>
      <c r="C290" t="s">
        <v>617</v>
      </c>
      <c r="D290" s="5" t="e">
        <f>VLOOKUP(Sheet3!J811,Sheet2!$B$2:$E$1120,2,FALSE)</f>
        <v>#N/A</v>
      </c>
      <c r="E290" s="5" t="e">
        <f>IF(C290=D290,1, 0)</f>
        <v>#N/A</v>
      </c>
      <c r="F290" s="5" t="e">
        <f>VLOOKUP(Sheet3!J811,Sheet2!$B$2:$F$1120,3,FALSE)</f>
        <v>#N/A</v>
      </c>
      <c r="G290" s="5" t="e">
        <f>VLOOKUP(Sheet3!J811,Sheet2!$B$2:$E$1120,4,FALSE)</f>
        <v>#N/A</v>
      </c>
      <c r="H290" s="2">
        <v>42968</v>
      </c>
      <c r="I290" t="s">
        <v>112</v>
      </c>
      <c r="J290" t="s">
        <v>784</v>
      </c>
      <c r="K290" s="2">
        <v>42830</v>
      </c>
      <c r="L290" s="7" t="str">
        <f>TEXT(K290,"mmm")</f>
        <v>Apr</v>
      </c>
      <c r="M290">
        <v>2017</v>
      </c>
      <c r="N290" t="s">
        <v>1</v>
      </c>
      <c r="O290" t="s">
        <v>19</v>
      </c>
      <c r="P290" t="s">
        <v>21</v>
      </c>
      <c r="Q290" s="5" t="s">
        <v>2309</v>
      </c>
      <c r="R290" s="5" t="s">
        <v>2309</v>
      </c>
    </row>
    <row r="291" spans="1:18" x14ac:dyDescent="0.2">
      <c r="A291" s="1" t="s">
        <v>0</v>
      </c>
      <c r="B291" t="s">
        <v>1</v>
      </c>
      <c r="C291" t="s">
        <v>617</v>
      </c>
      <c r="D291" s="5" t="e">
        <f>VLOOKUP(Sheet3!J812,Sheet2!$B$2:$E$1120,2,FALSE)</f>
        <v>#N/A</v>
      </c>
      <c r="E291" s="5" t="e">
        <f>IF(C291=D291,1, 0)</f>
        <v>#N/A</v>
      </c>
      <c r="F291" s="5" t="e">
        <f>VLOOKUP(Sheet3!J812,Sheet2!$B$2:$F$1120,3,FALSE)</f>
        <v>#N/A</v>
      </c>
      <c r="G291" s="5" t="e">
        <f>VLOOKUP(Sheet3!J812,Sheet2!$B$2:$E$1120,4,FALSE)</f>
        <v>#N/A</v>
      </c>
      <c r="H291" s="2">
        <v>42968</v>
      </c>
      <c r="I291" t="s">
        <v>112</v>
      </c>
      <c r="J291" t="s">
        <v>785</v>
      </c>
      <c r="K291" s="2">
        <v>42897</v>
      </c>
      <c r="L291" s="7" t="str">
        <f>TEXT(K291,"mmm")</f>
        <v>Jun</v>
      </c>
      <c r="M291">
        <v>2020</v>
      </c>
      <c r="N291" t="s">
        <v>5</v>
      </c>
      <c r="O291" t="s">
        <v>13</v>
      </c>
      <c r="P291" t="s">
        <v>19</v>
      </c>
      <c r="Q291" s="5" t="s">
        <v>2309</v>
      </c>
      <c r="R291" s="5" t="s">
        <v>2309</v>
      </c>
    </row>
    <row r="292" spans="1:18" x14ac:dyDescent="0.2">
      <c r="A292" s="1" t="s">
        <v>0</v>
      </c>
      <c r="B292" t="s">
        <v>1</v>
      </c>
      <c r="C292" t="s">
        <v>617</v>
      </c>
      <c r="D292" s="5" t="e">
        <f>VLOOKUP(Sheet3!J813,Sheet2!$B$2:$E$1120,2,FALSE)</f>
        <v>#N/A</v>
      </c>
      <c r="E292" s="5" t="e">
        <f>IF(C292=D292,1, 0)</f>
        <v>#N/A</v>
      </c>
      <c r="F292" s="5" t="e">
        <f>VLOOKUP(Sheet3!J813,Sheet2!$B$2:$F$1120,3,FALSE)</f>
        <v>#N/A</v>
      </c>
      <c r="G292" s="5" t="e">
        <f>VLOOKUP(Sheet3!J813,Sheet2!$B$2:$E$1120,4,FALSE)</f>
        <v>#N/A</v>
      </c>
      <c r="H292" s="2">
        <v>42968</v>
      </c>
      <c r="I292" t="s">
        <v>112</v>
      </c>
      <c r="J292" t="s">
        <v>786</v>
      </c>
      <c r="K292" s="2">
        <v>42947</v>
      </c>
      <c r="L292" s="7" t="str">
        <f>TEXT(K292,"mmm")</f>
        <v>Jul</v>
      </c>
      <c r="M292">
        <v>2018</v>
      </c>
      <c r="N292" t="s">
        <v>5</v>
      </c>
      <c r="O292" t="s">
        <v>6</v>
      </c>
      <c r="P292" t="s">
        <v>32</v>
      </c>
      <c r="Q292" s="5" t="s">
        <v>2308</v>
      </c>
      <c r="R292" s="5" t="s">
        <v>2308</v>
      </c>
    </row>
    <row r="293" spans="1:18" x14ac:dyDescent="0.2">
      <c r="A293" s="1" t="s">
        <v>0</v>
      </c>
      <c r="B293" t="s">
        <v>1</v>
      </c>
      <c r="C293" t="s">
        <v>617</v>
      </c>
      <c r="D293" s="5" t="e">
        <f>VLOOKUP(Sheet3!J814,Sheet2!$B$2:$E$1120,2,FALSE)</f>
        <v>#N/A</v>
      </c>
      <c r="E293" s="5" t="e">
        <f>IF(C293=D293,1, 0)</f>
        <v>#N/A</v>
      </c>
      <c r="F293" s="5" t="e">
        <f>VLOOKUP(Sheet3!J814,Sheet2!$B$2:$F$1120,3,FALSE)</f>
        <v>#N/A</v>
      </c>
      <c r="G293" s="5" t="e">
        <f>VLOOKUP(Sheet3!J814,Sheet2!$B$2:$E$1120,4,FALSE)</f>
        <v>#N/A</v>
      </c>
      <c r="H293" s="2">
        <v>42968</v>
      </c>
      <c r="I293" t="s">
        <v>112</v>
      </c>
      <c r="J293" t="s">
        <v>787</v>
      </c>
      <c r="K293" s="2">
        <v>42944</v>
      </c>
      <c r="L293" s="7" t="str">
        <f>TEXT(K293,"mmm")</f>
        <v>Jul</v>
      </c>
      <c r="M293">
        <v>2019</v>
      </c>
      <c r="N293" t="s">
        <v>1</v>
      </c>
      <c r="O293" t="s">
        <v>13</v>
      </c>
      <c r="P293" t="s">
        <v>13</v>
      </c>
      <c r="Q293" s="5" t="s">
        <v>2309</v>
      </c>
      <c r="R293" s="5" t="s">
        <v>2309</v>
      </c>
    </row>
    <row r="294" spans="1:18" x14ac:dyDescent="0.2">
      <c r="A294" s="1" t="s">
        <v>0</v>
      </c>
      <c r="B294" t="s">
        <v>1</v>
      </c>
      <c r="C294" t="s">
        <v>617</v>
      </c>
      <c r="D294" s="5" t="e">
        <f>VLOOKUP(Sheet3!J815,Sheet2!$B$2:$E$1120,2,FALSE)</f>
        <v>#N/A</v>
      </c>
      <c r="E294" s="5" t="e">
        <f>IF(C294=D294,1, 0)</f>
        <v>#N/A</v>
      </c>
      <c r="F294" s="5" t="e">
        <f>VLOOKUP(Sheet3!J815,Sheet2!$B$2:$F$1120,3,FALSE)</f>
        <v>#N/A</v>
      </c>
      <c r="G294" s="5" t="e">
        <f>VLOOKUP(Sheet3!J815,Sheet2!$B$2:$E$1120,4,FALSE)</f>
        <v>#N/A</v>
      </c>
      <c r="H294" s="2">
        <v>42968</v>
      </c>
      <c r="I294" t="s">
        <v>112</v>
      </c>
      <c r="J294" t="s">
        <v>788</v>
      </c>
      <c r="K294" s="2">
        <v>42928</v>
      </c>
      <c r="L294" s="7" t="str">
        <f>TEXT(K294,"mmm")</f>
        <v>Jul</v>
      </c>
      <c r="M294">
        <v>2018</v>
      </c>
      <c r="N294" t="s">
        <v>5</v>
      </c>
      <c r="O294" t="s">
        <v>18</v>
      </c>
      <c r="P294" t="s">
        <v>18</v>
      </c>
      <c r="Q294" s="5" t="s">
        <v>2309</v>
      </c>
      <c r="R294" s="5" t="s">
        <v>2309</v>
      </c>
    </row>
    <row r="295" spans="1:18" x14ac:dyDescent="0.2">
      <c r="A295" s="1" t="s">
        <v>0</v>
      </c>
      <c r="B295" t="s">
        <v>1</v>
      </c>
      <c r="C295" t="s">
        <v>617</v>
      </c>
      <c r="D295" s="5" t="e">
        <f>VLOOKUP(Sheet3!J817,Sheet2!$B$2:$E$1120,2,FALSE)</f>
        <v>#N/A</v>
      </c>
      <c r="E295" s="5" t="e">
        <f>IF(C295=D295,1, 0)</f>
        <v>#N/A</v>
      </c>
      <c r="F295" s="5" t="e">
        <f>VLOOKUP(Sheet3!J817,Sheet2!$B$2:$F$1120,3,FALSE)</f>
        <v>#N/A</v>
      </c>
      <c r="G295" s="5" t="e">
        <f>VLOOKUP(Sheet3!J817,Sheet2!$B$2:$E$1120,4,FALSE)</f>
        <v>#N/A</v>
      </c>
      <c r="H295" s="2">
        <v>42968</v>
      </c>
      <c r="I295" t="s">
        <v>112</v>
      </c>
      <c r="J295" t="s">
        <v>790</v>
      </c>
      <c r="K295" s="2">
        <v>42830</v>
      </c>
      <c r="L295" s="7" t="str">
        <f>TEXT(K295,"mmm")</f>
        <v>Apr</v>
      </c>
      <c r="M295">
        <v>2020</v>
      </c>
      <c r="N295" t="s">
        <v>5</v>
      </c>
      <c r="O295" t="s">
        <v>18</v>
      </c>
      <c r="P295" t="s">
        <v>18</v>
      </c>
      <c r="Q295" s="5" t="s">
        <v>2309</v>
      </c>
      <c r="R295" s="5" t="s">
        <v>2309</v>
      </c>
    </row>
    <row r="296" spans="1:18" x14ac:dyDescent="0.2">
      <c r="A296" s="1" t="s">
        <v>0</v>
      </c>
      <c r="B296" t="s">
        <v>1</v>
      </c>
      <c r="C296" t="s">
        <v>617</v>
      </c>
      <c r="D296" s="5" t="e">
        <f>VLOOKUP(Sheet3!J818,Sheet2!$B$2:$E$1120,2,FALSE)</f>
        <v>#N/A</v>
      </c>
      <c r="E296" s="5" t="e">
        <f>IF(C296=D296,1, 0)</f>
        <v>#N/A</v>
      </c>
      <c r="F296" s="5" t="e">
        <f>VLOOKUP(Sheet3!J818,Sheet2!$B$2:$F$1120,3,FALSE)</f>
        <v>#N/A</v>
      </c>
      <c r="G296" s="5" t="e">
        <f>VLOOKUP(Sheet3!J818,Sheet2!$B$2:$E$1120,4,FALSE)</f>
        <v>#N/A</v>
      </c>
      <c r="H296" s="2">
        <v>42968</v>
      </c>
      <c r="I296" t="s">
        <v>112</v>
      </c>
      <c r="J296" t="s">
        <v>791</v>
      </c>
      <c r="K296" s="2">
        <v>42940</v>
      </c>
      <c r="L296" s="7" t="str">
        <f>TEXT(K296,"mmm")</f>
        <v>Jul</v>
      </c>
      <c r="M296">
        <v>2018</v>
      </c>
      <c r="N296" t="s">
        <v>5</v>
      </c>
      <c r="O296" t="s">
        <v>13</v>
      </c>
      <c r="P296" t="s">
        <v>15</v>
      </c>
      <c r="Q296" s="5" t="s">
        <v>2309</v>
      </c>
      <c r="R296" s="5" t="s">
        <v>2309</v>
      </c>
    </row>
    <row r="297" spans="1:18" x14ac:dyDescent="0.2">
      <c r="A297" s="1" t="s">
        <v>0</v>
      </c>
      <c r="B297" t="s">
        <v>1</v>
      </c>
      <c r="C297" t="s">
        <v>617</v>
      </c>
      <c r="D297" s="5" t="e">
        <f>VLOOKUP(Sheet3!J820,Sheet2!$B$2:$E$1120,2,FALSE)</f>
        <v>#N/A</v>
      </c>
      <c r="E297" s="5" t="e">
        <f>IF(C297=D297,1, 0)</f>
        <v>#N/A</v>
      </c>
      <c r="F297" s="5" t="e">
        <f>VLOOKUP(Sheet3!J820,Sheet2!$B$2:$F$1120,3,FALSE)</f>
        <v>#N/A</v>
      </c>
      <c r="G297" s="5" t="e">
        <f>VLOOKUP(Sheet3!J820,Sheet2!$B$2:$E$1120,4,FALSE)</f>
        <v>#N/A</v>
      </c>
      <c r="H297" s="2">
        <v>42968</v>
      </c>
      <c r="I297" t="s">
        <v>112</v>
      </c>
      <c r="J297" t="s">
        <v>793</v>
      </c>
      <c r="K297" s="2">
        <v>42830</v>
      </c>
      <c r="L297" s="7" t="str">
        <f>TEXT(K297,"mmm")</f>
        <v>Apr</v>
      </c>
      <c r="M297">
        <v>2020</v>
      </c>
      <c r="N297" t="s">
        <v>5</v>
      </c>
      <c r="O297" t="s">
        <v>12</v>
      </c>
      <c r="P297" t="s">
        <v>18</v>
      </c>
      <c r="Q297" s="5" t="s">
        <v>2309</v>
      </c>
      <c r="R297" s="5" t="s">
        <v>2309</v>
      </c>
    </row>
    <row r="298" spans="1:18" x14ac:dyDescent="0.2">
      <c r="A298" s="1" t="s">
        <v>0</v>
      </c>
      <c r="B298" t="s">
        <v>1</v>
      </c>
      <c r="C298" t="s">
        <v>617</v>
      </c>
      <c r="D298" s="5" t="e">
        <f>VLOOKUP(Sheet3!J821,Sheet2!$B$2:$E$1120,2,FALSE)</f>
        <v>#N/A</v>
      </c>
      <c r="E298" s="5" t="e">
        <f>IF(C298=D298,1, 0)</f>
        <v>#N/A</v>
      </c>
      <c r="F298" s="5" t="e">
        <f>VLOOKUP(Sheet3!J821,Sheet2!$B$2:$F$1120,3,FALSE)</f>
        <v>#N/A</v>
      </c>
      <c r="G298" s="5" t="e">
        <f>VLOOKUP(Sheet3!J821,Sheet2!$B$2:$E$1120,4,FALSE)</f>
        <v>#N/A</v>
      </c>
      <c r="H298" s="2">
        <v>42968</v>
      </c>
      <c r="I298" t="s">
        <v>112</v>
      </c>
      <c r="J298" t="s">
        <v>794</v>
      </c>
      <c r="K298" s="2">
        <v>42814</v>
      </c>
      <c r="L298" s="7" t="str">
        <f>TEXT(K298,"mmm")</f>
        <v>Mar</v>
      </c>
      <c r="M298">
        <v>2017</v>
      </c>
      <c r="N298" t="s">
        <v>1</v>
      </c>
      <c r="O298" t="s">
        <v>13</v>
      </c>
      <c r="P298" t="s">
        <v>18</v>
      </c>
      <c r="Q298" s="5" t="s">
        <v>2309</v>
      </c>
      <c r="R298" s="5" t="s">
        <v>2309</v>
      </c>
    </row>
    <row r="299" spans="1:18" x14ac:dyDescent="0.2">
      <c r="A299" s="1" t="s">
        <v>0</v>
      </c>
      <c r="B299" t="s">
        <v>1</v>
      </c>
      <c r="C299" t="s">
        <v>617</v>
      </c>
      <c r="D299" s="5" t="e">
        <f>VLOOKUP(Sheet3!J823,Sheet2!$B$2:$E$1120,2,FALSE)</f>
        <v>#N/A</v>
      </c>
      <c r="E299" s="5" t="e">
        <f>IF(C299=D299,1, 0)</f>
        <v>#N/A</v>
      </c>
      <c r="F299" s="5" t="e">
        <f>VLOOKUP(Sheet3!J823,Sheet2!$B$2:$F$1120,3,FALSE)</f>
        <v>#N/A</v>
      </c>
      <c r="G299" s="5" t="e">
        <f>VLOOKUP(Sheet3!J823,Sheet2!$B$2:$E$1120,4,FALSE)</f>
        <v>#N/A</v>
      </c>
      <c r="H299" s="2">
        <v>42968</v>
      </c>
      <c r="I299" t="s">
        <v>112</v>
      </c>
      <c r="J299" t="s">
        <v>796</v>
      </c>
      <c r="K299" s="2">
        <v>42830</v>
      </c>
      <c r="L299" s="7" t="str">
        <f>TEXT(K299,"mmm")</f>
        <v>Apr</v>
      </c>
      <c r="M299">
        <v>2020</v>
      </c>
      <c r="N299" t="s">
        <v>5</v>
      </c>
      <c r="O299" t="s">
        <v>21</v>
      </c>
      <c r="P299" t="s">
        <v>16</v>
      </c>
      <c r="Q299" s="5" t="s">
        <v>2309</v>
      </c>
      <c r="R299" s="5" t="s">
        <v>2309</v>
      </c>
    </row>
    <row r="300" spans="1:18" x14ac:dyDescent="0.2">
      <c r="A300" s="1" t="s">
        <v>0</v>
      </c>
      <c r="B300" t="s">
        <v>1</v>
      </c>
      <c r="C300" t="s">
        <v>617</v>
      </c>
      <c r="D300" s="5" t="e">
        <f>VLOOKUP(Sheet3!J829,Sheet2!$B$2:$E$1120,2,FALSE)</f>
        <v>#N/A</v>
      </c>
      <c r="E300" s="5" t="e">
        <f>IF(C300=D300,1, 0)</f>
        <v>#N/A</v>
      </c>
      <c r="F300" s="5" t="e">
        <f>VLOOKUP(Sheet3!J829,Sheet2!$B$2:$F$1120,3,FALSE)</f>
        <v>#N/A</v>
      </c>
      <c r="G300" s="5" t="e">
        <f>VLOOKUP(Sheet3!J829,Sheet2!$B$2:$E$1120,4,FALSE)</f>
        <v>#N/A</v>
      </c>
      <c r="H300" s="2">
        <v>42968</v>
      </c>
      <c r="I300" t="s">
        <v>112</v>
      </c>
      <c r="J300" t="s">
        <v>802</v>
      </c>
      <c r="K300" s="2">
        <v>42821</v>
      </c>
      <c r="L300" s="7" t="str">
        <f>TEXT(K300,"mmm")</f>
        <v>Mar</v>
      </c>
      <c r="M300">
        <v>2019</v>
      </c>
      <c r="N300" t="s">
        <v>5</v>
      </c>
      <c r="O300" t="s">
        <v>13</v>
      </c>
      <c r="P300" t="s">
        <v>13</v>
      </c>
      <c r="Q300" s="5" t="s">
        <v>2309</v>
      </c>
      <c r="R300" s="5" t="s">
        <v>2309</v>
      </c>
    </row>
    <row r="301" spans="1:18" x14ac:dyDescent="0.2">
      <c r="A301" s="1" t="s">
        <v>0</v>
      </c>
      <c r="B301" t="s">
        <v>1</v>
      </c>
      <c r="C301" t="s">
        <v>617</v>
      </c>
      <c r="D301" s="5" t="e">
        <f>VLOOKUP(Sheet3!J832,Sheet2!$B$2:$E$1120,2,FALSE)</f>
        <v>#N/A</v>
      </c>
      <c r="E301" s="5" t="e">
        <f>IF(C301=D301,1, 0)</f>
        <v>#N/A</v>
      </c>
      <c r="F301" s="5" t="e">
        <f>VLOOKUP(Sheet3!J832,Sheet2!$B$2:$F$1120,3,FALSE)</f>
        <v>#N/A</v>
      </c>
      <c r="G301" s="5" t="e">
        <f>VLOOKUP(Sheet3!J832,Sheet2!$B$2:$E$1120,4,FALSE)</f>
        <v>#N/A</v>
      </c>
      <c r="H301" s="2">
        <v>42968</v>
      </c>
      <c r="I301" t="s">
        <v>112</v>
      </c>
      <c r="J301" t="s">
        <v>805</v>
      </c>
      <c r="K301" s="2">
        <v>42976</v>
      </c>
      <c r="L301" s="7" t="str">
        <f>TEXT(K301,"mmm")</f>
        <v>Aug</v>
      </c>
      <c r="M301">
        <v>2017</v>
      </c>
      <c r="N301" t="s">
        <v>1</v>
      </c>
      <c r="O301" t="s">
        <v>13</v>
      </c>
      <c r="P301" t="s">
        <v>15</v>
      </c>
      <c r="Q301" s="5" t="s">
        <v>2309</v>
      </c>
      <c r="R301" s="5" t="s">
        <v>2309</v>
      </c>
    </row>
    <row r="302" spans="1:18" x14ac:dyDescent="0.2">
      <c r="A302" s="1" t="s">
        <v>0</v>
      </c>
      <c r="B302" t="s">
        <v>1</v>
      </c>
      <c r="C302" t="s">
        <v>617</v>
      </c>
      <c r="D302" s="5" t="e">
        <f>VLOOKUP(Sheet3!J836,Sheet2!$B$2:$E$1120,2,FALSE)</f>
        <v>#N/A</v>
      </c>
      <c r="E302" s="5" t="e">
        <f>IF(C302=D302,1, 0)</f>
        <v>#N/A</v>
      </c>
      <c r="F302" s="5" t="e">
        <f>VLOOKUP(Sheet3!J836,Sheet2!$B$2:$F$1120,3,FALSE)</f>
        <v>#N/A</v>
      </c>
      <c r="G302" s="5" t="e">
        <f>VLOOKUP(Sheet3!J836,Sheet2!$B$2:$E$1120,4,FALSE)</f>
        <v>#N/A</v>
      </c>
      <c r="H302" s="2">
        <v>42968</v>
      </c>
      <c r="I302" t="s">
        <v>112</v>
      </c>
      <c r="J302" t="s">
        <v>809</v>
      </c>
      <c r="K302" s="2">
        <v>42830</v>
      </c>
      <c r="L302" s="7" t="str">
        <f>TEXT(K302,"mmm")</f>
        <v>Apr</v>
      </c>
      <c r="M302">
        <v>2019</v>
      </c>
      <c r="N302" t="s">
        <v>5</v>
      </c>
      <c r="O302" t="s">
        <v>12</v>
      </c>
      <c r="P302" t="s">
        <v>12</v>
      </c>
      <c r="Q302" s="5" t="s">
        <v>2309</v>
      </c>
      <c r="R302" s="5" t="s">
        <v>2309</v>
      </c>
    </row>
    <row r="303" spans="1:18" x14ac:dyDescent="0.2">
      <c r="A303" s="1" t="s">
        <v>0</v>
      </c>
      <c r="B303" t="s">
        <v>1</v>
      </c>
      <c r="C303" t="s">
        <v>617</v>
      </c>
      <c r="D303" s="5" t="e">
        <f>VLOOKUP(Sheet3!J839,Sheet2!$B$2:$E$1120,2,FALSE)</f>
        <v>#N/A</v>
      </c>
      <c r="E303" s="5" t="e">
        <f>IF(C303=D303,1, 0)</f>
        <v>#N/A</v>
      </c>
      <c r="F303" s="5" t="e">
        <f>VLOOKUP(Sheet3!J839,Sheet2!$B$2:$F$1120,3,FALSE)</f>
        <v>#N/A</v>
      </c>
      <c r="G303" s="5" t="e">
        <f>VLOOKUP(Sheet3!J839,Sheet2!$B$2:$E$1120,4,FALSE)</f>
        <v>#N/A</v>
      </c>
      <c r="H303" s="2">
        <v>42968</v>
      </c>
      <c r="I303" t="s">
        <v>112</v>
      </c>
      <c r="J303" t="s">
        <v>812</v>
      </c>
      <c r="K303" s="2">
        <v>42956</v>
      </c>
      <c r="L303" s="7" t="str">
        <f>TEXT(K303,"mmm")</f>
        <v>Aug</v>
      </c>
      <c r="M303">
        <v>2017</v>
      </c>
      <c r="N303" t="s">
        <v>1</v>
      </c>
      <c r="O303" t="s">
        <v>30</v>
      </c>
      <c r="P303" t="s">
        <v>8</v>
      </c>
      <c r="Q303" s="5" t="s">
        <v>2308</v>
      </c>
      <c r="R303" s="5" t="s">
        <v>2308</v>
      </c>
    </row>
    <row r="304" spans="1:18" x14ac:dyDescent="0.2">
      <c r="A304" s="1" t="s">
        <v>0</v>
      </c>
      <c r="B304" t="s">
        <v>1</v>
      </c>
      <c r="C304" t="s">
        <v>617</v>
      </c>
      <c r="D304" s="5" t="e">
        <f>VLOOKUP(Sheet3!J841,Sheet2!$B$2:$E$1120,2,FALSE)</f>
        <v>#N/A</v>
      </c>
      <c r="E304" s="5" t="e">
        <f>IF(C304=D304,1, 0)</f>
        <v>#N/A</v>
      </c>
      <c r="F304" s="5" t="e">
        <f>VLOOKUP(Sheet3!J841,Sheet2!$B$2:$F$1120,3,FALSE)</f>
        <v>#N/A</v>
      </c>
      <c r="G304" s="5" t="e">
        <f>VLOOKUP(Sheet3!J841,Sheet2!$B$2:$E$1120,4,FALSE)</f>
        <v>#N/A</v>
      </c>
      <c r="H304" s="2">
        <v>42968</v>
      </c>
      <c r="I304" t="s">
        <v>112</v>
      </c>
      <c r="J304" t="s">
        <v>814</v>
      </c>
      <c r="K304" s="2">
        <v>42830</v>
      </c>
      <c r="L304" s="7" t="str">
        <f>TEXT(K304,"mmm")</f>
        <v>Apr</v>
      </c>
      <c r="M304">
        <v>2020</v>
      </c>
      <c r="N304" t="s">
        <v>5</v>
      </c>
      <c r="O304" t="s">
        <v>12</v>
      </c>
      <c r="P304" t="s">
        <v>18</v>
      </c>
      <c r="Q304" s="5" t="s">
        <v>2309</v>
      </c>
      <c r="R304" s="5" t="s">
        <v>2309</v>
      </c>
    </row>
    <row r="305" spans="1:18" x14ac:dyDescent="0.2">
      <c r="A305" s="1" t="s">
        <v>0</v>
      </c>
      <c r="B305" t="s">
        <v>1</v>
      </c>
      <c r="C305" t="s">
        <v>617</v>
      </c>
      <c r="D305" s="5" t="e">
        <f>VLOOKUP(Sheet3!J845,Sheet2!$B$2:$E$1120,2,FALSE)</f>
        <v>#N/A</v>
      </c>
      <c r="E305" s="5" t="e">
        <f>IF(C305=D305,1, 0)</f>
        <v>#N/A</v>
      </c>
      <c r="F305" s="5" t="e">
        <f>VLOOKUP(Sheet3!J845,Sheet2!$B$2:$F$1120,3,FALSE)</f>
        <v>#N/A</v>
      </c>
      <c r="G305" s="5" t="e">
        <f>VLOOKUP(Sheet3!J845,Sheet2!$B$2:$E$1120,4,FALSE)</f>
        <v>#N/A</v>
      </c>
      <c r="H305" s="2">
        <v>42968</v>
      </c>
      <c r="I305" t="s">
        <v>112</v>
      </c>
      <c r="J305" t="s">
        <v>818</v>
      </c>
      <c r="K305" s="2">
        <v>42933</v>
      </c>
      <c r="L305" s="7" t="str">
        <f>TEXT(K305,"mmm")</f>
        <v>Jul</v>
      </c>
      <c r="M305">
        <v>2018</v>
      </c>
      <c r="N305" t="s">
        <v>5</v>
      </c>
      <c r="O305" t="s">
        <v>8</v>
      </c>
      <c r="P305" t="s">
        <v>30</v>
      </c>
      <c r="Q305" s="5" t="s">
        <v>2308</v>
      </c>
      <c r="R305" s="5" t="s">
        <v>2308</v>
      </c>
    </row>
    <row r="306" spans="1:18" x14ac:dyDescent="0.2">
      <c r="A306" s="1" t="s">
        <v>0</v>
      </c>
      <c r="B306" t="s">
        <v>1</v>
      </c>
      <c r="C306" t="s">
        <v>617</v>
      </c>
      <c r="D306" s="5" t="e">
        <f>VLOOKUP(Sheet3!J846,Sheet2!$B$2:$E$1120,2,FALSE)</f>
        <v>#N/A</v>
      </c>
      <c r="E306" s="5" t="e">
        <f>IF(C306=D306,1, 0)</f>
        <v>#N/A</v>
      </c>
      <c r="F306" s="5" t="e">
        <f>VLOOKUP(Sheet3!J846,Sheet2!$B$2:$F$1120,3,FALSE)</f>
        <v>#N/A</v>
      </c>
      <c r="G306" s="5" t="e">
        <f>VLOOKUP(Sheet3!J846,Sheet2!$B$2:$E$1120,4,FALSE)</f>
        <v>#N/A</v>
      </c>
      <c r="H306" s="2">
        <v>42968</v>
      </c>
      <c r="I306" t="s">
        <v>112</v>
      </c>
      <c r="J306" t="s">
        <v>819</v>
      </c>
      <c r="K306" s="2">
        <v>42944</v>
      </c>
      <c r="L306" s="7" t="str">
        <f>TEXT(K306,"mmm")</f>
        <v>Jul</v>
      </c>
      <c r="M306">
        <v>2018</v>
      </c>
      <c r="N306" t="s">
        <v>5</v>
      </c>
      <c r="O306" t="s">
        <v>13</v>
      </c>
      <c r="P306" t="s">
        <v>16</v>
      </c>
      <c r="Q306" s="5" t="s">
        <v>2309</v>
      </c>
      <c r="R306" s="5" t="s">
        <v>2309</v>
      </c>
    </row>
    <row r="307" spans="1:18" x14ac:dyDescent="0.2">
      <c r="A307" s="1" t="s">
        <v>0</v>
      </c>
      <c r="B307" t="s">
        <v>1</v>
      </c>
      <c r="C307" t="s">
        <v>617</v>
      </c>
      <c r="D307" s="5" t="e">
        <f>VLOOKUP(Sheet3!J847,Sheet2!$B$2:$E$1120,2,FALSE)</f>
        <v>#N/A</v>
      </c>
      <c r="E307" s="5" t="e">
        <f>IF(C307=D307,1, 0)</f>
        <v>#N/A</v>
      </c>
      <c r="F307" s="5" t="e">
        <f>VLOOKUP(Sheet3!J847,Sheet2!$B$2:$F$1120,3,FALSE)</f>
        <v>#N/A</v>
      </c>
      <c r="G307" s="5" t="e">
        <f>VLOOKUP(Sheet3!J847,Sheet2!$B$2:$E$1120,4,FALSE)</f>
        <v>#N/A</v>
      </c>
      <c r="H307" s="2">
        <v>42968</v>
      </c>
      <c r="I307" t="s">
        <v>112</v>
      </c>
      <c r="J307" t="s">
        <v>820</v>
      </c>
      <c r="K307" s="2">
        <v>42830</v>
      </c>
      <c r="L307" s="7" t="str">
        <f>TEXT(K307,"mmm")</f>
        <v>Apr</v>
      </c>
      <c r="M307">
        <v>2020</v>
      </c>
      <c r="N307" t="s">
        <v>5</v>
      </c>
      <c r="O307" t="s">
        <v>12</v>
      </c>
      <c r="P307" t="s">
        <v>18</v>
      </c>
      <c r="Q307" s="5" t="s">
        <v>2309</v>
      </c>
      <c r="R307" s="5" t="s">
        <v>2309</v>
      </c>
    </row>
    <row r="308" spans="1:18" x14ac:dyDescent="0.2">
      <c r="A308" s="1" t="s">
        <v>0</v>
      </c>
      <c r="B308" t="s">
        <v>1</v>
      </c>
      <c r="C308" t="s">
        <v>617</v>
      </c>
      <c r="D308" s="5" t="e">
        <f>VLOOKUP(Sheet3!J850,Sheet2!$B$2:$E$1120,2,FALSE)</f>
        <v>#N/A</v>
      </c>
      <c r="E308" s="5" t="e">
        <f>IF(C308=D308,1, 0)</f>
        <v>#N/A</v>
      </c>
      <c r="F308" s="5" t="e">
        <f>VLOOKUP(Sheet3!J850,Sheet2!$B$2:$F$1120,3,FALSE)</f>
        <v>#N/A</v>
      </c>
      <c r="G308" s="5" t="e">
        <f>VLOOKUP(Sheet3!J850,Sheet2!$B$2:$E$1120,4,FALSE)</f>
        <v>#N/A</v>
      </c>
      <c r="H308" s="2">
        <v>42968</v>
      </c>
      <c r="I308" t="s">
        <v>112</v>
      </c>
      <c r="J308" t="s">
        <v>823</v>
      </c>
      <c r="K308" s="2">
        <v>42930</v>
      </c>
      <c r="L308" s="7" t="str">
        <f>TEXT(K308,"mmm")</f>
        <v>Jul</v>
      </c>
      <c r="M308">
        <v>2020</v>
      </c>
      <c r="N308" t="s">
        <v>5</v>
      </c>
      <c r="O308" t="s">
        <v>23</v>
      </c>
      <c r="P308" t="s">
        <v>13</v>
      </c>
      <c r="Q308" s="5" t="s">
        <v>2309</v>
      </c>
      <c r="R308" s="5" t="s">
        <v>2309</v>
      </c>
    </row>
    <row r="309" spans="1:18" x14ac:dyDescent="0.2">
      <c r="A309" s="1" t="s">
        <v>0</v>
      </c>
      <c r="B309" t="s">
        <v>1</v>
      </c>
      <c r="C309" t="s">
        <v>617</v>
      </c>
      <c r="D309" s="5" t="e">
        <f>VLOOKUP(Sheet3!J858,Sheet2!$B$2:$E$1120,2,FALSE)</f>
        <v>#N/A</v>
      </c>
      <c r="E309" s="5" t="e">
        <f>IF(C309=D309,1, 0)</f>
        <v>#N/A</v>
      </c>
      <c r="F309" s="5" t="e">
        <f>VLOOKUP(Sheet3!J858,Sheet2!$B$2:$F$1120,3,FALSE)</f>
        <v>#N/A</v>
      </c>
      <c r="G309" s="5" t="e">
        <f>VLOOKUP(Sheet3!J858,Sheet2!$B$2:$E$1120,4,FALSE)</f>
        <v>#N/A</v>
      </c>
      <c r="H309" s="2">
        <v>42968</v>
      </c>
      <c r="I309" t="s">
        <v>825</v>
      </c>
      <c r="J309" t="s">
        <v>832</v>
      </c>
      <c r="K309" s="2">
        <v>42814</v>
      </c>
      <c r="L309" s="7" t="str">
        <f>TEXT(K309,"mmm")</f>
        <v>Mar</v>
      </c>
      <c r="M309">
        <v>2018</v>
      </c>
      <c r="N309" t="s">
        <v>5</v>
      </c>
      <c r="O309" t="s">
        <v>18</v>
      </c>
      <c r="P309" t="s">
        <v>18</v>
      </c>
      <c r="Q309" s="5" t="s">
        <v>2309</v>
      </c>
      <c r="R309" s="5" t="s">
        <v>2309</v>
      </c>
    </row>
    <row r="310" spans="1:18" x14ac:dyDescent="0.2">
      <c r="A310" s="1" t="s">
        <v>0</v>
      </c>
      <c r="B310" t="s">
        <v>1</v>
      </c>
      <c r="C310" t="s">
        <v>617</v>
      </c>
      <c r="D310" s="5" t="e">
        <f>VLOOKUP(Sheet3!J859,Sheet2!$B$2:$E$1120,2,FALSE)</f>
        <v>#N/A</v>
      </c>
      <c r="E310" s="5" t="e">
        <f>IF(C310=D310,1, 0)</f>
        <v>#N/A</v>
      </c>
      <c r="F310" s="5" t="e">
        <f>VLOOKUP(Sheet3!J859,Sheet2!$B$2:$F$1120,3,FALSE)</f>
        <v>#N/A</v>
      </c>
      <c r="G310" s="5" t="e">
        <f>VLOOKUP(Sheet3!J859,Sheet2!$B$2:$E$1120,4,FALSE)</f>
        <v>#N/A</v>
      </c>
      <c r="H310" s="2">
        <v>42968</v>
      </c>
      <c r="I310" t="s">
        <v>825</v>
      </c>
      <c r="J310" t="s">
        <v>833</v>
      </c>
      <c r="K310" s="2">
        <v>42933</v>
      </c>
      <c r="L310" s="7" t="str">
        <f>TEXT(K310,"mmm")</f>
        <v>Jul</v>
      </c>
      <c r="M310">
        <v>2018</v>
      </c>
      <c r="N310" t="s">
        <v>1</v>
      </c>
      <c r="O310" t="s">
        <v>30</v>
      </c>
      <c r="P310" t="s">
        <v>32</v>
      </c>
      <c r="Q310" s="5" t="s">
        <v>2308</v>
      </c>
      <c r="R310" s="5" t="s">
        <v>2308</v>
      </c>
    </row>
    <row r="311" spans="1:18" x14ac:dyDescent="0.2">
      <c r="A311" s="1" t="s">
        <v>0</v>
      </c>
      <c r="B311" t="s">
        <v>1</v>
      </c>
      <c r="C311" t="s">
        <v>617</v>
      </c>
      <c r="D311" s="5" t="e">
        <f>VLOOKUP(Sheet3!J862,Sheet2!$B$2:$E$1120,2,FALSE)</f>
        <v>#N/A</v>
      </c>
      <c r="E311" s="5" t="e">
        <f>IF(C311=D311,1, 0)</f>
        <v>#N/A</v>
      </c>
      <c r="F311" s="5" t="e">
        <f>VLOOKUP(Sheet3!J862,Sheet2!$B$2:$F$1120,3,FALSE)</f>
        <v>#N/A</v>
      </c>
      <c r="G311" s="5" t="e">
        <f>VLOOKUP(Sheet3!J862,Sheet2!$B$2:$E$1120,4,FALSE)</f>
        <v>#N/A</v>
      </c>
      <c r="H311" s="2">
        <v>42968</v>
      </c>
      <c r="I311" t="s">
        <v>825</v>
      </c>
      <c r="J311" t="s">
        <v>836</v>
      </c>
      <c r="K311" s="2">
        <v>42853</v>
      </c>
      <c r="L311" s="7" t="str">
        <f>TEXT(K311,"mmm")</f>
        <v>Apr</v>
      </c>
      <c r="M311">
        <v>2017</v>
      </c>
      <c r="N311" t="s">
        <v>1</v>
      </c>
      <c r="O311" t="s">
        <v>32</v>
      </c>
      <c r="P311" t="s">
        <v>10</v>
      </c>
      <c r="Q311" s="5" t="s">
        <v>2308</v>
      </c>
      <c r="R311" s="5" t="s">
        <v>10</v>
      </c>
    </row>
    <row r="312" spans="1:18" x14ac:dyDescent="0.2">
      <c r="A312" s="1" t="s">
        <v>0</v>
      </c>
      <c r="B312" t="s">
        <v>1</v>
      </c>
      <c r="C312" t="s">
        <v>617</v>
      </c>
      <c r="D312" s="5" t="e">
        <f>VLOOKUP(Sheet3!J863,Sheet2!$B$2:$E$1120,2,FALSE)</f>
        <v>#N/A</v>
      </c>
      <c r="E312" s="5" t="e">
        <f>IF(C312=D312,1, 0)</f>
        <v>#N/A</v>
      </c>
      <c r="F312" s="5" t="e">
        <f>VLOOKUP(Sheet3!J863,Sheet2!$B$2:$F$1120,3,FALSE)</f>
        <v>#N/A</v>
      </c>
      <c r="G312" s="5" t="e">
        <f>VLOOKUP(Sheet3!J863,Sheet2!$B$2:$E$1120,4,FALSE)</f>
        <v>#N/A</v>
      </c>
      <c r="H312" s="2">
        <v>42968</v>
      </c>
      <c r="I312" t="s">
        <v>825</v>
      </c>
      <c r="J312" t="s">
        <v>837</v>
      </c>
      <c r="K312" s="2">
        <v>42969</v>
      </c>
      <c r="L312" s="7" t="str">
        <f>TEXT(K312,"mmm")</f>
        <v>Aug</v>
      </c>
      <c r="M312">
        <v>2018</v>
      </c>
      <c r="N312" t="s">
        <v>5</v>
      </c>
      <c r="O312" t="s">
        <v>15</v>
      </c>
      <c r="P312" t="s">
        <v>13</v>
      </c>
      <c r="Q312" s="5" t="s">
        <v>2309</v>
      </c>
      <c r="R312" s="5" t="s">
        <v>2309</v>
      </c>
    </row>
    <row r="313" spans="1:18" x14ac:dyDescent="0.2">
      <c r="A313" s="1" t="s">
        <v>0</v>
      </c>
      <c r="B313" t="s">
        <v>1</v>
      </c>
      <c r="C313" t="s">
        <v>617</v>
      </c>
      <c r="D313" s="5" t="e">
        <f>VLOOKUP(Sheet3!J866,Sheet2!$B$2:$E$1120,2,FALSE)</f>
        <v>#N/A</v>
      </c>
      <c r="E313" s="5" t="e">
        <f>IF(C313=D313,1, 0)</f>
        <v>#N/A</v>
      </c>
      <c r="F313" s="5" t="e">
        <f>VLOOKUP(Sheet3!J866,Sheet2!$B$2:$F$1120,3,FALSE)</f>
        <v>#N/A</v>
      </c>
      <c r="G313" s="5" t="e">
        <f>VLOOKUP(Sheet3!J866,Sheet2!$B$2:$E$1120,4,FALSE)</f>
        <v>#N/A</v>
      </c>
      <c r="H313" s="2">
        <v>42968</v>
      </c>
      <c r="I313" t="s">
        <v>825</v>
      </c>
      <c r="J313" t="s">
        <v>840</v>
      </c>
      <c r="K313" s="2">
        <v>42830</v>
      </c>
      <c r="L313" s="7" t="str">
        <f>TEXT(K313,"mmm")</f>
        <v>Apr</v>
      </c>
      <c r="M313">
        <v>2020</v>
      </c>
      <c r="N313" t="s">
        <v>5</v>
      </c>
      <c r="O313" t="s">
        <v>19</v>
      </c>
      <c r="P313" t="s">
        <v>15</v>
      </c>
      <c r="Q313" s="5" t="s">
        <v>2309</v>
      </c>
      <c r="R313" s="5" t="s">
        <v>2309</v>
      </c>
    </row>
    <row r="314" spans="1:18" x14ac:dyDescent="0.2">
      <c r="A314" s="1" t="s">
        <v>0</v>
      </c>
      <c r="B314" t="s">
        <v>1</v>
      </c>
      <c r="C314" t="s">
        <v>617</v>
      </c>
      <c r="D314" s="5" t="e">
        <f>VLOOKUP(Sheet3!J867,Sheet2!$B$2:$E$1120,2,FALSE)</f>
        <v>#N/A</v>
      </c>
      <c r="E314" s="5" t="e">
        <f>IF(C314=D314,1, 0)</f>
        <v>#N/A</v>
      </c>
      <c r="F314" s="5" t="e">
        <f>VLOOKUP(Sheet3!J867,Sheet2!$B$2:$F$1120,3,FALSE)</f>
        <v>#N/A</v>
      </c>
      <c r="G314" s="5" t="e">
        <f>VLOOKUP(Sheet3!J867,Sheet2!$B$2:$E$1120,4,FALSE)</f>
        <v>#N/A</v>
      </c>
      <c r="H314" s="2">
        <v>42968</v>
      </c>
      <c r="I314" t="s">
        <v>825</v>
      </c>
      <c r="J314" t="s">
        <v>841</v>
      </c>
      <c r="K314" s="2">
        <v>42970</v>
      </c>
      <c r="L314" s="7" t="str">
        <f>TEXT(K314,"mmm")</f>
        <v>Aug</v>
      </c>
      <c r="M314">
        <v>2018</v>
      </c>
      <c r="N314" t="s">
        <v>5</v>
      </c>
      <c r="O314" t="s">
        <v>8</v>
      </c>
      <c r="P314" t="s">
        <v>8</v>
      </c>
      <c r="Q314" s="5" t="s">
        <v>2308</v>
      </c>
      <c r="R314" s="5" t="s">
        <v>2308</v>
      </c>
    </row>
    <row r="315" spans="1:18" x14ac:dyDescent="0.2">
      <c r="A315" s="1" t="s">
        <v>0</v>
      </c>
      <c r="B315" t="s">
        <v>1</v>
      </c>
      <c r="C315" t="s">
        <v>617</v>
      </c>
      <c r="D315" s="5" t="e">
        <f>VLOOKUP(Sheet3!J868,Sheet2!$B$2:$E$1120,2,FALSE)</f>
        <v>#N/A</v>
      </c>
      <c r="E315" s="5" t="e">
        <f>IF(C315=D315,1, 0)</f>
        <v>#N/A</v>
      </c>
      <c r="F315" s="5" t="e">
        <f>VLOOKUP(Sheet3!J868,Sheet2!$B$2:$F$1120,3,FALSE)</f>
        <v>#N/A</v>
      </c>
      <c r="G315" s="5" t="e">
        <f>VLOOKUP(Sheet3!J868,Sheet2!$B$2:$E$1120,4,FALSE)</f>
        <v>#N/A</v>
      </c>
      <c r="H315" s="2">
        <v>42968</v>
      </c>
      <c r="I315" t="s">
        <v>825</v>
      </c>
      <c r="J315" t="s">
        <v>842</v>
      </c>
      <c r="K315" s="2">
        <v>42817</v>
      </c>
      <c r="L315" s="7" t="str">
        <f>TEXT(K315,"mmm")</f>
        <v>Mar</v>
      </c>
      <c r="M315">
        <v>2018</v>
      </c>
      <c r="N315" t="s">
        <v>5</v>
      </c>
      <c r="O315" t="s">
        <v>8</v>
      </c>
      <c r="P315" t="s">
        <v>30</v>
      </c>
      <c r="Q315" s="5" t="s">
        <v>2308</v>
      </c>
      <c r="R315" s="5" t="s">
        <v>2308</v>
      </c>
    </row>
    <row r="316" spans="1:18" x14ac:dyDescent="0.2">
      <c r="A316" s="1" t="s">
        <v>0</v>
      </c>
      <c r="B316" t="s">
        <v>1</v>
      </c>
      <c r="C316" t="s">
        <v>617</v>
      </c>
      <c r="D316" s="5" t="e">
        <f>VLOOKUP(Sheet3!J870,Sheet2!$B$2:$E$1120,2,FALSE)</f>
        <v>#N/A</v>
      </c>
      <c r="E316" s="5" t="e">
        <f>IF(C316=D316,1, 0)</f>
        <v>#N/A</v>
      </c>
      <c r="F316" s="5" t="e">
        <f>VLOOKUP(Sheet3!J870,Sheet2!$B$2:$F$1120,3,FALSE)</f>
        <v>#N/A</v>
      </c>
      <c r="G316" s="5" t="e">
        <f>VLOOKUP(Sheet3!J870,Sheet2!$B$2:$E$1120,4,FALSE)</f>
        <v>#N/A</v>
      </c>
      <c r="H316" s="2">
        <v>42968</v>
      </c>
      <c r="I316" t="s">
        <v>825</v>
      </c>
      <c r="J316" t="s">
        <v>219</v>
      </c>
      <c r="K316" s="2">
        <v>42972</v>
      </c>
      <c r="L316" s="7" t="str">
        <f>TEXT(K316,"mmm")</f>
        <v>Aug</v>
      </c>
      <c r="M316">
        <v>2017</v>
      </c>
      <c r="N316" t="s">
        <v>1</v>
      </c>
      <c r="P316" t="s">
        <v>10</v>
      </c>
      <c r="R316" s="5" t="s">
        <v>10</v>
      </c>
    </row>
    <row r="317" spans="1:18" x14ac:dyDescent="0.2">
      <c r="A317" s="1" t="s">
        <v>0</v>
      </c>
      <c r="B317" t="s">
        <v>1</v>
      </c>
      <c r="C317" t="s">
        <v>617</v>
      </c>
      <c r="D317" s="5" t="e">
        <f>VLOOKUP(Sheet3!J871,Sheet2!$B$2:$E$1120,2,FALSE)</f>
        <v>#N/A</v>
      </c>
      <c r="E317" s="5" t="e">
        <f>IF(C317=D317,1, 0)</f>
        <v>#N/A</v>
      </c>
      <c r="F317" s="5" t="e">
        <f>VLOOKUP(Sheet3!J871,Sheet2!$B$2:$F$1120,3,FALSE)</f>
        <v>#N/A</v>
      </c>
      <c r="G317" s="5" t="e">
        <f>VLOOKUP(Sheet3!J871,Sheet2!$B$2:$E$1120,4,FALSE)</f>
        <v>#N/A</v>
      </c>
      <c r="H317" s="2">
        <v>42968</v>
      </c>
      <c r="I317" t="s">
        <v>825</v>
      </c>
      <c r="J317" t="s">
        <v>844</v>
      </c>
      <c r="K317" s="2">
        <v>42817</v>
      </c>
      <c r="L317" s="7" t="str">
        <f>TEXT(K317,"mmm")</f>
        <v>Mar</v>
      </c>
      <c r="M317">
        <v>2018</v>
      </c>
      <c r="N317" t="s">
        <v>5</v>
      </c>
      <c r="O317" t="s">
        <v>25</v>
      </c>
      <c r="P317" t="s">
        <v>18</v>
      </c>
      <c r="Q317" s="5" t="s">
        <v>2309</v>
      </c>
      <c r="R317" s="5" t="s">
        <v>2309</v>
      </c>
    </row>
    <row r="318" spans="1:18" x14ac:dyDescent="0.2">
      <c r="A318" s="1" t="s">
        <v>0</v>
      </c>
      <c r="B318" t="s">
        <v>1</v>
      </c>
      <c r="C318" t="s">
        <v>617</v>
      </c>
      <c r="D318" s="5" t="e">
        <f>VLOOKUP(Sheet3!J872,Sheet2!$B$2:$E$1120,2,FALSE)</f>
        <v>#N/A</v>
      </c>
      <c r="E318" s="5" t="e">
        <f>IF(C318=D318,1, 0)</f>
        <v>#N/A</v>
      </c>
      <c r="F318" s="5" t="e">
        <f>VLOOKUP(Sheet3!J872,Sheet2!$B$2:$F$1120,3,FALSE)</f>
        <v>#N/A</v>
      </c>
      <c r="G318" s="5" t="e">
        <f>VLOOKUP(Sheet3!J872,Sheet2!$B$2:$E$1120,4,FALSE)</f>
        <v>#N/A</v>
      </c>
      <c r="H318" s="2">
        <v>42968</v>
      </c>
      <c r="I318" t="s">
        <v>825</v>
      </c>
      <c r="J318" t="s">
        <v>845</v>
      </c>
      <c r="K318" s="2">
        <v>42830</v>
      </c>
      <c r="L318" s="7" t="str">
        <f>TEXT(K318,"mmm")</f>
        <v>Apr</v>
      </c>
      <c r="M318">
        <v>2019</v>
      </c>
      <c r="N318" t="s">
        <v>5</v>
      </c>
      <c r="O318" t="s">
        <v>12</v>
      </c>
      <c r="P318" t="s">
        <v>12</v>
      </c>
      <c r="Q318" s="5" t="s">
        <v>2309</v>
      </c>
      <c r="R318" s="5" t="s">
        <v>2309</v>
      </c>
    </row>
    <row r="319" spans="1:18" x14ac:dyDescent="0.2">
      <c r="A319" s="1" t="s">
        <v>0</v>
      </c>
      <c r="B319" t="s">
        <v>1</v>
      </c>
      <c r="C319" t="s">
        <v>617</v>
      </c>
      <c r="D319" s="5" t="e">
        <f>VLOOKUP(Sheet3!J873,Sheet2!$B$2:$E$1120,2,FALSE)</f>
        <v>#N/A</v>
      </c>
      <c r="E319" s="5" t="e">
        <f>IF(C319=D319,1, 0)</f>
        <v>#N/A</v>
      </c>
      <c r="F319" s="5" t="e">
        <f>VLOOKUP(Sheet3!J873,Sheet2!$B$2:$F$1120,3,FALSE)</f>
        <v>#N/A</v>
      </c>
      <c r="G319" s="5" t="e">
        <f>VLOOKUP(Sheet3!J873,Sheet2!$B$2:$E$1120,4,FALSE)</f>
        <v>#N/A</v>
      </c>
      <c r="H319" s="2">
        <v>42968</v>
      </c>
      <c r="I319" t="s">
        <v>825</v>
      </c>
      <c r="J319" t="s">
        <v>846</v>
      </c>
      <c r="K319" s="2">
        <v>42835</v>
      </c>
      <c r="L319" s="7" t="str">
        <f>TEXT(K319,"mmm")</f>
        <v>Apr</v>
      </c>
      <c r="M319">
        <v>2018</v>
      </c>
      <c r="N319" t="s">
        <v>5</v>
      </c>
      <c r="O319" t="s">
        <v>6</v>
      </c>
      <c r="P319" t="s">
        <v>30</v>
      </c>
      <c r="Q319" s="5" t="s">
        <v>2308</v>
      </c>
      <c r="R319" s="5" t="s">
        <v>2308</v>
      </c>
    </row>
    <row r="320" spans="1:18" x14ac:dyDescent="0.2">
      <c r="A320" s="1" t="s">
        <v>0</v>
      </c>
      <c r="B320" t="s">
        <v>1</v>
      </c>
      <c r="C320" t="s">
        <v>617</v>
      </c>
      <c r="D320" s="5" t="e">
        <f>VLOOKUP(Sheet3!J874,Sheet2!$B$2:$E$1120,2,FALSE)</f>
        <v>#N/A</v>
      </c>
      <c r="E320" s="5" t="e">
        <f>IF(C320=D320,1, 0)</f>
        <v>#N/A</v>
      </c>
      <c r="F320" s="5" t="e">
        <f>VLOOKUP(Sheet3!J874,Sheet2!$B$2:$F$1120,3,FALSE)</f>
        <v>#N/A</v>
      </c>
      <c r="G320" s="5" t="e">
        <f>VLOOKUP(Sheet3!J874,Sheet2!$B$2:$E$1120,4,FALSE)</f>
        <v>#N/A</v>
      </c>
      <c r="H320" s="2">
        <v>42968</v>
      </c>
      <c r="I320" t="s">
        <v>825</v>
      </c>
      <c r="J320" t="s">
        <v>847</v>
      </c>
      <c r="K320" s="2">
        <v>42933</v>
      </c>
      <c r="L320" s="7" t="str">
        <f>TEXT(K320,"mmm")</f>
        <v>Jul</v>
      </c>
      <c r="M320">
        <v>2019</v>
      </c>
      <c r="N320" t="s">
        <v>5</v>
      </c>
      <c r="O320" t="s">
        <v>32</v>
      </c>
      <c r="P320" t="s">
        <v>8</v>
      </c>
      <c r="Q320" s="5" t="s">
        <v>2308</v>
      </c>
      <c r="R320" s="5" t="s">
        <v>2308</v>
      </c>
    </row>
    <row r="321" spans="1:18" x14ac:dyDescent="0.2">
      <c r="A321" s="1" t="s">
        <v>0</v>
      </c>
      <c r="B321" t="s">
        <v>1</v>
      </c>
      <c r="C321" t="s">
        <v>617</v>
      </c>
      <c r="D321" s="5" t="e">
        <f>VLOOKUP(Sheet3!J875,Sheet2!$B$2:$E$1120,2,FALSE)</f>
        <v>#N/A</v>
      </c>
      <c r="E321" s="5" t="e">
        <f>IF(C321=D321,1, 0)</f>
        <v>#N/A</v>
      </c>
      <c r="F321" s="5" t="e">
        <f>VLOOKUP(Sheet3!J875,Sheet2!$B$2:$F$1120,3,FALSE)</f>
        <v>#N/A</v>
      </c>
      <c r="G321" s="5" t="e">
        <f>VLOOKUP(Sheet3!J875,Sheet2!$B$2:$E$1120,4,FALSE)</f>
        <v>#N/A</v>
      </c>
      <c r="H321" s="2">
        <v>42968</v>
      </c>
      <c r="I321" t="s">
        <v>825</v>
      </c>
      <c r="J321" t="s">
        <v>848</v>
      </c>
      <c r="K321" s="2">
        <v>42913</v>
      </c>
      <c r="L321" s="7" t="str">
        <f>TEXT(K321,"mmm")</f>
        <v>Jun</v>
      </c>
      <c r="M321">
        <v>2018</v>
      </c>
      <c r="N321" t="s">
        <v>44</v>
      </c>
      <c r="O321" t="s">
        <v>16</v>
      </c>
      <c r="P321" t="s">
        <v>13</v>
      </c>
      <c r="Q321" s="5" t="s">
        <v>2309</v>
      </c>
      <c r="R321" s="5" t="s">
        <v>2309</v>
      </c>
    </row>
    <row r="322" spans="1:18" x14ac:dyDescent="0.2">
      <c r="A322" s="1" t="s">
        <v>0</v>
      </c>
      <c r="B322" t="s">
        <v>1</v>
      </c>
      <c r="C322" t="s">
        <v>617</v>
      </c>
      <c r="D322" s="5" t="e">
        <f>VLOOKUP(Sheet3!J881,Sheet2!$B$2:$E$1120,2,FALSE)</f>
        <v>#N/A</v>
      </c>
      <c r="E322" s="5" t="e">
        <f>IF(C322=D322,1, 0)</f>
        <v>#N/A</v>
      </c>
      <c r="F322" s="5" t="e">
        <f>VLOOKUP(Sheet3!J881,Sheet2!$B$2:$F$1120,3,FALSE)</f>
        <v>#N/A</v>
      </c>
      <c r="G322" s="5" t="e">
        <f>VLOOKUP(Sheet3!J881,Sheet2!$B$2:$E$1120,4,FALSE)</f>
        <v>#N/A</v>
      </c>
      <c r="H322" s="2">
        <v>42968</v>
      </c>
      <c r="I322" t="s">
        <v>825</v>
      </c>
      <c r="J322" t="s">
        <v>854</v>
      </c>
      <c r="K322" s="2">
        <v>42965</v>
      </c>
      <c r="L322" s="7" t="str">
        <f>TEXT(K322,"mmm")</f>
        <v>Aug</v>
      </c>
      <c r="M322">
        <v>2018</v>
      </c>
      <c r="N322" t="s">
        <v>5</v>
      </c>
      <c r="O322" t="s">
        <v>15</v>
      </c>
      <c r="P322" t="s">
        <v>30</v>
      </c>
      <c r="Q322" s="5" t="s">
        <v>2309</v>
      </c>
      <c r="R322" s="5" t="s">
        <v>2308</v>
      </c>
    </row>
    <row r="323" spans="1:18" x14ac:dyDescent="0.2">
      <c r="A323" s="1" t="s">
        <v>0</v>
      </c>
      <c r="B323" t="s">
        <v>1</v>
      </c>
      <c r="C323" t="s">
        <v>617</v>
      </c>
      <c r="D323" s="5" t="e">
        <f>VLOOKUP(Sheet3!J883,Sheet2!$B$2:$E$1120,2,FALSE)</f>
        <v>#N/A</v>
      </c>
      <c r="E323" s="5" t="e">
        <f>IF(C323=D323,1, 0)</f>
        <v>#N/A</v>
      </c>
      <c r="F323" s="5" t="e">
        <f>VLOOKUP(Sheet3!J883,Sheet2!$B$2:$F$1120,3,FALSE)</f>
        <v>#N/A</v>
      </c>
      <c r="G323" s="5" t="e">
        <f>VLOOKUP(Sheet3!J883,Sheet2!$B$2:$E$1120,4,FALSE)</f>
        <v>#N/A</v>
      </c>
      <c r="H323" s="2">
        <v>42968</v>
      </c>
      <c r="I323" t="s">
        <v>825</v>
      </c>
      <c r="J323" t="s">
        <v>856</v>
      </c>
      <c r="K323" s="2">
        <v>42847</v>
      </c>
      <c r="L323" s="7" t="str">
        <f>TEXT(K323,"mmm")</f>
        <v>Apr</v>
      </c>
      <c r="M323">
        <v>2019</v>
      </c>
      <c r="N323" t="s">
        <v>5</v>
      </c>
      <c r="O323" t="s">
        <v>19</v>
      </c>
      <c r="P323" t="s">
        <v>18</v>
      </c>
      <c r="Q323" s="5" t="s">
        <v>2309</v>
      </c>
      <c r="R323" s="5" t="s">
        <v>2309</v>
      </c>
    </row>
    <row r="324" spans="1:18" x14ac:dyDescent="0.2">
      <c r="A324" s="1" t="s">
        <v>0</v>
      </c>
      <c r="B324" t="s">
        <v>1</v>
      </c>
      <c r="C324" t="s">
        <v>617</v>
      </c>
      <c r="D324" s="5" t="e">
        <f>VLOOKUP(Sheet3!J885,Sheet2!$B$2:$E$1120,2,FALSE)</f>
        <v>#N/A</v>
      </c>
      <c r="E324" s="5" t="e">
        <f>IF(C324=D324,1, 0)</f>
        <v>#N/A</v>
      </c>
      <c r="F324" s="5" t="e">
        <f>VLOOKUP(Sheet3!J885,Sheet2!$B$2:$F$1120,3,FALSE)</f>
        <v>#N/A</v>
      </c>
      <c r="G324" s="5" t="e">
        <f>VLOOKUP(Sheet3!J885,Sheet2!$B$2:$E$1120,4,FALSE)</f>
        <v>#N/A</v>
      </c>
      <c r="H324" s="2">
        <v>42968</v>
      </c>
      <c r="I324" t="s">
        <v>825</v>
      </c>
      <c r="J324" t="s">
        <v>858</v>
      </c>
      <c r="K324" s="2">
        <v>42968</v>
      </c>
      <c r="L324" s="7" t="str">
        <f>TEXT(K324,"mmm")</f>
        <v>Aug</v>
      </c>
      <c r="M324">
        <v>2017</v>
      </c>
      <c r="N324" t="s">
        <v>1</v>
      </c>
      <c r="O324" t="s">
        <v>13</v>
      </c>
      <c r="P324" t="s">
        <v>10</v>
      </c>
      <c r="Q324" s="5" t="s">
        <v>2309</v>
      </c>
      <c r="R324" s="5" t="s">
        <v>10</v>
      </c>
    </row>
    <row r="325" spans="1:18" x14ac:dyDescent="0.2">
      <c r="A325" s="1" t="s">
        <v>0</v>
      </c>
      <c r="B325" t="s">
        <v>1</v>
      </c>
      <c r="C325" t="s">
        <v>617</v>
      </c>
      <c r="D325" s="5" t="e">
        <f>VLOOKUP(Sheet3!J887,Sheet2!$B$2:$E$1120,2,FALSE)</f>
        <v>#N/A</v>
      </c>
      <c r="E325" s="5" t="e">
        <f>IF(C325=D325,1, 0)</f>
        <v>#N/A</v>
      </c>
      <c r="F325" s="5" t="e">
        <f>VLOOKUP(Sheet3!J887,Sheet2!$B$2:$F$1120,3,FALSE)</f>
        <v>#N/A</v>
      </c>
      <c r="G325" s="5" t="e">
        <f>VLOOKUP(Sheet3!J887,Sheet2!$B$2:$E$1120,4,FALSE)</f>
        <v>#N/A</v>
      </c>
      <c r="H325" s="2">
        <v>42968</v>
      </c>
      <c r="I325" t="s">
        <v>825</v>
      </c>
      <c r="J325" t="s">
        <v>860</v>
      </c>
      <c r="K325" s="2">
        <v>42930</v>
      </c>
      <c r="L325" s="7" t="str">
        <f>TEXT(K325,"mmm")</f>
        <v>Jul</v>
      </c>
      <c r="M325">
        <v>2018</v>
      </c>
      <c r="N325" t="s">
        <v>5</v>
      </c>
      <c r="O325" t="s">
        <v>21</v>
      </c>
      <c r="P325" t="s">
        <v>32</v>
      </c>
      <c r="Q325" s="5" t="s">
        <v>2309</v>
      </c>
      <c r="R325" s="5" t="s">
        <v>2308</v>
      </c>
    </row>
    <row r="326" spans="1:18" x14ac:dyDescent="0.2">
      <c r="A326" s="1" t="s">
        <v>0</v>
      </c>
      <c r="B326" t="s">
        <v>1</v>
      </c>
      <c r="C326" t="s">
        <v>617</v>
      </c>
      <c r="D326" s="5" t="e">
        <f>VLOOKUP(Sheet3!J888,Sheet2!$B$2:$E$1120,2,FALSE)</f>
        <v>#N/A</v>
      </c>
      <c r="E326" s="5" t="e">
        <f>IF(C326=D326,1, 0)</f>
        <v>#N/A</v>
      </c>
      <c r="F326" s="5" t="e">
        <f>VLOOKUP(Sheet3!J888,Sheet2!$B$2:$F$1120,3,FALSE)</f>
        <v>#N/A</v>
      </c>
      <c r="G326" s="5" t="e">
        <f>VLOOKUP(Sheet3!J888,Sheet2!$B$2:$E$1120,4,FALSE)</f>
        <v>#N/A</v>
      </c>
      <c r="H326" s="2">
        <v>42968</v>
      </c>
      <c r="I326" t="s">
        <v>825</v>
      </c>
      <c r="J326" t="s">
        <v>861</v>
      </c>
      <c r="K326" s="2">
        <v>42830</v>
      </c>
      <c r="L326" s="7" t="str">
        <f>TEXT(K326,"mmm")</f>
        <v>Apr</v>
      </c>
      <c r="M326">
        <v>2020</v>
      </c>
      <c r="N326" t="s">
        <v>5</v>
      </c>
      <c r="O326" t="s">
        <v>13</v>
      </c>
      <c r="P326" t="s">
        <v>18</v>
      </c>
      <c r="Q326" s="5" t="s">
        <v>2309</v>
      </c>
      <c r="R326" s="5" t="s">
        <v>2309</v>
      </c>
    </row>
    <row r="327" spans="1:18" x14ac:dyDescent="0.2">
      <c r="A327" s="1" t="s">
        <v>0</v>
      </c>
      <c r="B327" t="s">
        <v>1</v>
      </c>
      <c r="C327" t="s">
        <v>617</v>
      </c>
      <c r="D327" s="5" t="e">
        <f>VLOOKUP(Sheet3!J891,Sheet2!$B$2:$E$1120,2,FALSE)</f>
        <v>#N/A</v>
      </c>
      <c r="E327" s="5" t="e">
        <f>IF(C327=D327,1, 0)</f>
        <v>#N/A</v>
      </c>
      <c r="F327" s="5" t="e">
        <f>VLOOKUP(Sheet3!J891,Sheet2!$B$2:$F$1120,3,FALSE)</f>
        <v>#N/A</v>
      </c>
      <c r="G327" s="5" t="e">
        <f>VLOOKUP(Sheet3!J891,Sheet2!$B$2:$E$1120,4,FALSE)</f>
        <v>#N/A</v>
      </c>
      <c r="H327" s="2">
        <v>42968</v>
      </c>
      <c r="I327" t="s">
        <v>825</v>
      </c>
      <c r="J327" t="s">
        <v>864</v>
      </c>
      <c r="K327" s="2">
        <v>42817</v>
      </c>
      <c r="L327" s="7" t="str">
        <f>TEXT(K327,"mmm")</f>
        <v>Mar</v>
      </c>
      <c r="M327">
        <v>2020</v>
      </c>
      <c r="N327" t="s">
        <v>5</v>
      </c>
      <c r="O327" t="s">
        <v>13</v>
      </c>
      <c r="P327" t="s">
        <v>13</v>
      </c>
      <c r="Q327" s="5" t="s">
        <v>2309</v>
      </c>
      <c r="R327" s="5" t="s">
        <v>2309</v>
      </c>
    </row>
    <row r="328" spans="1:18" x14ac:dyDescent="0.2">
      <c r="A328" s="1" t="s">
        <v>0</v>
      </c>
      <c r="B328" t="s">
        <v>1</v>
      </c>
      <c r="C328" t="s">
        <v>617</v>
      </c>
      <c r="D328" s="5" t="e">
        <f>VLOOKUP(Sheet3!J893,Sheet2!$B$2:$E$1120,2,FALSE)</f>
        <v>#N/A</v>
      </c>
      <c r="E328" s="5" t="e">
        <f>IF(C328=D328,1, 0)</f>
        <v>#N/A</v>
      </c>
      <c r="F328" s="5" t="e">
        <f>VLOOKUP(Sheet3!J893,Sheet2!$B$2:$F$1120,3,FALSE)</f>
        <v>#N/A</v>
      </c>
      <c r="G328" s="5" t="e">
        <f>VLOOKUP(Sheet3!J893,Sheet2!$B$2:$E$1120,4,FALSE)</f>
        <v>#N/A</v>
      </c>
      <c r="H328" s="2">
        <v>42968</v>
      </c>
      <c r="I328" t="s">
        <v>825</v>
      </c>
      <c r="J328" t="s">
        <v>866</v>
      </c>
      <c r="K328" s="2">
        <v>42928</v>
      </c>
      <c r="L328" s="7" t="str">
        <f>TEXT(K328,"mmm")</f>
        <v>Jul</v>
      </c>
      <c r="M328">
        <v>2020</v>
      </c>
      <c r="N328" t="s">
        <v>5</v>
      </c>
      <c r="O328" t="s">
        <v>16</v>
      </c>
      <c r="P328" t="s">
        <v>6</v>
      </c>
      <c r="Q328" s="5" t="s">
        <v>2309</v>
      </c>
      <c r="R328" s="5" t="s">
        <v>2308</v>
      </c>
    </row>
    <row r="329" spans="1:18" x14ac:dyDescent="0.2">
      <c r="A329" s="1" t="s">
        <v>0</v>
      </c>
      <c r="B329" t="s">
        <v>1</v>
      </c>
      <c r="C329" t="s">
        <v>617</v>
      </c>
      <c r="D329" s="5" t="e">
        <f>VLOOKUP(Sheet3!J899,Sheet2!$B$2:$E$1120,2,FALSE)</f>
        <v>#N/A</v>
      </c>
      <c r="E329" s="5" t="e">
        <f>IF(C329=D329,1, 0)</f>
        <v>#N/A</v>
      </c>
      <c r="F329" s="5" t="e">
        <f>VLOOKUP(Sheet3!J899,Sheet2!$B$2:$F$1120,3,FALSE)</f>
        <v>#N/A</v>
      </c>
      <c r="G329" s="5" t="e">
        <f>VLOOKUP(Sheet3!J899,Sheet2!$B$2:$E$1120,4,FALSE)</f>
        <v>#N/A</v>
      </c>
      <c r="H329" s="2">
        <v>42968</v>
      </c>
      <c r="I329" t="s">
        <v>825</v>
      </c>
      <c r="J329" t="s">
        <v>872</v>
      </c>
      <c r="K329" s="2">
        <v>42914</v>
      </c>
      <c r="L329" s="7" t="str">
        <f>TEXT(K329,"mmm")</f>
        <v>Jun</v>
      </c>
      <c r="M329">
        <v>2018</v>
      </c>
      <c r="N329" t="s">
        <v>5</v>
      </c>
      <c r="O329" t="s">
        <v>6</v>
      </c>
      <c r="P329" t="s">
        <v>16</v>
      </c>
      <c r="Q329" s="5" t="s">
        <v>2308</v>
      </c>
      <c r="R329" s="5" t="s">
        <v>2309</v>
      </c>
    </row>
    <row r="330" spans="1:18" x14ac:dyDescent="0.2">
      <c r="A330" s="1" t="s">
        <v>0</v>
      </c>
      <c r="B330" t="s">
        <v>1</v>
      </c>
      <c r="C330" t="s">
        <v>617</v>
      </c>
      <c r="D330" s="5" t="e">
        <f>VLOOKUP(Sheet3!J900,Sheet2!$B$2:$E$1120,2,FALSE)</f>
        <v>#N/A</v>
      </c>
      <c r="E330" s="5" t="e">
        <f>IF(C330=D330,1, 0)</f>
        <v>#N/A</v>
      </c>
      <c r="F330" s="5" t="e">
        <f>VLOOKUP(Sheet3!J900,Sheet2!$B$2:$F$1120,3,FALSE)</f>
        <v>#N/A</v>
      </c>
      <c r="G330" s="5" t="e">
        <f>VLOOKUP(Sheet3!J900,Sheet2!$B$2:$E$1120,4,FALSE)</f>
        <v>#N/A</v>
      </c>
      <c r="H330" s="2">
        <v>42968</v>
      </c>
      <c r="I330" t="s">
        <v>825</v>
      </c>
      <c r="J330" t="s">
        <v>873</v>
      </c>
      <c r="K330" s="2">
        <v>42878</v>
      </c>
      <c r="L330" s="7" t="str">
        <f>TEXT(K330,"mmm")</f>
        <v>May</v>
      </c>
      <c r="M330">
        <v>2018</v>
      </c>
      <c r="N330" t="s">
        <v>5</v>
      </c>
      <c r="O330" t="s">
        <v>13</v>
      </c>
      <c r="P330" t="s">
        <v>13</v>
      </c>
      <c r="Q330" s="5" t="s">
        <v>2309</v>
      </c>
      <c r="R330" s="5" t="s">
        <v>2309</v>
      </c>
    </row>
    <row r="331" spans="1:18" x14ac:dyDescent="0.2">
      <c r="A331" s="1" t="s">
        <v>0</v>
      </c>
      <c r="B331" t="s">
        <v>1</v>
      </c>
      <c r="C331" t="s">
        <v>617</v>
      </c>
      <c r="D331" s="5" t="e">
        <f>VLOOKUP(Sheet3!J901,Sheet2!$B$2:$E$1120,2,FALSE)</f>
        <v>#N/A</v>
      </c>
      <c r="E331" s="5" t="e">
        <f>IF(C331=D331,1, 0)</f>
        <v>#N/A</v>
      </c>
      <c r="F331" s="5" t="e">
        <f>VLOOKUP(Sheet3!J901,Sheet2!$B$2:$F$1120,3,FALSE)</f>
        <v>#N/A</v>
      </c>
      <c r="G331" s="5" t="e">
        <f>VLOOKUP(Sheet3!J901,Sheet2!$B$2:$E$1120,4,FALSE)</f>
        <v>#N/A</v>
      </c>
      <c r="H331" s="2">
        <v>42968</v>
      </c>
      <c r="I331" t="s">
        <v>825</v>
      </c>
      <c r="J331" t="s">
        <v>874</v>
      </c>
      <c r="K331" s="2">
        <v>42817</v>
      </c>
      <c r="L331" s="7" t="str">
        <f>TEXT(K331,"mmm")</f>
        <v>Mar</v>
      </c>
      <c r="M331">
        <v>2019</v>
      </c>
      <c r="N331" t="s">
        <v>1</v>
      </c>
      <c r="O331" t="s">
        <v>12</v>
      </c>
      <c r="P331" t="s">
        <v>12</v>
      </c>
      <c r="Q331" s="5" t="s">
        <v>2309</v>
      </c>
      <c r="R331" s="5" t="s">
        <v>2309</v>
      </c>
    </row>
    <row r="332" spans="1:18" x14ac:dyDescent="0.2">
      <c r="A332" s="1" t="s">
        <v>0</v>
      </c>
      <c r="B332" t="s">
        <v>1</v>
      </c>
      <c r="C332" t="s">
        <v>617</v>
      </c>
      <c r="D332" s="5" t="e">
        <f>VLOOKUP(Sheet3!J905,Sheet2!$B$2:$E$1120,2,FALSE)</f>
        <v>#N/A</v>
      </c>
      <c r="E332" s="5" t="e">
        <f>IF(C332=D332,1, 0)</f>
        <v>#N/A</v>
      </c>
      <c r="F332" s="5" t="e">
        <f>VLOOKUP(Sheet3!J905,Sheet2!$B$2:$F$1120,3,FALSE)</f>
        <v>#N/A</v>
      </c>
      <c r="G332" s="5" t="e">
        <f>VLOOKUP(Sheet3!J905,Sheet2!$B$2:$E$1120,4,FALSE)</f>
        <v>#N/A</v>
      </c>
      <c r="H332" s="2">
        <v>42968</v>
      </c>
      <c r="I332" t="s">
        <v>825</v>
      </c>
      <c r="J332" t="s">
        <v>169</v>
      </c>
      <c r="K332" s="2">
        <v>42817</v>
      </c>
      <c r="L332" s="7" t="str">
        <f>TEXT(K332,"mmm")</f>
        <v>Mar</v>
      </c>
      <c r="M332">
        <v>2018</v>
      </c>
      <c r="N332" t="s">
        <v>5</v>
      </c>
      <c r="O332" t="s">
        <v>18</v>
      </c>
      <c r="P332" t="s">
        <v>18</v>
      </c>
      <c r="Q332" s="5" t="s">
        <v>2309</v>
      </c>
      <c r="R332" s="5" t="s">
        <v>2309</v>
      </c>
    </row>
    <row r="333" spans="1:18" x14ac:dyDescent="0.2">
      <c r="A333" s="1" t="s">
        <v>0</v>
      </c>
      <c r="B333" t="s">
        <v>1</v>
      </c>
      <c r="C333" t="s">
        <v>617</v>
      </c>
      <c r="D333" s="5" t="e">
        <f>VLOOKUP(Sheet3!J924,Sheet2!$B$2:$E$1120,2,FALSE)</f>
        <v>#N/A</v>
      </c>
      <c r="E333" s="5" t="e">
        <f>IF(C333=D333,1, 0)</f>
        <v>#N/A</v>
      </c>
      <c r="F333" s="5" t="e">
        <f>VLOOKUP(Sheet3!J924,Sheet2!$B$2:$F$1120,3,FALSE)</f>
        <v>#N/A</v>
      </c>
      <c r="G333" s="5" t="e">
        <f>VLOOKUP(Sheet3!J924,Sheet2!$B$2:$E$1120,4,FALSE)</f>
        <v>#N/A</v>
      </c>
      <c r="H333" s="2">
        <v>42968</v>
      </c>
      <c r="I333" t="s">
        <v>884</v>
      </c>
      <c r="J333" t="s">
        <v>897</v>
      </c>
      <c r="K333" s="2">
        <v>42969</v>
      </c>
      <c r="L333" s="7" t="str">
        <f>TEXT(K333,"mmm")</f>
        <v>Aug</v>
      </c>
      <c r="M333">
        <v>2019</v>
      </c>
      <c r="N333" t="s">
        <v>5</v>
      </c>
      <c r="O333" t="s">
        <v>18</v>
      </c>
      <c r="P333" t="s">
        <v>13</v>
      </c>
      <c r="Q333" s="5" t="s">
        <v>2309</v>
      </c>
      <c r="R333" s="5" t="s">
        <v>2309</v>
      </c>
    </row>
    <row r="334" spans="1:18" x14ac:dyDescent="0.2">
      <c r="A334" s="1" t="s">
        <v>0</v>
      </c>
      <c r="B334" t="s">
        <v>1</v>
      </c>
      <c r="C334" t="s">
        <v>617</v>
      </c>
      <c r="D334" s="5" t="e">
        <f>VLOOKUP(Sheet3!J935,Sheet2!$B$2:$E$1120,2,FALSE)</f>
        <v>#N/A</v>
      </c>
      <c r="E334" s="5" t="e">
        <f>IF(C334=D334,1, 0)</f>
        <v>#N/A</v>
      </c>
      <c r="F334" s="5" t="e">
        <f>VLOOKUP(Sheet3!J935,Sheet2!$B$2:$F$1120,3,FALSE)</f>
        <v>#N/A</v>
      </c>
      <c r="G334" s="5" t="e">
        <f>VLOOKUP(Sheet3!J935,Sheet2!$B$2:$E$1120,4,FALSE)</f>
        <v>#N/A</v>
      </c>
      <c r="H334" s="2">
        <v>42968</v>
      </c>
      <c r="I334" t="s">
        <v>884</v>
      </c>
      <c r="J334" t="s">
        <v>908</v>
      </c>
      <c r="K334" s="2">
        <v>42935</v>
      </c>
      <c r="L334" s="7" t="str">
        <f>TEXT(K334,"mmm")</f>
        <v>Jul</v>
      </c>
      <c r="M334">
        <v>2018</v>
      </c>
      <c r="N334" t="s">
        <v>5</v>
      </c>
      <c r="O334" t="s">
        <v>18</v>
      </c>
      <c r="P334" t="s">
        <v>30</v>
      </c>
      <c r="Q334" s="5" t="s">
        <v>2309</v>
      </c>
      <c r="R334" s="5" t="s">
        <v>2308</v>
      </c>
    </row>
    <row r="335" spans="1:18" x14ac:dyDescent="0.2">
      <c r="A335" s="1" t="s">
        <v>0</v>
      </c>
      <c r="B335" t="s">
        <v>1</v>
      </c>
      <c r="C335" t="s">
        <v>617</v>
      </c>
      <c r="D335" s="5" t="e">
        <f>VLOOKUP(Sheet3!J943,Sheet2!$B$2:$E$1120,2,FALSE)</f>
        <v>#N/A</v>
      </c>
      <c r="E335" s="5" t="e">
        <f>IF(C335=D335,1, 0)</f>
        <v>#N/A</v>
      </c>
      <c r="F335" s="5" t="e">
        <f>VLOOKUP(Sheet3!J943,Sheet2!$B$2:$F$1120,3,FALSE)</f>
        <v>#N/A</v>
      </c>
      <c r="G335" s="5" t="e">
        <f>VLOOKUP(Sheet3!J943,Sheet2!$B$2:$E$1120,4,FALSE)</f>
        <v>#N/A</v>
      </c>
      <c r="H335" s="2">
        <v>42968</v>
      </c>
      <c r="I335" t="s">
        <v>884</v>
      </c>
      <c r="J335" t="s">
        <v>916</v>
      </c>
      <c r="K335" s="2">
        <v>42933</v>
      </c>
      <c r="L335" s="7" t="str">
        <f>TEXT(K335,"mmm")</f>
        <v>Jul</v>
      </c>
      <c r="M335">
        <v>2018</v>
      </c>
      <c r="N335" t="s">
        <v>1</v>
      </c>
      <c r="O335" t="s">
        <v>19</v>
      </c>
      <c r="P335" t="s">
        <v>16</v>
      </c>
      <c r="Q335" s="5" t="s">
        <v>2309</v>
      </c>
      <c r="R335" s="5" t="s">
        <v>2309</v>
      </c>
    </row>
    <row r="336" spans="1:18" x14ac:dyDescent="0.2">
      <c r="A336" s="1" t="s">
        <v>0</v>
      </c>
      <c r="B336" t="s">
        <v>1</v>
      </c>
      <c r="C336" t="s">
        <v>617</v>
      </c>
      <c r="D336" s="5" t="e">
        <f>VLOOKUP(Sheet3!J945,Sheet2!$B$2:$E$1120,2,FALSE)</f>
        <v>#N/A</v>
      </c>
      <c r="E336" s="5" t="e">
        <f>IF(C336=D336,1, 0)</f>
        <v>#N/A</v>
      </c>
      <c r="F336" s="5" t="e">
        <f>VLOOKUP(Sheet3!J945,Sheet2!$B$2:$F$1120,3,FALSE)</f>
        <v>#N/A</v>
      </c>
      <c r="G336" s="5" t="e">
        <f>VLOOKUP(Sheet3!J945,Sheet2!$B$2:$E$1120,4,FALSE)</f>
        <v>#N/A</v>
      </c>
      <c r="H336" s="2">
        <v>42968</v>
      </c>
      <c r="I336" t="s">
        <v>884</v>
      </c>
      <c r="J336" t="s">
        <v>918</v>
      </c>
      <c r="K336" s="2">
        <v>42967</v>
      </c>
      <c r="L336" s="7" t="str">
        <f>TEXT(K336,"mmm")</f>
        <v>Aug</v>
      </c>
      <c r="M336">
        <v>2020</v>
      </c>
      <c r="N336" t="s">
        <v>5</v>
      </c>
      <c r="O336" t="s">
        <v>12</v>
      </c>
      <c r="P336" t="s">
        <v>13</v>
      </c>
      <c r="Q336" s="5" t="s">
        <v>2309</v>
      </c>
      <c r="R336" s="5" t="s">
        <v>2309</v>
      </c>
    </row>
    <row r="337" spans="1:18" x14ac:dyDescent="0.2">
      <c r="A337" s="1" t="s">
        <v>0</v>
      </c>
      <c r="B337" t="s">
        <v>1</v>
      </c>
      <c r="C337" t="s">
        <v>617</v>
      </c>
      <c r="D337" s="5" t="e">
        <f>VLOOKUP(Sheet3!J950,Sheet2!$B$2:$E$1120,2,FALSE)</f>
        <v>#N/A</v>
      </c>
      <c r="E337" s="5" t="e">
        <f>IF(C337=D337,1, 0)</f>
        <v>#N/A</v>
      </c>
      <c r="F337" s="5" t="e">
        <f>VLOOKUP(Sheet3!J950,Sheet2!$B$2:$F$1120,3,FALSE)</f>
        <v>#N/A</v>
      </c>
      <c r="G337" s="5" t="e">
        <f>VLOOKUP(Sheet3!J950,Sheet2!$B$2:$E$1120,4,FALSE)</f>
        <v>#N/A</v>
      </c>
      <c r="H337" s="2">
        <v>42968</v>
      </c>
      <c r="I337" t="s">
        <v>884</v>
      </c>
      <c r="J337" t="s">
        <v>923</v>
      </c>
      <c r="K337" s="2">
        <v>42930</v>
      </c>
      <c r="L337" s="7" t="str">
        <f>TEXT(K337,"mmm")</f>
        <v>Jul</v>
      </c>
      <c r="M337">
        <v>2020</v>
      </c>
      <c r="N337" t="s">
        <v>5</v>
      </c>
      <c r="O337" t="s">
        <v>18</v>
      </c>
      <c r="P337" t="s">
        <v>18</v>
      </c>
      <c r="Q337" s="5" t="s">
        <v>2309</v>
      </c>
      <c r="R337" s="5" t="s">
        <v>2309</v>
      </c>
    </row>
    <row r="338" spans="1:18" x14ac:dyDescent="0.2">
      <c r="A338" s="1" t="s">
        <v>0</v>
      </c>
      <c r="B338" t="s">
        <v>1</v>
      </c>
      <c r="C338" t="s">
        <v>617</v>
      </c>
      <c r="D338" s="5" t="e">
        <f>VLOOKUP(Sheet3!J959,Sheet2!$B$2:$E$1120,2,FALSE)</f>
        <v>#N/A</v>
      </c>
      <c r="E338" s="5" t="e">
        <f>IF(C338=D338,1, 0)</f>
        <v>#N/A</v>
      </c>
      <c r="F338" s="5" t="e">
        <f>VLOOKUP(Sheet3!J959,Sheet2!$B$2:$F$1120,3,FALSE)</f>
        <v>#N/A</v>
      </c>
      <c r="G338" s="5" t="e">
        <f>VLOOKUP(Sheet3!J959,Sheet2!$B$2:$E$1120,4,FALSE)</f>
        <v>#N/A</v>
      </c>
      <c r="H338" s="2">
        <v>42968</v>
      </c>
      <c r="I338" t="s">
        <v>932</v>
      </c>
      <c r="J338" t="s">
        <v>933</v>
      </c>
      <c r="K338" s="2">
        <v>42970</v>
      </c>
      <c r="L338" s="7" t="str">
        <f>TEXT(K338,"mmm")</f>
        <v>Aug</v>
      </c>
      <c r="M338">
        <v>2020</v>
      </c>
      <c r="N338" t="s">
        <v>5</v>
      </c>
      <c r="O338" t="s">
        <v>18</v>
      </c>
      <c r="P338" t="s">
        <v>25</v>
      </c>
      <c r="Q338" s="5" t="s">
        <v>2309</v>
      </c>
      <c r="R338" s="5" t="s">
        <v>2309</v>
      </c>
    </row>
    <row r="339" spans="1:18" x14ac:dyDescent="0.2">
      <c r="A339" s="1" t="s">
        <v>0</v>
      </c>
      <c r="B339" t="s">
        <v>1</v>
      </c>
      <c r="C339" t="s">
        <v>617</v>
      </c>
      <c r="D339" s="5" t="e">
        <f>VLOOKUP(Sheet3!J961,Sheet2!$B$2:$E$1120,2,FALSE)</f>
        <v>#N/A</v>
      </c>
      <c r="E339" s="5" t="e">
        <f>IF(C339=D339,1, 0)</f>
        <v>#N/A</v>
      </c>
      <c r="F339" s="5" t="e">
        <f>VLOOKUP(Sheet3!J961,Sheet2!$B$2:$F$1120,3,FALSE)</f>
        <v>#N/A</v>
      </c>
      <c r="G339" s="5" t="e">
        <f>VLOOKUP(Sheet3!J961,Sheet2!$B$2:$E$1120,4,FALSE)</f>
        <v>#N/A</v>
      </c>
      <c r="H339" s="2">
        <v>42968</v>
      </c>
      <c r="I339" t="s">
        <v>932</v>
      </c>
      <c r="J339" t="s">
        <v>935</v>
      </c>
      <c r="K339" s="2">
        <v>42961</v>
      </c>
      <c r="L339" s="7" t="str">
        <f>TEXT(K339,"mmm")</f>
        <v>Aug</v>
      </c>
      <c r="M339">
        <v>2019</v>
      </c>
      <c r="N339" t="s">
        <v>5</v>
      </c>
      <c r="O339" t="s">
        <v>18</v>
      </c>
      <c r="P339" t="s">
        <v>25</v>
      </c>
      <c r="Q339" s="5" t="s">
        <v>2309</v>
      </c>
      <c r="R339" s="5" t="s">
        <v>2309</v>
      </c>
    </row>
    <row r="340" spans="1:18" x14ac:dyDescent="0.2">
      <c r="A340" s="1" t="s">
        <v>0</v>
      </c>
      <c r="B340" t="s">
        <v>1</v>
      </c>
      <c r="C340" t="s">
        <v>617</v>
      </c>
      <c r="D340" s="5" t="e">
        <f>VLOOKUP(Sheet3!J964,Sheet2!$B$2:$E$1120,2,FALSE)</f>
        <v>#N/A</v>
      </c>
      <c r="E340" s="5" t="e">
        <f>IF(C340=D340,1, 0)</f>
        <v>#N/A</v>
      </c>
      <c r="F340" s="5" t="e">
        <f>VLOOKUP(Sheet3!J964,Sheet2!$B$2:$F$1120,3,FALSE)</f>
        <v>#N/A</v>
      </c>
      <c r="G340" s="5" t="e">
        <f>VLOOKUP(Sheet3!J964,Sheet2!$B$2:$E$1120,4,FALSE)</f>
        <v>#N/A</v>
      </c>
      <c r="H340" s="2">
        <v>42968</v>
      </c>
      <c r="I340" t="s">
        <v>932</v>
      </c>
      <c r="J340" t="s">
        <v>938</v>
      </c>
      <c r="K340" s="2">
        <v>42935</v>
      </c>
      <c r="L340" s="7" t="str">
        <f>TEXT(K340,"mmm")</f>
        <v>Jul</v>
      </c>
      <c r="M340">
        <v>2019</v>
      </c>
      <c r="N340" t="s">
        <v>5</v>
      </c>
      <c r="O340" t="s">
        <v>8</v>
      </c>
      <c r="P340" t="s">
        <v>30</v>
      </c>
      <c r="Q340" s="5" t="s">
        <v>2308</v>
      </c>
      <c r="R340" s="5" t="s">
        <v>2308</v>
      </c>
    </row>
    <row r="341" spans="1:18" x14ac:dyDescent="0.2">
      <c r="A341" s="1" t="s">
        <v>0</v>
      </c>
      <c r="B341" t="s">
        <v>1</v>
      </c>
      <c r="C341" t="s">
        <v>617</v>
      </c>
      <c r="D341" s="5" t="e">
        <f>VLOOKUP(Sheet3!J981,Sheet2!$B$2:$E$1120,2,FALSE)</f>
        <v>#N/A</v>
      </c>
      <c r="E341" s="5" t="e">
        <f>IF(C341=D341,1, 0)</f>
        <v>#N/A</v>
      </c>
      <c r="F341" s="5" t="e">
        <f>VLOOKUP(Sheet3!J981,Sheet2!$B$2:$F$1120,3,FALSE)</f>
        <v>#N/A</v>
      </c>
      <c r="G341" s="5" t="e">
        <f>VLOOKUP(Sheet3!J981,Sheet2!$B$2:$E$1120,4,FALSE)</f>
        <v>#N/A</v>
      </c>
      <c r="H341" s="2">
        <v>42968</v>
      </c>
      <c r="I341" t="s">
        <v>932</v>
      </c>
      <c r="J341" t="s">
        <v>955</v>
      </c>
      <c r="K341" s="2">
        <v>42935</v>
      </c>
      <c r="L341" s="7" t="str">
        <f>TEXT(K341,"mmm")</f>
        <v>Jul</v>
      </c>
      <c r="M341">
        <v>2019</v>
      </c>
      <c r="N341" t="s">
        <v>5</v>
      </c>
      <c r="O341" t="s">
        <v>8</v>
      </c>
      <c r="P341" t="s">
        <v>10</v>
      </c>
      <c r="Q341" s="5" t="s">
        <v>2308</v>
      </c>
      <c r="R341" s="5" t="s">
        <v>10</v>
      </c>
    </row>
    <row r="342" spans="1:18" x14ac:dyDescent="0.2">
      <c r="A342" s="1" t="s">
        <v>0</v>
      </c>
      <c r="B342" t="s">
        <v>1</v>
      </c>
      <c r="C342" t="s">
        <v>617</v>
      </c>
      <c r="D342" s="5" t="e">
        <f>VLOOKUP(Sheet3!J987,Sheet2!$B$2:$E$1120,2,FALSE)</f>
        <v>#N/A</v>
      </c>
      <c r="E342" s="5" t="e">
        <f>IF(C342=D342,1, 0)</f>
        <v>#N/A</v>
      </c>
      <c r="F342" s="5" t="e">
        <f>VLOOKUP(Sheet3!J987,Sheet2!$B$2:$F$1120,3,FALSE)</f>
        <v>#N/A</v>
      </c>
      <c r="G342" s="5" t="e">
        <f>VLOOKUP(Sheet3!J987,Sheet2!$B$2:$E$1120,4,FALSE)</f>
        <v>#N/A</v>
      </c>
      <c r="H342" s="2">
        <v>42968</v>
      </c>
      <c r="I342" t="s">
        <v>961</v>
      </c>
      <c r="J342" t="s">
        <v>962</v>
      </c>
      <c r="K342" s="2">
        <v>42938</v>
      </c>
      <c r="L342" s="7" t="str">
        <f>TEXT(K342,"mmm")</f>
        <v>Jul</v>
      </c>
      <c r="M342">
        <v>2017</v>
      </c>
      <c r="N342" t="s">
        <v>1</v>
      </c>
      <c r="P342" t="s">
        <v>13</v>
      </c>
      <c r="R342" s="5" t="s">
        <v>2309</v>
      </c>
    </row>
    <row r="343" spans="1:18" x14ac:dyDescent="0.2">
      <c r="A343" s="1" t="s">
        <v>0</v>
      </c>
      <c r="B343" t="s">
        <v>1</v>
      </c>
      <c r="C343" t="s">
        <v>617</v>
      </c>
      <c r="D343" s="5" t="e">
        <f>VLOOKUP(Sheet3!J988,Sheet2!$B$2:$E$1120,2,FALSE)</f>
        <v>#N/A</v>
      </c>
      <c r="E343" s="5" t="e">
        <f>IF(C343=D343,1, 0)</f>
        <v>#N/A</v>
      </c>
      <c r="F343" s="5" t="e">
        <f>VLOOKUP(Sheet3!J988,Sheet2!$B$2:$F$1120,3,FALSE)</f>
        <v>#N/A</v>
      </c>
      <c r="G343" s="5" t="e">
        <f>VLOOKUP(Sheet3!J988,Sheet2!$B$2:$E$1120,4,FALSE)</f>
        <v>#N/A</v>
      </c>
      <c r="H343" s="2">
        <v>42968</v>
      </c>
      <c r="I343" t="s">
        <v>961</v>
      </c>
      <c r="J343" t="s">
        <v>963</v>
      </c>
      <c r="K343" s="2">
        <v>42968</v>
      </c>
      <c r="L343" s="7" t="str">
        <f>TEXT(K343,"mmm")</f>
        <v>Aug</v>
      </c>
      <c r="M343">
        <v>2019</v>
      </c>
      <c r="N343" t="s">
        <v>44</v>
      </c>
      <c r="P343" t="s">
        <v>16</v>
      </c>
      <c r="R343" s="5" t="s">
        <v>2309</v>
      </c>
    </row>
    <row r="344" spans="1:18" x14ac:dyDescent="0.2">
      <c r="A344" s="1" t="s">
        <v>0</v>
      </c>
      <c r="B344" t="s">
        <v>1</v>
      </c>
      <c r="C344" t="s">
        <v>617</v>
      </c>
      <c r="D344" s="5" t="e">
        <f>VLOOKUP(Sheet3!J989,Sheet2!$B$2:$E$1120,2,FALSE)</f>
        <v>#N/A</v>
      </c>
      <c r="E344" s="5" t="e">
        <f>IF(C344=D344,1, 0)</f>
        <v>#N/A</v>
      </c>
      <c r="F344" s="5" t="e">
        <f>VLOOKUP(Sheet3!J989,Sheet2!$B$2:$F$1120,3,FALSE)</f>
        <v>#N/A</v>
      </c>
      <c r="G344" s="5" t="e">
        <f>VLOOKUP(Sheet3!J989,Sheet2!$B$2:$E$1120,4,FALSE)</f>
        <v>#N/A</v>
      </c>
      <c r="H344" s="2">
        <v>42968</v>
      </c>
      <c r="I344" t="s">
        <v>961</v>
      </c>
      <c r="J344" t="s">
        <v>964</v>
      </c>
      <c r="K344" s="2">
        <v>42938</v>
      </c>
      <c r="L344" s="7" t="str">
        <f>TEXT(K344,"mmm")</f>
        <v>Jul</v>
      </c>
      <c r="M344">
        <v>2017</v>
      </c>
      <c r="N344" t="s">
        <v>1</v>
      </c>
      <c r="P344" t="s">
        <v>16</v>
      </c>
      <c r="R344" s="5" t="s">
        <v>2309</v>
      </c>
    </row>
    <row r="345" spans="1:18" x14ac:dyDescent="0.2">
      <c r="A345" s="1" t="s">
        <v>0</v>
      </c>
      <c r="B345" t="s">
        <v>1</v>
      </c>
      <c r="C345" t="s">
        <v>617</v>
      </c>
      <c r="D345" s="5" t="e">
        <f>VLOOKUP(Sheet3!J990,Sheet2!$B$2:$E$1120,2,FALSE)</f>
        <v>#N/A</v>
      </c>
      <c r="E345" s="5" t="e">
        <f>IF(C345=D345,1, 0)</f>
        <v>#N/A</v>
      </c>
      <c r="F345" s="5" t="e">
        <f>VLOOKUP(Sheet3!J990,Sheet2!$B$2:$F$1120,3,FALSE)</f>
        <v>#N/A</v>
      </c>
      <c r="G345" s="5" t="e">
        <f>VLOOKUP(Sheet3!J990,Sheet2!$B$2:$E$1120,4,FALSE)</f>
        <v>#N/A</v>
      </c>
      <c r="H345" s="2">
        <v>42968</v>
      </c>
      <c r="I345" t="s">
        <v>961</v>
      </c>
      <c r="J345" t="s">
        <v>965</v>
      </c>
      <c r="K345" s="2">
        <v>42943</v>
      </c>
      <c r="L345" s="7" t="str">
        <f>TEXT(K345,"mmm")</f>
        <v>Jul</v>
      </c>
      <c r="M345">
        <v>2018</v>
      </c>
      <c r="N345" t="s">
        <v>1</v>
      </c>
      <c r="P345" t="s">
        <v>13</v>
      </c>
      <c r="R345" s="5" t="s">
        <v>2309</v>
      </c>
    </row>
    <row r="346" spans="1:18" x14ac:dyDescent="0.2">
      <c r="A346" s="1" t="s">
        <v>0</v>
      </c>
      <c r="B346" t="s">
        <v>1</v>
      </c>
      <c r="C346" t="s">
        <v>617</v>
      </c>
      <c r="D346" s="5" t="e">
        <f>VLOOKUP(Sheet3!J991,Sheet2!$B$2:$E$1120,2,FALSE)</f>
        <v>#N/A</v>
      </c>
      <c r="E346" s="5" t="e">
        <f>IF(C346=D346,1, 0)</f>
        <v>#N/A</v>
      </c>
      <c r="F346" s="5" t="e">
        <f>VLOOKUP(Sheet3!J991,Sheet2!$B$2:$F$1120,3,FALSE)</f>
        <v>#N/A</v>
      </c>
      <c r="G346" s="5" t="e">
        <f>VLOOKUP(Sheet3!J991,Sheet2!$B$2:$E$1120,4,FALSE)</f>
        <v>#N/A</v>
      </c>
      <c r="H346" s="2">
        <v>42968</v>
      </c>
      <c r="I346" t="s">
        <v>961</v>
      </c>
      <c r="J346" t="s">
        <v>966</v>
      </c>
      <c r="K346" s="2">
        <v>42948</v>
      </c>
      <c r="L346" s="7" t="str">
        <f>TEXT(K346,"mmm")</f>
        <v>Aug</v>
      </c>
      <c r="M346">
        <v>2019</v>
      </c>
      <c r="N346" t="s">
        <v>44</v>
      </c>
      <c r="P346" t="s">
        <v>16</v>
      </c>
      <c r="R346" s="5" t="s">
        <v>2309</v>
      </c>
    </row>
    <row r="347" spans="1:18" x14ac:dyDescent="0.2">
      <c r="A347" s="1" t="s">
        <v>0</v>
      </c>
      <c r="B347" t="s">
        <v>1</v>
      </c>
      <c r="C347" t="s">
        <v>617</v>
      </c>
      <c r="D347" s="5" t="e">
        <f>VLOOKUP(Sheet3!J992,Sheet2!$B$2:$E$1120,2,FALSE)</f>
        <v>#N/A</v>
      </c>
      <c r="E347" s="5" t="e">
        <f>IF(C347=D347,1, 0)</f>
        <v>#N/A</v>
      </c>
      <c r="F347" s="5" t="e">
        <f>VLOOKUP(Sheet3!J992,Sheet2!$B$2:$F$1120,3,FALSE)</f>
        <v>#N/A</v>
      </c>
      <c r="G347" s="5" t="e">
        <f>VLOOKUP(Sheet3!J992,Sheet2!$B$2:$E$1120,4,FALSE)</f>
        <v>#N/A</v>
      </c>
      <c r="H347" s="2">
        <v>42968</v>
      </c>
      <c r="I347" t="s">
        <v>961</v>
      </c>
      <c r="J347" t="s">
        <v>967</v>
      </c>
      <c r="K347" s="2">
        <v>42943</v>
      </c>
      <c r="L347" s="7" t="str">
        <f>TEXT(K347,"mmm")</f>
        <v>Jul</v>
      </c>
      <c r="M347">
        <v>2019</v>
      </c>
      <c r="N347" t="s">
        <v>44</v>
      </c>
      <c r="P347" t="s">
        <v>13</v>
      </c>
      <c r="R347" s="5" t="s">
        <v>2309</v>
      </c>
    </row>
    <row r="348" spans="1:18" x14ac:dyDescent="0.2">
      <c r="A348" s="1" t="s">
        <v>0</v>
      </c>
      <c r="B348" t="s">
        <v>1</v>
      </c>
      <c r="C348" t="s">
        <v>617</v>
      </c>
      <c r="D348" s="5" t="e">
        <f>VLOOKUP(Sheet3!J993,Sheet2!$B$2:$E$1120,2,FALSE)</f>
        <v>#N/A</v>
      </c>
      <c r="E348" s="5" t="e">
        <f>IF(C348=D348,1, 0)</f>
        <v>#N/A</v>
      </c>
      <c r="F348" s="5" t="e">
        <f>VLOOKUP(Sheet3!J993,Sheet2!$B$2:$F$1120,3,FALSE)</f>
        <v>#N/A</v>
      </c>
      <c r="G348" s="5" t="e">
        <f>VLOOKUP(Sheet3!J993,Sheet2!$B$2:$E$1120,4,FALSE)</f>
        <v>#N/A</v>
      </c>
      <c r="H348" s="2">
        <v>42968</v>
      </c>
      <c r="I348" t="s">
        <v>961</v>
      </c>
      <c r="J348" t="s">
        <v>968</v>
      </c>
      <c r="K348" s="2">
        <v>42938</v>
      </c>
      <c r="L348" s="7" t="str">
        <f>TEXT(K348,"mmm")</f>
        <v>Jul</v>
      </c>
      <c r="M348">
        <v>2017</v>
      </c>
      <c r="N348" t="s">
        <v>1</v>
      </c>
      <c r="P348" t="s">
        <v>10</v>
      </c>
      <c r="R348" s="5" t="s">
        <v>10</v>
      </c>
    </row>
    <row r="349" spans="1:18" x14ac:dyDescent="0.2">
      <c r="A349" s="1" t="s">
        <v>0</v>
      </c>
      <c r="B349" t="s">
        <v>1</v>
      </c>
      <c r="C349" t="s">
        <v>617</v>
      </c>
      <c r="D349" s="5" t="e">
        <f>VLOOKUP(Sheet3!J994,Sheet2!$B$2:$E$1120,2,FALSE)</f>
        <v>#N/A</v>
      </c>
      <c r="E349" s="5" t="e">
        <f>IF(C349=D349,1, 0)</f>
        <v>#N/A</v>
      </c>
      <c r="F349" s="5" t="e">
        <f>VLOOKUP(Sheet3!J994,Sheet2!$B$2:$F$1120,3,FALSE)</f>
        <v>#N/A</v>
      </c>
      <c r="G349" s="5" t="e">
        <f>VLOOKUP(Sheet3!J994,Sheet2!$B$2:$E$1120,4,FALSE)</f>
        <v>#N/A</v>
      </c>
      <c r="H349" s="2">
        <v>42968</v>
      </c>
      <c r="I349" t="s">
        <v>961</v>
      </c>
      <c r="J349" t="s">
        <v>969</v>
      </c>
      <c r="K349" s="2">
        <v>42943</v>
      </c>
      <c r="L349" s="7" t="str">
        <f>TEXT(K349,"mmm")</f>
        <v>Jul</v>
      </c>
      <c r="M349">
        <v>2018</v>
      </c>
      <c r="N349" t="s">
        <v>5</v>
      </c>
      <c r="P349" t="s">
        <v>16</v>
      </c>
      <c r="R349" s="5" t="s">
        <v>2309</v>
      </c>
    </row>
    <row r="350" spans="1:18" x14ac:dyDescent="0.2">
      <c r="A350" s="1" t="s">
        <v>0</v>
      </c>
      <c r="B350" t="s">
        <v>1</v>
      </c>
      <c r="C350" t="s">
        <v>617</v>
      </c>
      <c r="D350" s="5" t="e">
        <f>VLOOKUP(Sheet3!J995,Sheet2!$B$2:$E$1120,2,FALSE)</f>
        <v>#N/A</v>
      </c>
      <c r="E350" s="5" t="e">
        <f>IF(C350=D350,1, 0)</f>
        <v>#N/A</v>
      </c>
      <c r="F350" s="5" t="e">
        <f>VLOOKUP(Sheet3!J995,Sheet2!$B$2:$F$1120,3,FALSE)</f>
        <v>#N/A</v>
      </c>
      <c r="G350" s="5" t="e">
        <f>VLOOKUP(Sheet3!J995,Sheet2!$B$2:$E$1120,4,FALSE)</f>
        <v>#N/A</v>
      </c>
      <c r="H350" s="2">
        <v>42968</v>
      </c>
      <c r="I350" t="s">
        <v>961</v>
      </c>
      <c r="J350" t="s">
        <v>970</v>
      </c>
      <c r="K350" s="2">
        <v>42948</v>
      </c>
      <c r="L350" s="7" t="str">
        <f>TEXT(K350,"mmm")</f>
        <v>Aug</v>
      </c>
      <c r="M350">
        <v>2020</v>
      </c>
      <c r="N350" t="s">
        <v>5</v>
      </c>
      <c r="P350" t="s">
        <v>13</v>
      </c>
      <c r="R350" s="5" t="s">
        <v>2309</v>
      </c>
    </row>
    <row r="351" spans="1:18" x14ac:dyDescent="0.2">
      <c r="A351" s="1" t="s">
        <v>0</v>
      </c>
      <c r="B351" t="s">
        <v>1</v>
      </c>
      <c r="C351" t="s">
        <v>617</v>
      </c>
      <c r="D351" s="5" t="e">
        <f>VLOOKUP(Sheet3!J996,Sheet2!$B$2:$E$1120,2,FALSE)</f>
        <v>#N/A</v>
      </c>
      <c r="E351" s="5" t="e">
        <f>IF(C351=D351,1, 0)</f>
        <v>#N/A</v>
      </c>
      <c r="F351" s="5" t="e">
        <f>VLOOKUP(Sheet3!J996,Sheet2!$B$2:$F$1120,3,FALSE)</f>
        <v>#N/A</v>
      </c>
      <c r="G351" s="5" t="e">
        <f>VLOOKUP(Sheet3!J996,Sheet2!$B$2:$E$1120,4,FALSE)</f>
        <v>#N/A</v>
      </c>
      <c r="H351" s="2">
        <v>42968</v>
      </c>
      <c r="I351" t="s">
        <v>961</v>
      </c>
      <c r="J351" t="s">
        <v>971</v>
      </c>
      <c r="K351" s="2">
        <v>42944</v>
      </c>
      <c r="L351" s="7" t="str">
        <f>TEXT(K351,"mmm")</f>
        <v>Jul</v>
      </c>
      <c r="M351">
        <v>2019</v>
      </c>
      <c r="N351" t="s">
        <v>5</v>
      </c>
      <c r="P351" t="s">
        <v>13</v>
      </c>
      <c r="R351" s="5" t="s">
        <v>2309</v>
      </c>
    </row>
    <row r="352" spans="1:18" x14ac:dyDescent="0.2">
      <c r="A352" s="1" t="s">
        <v>0</v>
      </c>
      <c r="B352" t="s">
        <v>1</v>
      </c>
      <c r="C352" t="s">
        <v>617</v>
      </c>
      <c r="D352" s="5" t="e">
        <f>VLOOKUP(Sheet3!J997,Sheet2!$B$2:$E$1120,2,FALSE)</f>
        <v>#N/A</v>
      </c>
      <c r="E352" s="5" t="e">
        <f>IF(C352=D352,1, 0)</f>
        <v>#N/A</v>
      </c>
      <c r="F352" s="5" t="e">
        <f>VLOOKUP(Sheet3!J997,Sheet2!$B$2:$F$1120,3,FALSE)</f>
        <v>#N/A</v>
      </c>
      <c r="G352" s="5" t="e">
        <f>VLOOKUP(Sheet3!J997,Sheet2!$B$2:$E$1120,4,FALSE)</f>
        <v>#N/A</v>
      </c>
      <c r="H352" s="2">
        <v>42968</v>
      </c>
      <c r="I352" t="s">
        <v>961</v>
      </c>
      <c r="J352" t="s">
        <v>972</v>
      </c>
      <c r="K352" s="2">
        <v>42943</v>
      </c>
      <c r="L352" s="7" t="str">
        <f>TEXT(K352,"mmm")</f>
        <v>Jul</v>
      </c>
      <c r="M352">
        <v>2020</v>
      </c>
      <c r="N352" t="s">
        <v>5</v>
      </c>
      <c r="P352" t="s">
        <v>16</v>
      </c>
      <c r="R352" s="5" t="s">
        <v>2309</v>
      </c>
    </row>
    <row r="353" spans="1:18" x14ac:dyDescent="0.2">
      <c r="A353" s="1" t="s">
        <v>0</v>
      </c>
      <c r="B353" t="s">
        <v>1</v>
      </c>
      <c r="C353" t="s">
        <v>617</v>
      </c>
      <c r="D353" s="5" t="e">
        <f>VLOOKUP(Sheet3!J998,Sheet2!$B$2:$E$1120,2,FALSE)</f>
        <v>#N/A</v>
      </c>
      <c r="E353" s="5" t="e">
        <f>IF(C353=D353,1, 0)</f>
        <v>#N/A</v>
      </c>
      <c r="F353" s="5" t="e">
        <f>VLOOKUP(Sheet3!J998,Sheet2!$B$2:$F$1120,3,FALSE)</f>
        <v>#N/A</v>
      </c>
      <c r="G353" s="5" t="e">
        <f>VLOOKUP(Sheet3!J998,Sheet2!$B$2:$E$1120,4,FALSE)</f>
        <v>#N/A</v>
      </c>
      <c r="H353" s="2">
        <v>42968</v>
      </c>
      <c r="I353" t="s">
        <v>973</v>
      </c>
      <c r="J353" t="s">
        <v>974</v>
      </c>
      <c r="K353" s="2">
        <v>42943</v>
      </c>
      <c r="L353" s="7" t="str">
        <f>TEXT(K353,"mmm")</f>
        <v>Jul</v>
      </c>
      <c r="M353">
        <v>2020</v>
      </c>
      <c r="N353" t="s">
        <v>5</v>
      </c>
      <c r="P353" t="s">
        <v>18</v>
      </c>
      <c r="R353" s="5" t="s">
        <v>2309</v>
      </c>
    </row>
    <row r="354" spans="1:18" x14ac:dyDescent="0.2">
      <c r="A354" s="1" t="s">
        <v>0</v>
      </c>
      <c r="B354" t="s">
        <v>1</v>
      </c>
      <c r="C354" t="s">
        <v>617</v>
      </c>
      <c r="D354" s="5" t="e">
        <f>VLOOKUP(Sheet3!J999,Sheet2!$B$2:$E$1120,2,FALSE)</f>
        <v>#N/A</v>
      </c>
      <c r="E354" s="5" t="e">
        <f>IF(C354=D354,1, 0)</f>
        <v>#N/A</v>
      </c>
      <c r="F354" s="5" t="e">
        <f>VLOOKUP(Sheet3!J999,Sheet2!$B$2:$F$1120,3,FALSE)</f>
        <v>#N/A</v>
      </c>
      <c r="G354" s="5" t="e">
        <f>VLOOKUP(Sheet3!J999,Sheet2!$B$2:$E$1120,4,FALSE)</f>
        <v>#N/A</v>
      </c>
      <c r="H354" s="2">
        <v>42968</v>
      </c>
      <c r="I354" t="s">
        <v>973</v>
      </c>
      <c r="J354" t="s">
        <v>975</v>
      </c>
      <c r="K354" s="2">
        <v>42955</v>
      </c>
      <c r="L354" s="7" t="str">
        <f>TEXT(K354,"mmm")</f>
        <v>Aug</v>
      </c>
      <c r="M354">
        <v>2019</v>
      </c>
      <c r="N354" t="s">
        <v>1</v>
      </c>
      <c r="P354" t="s">
        <v>13</v>
      </c>
      <c r="R354" s="5" t="s">
        <v>2309</v>
      </c>
    </row>
    <row r="355" spans="1:18" x14ac:dyDescent="0.2">
      <c r="A355" s="1" t="s">
        <v>0</v>
      </c>
      <c r="B355" t="s">
        <v>1</v>
      </c>
      <c r="C355" t="s">
        <v>617</v>
      </c>
      <c r="D355" s="5" t="e">
        <f>VLOOKUP(Sheet3!J1000,Sheet2!$B$2:$E$1120,2,FALSE)</f>
        <v>#N/A</v>
      </c>
      <c r="E355" s="5" t="e">
        <f>IF(C355=D355,1, 0)</f>
        <v>#N/A</v>
      </c>
      <c r="F355" s="5" t="e">
        <f>VLOOKUP(Sheet3!J1000,Sheet2!$B$2:$F$1120,3,FALSE)</f>
        <v>#N/A</v>
      </c>
      <c r="G355" s="5" t="e">
        <f>VLOOKUP(Sheet3!J1000,Sheet2!$B$2:$E$1120,4,FALSE)</f>
        <v>#N/A</v>
      </c>
      <c r="H355" s="2">
        <v>42968</v>
      </c>
      <c r="I355" t="s">
        <v>973</v>
      </c>
      <c r="J355" t="s">
        <v>976</v>
      </c>
      <c r="K355" s="2">
        <v>42965</v>
      </c>
      <c r="L355" s="7" t="str">
        <f>TEXT(K355,"mmm")</f>
        <v>Aug</v>
      </c>
      <c r="M355">
        <v>2017</v>
      </c>
      <c r="N355" t="s">
        <v>1</v>
      </c>
      <c r="P355" t="s">
        <v>10</v>
      </c>
      <c r="R355" s="5" t="s">
        <v>10</v>
      </c>
    </row>
    <row r="356" spans="1:18" x14ac:dyDescent="0.2">
      <c r="A356" s="1" t="s">
        <v>0</v>
      </c>
      <c r="B356" t="s">
        <v>1</v>
      </c>
      <c r="C356" t="s">
        <v>617</v>
      </c>
      <c r="D356" s="5" t="e">
        <f>VLOOKUP(Sheet3!J1001,Sheet2!$B$2:$E$1120,2,FALSE)</f>
        <v>#N/A</v>
      </c>
      <c r="E356" s="5" t="e">
        <f>IF(C356=D356,1, 0)</f>
        <v>#N/A</v>
      </c>
      <c r="F356" s="5" t="e">
        <f>VLOOKUP(Sheet3!J1001,Sheet2!$B$2:$F$1120,3,FALSE)</f>
        <v>#N/A</v>
      </c>
      <c r="G356" s="5" t="e">
        <f>VLOOKUP(Sheet3!J1001,Sheet2!$B$2:$E$1120,4,FALSE)</f>
        <v>#N/A</v>
      </c>
      <c r="H356" s="2">
        <v>42968</v>
      </c>
      <c r="I356" t="s">
        <v>973</v>
      </c>
      <c r="J356" t="s">
        <v>977</v>
      </c>
      <c r="K356" s="2">
        <v>42938</v>
      </c>
      <c r="L356" s="7" t="str">
        <f>TEXT(K356,"mmm")</f>
        <v>Jul</v>
      </c>
      <c r="M356">
        <v>2018</v>
      </c>
      <c r="N356" t="s">
        <v>5</v>
      </c>
      <c r="P356" t="s">
        <v>18</v>
      </c>
      <c r="R356" s="5" t="s">
        <v>2309</v>
      </c>
    </row>
    <row r="357" spans="1:18" x14ac:dyDescent="0.2">
      <c r="A357" s="1" t="s">
        <v>0</v>
      </c>
      <c r="B357" t="s">
        <v>1</v>
      </c>
      <c r="C357" t="s">
        <v>617</v>
      </c>
      <c r="D357" s="5" t="e">
        <f>VLOOKUP(Sheet3!J1002,Sheet2!$B$2:$E$1120,2,FALSE)</f>
        <v>#N/A</v>
      </c>
      <c r="E357" s="5" t="e">
        <f>IF(C357=D357,1, 0)</f>
        <v>#N/A</v>
      </c>
      <c r="F357" s="5" t="e">
        <f>VLOOKUP(Sheet3!J1002,Sheet2!$B$2:$F$1120,3,FALSE)</f>
        <v>#N/A</v>
      </c>
      <c r="G357" s="5" t="e">
        <f>VLOOKUP(Sheet3!J1002,Sheet2!$B$2:$E$1120,4,FALSE)</f>
        <v>#N/A</v>
      </c>
      <c r="H357" s="2">
        <v>42968</v>
      </c>
      <c r="I357" t="s">
        <v>973</v>
      </c>
      <c r="J357" t="s">
        <v>978</v>
      </c>
      <c r="K357" s="2">
        <v>42965</v>
      </c>
      <c r="L357" s="7" t="str">
        <f>TEXT(K357,"mmm")</f>
        <v>Aug</v>
      </c>
      <c r="M357">
        <v>2019</v>
      </c>
      <c r="N357" t="s">
        <v>44</v>
      </c>
      <c r="P357" t="s">
        <v>18</v>
      </c>
      <c r="R357" s="5" t="s">
        <v>2309</v>
      </c>
    </row>
    <row r="358" spans="1:18" x14ac:dyDescent="0.2">
      <c r="A358" s="1" t="s">
        <v>0</v>
      </c>
      <c r="B358" t="s">
        <v>1</v>
      </c>
      <c r="C358" t="s">
        <v>617</v>
      </c>
      <c r="D358" s="5" t="e">
        <f>VLOOKUP(Sheet3!J1003,Sheet2!$B$2:$E$1120,2,FALSE)</f>
        <v>#N/A</v>
      </c>
      <c r="E358" s="5" t="e">
        <f>IF(C358=D358,1, 0)</f>
        <v>#N/A</v>
      </c>
      <c r="F358" s="5" t="e">
        <f>VLOOKUP(Sheet3!J1003,Sheet2!$B$2:$F$1120,3,FALSE)</f>
        <v>#N/A</v>
      </c>
      <c r="G358" s="5" t="e">
        <f>VLOOKUP(Sheet3!J1003,Sheet2!$B$2:$E$1120,4,FALSE)</f>
        <v>#N/A</v>
      </c>
      <c r="H358" s="2">
        <v>42968</v>
      </c>
      <c r="I358" t="s">
        <v>973</v>
      </c>
      <c r="J358" t="s">
        <v>979</v>
      </c>
      <c r="K358" s="2">
        <v>42938</v>
      </c>
      <c r="L358" s="7" t="str">
        <f>TEXT(K358,"mmm")</f>
        <v>Jul</v>
      </c>
      <c r="M358">
        <v>2019</v>
      </c>
      <c r="N358" t="s">
        <v>1</v>
      </c>
      <c r="P358" t="s">
        <v>13</v>
      </c>
      <c r="R358" s="5" t="s">
        <v>2309</v>
      </c>
    </row>
    <row r="359" spans="1:18" x14ac:dyDescent="0.2">
      <c r="A359" s="1" t="s">
        <v>0</v>
      </c>
      <c r="B359" t="s">
        <v>1</v>
      </c>
      <c r="C359" t="s">
        <v>617</v>
      </c>
      <c r="D359" s="5" t="e">
        <f>VLOOKUP(Sheet3!J1004,Sheet2!$B$2:$E$1120,2,FALSE)</f>
        <v>#N/A</v>
      </c>
      <c r="E359" s="5" t="e">
        <f>IF(C359=D359,1, 0)</f>
        <v>#N/A</v>
      </c>
      <c r="F359" s="5" t="e">
        <f>VLOOKUP(Sheet3!J1004,Sheet2!$B$2:$F$1120,3,FALSE)</f>
        <v>#N/A</v>
      </c>
      <c r="G359" s="5" t="e">
        <f>VLOOKUP(Sheet3!J1004,Sheet2!$B$2:$E$1120,4,FALSE)</f>
        <v>#N/A</v>
      </c>
      <c r="H359" s="2">
        <v>42968</v>
      </c>
      <c r="I359" t="s">
        <v>973</v>
      </c>
      <c r="J359" t="s">
        <v>980</v>
      </c>
      <c r="K359" s="2">
        <v>42968</v>
      </c>
      <c r="L359" s="7" t="str">
        <f>TEXT(K359,"mmm")</f>
        <v>Aug</v>
      </c>
      <c r="M359">
        <v>2020</v>
      </c>
      <c r="N359" t="s">
        <v>5</v>
      </c>
      <c r="P359" t="s">
        <v>18</v>
      </c>
      <c r="R359" s="5" t="s">
        <v>2309</v>
      </c>
    </row>
    <row r="360" spans="1:18" x14ac:dyDescent="0.2">
      <c r="A360" s="1" t="s">
        <v>0</v>
      </c>
      <c r="B360" t="s">
        <v>1</v>
      </c>
      <c r="C360" t="s">
        <v>617</v>
      </c>
      <c r="D360" s="5" t="e">
        <f>VLOOKUP(Sheet3!J1005,Sheet2!$B$2:$E$1120,2,FALSE)</f>
        <v>#N/A</v>
      </c>
      <c r="E360" s="5" t="e">
        <f>IF(C360=D360,1, 0)</f>
        <v>#N/A</v>
      </c>
      <c r="F360" s="5" t="e">
        <f>VLOOKUP(Sheet3!J1005,Sheet2!$B$2:$F$1120,3,FALSE)</f>
        <v>#N/A</v>
      </c>
      <c r="G360" s="5" t="e">
        <f>VLOOKUP(Sheet3!J1005,Sheet2!$B$2:$E$1120,4,FALSE)</f>
        <v>#N/A</v>
      </c>
      <c r="H360" s="2">
        <v>42968</v>
      </c>
      <c r="I360" t="s">
        <v>973</v>
      </c>
      <c r="J360" t="s">
        <v>981</v>
      </c>
      <c r="K360" s="2">
        <v>42962</v>
      </c>
      <c r="L360" s="7" t="str">
        <f>TEXT(K360,"mmm")</f>
        <v>Aug</v>
      </c>
      <c r="M360">
        <v>2020</v>
      </c>
      <c r="N360" t="s">
        <v>5</v>
      </c>
      <c r="P360" t="s">
        <v>16</v>
      </c>
      <c r="R360" s="5" t="s">
        <v>2309</v>
      </c>
    </row>
    <row r="361" spans="1:18" x14ac:dyDescent="0.2">
      <c r="A361" s="1" t="s">
        <v>0</v>
      </c>
      <c r="B361" t="s">
        <v>1</v>
      </c>
      <c r="C361" t="s">
        <v>617</v>
      </c>
      <c r="D361" s="5" t="e">
        <f>VLOOKUP(Sheet3!J1006,Sheet2!$B$2:$E$1120,2,FALSE)</f>
        <v>#N/A</v>
      </c>
      <c r="E361" s="5" t="e">
        <f>IF(C361=D361,1, 0)</f>
        <v>#N/A</v>
      </c>
      <c r="F361" s="5" t="e">
        <f>VLOOKUP(Sheet3!J1006,Sheet2!$B$2:$F$1120,3,FALSE)</f>
        <v>#N/A</v>
      </c>
      <c r="G361" s="5" t="e">
        <f>VLOOKUP(Sheet3!J1006,Sheet2!$B$2:$E$1120,4,FALSE)</f>
        <v>#N/A</v>
      </c>
      <c r="H361" s="2">
        <v>42968</v>
      </c>
      <c r="I361" t="s">
        <v>973</v>
      </c>
      <c r="J361" t="s">
        <v>982</v>
      </c>
      <c r="K361" s="2">
        <v>42948</v>
      </c>
      <c r="L361" s="7" t="str">
        <f>TEXT(K361,"mmm")</f>
        <v>Aug</v>
      </c>
      <c r="M361">
        <v>2017</v>
      </c>
      <c r="N361" t="s">
        <v>1</v>
      </c>
      <c r="P361" t="s">
        <v>30</v>
      </c>
      <c r="R361" s="5" t="s">
        <v>2308</v>
      </c>
    </row>
    <row r="362" spans="1:18" x14ac:dyDescent="0.2">
      <c r="A362" s="1" t="s">
        <v>0</v>
      </c>
      <c r="B362" t="s">
        <v>1</v>
      </c>
      <c r="C362" t="s">
        <v>617</v>
      </c>
      <c r="D362" s="5" t="e">
        <f>VLOOKUP(Sheet3!J1007,Sheet2!$B$2:$E$1120,2,FALSE)</f>
        <v>#N/A</v>
      </c>
      <c r="E362" s="5" t="e">
        <f>IF(C362=D362,1, 0)</f>
        <v>#N/A</v>
      </c>
      <c r="F362" s="5" t="e">
        <f>VLOOKUP(Sheet3!J1007,Sheet2!$B$2:$F$1120,3,FALSE)</f>
        <v>#N/A</v>
      </c>
      <c r="G362" s="5" t="e">
        <f>VLOOKUP(Sheet3!J1007,Sheet2!$B$2:$E$1120,4,FALSE)</f>
        <v>#N/A</v>
      </c>
      <c r="H362" s="2">
        <v>42968</v>
      </c>
      <c r="I362" t="s">
        <v>973</v>
      </c>
      <c r="J362" t="s">
        <v>983</v>
      </c>
      <c r="K362" s="2">
        <v>42968</v>
      </c>
      <c r="L362" s="7" t="str">
        <f>TEXT(K362,"mmm")</f>
        <v>Aug</v>
      </c>
      <c r="M362">
        <v>2017</v>
      </c>
      <c r="N362" t="s">
        <v>1</v>
      </c>
      <c r="P362" t="s">
        <v>13</v>
      </c>
      <c r="R362" s="5" t="s">
        <v>2309</v>
      </c>
    </row>
    <row r="363" spans="1:18" x14ac:dyDescent="0.2">
      <c r="A363" s="1" t="s">
        <v>0</v>
      </c>
      <c r="B363" t="s">
        <v>1</v>
      </c>
      <c r="C363" t="s">
        <v>617</v>
      </c>
      <c r="D363" s="5" t="e">
        <f>VLOOKUP(Sheet3!J1008,Sheet2!$B$2:$E$1120,2,FALSE)</f>
        <v>#N/A</v>
      </c>
      <c r="E363" s="5" t="e">
        <f>IF(C363=D363,1, 0)</f>
        <v>#N/A</v>
      </c>
      <c r="F363" s="5" t="e">
        <f>VLOOKUP(Sheet3!J1008,Sheet2!$B$2:$F$1120,3,FALSE)</f>
        <v>#N/A</v>
      </c>
      <c r="G363" s="5" t="e">
        <f>VLOOKUP(Sheet3!J1008,Sheet2!$B$2:$E$1120,4,FALSE)</f>
        <v>#N/A</v>
      </c>
      <c r="H363" s="2">
        <v>42968</v>
      </c>
      <c r="I363" t="s">
        <v>973</v>
      </c>
      <c r="J363" t="s">
        <v>984</v>
      </c>
      <c r="K363" s="2">
        <v>42943</v>
      </c>
      <c r="L363" s="7" t="str">
        <f>TEXT(K363,"mmm")</f>
        <v>Jul</v>
      </c>
      <c r="M363">
        <v>2018</v>
      </c>
      <c r="N363" t="s">
        <v>1</v>
      </c>
      <c r="P363" t="s">
        <v>16</v>
      </c>
      <c r="R363" s="5" t="s">
        <v>2309</v>
      </c>
    </row>
    <row r="364" spans="1:18" x14ac:dyDescent="0.2">
      <c r="A364" s="1" t="s">
        <v>0</v>
      </c>
      <c r="B364" t="s">
        <v>1</v>
      </c>
      <c r="C364" t="s">
        <v>617</v>
      </c>
      <c r="D364" s="5" t="e">
        <f>VLOOKUP(Sheet3!J1009,Sheet2!$B$2:$E$1120,2,FALSE)</f>
        <v>#N/A</v>
      </c>
      <c r="E364" s="5" t="e">
        <f>IF(C364=D364,1, 0)</f>
        <v>#N/A</v>
      </c>
      <c r="F364" s="5" t="e">
        <f>VLOOKUP(Sheet3!J1009,Sheet2!$B$2:$F$1120,3,FALSE)</f>
        <v>#N/A</v>
      </c>
      <c r="G364" s="5" t="e">
        <f>VLOOKUP(Sheet3!J1009,Sheet2!$B$2:$E$1120,4,FALSE)</f>
        <v>#N/A</v>
      </c>
      <c r="H364" s="2">
        <v>42968</v>
      </c>
      <c r="I364" t="s">
        <v>973</v>
      </c>
      <c r="J364" t="s">
        <v>985</v>
      </c>
      <c r="K364" s="2">
        <v>42943</v>
      </c>
      <c r="L364" s="7" t="str">
        <f>TEXT(K364,"mmm")</f>
        <v>Jul</v>
      </c>
      <c r="M364">
        <v>2020</v>
      </c>
      <c r="N364" t="s">
        <v>5</v>
      </c>
      <c r="P364" t="s">
        <v>13</v>
      </c>
      <c r="R364" s="5" t="s">
        <v>2309</v>
      </c>
    </row>
    <row r="365" spans="1:18" x14ac:dyDescent="0.2">
      <c r="A365" s="1" t="s">
        <v>0</v>
      </c>
      <c r="B365" t="s">
        <v>1</v>
      </c>
      <c r="C365" t="s">
        <v>617</v>
      </c>
      <c r="D365" s="5" t="e">
        <f>VLOOKUP(Sheet3!J1010,Sheet2!$B$2:$E$1120,2,FALSE)</f>
        <v>#N/A</v>
      </c>
      <c r="E365" s="5" t="e">
        <f>IF(C365=D365,1, 0)</f>
        <v>#N/A</v>
      </c>
      <c r="F365" s="5" t="e">
        <f>VLOOKUP(Sheet3!J1010,Sheet2!$B$2:$F$1120,3,FALSE)</f>
        <v>#N/A</v>
      </c>
      <c r="G365" s="5" t="e">
        <f>VLOOKUP(Sheet3!J1010,Sheet2!$B$2:$E$1120,4,FALSE)</f>
        <v>#N/A</v>
      </c>
      <c r="H365" s="2">
        <v>42968</v>
      </c>
      <c r="I365" t="s">
        <v>973</v>
      </c>
      <c r="J365" t="s">
        <v>986</v>
      </c>
      <c r="K365" s="2">
        <v>42965</v>
      </c>
      <c r="L365" s="7" t="str">
        <f>TEXT(K365,"mmm")</f>
        <v>Aug</v>
      </c>
      <c r="M365">
        <v>2019</v>
      </c>
      <c r="N365" t="s">
        <v>1</v>
      </c>
      <c r="P365" t="s">
        <v>18</v>
      </c>
      <c r="R365" s="5" t="s">
        <v>2309</v>
      </c>
    </row>
    <row r="366" spans="1:18" x14ac:dyDescent="0.2">
      <c r="A366" s="1" t="s">
        <v>0</v>
      </c>
      <c r="B366" t="s">
        <v>1</v>
      </c>
      <c r="C366" t="s">
        <v>617</v>
      </c>
      <c r="D366" s="5" t="e">
        <f>VLOOKUP(Sheet3!J1011,Sheet2!$B$2:$E$1120,2,FALSE)</f>
        <v>#N/A</v>
      </c>
      <c r="E366" s="5" t="e">
        <f>IF(C366=D366,1, 0)</f>
        <v>#N/A</v>
      </c>
      <c r="F366" s="5" t="e">
        <f>VLOOKUP(Sheet3!J1011,Sheet2!$B$2:$F$1120,3,FALSE)</f>
        <v>#N/A</v>
      </c>
      <c r="G366" s="5" t="e">
        <f>VLOOKUP(Sheet3!J1011,Sheet2!$B$2:$E$1120,4,FALSE)</f>
        <v>#N/A</v>
      </c>
      <c r="H366" s="2">
        <v>42968</v>
      </c>
      <c r="I366" t="s">
        <v>973</v>
      </c>
      <c r="J366" t="s">
        <v>987</v>
      </c>
      <c r="K366" s="2">
        <v>42943</v>
      </c>
      <c r="L366" s="7" t="str">
        <f>TEXT(K366,"mmm")</f>
        <v>Jul</v>
      </c>
      <c r="M366">
        <v>2018</v>
      </c>
      <c r="N366" t="s">
        <v>44</v>
      </c>
      <c r="P366" t="s">
        <v>18</v>
      </c>
      <c r="R366" s="5" t="s">
        <v>2309</v>
      </c>
    </row>
    <row r="367" spans="1:18" x14ac:dyDescent="0.2">
      <c r="A367" s="1" t="s">
        <v>0</v>
      </c>
      <c r="B367" t="s">
        <v>1</v>
      </c>
      <c r="C367" t="s">
        <v>617</v>
      </c>
      <c r="D367" s="5" t="e">
        <f>VLOOKUP(Sheet3!J1012,Sheet2!$B$2:$E$1120,2,FALSE)</f>
        <v>#N/A</v>
      </c>
      <c r="E367" s="5" t="e">
        <f>IF(C367=D367,1, 0)</f>
        <v>#N/A</v>
      </c>
      <c r="F367" s="5" t="e">
        <f>VLOOKUP(Sheet3!J1012,Sheet2!$B$2:$F$1120,3,FALSE)</f>
        <v>#N/A</v>
      </c>
      <c r="G367" s="5" t="e">
        <f>VLOOKUP(Sheet3!J1012,Sheet2!$B$2:$E$1120,4,FALSE)</f>
        <v>#N/A</v>
      </c>
      <c r="H367" s="2">
        <v>42968</v>
      </c>
      <c r="I367" t="s">
        <v>973</v>
      </c>
      <c r="J367" t="s">
        <v>988</v>
      </c>
      <c r="K367" s="2">
        <v>42943</v>
      </c>
      <c r="L367" s="7" t="str">
        <f>TEXT(K367,"mmm")</f>
        <v>Jul</v>
      </c>
      <c r="M367">
        <v>2020</v>
      </c>
      <c r="N367" t="s">
        <v>5</v>
      </c>
      <c r="P367" t="s">
        <v>18</v>
      </c>
      <c r="R367" s="5" t="s">
        <v>2309</v>
      </c>
    </row>
    <row r="368" spans="1:18" x14ac:dyDescent="0.2">
      <c r="A368" s="1" t="s">
        <v>0</v>
      </c>
      <c r="B368" t="s">
        <v>1</v>
      </c>
      <c r="C368" t="s">
        <v>617</v>
      </c>
      <c r="D368" s="5" t="e">
        <f>VLOOKUP(Sheet3!J1013,Sheet2!$B$2:$E$1120,2,FALSE)</f>
        <v>#N/A</v>
      </c>
      <c r="E368" s="5" t="e">
        <f>IF(C368=D368,1, 0)</f>
        <v>#N/A</v>
      </c>
      <c r="F368" s="5" t="e">
        <f>VLOOKUP(Sheet3!J1013,Sheet2!$B$2:$F$1120,3,FALSE)</f>
        <v>#N/A</v>
      </c>
      <c r="G368" s="5" t="e">
        <f>VLOOKUP(Sheet3!J1013,Sheet2!$B$2:$E$1120,4,FALSE)</f>
        <v>#N/A</v>
      </c>
      <c r="H368" s="2">
        <v>42968</v>
      </c>
      <c r="I368" t="s">
        <v>973</v>
      </c>
      <c r="J368" t="s">
        <v>989</v>
      </c>
      <c r="K368" s="2">
        <v>42938</v>
      </c>
      <c r="L368" s="7" t="str">
        <f>TEXT(K368,"mmm")</f>
        <v>Jul</v>
      </c>
      <c r="M368">
        <v>2020</v>
      </c>
      <c r="N368" t="s">
        <v>5</v>
      </c>
      <c r="P368" t="s">
        <v>18</v>
      </c>
      <c r="R368" s="5" t="s">
        <v>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Sheet1!Alldata2017</vt:lpstr>
      <vt:lpstr>Sheet3!Alldata2017</vt:lpstr>
      <vt:lpstr>Sheet4!Alldata2017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 Clark</dc:creator>
  <cp:lastModifiedBy>Kelle Clark</cp:lastModifiedBy>
  <dcterms:created xsi:type="dcterms:W3CDTF">2020-04-22T17:51:55Z</dcterms:created>
  <dcterms:modified xsi:type="dcterms:W3CDTF">2020-04-22T18:24:37Z</dcterms:modified>
</cp:coreProperties>
</file>