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llen\Desktop\Documents\Part-Time work\Join Momentum\Data Analysis\Competitor Analysis\"/>
    </mc:Choice>
  </mc:AlternateContent>
  <xr:revisionPtr revIDLastSave="0" documentId="13_ncr:1_{4FD0D4D6-C15C-492E-A5EE-A4F6D789C0CA}" xr6:coauthVersionLast="47" xr6:coauthVersionMax="47" xr10:uidLastSave="{00000000-0000-0000-0000-000000000000}"/>
  <bookViews>
    <workbookView xWindow="-108" yWindow="-108" windowWidth="23256" windowHeight="12576" firstSheet="2" activeTab="4" xr2:uid="{00000000-000D-0000-FFFF-FFFF00000000}"/>
  </bookViews>
  <sheets>
    <sheet name="Site Map Overview" sheetId="17" r:id="rId1"/>
    <sheet name="Competitor Strategic Overview" sheetId="4" r:id="rId2"/>
    <sheet name="Buyer Persona vs Branding" sheetId="16" r:id="rId3"/>
    <sheet name="Sitemap" sheetId="12" r:id="rId4"/>
    <sheet name="Social Media" sheetId="13" r:id="rId5"/>
  </sheets>
  <calcPr calcId="181029"/>
  <pivotCaches>
    <pivotCache cacheId="0" r:id="rId6"/>
  </pivotCaches>
</workbook>
</file>

<file path=xl/calcChain.xml><?xml version="1.0" encoding="utf-8"?>
<calcChain xmlns="http://schemas.openxmlformats.org/spreadsheetml/2006/main">
  <c r="C8" i="13" l="1"/>
  <c r="D8" i="13"/>
  <c r="E8" i="13"/>
  <c r="F8" i="13"/>
  <c r="G8" i="13"/>
  <c r="B8" i="13"/>
  <c r="H7" i="13"/>
  <c r="H6" i="13"/>
  <c r="H5" i="13"/>
  <c r="H4" i="13"/>
  <c r="H3" i="13"/>
</calcChain>
</file>

<file path=xl/sharedStrings.xml><?xml version="1.0" encoding="utf-8"?>
<sst xmlns="http://schemas.openxmlformats.org/spreadsheetml/2006/main" count="200" uniqueCount="166">
  <si>
    <t>Competitor 
Name</t>
  </si>
  <si>
    <t>Location</t>
  </si>
  <si>
    <t>Facebook</t>
  </si>
  <si>
    <t>Instagram</t>
  </si>
  <si>
    <t>YouTube</t>
  </si>
  <si>
    <t>LinkedIn</t>
  </si>
  <si>
    <t>Total Following</t>
  </si>
  <si>
    <t>X</t>
  </si>
  <si>
    <t>Strengths</t>
  </si>
  <si>
    <t>Join Momentum</t>
  </si>
  <si>
    <t>Tiktok</t>
  </si>
  <si>
    <t>KNOLSKAPE</t>
  </si>
  <si>
    <t>Simbound</t>
  </si>
  <si>
    <t>The Forage</t>
  </si>
  <si>
    <t>i3 Simulations</t>
  </si>
  <si>
    <t>Company Name</t>
  </si>
  <si>
    <t>Simulation-Based Learning</t>
  </si>
  <si>
    <t>Career Upskilling Tracks</t>
  </si>
  <si>
    <t>Grand Total</t>
  </si>
  <si>
    <t>Sum of Simulation-Based Learning</t>
  </si>
  <si>
    <t>Sum of Career Upskilling Tracks</t>
  </si>
  <si>
    <t>Row Labels</t>
  </si>
  <si>
    <t>Enterprise Programs</t>
  </si>
  <si>
    <t>Total Follow</t>
  </si>
  <si>
    <t>UK</t>
  </si>
  <si>
    <t>Funding</t>
  </si>
  <si>
    <t>Self-funded</t>
  </si>
  <si>
    <t>Offerings</t>
  </si>
  <si>
    <t>Target Audience</t>
  </si>
  <si>
    <t>Students, Professionals and Small Businesses</t>
  </si>
  <si>
    <t>Uniqueness</t>
  </si>
  <si>
    <t>Value Proposition</t>
  </si>
  <si>
    <t>Affordable real-world simulations with AI-driven feedback and digital credentials (Certifier.IO).</t>
  </si>
  <si>
    <t>Simulation-Based</t>
  </si>
  <si>
    <t>Yes</t>
  </si>
  <si>
    <t>Join Momentum Competitive Strategic Overview</t>
  </si>
  <si>
    <t>USA</t>
  </si>
  <si>
    <t>The Forge</t>
  </si>
  <si>
    <t>VC-funded ($25M)</t>
  </si>
  <si>
    <t>Students, early-career professionals</t>
  </si>
  <si>
    <t>Knolskape</t>
  </si>
  <si>
    <t>India</t>
  </si>
  <si>
    <t>VC-funded ($5M)</t>
  </si>
  <si>
    <t xml:space="preserve">Enterprises and Professionals </t>
  </si>
  <si>
    <t>Combines gamification with AI-driven insights to improve corporate learning outcomes.</t>
  </si>
  <si>
    <t>Romania</t>
  </si>
  <si>
    <t>Marketing professionals and teams aiming to improve digital marketing skills.</t>
  </si>
  <si>
    <t>Hands-on marketing simulations in a risk-free environment; real-time feedback for teams or individuals.</t>
  </si>
  <si>
    <t>Hospitals, medical schools, universities, training centers.</t>
  </si>
  <si>
    <t xml:space="preserve"> Immersive clinical training for healthcare professionals with multi-user practice and intelligent assessment.</t>
  </si>
  <si>
    <r>
      <rPr>
        <b/>
        <sz val="12"/>
        <color theme="1"/>
        <rFont val="Avenir"/>
      </rPr>
      <t>Virtual work experience</t>
    </r>
    <r>
      <rPr>
        <sz val="12"/>
        <color theme="1"/>
        <rFont val="Avenir"/>
      </rPr>
      <t xml:space="preserve"> programs in law, finance, consulting, and tech.</t>
    </r>
  </si>
  <si>
    <r>
      <rPr>
        <b/>
        <sz val="12"/>
        <color theme="1"/>
        <rFont val="Avenir"/>
      </rPr>
      <t>Gamified learning</t>
    </r>
    <r>
      <rPr>
        <sz val="12"/>
        <color theme="1"/>
        <rFont val="Avenir"/>
      </rPr>
      <t xml:space="preserve"> platforms for leadership development and digital transformation.</t>
    </r>
  </si>
  <si>
    <r>
      <t>Digital marketing</t>
    </r>
    <r>
      <rPr>
        <b/>
        <sz val="12"/>
        <color theme="1"/>
        <rFont val="Avenir"/>
      </rPr>
      <t xml:space="preserve"> simulations</t>
    </r>
    <r>
      <rPr>
        <sz val="12"/>
        <color theme="1"/>
        <rFont val="Avenir"/>
      </rPr>
      <t xml:space="preserve"> covering SEO, PPC ads, email marketing, CRO.</t>
    </r>
  </si>
  <si>
    <r>
      <t>Healthcare</t>
    </r>
    <r>
      <rPr>
        <b/>
        <sz val="12"/>
        <color theme="1"/>
        <rFont val="Avenir"/>
      </rPr>
      <t xml:space="preserve"> simulations </t>
    </r>
    <r>
      <rPr>
        <sz val="12"/>
        <color theme="1"/>
        <rFont val="Avenir"/>
      </rPr>
      <t>(e.g., Resuscitation VR) using XR and AI technologies.</t>
    </r>
  </si>
  <si>
    <r>
      <t xml:space="preserve">Bridges the gap between education and employment through </t>
    </r>
    <r>
      <rPr>
        <b/>
        <sz val="12"/>
        <color theme="1"/>
        <rFont val="Avenir"/>
      </rPr>
      <t>virtual internships.</t>
    </r>
  </si>
  <si>
    <r>
      <t xml:space="preserve">Known for gamified learning experiences targeting </t>
    </r>
    <r>
      <rPr>
        <b/>
        <sz val="12"/>
        <color theme="1"/>
        <rFont val="Avenir"/>
      </rPr>
      <t>enterprise skill gaps.</t>
    </r>
  </si>
  <si>
    <r>
      <t xml:space="preserve">Digital marketing simulations; recognized as a </t>
    </r>
    <r>
      <rPr>
        <b/>
        <sz val="12"/>
        <color theme="1"/>
        <rFont val="Avenir"/>
      </rPr>
      <t>top EdTech startup</t>
    </r>
    <r>
      <rPr>
        <sz val="12"/>
        <color theme="1"/>
        <rFont val="Avenir"/>
      </rPr>
      <t xml:space="preserve"> in Europe by Finnova &amp; EU Commission.</t>
    </r>
  </si>
  <si>
    <r>
      <t>Combines</t>
    </r>
    <r>
      <rPr>
        <b/>
        <sz val="12"/>
        <color theme="1"/>
        <rFont val="Avenir"/>
      </rPr>
      <t xml:space="preserve"> XR and AI </t>
    </r>
    <r>
      <rPr>
        <sz val="12"/>
        <color theme="1"/>
        <rFont val="Avenir"/>
      </rPr>
      <t>to create high-fidelity healthcare simulations for improved safety and competency.</t>
    </r>
  </si>
  <si>
    <r>
      <rPr>
        <b/>
        <sz val="12"/>
        <color theme="1"/>
        <rFont val="Avenir"/>
      </rPr>
      <t xml:space="preserve">Free </t>
    </r>
    <r>
      <rPr>
        <sz val="12"/>
        <color theme="1"/>
        <rFont val="Avenir"/>
      </rPr>
      <t>programs designed in collaboration with top companies to simulate real-world job tasks.</t>
    </r>
  </si>
  <si>
    <t>Persona Needs vs. Brand Messaging Alignment</t>
  </si>
  <si>
    <t>Charlie's Information Needs</t>
  </si>
  <si>
    <t>1. Practical, job-ready skill-building</t>
  </si>
  <si>
    <t>2. Affordable access to credible upskilling</t>
  </si>
  <si>
    <t>3. Tech, product, and business career pathways</t>
  </si>
  <si>
    <t>4. Flexible learning options for busy professionals</t>
  </si>
  <si>
    <t>5. Builds confidence &amp; momentum toward tech careers</t>
  </si>
  <si>
    <t>6. Real-world, hands-on experiences &gt; theory</t>
  </si>
  <si>
    <t>7. Awareness of career paths &amp; opportunities</t>
  </si>
  <si>
    <t>8. Quick wins and visible results (short media, certs)</t>
  </si>
  <si>
    <t>9. Trust via social proof &amp; partnerships</t>
  </si>
  <si>
    <t>10. Career-driven self-funded decision-making</t>
  </si>
  <si>
    <t>✅ Strong emphasis on real-world simulations &amp; job-relevant learning</t>
  </si>
  <si>
    <t>✅ Clear messaging on affordability &amp; AI-driven feedback</t>
  </si>
  <si>
    <t>✅ Offers pathways in Product, Marketing, Tech</t>
  </si>
  <si>
    <t>✅ Self-paced, async simulations fit working learners</t>
  </si>
  <si>
    <t>✅ Strong messaging around empowerment and learner agency</t>
  </si>
  <si>
    <t>✅ Core offering is immersive simulations</t>
  </si>
  <si>
    <t>✅ Messaging includes multiple tracks &amp; job outcomes</t>
  </si>
  <si>
    <t>✅ Certs, async modules, &amp; real-time AI feedback</t>
  </si>
  <si>
    <t>⚠️ Some social proof shown, more could be visible</t>
  </si>
  <si>
    <t>✅ Clear pricing, learner-first tone</t>
  </si>
  <si>
    <r>
      <t xml:space="preserve">Here's a </t>
    </r>
    <r>
      <rPr>
        <b/>
        <sz val="10"/>
        <color rgb="FF000000"/>
        <rFont val="Arial"/>
        <family val="2"/>
        <scheme val="minor"/>
      </rPr>
      <t>persona-to-brand alignment table</t>
    </r>
    <r>
      <rPr>
        <sz val="10"/>
        <color rgb="FF000000"/>
        <rFont val="Arial"/>
        <family val="2"/>
        <scheme val="minor"/>
      </rPr>
      <t xml:space="preserve"> showing how well each of the five brands’ homepage messaging addresses the </t>
    </r>
    <r>
      <rPr>
        <b/>
        <sz val="10"/>
        <color rgb="FF000000"/>
        <rFont val="Arial"/>
        <family val="2"/>
        <scheme val="minor"/>
      </rPr>
      <t>prioritized information needs</t>
    </r>
    <r>
      <rPr>
        <sz val="10"/>
        <color rgb="FF000000"/>
        <rFont val="Arial"/>
        <family val="2"/>
        <scheme val="minor"/>
      </rPr>
      <t xml:space="preserve"> of </t>
    </r>
    <r>
      <rPr>
        <i/>
        <sz val="10"/>
        <color rgb="FF000000"/>
        <rFont val="Arial"/>
        <family val="2"/>
        <scheme val="minor"/>
      </rPr>
      <t>Charlie</t>
    </r>
    <r>
      <rPr>
        <sz val="10"/>
        <color rgb="FF000000"/>
        <rFont val="Arial"/>
        <family val="2"/>
        <scheme val="minor"/>
      </rPr>
      <t>, your ideal client profile. The alignment is rated as:</t>
    </r>
  </si>
  <si>
    <r>
      <t xml:space="preserve">✅ </t>
    </r>
    <r>
      <rPr>
        <b/>
        <sz val="10"/>
        <color rgb="FF000000"/>
        <rFont val="Arial"/>
        <family val="2"/>
        <scheme val="minor"/>
      </rPr>
      <t>High alignment</t>
    </r>
  </si>
  <si>
    <r>
      <t xml:space="preserve">⚠️ </t>
    </r>
    <r>
      <rPr>
        <b/>
        <sz val="10"/>
        <color rgb="FF000000"/>
        <rFont val="Arial"/>
        <family val="2"/>
        <scheme val="minor"/>
      </rPr>
      <t>Moderate alignment</t>
    </r>
  </si>
  <si>
    <r>
      <t xml:space="preserve">❌ </t>
    </r>
    <r>
      <rPr>
        <b/>
        <sz val="10"/>
        <color rgb="FF000000"/>
        <rFont val="Arial"/>
        <family val="2"/>
        <scheme val="minor"/>
      </rPr>
      <t>Low alignment</t>
    </r>
  </si>
  <si>
    <t>✅ Focused on real-world job simulations (free)</t>
  </si>
  <si>
    <t>✅ Free simulations, strong employer recognition</t>
  </si>
  <si>
    <t>⚠️ More general exposure to career types via simulations</t>
  </si>
  <si>
    <t>✅ On-demand, self-directed</t>
  </si>
  <si>
    <t>✅ Encourages exploration of roles, boosts confidence via exposure</t>
  </si>
  <si>
    <t>✅ Simulations designed by real employers</t>
  </si>
  <si>
    <t>✅ Emphasizes career paths with branded simulations</t>
  </si>
  <si>
    <t>✅ Certificates, gamified experience</t>
  </si>
  <si>
    <t>✅ Employer partnerships shown upfront</t>
  </si>
  <si>
    <t>✅ Free, no purchase barrier</t>
  </si>
  <si>
    <t>⚠️ Targets leadership dev, less focused on entry/mid-career skill-building</t>
  </si>
  <si>
    <t>❌ Corporate pricing, not self-funded learner-friendly</t>
  </si>
  <si>
    <t>⚠️ Focuses on enterprise leadership, less relevant entry roles</t>
  </si>
  <si>
    <t>⚠️ B2B programs may not prioritize flexibility</t>
  </si>
  <si>
    <t>⚠️ Emphasis on leadership &amp; performance, less personal growth tone</t>
  </si>
  <si>
    <t>✅ Offers simulations, but mainly for enterprise leadership</t>
  </si>
  <si>
    <t>⚠️ Vague on specific role-based outcomes</t>
  </si>
  <si>
    <t>⚠️ Long-term org transformation focus</t>
  </si>
  <si>
    <t>✅ Strong enterprise client list</t>
  </si>
  <si>
    <t>❌ Targets organizations, not self-funded learners</t>
  </si>
  <si>
    <t>❌ Focused on med training, not relevant to Charlie’s field</t>
  </si>
  <si>
    <t>❌ Enterprise pricing, B2B focus</t>
  </si>
  <si>
    <t>❌ Healthcare-specific, not tech/product-oriented</t>
  </si>
  <si>
    <t>❌ Requires institutional access, unclear on learner flexibility</t>
  </si>
  <si>
    <t>✅ Immersive simulations, but healthcare-only</t>
  </si>
  <si>
    <t>❌ No messaging related to tech/business career options</t>
  </si>
  <si>
    <t>⚠️ Medical modules, not general tech content</t>
  </si>
  <si>
    <t>✅ Clinical partnerships &amp; research credibility</t>
  </si>
  <si>
    <t>❌ Enterprise B2B, no individual access</t>
  </si>
  <si>
    <t>⚠️ Offers simulations, but limited to digital marketing education</t>
  </si>
  <si>
    <t>⚠️ Academic access only; individual pricing unclear</t>
  </si>
  <si>
    <t>⚠️ Focused narrowly on digital marketing</t>
  </si>
  <si>
    <t>⚠️ Primarily used in classrooms; flexibility limited</t>
  </si>
  <si>
    <t>⚠️ Niche field focus doesn't broadly support tech career goals</t>
  </si>
  <si>
    <t>✅ Simulations but mostly theory-leaning use in academia</t>
  </si>
  <si>
    <t>⚠️ Specific to marketing roles only</t>
  </si>
  <si>
    <t>⚠️ Institutional tools, less emphasis on certs or quick outcomes</t>
  </si>
  <si>
    <t>⚠️ Academic institution partners, not employer-oriented</t>
  </si>
  <si>
    <t>⚠️ Not clear on pricing or direct access</t>
  </si>
  <si>
    <t>Sum of Business/ Product/ Marketing Programs</t>
  </si>
  <si>
    <t>Structure</t>
  </si>
  <si>
    <t>Depth</t>
  </si>
  <si>
    <t>Content Types</t>
  </si>
  <si>
    <t>Frequency</t>
  </si>
  <si>
    <t>Sitemap includes Programs, Companies, Students, and Blog sections.</t>
  </si>
  <si>
    <t>Opportunities/ Gaps</t>
  </si>
  <si>
    <t>Blogs, whitepapers, and case studies.</t>
  </si>
  <si>
    <t>Blogs, podcast, case studies, and whitepapers.</t>
  </si>
  <si>
    <r>
      <rPr>
        <b/>
        <sz val="12"/>
        <color theme="1"/>
        <rFont val="Avenir"/>
      </rPr>
      <t xml:space="preserve">Simulation </t>
    </r>
    <r>
      <rPr>
        <sz val="12"/>
        <color theme="1"/>
        <rFont val="Avenir"/>
      </rPr>
      <t>programs in Product Management, Cybersecurity, Healthcare, Marketing, ERPs.</t>
    </r>
  </si>
  <si>
    <r>
      <t xml:space="preserve">Diverse simulation catalog with </t>
    </r>
    <r>
      <rPr>
        <b/>
        <sz val="12"/>
        <color theme="1"/>
        <rFont val="Avenir"/>
      </rPr>
      <t>AI-driven</t>
    </r>
    <r>
      <rPr>
        <sz val="12"/>
        <color theme="1"/>
        <rFont val="Avenir"/>
      </rPr>
      <t xml:space="preserve"> feedback and affordable pricing.
</t>
    </r>
  </si>
  <si>
    <r>
      <rPr>
        <b/>
        <sz val="12"/>
        <color theme="1"/>
        <rFont val="Avenir"/>
      </rPr>
      <t>Concise</t>
    </r>
    <r>
      <rPr>
        <sz val="12"/>
        <color theme="1"/>
        <rFont val="Avenir"/>
      </rPr>
      <t xml:space="preserve">, emphasizing core offerings without extensive subcategories. </t>
    </r>
  </si>
  <si>
    <r>
      <rPr>
        <b/>
        <sz val="12"/>
        <color theme="1"/>
        <rFont val="Avenir"/>
      </rPr>
      <t>Moderate</t>
    </r>
    <r>
      <rPr>
        <sz val="12"/>
        <color theme="1"/>
        <rFont val="Avenir"/>
      </rPr>
      <t xml:space="preserve">, focusing on virtual experience programs and related content. </t>
    </r>
  </si>
  <si>
    <r>
      <rPr>
        <b/>
        <sz val="12"/>
        <color theme="1"/>
        <rFont val="Avenir"/>
      </rPr>
      <t>Deep</t>
    </r>
    <r>
      <rPr>
        <sz val="12"/>
        <color theme="1"/>
        <rFont val="Avenir"/>
      </rPr>
      <t>, with numerous pages under each category, indicating a broad range of offerings.</t>
    </r>
  </si>
  <si>
    <r>
      <rPr>
        <b/>
        <sz val="12"/>
        <color theme="1"/>
        <rFont val="Avenir"/>
      </rPr>
      <t>Shallow</t>
    </r>
    <r>
      <rPr>
        <sz val="12"/>
        <color theme="1"/>
        <rFont val="Avenir"/>
      </rPr>
      <t>, with a targeted approach to its simulation offerings.</t>
    </r>
  </si>
  <si>
    <r>
      <rPr>
        <b/>
        <sz val="12"/>
        <color theme="1"/>
        <rFont val="Avenir"/>
      </rPr>
      <t>Moderate to deep</t>
    </r>
    <r>
      <rPr>
        <sz val="12"/>
        <color theme="1"/>
        <rFont val="Avenir"/>
      </rPr>
      <t>, with several detailed pages under each category, especially for healthcare simulations.</t>
    </r>
  </si>
  <si>
    <r>
      <rPr>
        <b/>
        <sz val="12"/>
        <color theme="1"/>
        <rFont val="Avenir"/>
      </rPr>
      <t>Focused</t>
    </r>
    <r>
      <rPr>
        <sz val="12"/>
        <color theme="1"/>
        <rFont val="Avenir"/>
      </rPr>
      <t xml:space="preserve"> sitemap with clear sections for Products, Solutions, Resources, and Blogs.</t>
    </r>
  </si>
  <si>
    <r>
      <rPr>
        <b/>
        <sz val="12"/>
        <color theme="1"/>
        <rFont val="Avenir"/>
      </rPr>
      <t>Simplified</t>
    </r>
    <r>
      <rPr>
        <sz val="12"/>
        <color theme="1"/>
        <rFont val="Avenir"/>
      </rPr>
      <t xml:space="preserve"> sitemap focusing on Simulations, Pricing, and Support. </t>
    </r>
  </si>
  <si>
    <r>
      <rPr>
        <b/>
        <sz val="12"/>
        <color theme="1"/>
        <rFont val="Avenir"/>
      </rPr>
      <t>Extensive</t>
    </r>
    <r>
      <rPr>
        <sz val="12"/>
        <color theme="1"/>
        <rFont val="Avenir"/>
      </rPr>
      <t xml:space="preserve"> sitemap with multiple categories: Products, Simulations, Solutions, Resources, and Blogs.</t>
    </r>
  </si>
  <si>
    <r>
      <rPr>
        <b/>
        <sz val="12"/>
        <color theme="1"/>
        <rFont val="Avenir"/>
      </rPr>
      <t>Focused</t>
    </r>
    <r>
      <rPr>
        <sz val="12"/>
        <color theme="1"/>
        <rFont val="Avenir"/>
      </rPr>
      <t xml:space="preserve"> sitemap with key pages: Home, Proternship, Career Accelerator, About, Contact, and Blog.</t>
    </r>
  </si>
  <si>
    <r>
      <rPr>
        <b/>
        <sz val="12"/>
        <color theme="1"/>
        <rFont val="Avenir"/>
      </rPr>
      <t>Blog</t>
    </r>
    <r>
      <rPr>
        <sz val="12"/>
        <color theme="1"/>
        <rFont val="Avenir"/>
      </rPr>
      <t xml:space="preserve"> posts focusing on career development and program updates.</t>
    </r>
  </si>
  <si>
    <r>
      <rPr>
        <b/>
        <sz val="12"/>
        <color theme="1"/>
        <rFont val="Avenir"/>
      </rPr>
      <t>Blog</t>
    </r>
    <r>
      <rPr>
        <sz val="12"/>
        <color theme="1"/>
        <rFont val="Avenir"/>
      </rPr>
      <t xml:space="preserve"> posts and program descriptions.</t>
    </r>
  </si>
  <si>
    <r>
      <rPr>
        <b/>
        <sz val="12"/>
        <color theme="1"/>
        <rFont val="Avenir"/>
      </rPr>
      <t>Limited</t>
    </r>
    <r>
      <rPr>
        <sz val="12"/>
        <color theme="1"/>
        <rFont val="Avenir"/>
      </rPr>
      <t xml:space="preserve"> to product information and </t>
    </r>
    <r>
      <rPr>
        <b/>
        <sz val="12"/>
        <color theme="1"/>
        <rFont val="Avenir"/>
      </rPr>
      <t>support</t>
    </r>
    <r>
      <rPr>
        <sz val="12"/>
        <color theme="1"/>
        <rFont val="Avenir"/>
      </rPr>
      <t xml:space="preserve"> materials.</t>
    </r>
  </si>
  <si>
    <r>
      <rPr>
        <b/>
        <sz val="12"/>
        <color theme="1"/>
        <rFont val="Avenir"/>
      </rPr>
      <t>Moderate;</t>
    </r>
    <r>
      <rPr>
        <sz val="12"/>
        <color theme="1"/>
        <rFont val="Avenir"/>
      </rPr>
      <t xml:space="preserve"> room for increased content production.</t>
    </r>
  </si>
  <si>
    <r>
      <rPr>
        <b/>
        <sz val="12"/>
        <color theme="1"/>
        <rFont val="Avenir"/>
      </rPr>
      <t>Consistent</t>
    </r>
    <r>
      <rPr>
        <sz val="12"/>
        <color theme="1"/>
        <rFont val="Avenir"/>
      </rPr>
      <t xml:space="preserve"> updates aligned with new program launches.</t>
    </r>
  </si>
  <si>
    <r>
      <rPr>
        <b/>
        <sz val="12"/>
        <color theme="1"/>
        <rFont val="Avenir"/>
      </rPr>
      <t>Regular</t>
    </r>
    <r>
      <rPr>
        <sz val="12"/>
        <color theme="1"/>
        <rFont val="Avenir"/>
      </rPr>
      <t xml:space="preserve"> updates across multiple formats.</t>
    </r>
  </si>
  <si>
    <r>
      <rPr>
        <b/>
        <sz val="12"/>
        <color theme="1"/>
        <rFont val="Avenir"/>
      </rPr>
      <t>Infrequent</t>
    </r>
    <r>
      <rPr>
        <sz val="12"/>
        <color theme="1"/>
        <rFont val="Avenir"/>
      </rPr>
      <t xml:space="preserve"> updates.</t>
    </r>
  </si>
  <si>
    <r>
      <rPr>
        <b/>
        <sz val="12"/>
        <color theme="1"/>
        <rFont val="Avenir"/>
      </rPr>
      <t>Regular</t>
    </r>
    <r>
      <rPr>
        <sz val="12"/>
        <color theme="1"/>
        <rFont val="Avenir"/>
      </rPr>
      <t xml:space="preserve"> updates across core content areas.</t>
    </r>
  </si>
  <si>
    <r>
      <rPr>
        <b/>
        <sz val="12"/>
        <color theme="1"/>
        <rFont val="Avenir"/>
      </rPr>
      <t>Niche</t>
    </r>
    <r>
      <rPr>
        <sz val="12"/>
        <color theme="1"/>
        <rFont val="Avenir"/>
      </rPr>
      <t xml:space="preserve"> focus on virtual internships; clear segmentation for users.</t>
    </r>
  </si>
  <si>
    <r>
      <t xml:space="preserve">Clear navigation, </t>
    </r>
    <r>
      <rPr>
        <b/>
        <sz val="12"/>
        <color theme="1"/>
        <rFont val="Avenir"/>
      </rPr>
      <t>relevant</t>
    </r>
    <r>
      <rPr>
        <sz val="12"/>
        <color theme="1"/>
        <rFont val="Avenir"/>
      </rPr>
      <t xml:space="preserve"> topics for target audience.. </t>
    </r>
  </si>
  <si>
    <r>
      <rPr>
        <b/>
        <sz val="12"/>
        <color theme="1"/>
        <rFont val="Avenir"/>
      </rPr>
      <t>Diverse</t>
    </r>
    <r>
      <rPr>
        <sz val="12"/>
        <color theme="1"/>
        <rFont val="Avenir"/>
      </rPr>
      <t xml:space="preserve"> content catering to different stages of the buyer's journey. </t>
    </r>
  </si>
  <si>
    <r>
      <t xml:space="preserve">Clear focus on core product; </t>
    </r>
    <r>
      <rPr>
        <b/>
        <sz val="12"/>
        <color theme="1"/>
        <rFont val="Avenir"/>
      </rPr>
      <t>easy</t>
    </r>
    <r>
      <rPr>
        <sz val="12"/>
        <color theme="1"/>
        <rFont val="Avenir"/>
      </rPr>
      <t xml:space="preserve"> navigation.</t>
    </r>
  </si>
  <si>
    <r>
      <t xml:space="preserve">Strong specialization in medical simulation; </t>
    </r>
    <r>
      <rPr>
        <b/>
        <sz val="12"/>
        <color theme="1"/>
        <rFont val="Avenir"/>
      </rPr>
      <t>diverse</t>
    </r>
    <r>
      <rPr>
        <sz val="12"/>
        <color theme="1"/>
        <rFont val="Avenir"/>
      </rPr>
      <t xml:space="preserve"> content supports the buyer journey.</t>
    </r>
  </si>
  <si>
    <r>
      <t xml:space="preserve">Add more detailed service pages and </t>
    </r>
    <r>
      <rPr>
        <b/>
        <sz val="12"/>
        <color theme="1"/>
        <rFont val="Avenir"/>
      </rPr>
      <t>diversified content</t>
    </r>
    <r>
      <rPr>
        <sz val="12"/>
        <color theme="1"/>
        <rFont val="Avenir"/>
      </rPr>
      <t xml:space="preserve"> categories., introduce varied content formats; videos, webinars, success stories.</t>
    </r>
  </si>
  <si>
    <r>
      <rPr>
        <b/>
        <sz val="12"/>
        <color theme="1"/>
        <rFont val="Avenir"/>
      </rPr>
      <t>Limited</t>
    </r>
    <r>
      <rPr>
        <sz val="12"/>
        <color theme="1"/>
        <rFont val="Avenir"/>
      </rPr>
      <t xml:space="preserve"> breadth beyond virtual experiences; could expand into broader career resources.</t>
    </r>
  </si>
  <si>
    <r>
      <rPr>
        <b/>
        <sz val="12"/>
        <color theme="1"/>
        <rFont val="Avenir"/>
      </rPr>
      <t>Complex</t>
    </r>
    <r>
      <rPr>
        <sz val="12"/>
        <color theme="1"/>
        <rFont val="Avenir"/>
      </rPr>
      <t xml:space="preserve"> navigation; implement streamlined user pathways, enhance engagement with interactive content; webinars or podcasts. </t>
    </r>
  </si>
  <si>
    <r>
      <rPr>
        <b/>
        <sz val="12"/>
        <color theme="1"/>
        <rFont val="Avenir"/>
      </rPr>
      <t>Limited</t>
    </r>
    <r>
      <rPr>
        <sz val="12"/>
        <color theme="1"/>
        <rFont val="Avenir"/>
      </rPr>
      <t xml:space="preserve"> content diversity, opportunity to develop educational content and user success stories. </t>
    </r>
  </si>
  <si>
    <r>
      <t xml:space="preserve">Navigation could be </t>
    </r>
    <r>
      <rPr>
        <b/>
        <sz val="12"/>
        <color theme="1"/>
        <rFont val="Avenir"/>
      </rPr>
      <t>more</t>
    </r>
    <r>
      <rPr>
        <sz val="12"/>
        <color theme="1"/>
        <rFont val="Avenir"/>
      </rPr>
      <t xml:space="preserve"> </t>
    </r>
    <r>
      <rPr>
        <b/>
        <sz val="12"/>
        <color theme="1"/>
        <rFont val="Avenir"/>
      </rPr>
      <t>intuitive;</t>
    </r>
    <r>
      <rPr>
        <sz val="12"/>
        <color theme="1"/>
        <rFont val="Avenir"/>
      </rPr>
      <t xml:space="preserve"> limited </t>
    </r>
  </si>
  <si>
    <t>Sitemap Insights by Brand</t>
  </si>
  <si>
    <t xml:space="preserve"> Not aimed at building tech career confidence</t>
  </si>
  <si>
    <t>The alignment is rated as:</t>
  </si>
  <si>
    <t>Social Media Following by 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</si>
</sst>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2"/>
      <color theme="1"/>
      <name val="Avenir"/>
    </font>
    <font>
      <sz val="18"/>
      <color rgb="FFFFFFFF"/>
      <name val="Avenir"/>
    </font>
    <font>
      <sz val="10"/>
      <color theme="1"/>
      <name val="Avenir"/>
    </font>
    <font>
      <b/>
      <sz val="18"/>
      <color rgb="FFFFFFFF"/>
      <name val="Avenir"/>
    </font>
    <font>
      <b/>
      <sz val="12"/>
      <color theme="1"/>
      <name val="Avenir"/>
    </font>
    <font>
      <b/>
      <sz val="12"/>
      <color rgb="FFFFFFFF"/>
      <name val="Avenir"/>
    </font>
    <font>
      <sz val="11"/>
      <color rgb="FFFFFFFF"/>
      <name val="Avenir"/>
    </font>
    <font>
      <sz val="11"/>
      <color theme="1"/>
      <name val="Avenir"/>
    </font>
    <font>
      <b/>
      <sz val="11"/>
      <color rgb="FFFFFFFF"/>
      <name val="Avenir"/>
    </font>
    <font>
      <b/>
      <sz val="11"/>
      <color theme="1"/>
      <name val="Avenir"/>
    </font>
    <font>
      <b/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2"/>
      <color theme="0"/>
      <name val="Avenir"/>
    </font>
    <font>
      <b/>
      <sz val="11"/>
      <color theme="1"/>
      <name val="Arial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F0F6"/>
      </patternFill>
    </fill>
    <fill>
      <patternFill patternType="solid">
        <fgColor theme="4" tint="0.79998168889431442"/>
        <bgColor rgb="FFEAF0F6"/>
      </patternFill>
    </fill>
    <fill>
      <patternFill patternType="solid">
        <fgColor theme="1"/>
        <bgColor rgb="FF2D3E50"/>
      </patternFill>
    </fill>
    <fill>
      <patternFill patternType="solid">
        <fgColor theme="1"/>
        <bgColor rgb="FF425B76"/>
      </patternFill>
    </fill>
    <fill>
      <patternFill patternType="solid">
        <fgColor theme="1"/>
        <bgColor indexed="64"/>
      </patternFill>
    </fill>
    <fill>
      <patternFill patternType="solid">
        <fgColor theme="0"/>
        <bgColor rgb="FFF5F8FA"/>
      </patternFill>
    </fill>
    <fill>
      <patternFill patternType="solid">
        <fgColor theme="0"/>
        <bgColor rgb="FFCBD6E2"/>
      </patternFill>
    </fill>
    <fill>
      <patternFill patternType="solid">
        <fgColor theme="9" tint="0.79998168889431442"/>
        <bgColor rgb="FFF5F8FA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rgb="FFF5F8FA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rgb="FFCBD6E2"/>
      </patternFill>
    </fill>
    <fill>
      <patternFill patternType="solid">
        <fgColor theme="7" tint="0.79998168889431442"/>
        <bgColor rgb="FFF5F8FA"/>
      </patternFill>
    </fill>
    <fill>
      <patternFill patternType="solid">
        <fgColor theme="7" tint="0.79998168889431442"/>
        <bgColor rgb="FFCBD6E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CBD6E2"/>
      </left>
      <right style="thin">
        <color rgb="FFCBD6E2"/>
      </right>
      <top style="thin">
        <color rgb="FFCBD6E2"/>
      </top>
      <bottom style="thin">
        <color rgb="FFCBD6E2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3">
    <xf numFmtId="0" fontId="0" fillId="0" borderId="0" xfId="0"/>
    <xf numFmtId="0" fontId="4" fillId="0" borderId="0" xfId="0" applyFont="1"/>
    <xf numFmtId="3" fontId="9" fillId="3" borderId="0" xfId="0" applyNumberFormat="1" applyFont="1" applyFill="1"/>
    <xf numFmtId="3" fontId="9" fillId="4" borderId="0" xfId="0" applyNumberFormat="1" applyFont="1" applyFill="1"/>
    <xf numFmtId="3" fontId="11" fillId="5" borderId="0" xfId="0" applyNumberFormat="1" applyFont="1" applyFill="1"/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13" fillId="0" borderId="0" xfId="0" applyFont="1" applyAlignment="1">
      <alignment horizontal="center" vertical="center" wrapText="1"/>
    </xf>
    <xf numFmtId="0" fontId="8" fillId="6" borderId="0" xfId="0" applyFont="1" applyFill="1"/>
    <xf numFmtId="0" fontId="8" fillId="7" borderId="0" xfId="0" applyFont="1" applyFill="1"/>
    <xf numFmtId="0" fontId="8" fillId="7" borderId="0" xfId="0" applyFont="1" applyFill="1" applyAlignment="1">
      <alignment horizontal="left"/>
    </xf>
    <xf numFmtId="0" fontId="8" fillId="7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0" fontId="10" fillId="7" borderId="0" xfId="0" applyFont="1" applyFill="1" applyAlignment="1">
      <alignment horizontal="left"/>
    </xf>
    <xf numFmtId="0" fontId="1" fillId="2" borderId="0" xfId="1"/>
    <xf numFmtId="0" fontId="0" fillId="0" borderId="0" xfId="0" applyAlignment="1">
      <alignment vertical="center"/>
    </xf>
    <xf numFmtId="0" fontId="7" fillId="7" borderId="1" xfId="0" applyFont="1" applyFill="1" applyBorder="1" applyAlignment="1">
      <alignment horizontal="center" wrapText="1"/>
    </xf>
    <xf numFmtId="0" fontId="7" fillId="7" borderId="1" xfId="0" applyFont="1" applyFill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wrapText="1"/>
    </xf>
    <xf numFmtId="0" fontId="0" fillId="0" borderId="0" xfId="0" applyAlignment="1">
      <alignment horizontal="left" vertical="center" indent="1"/>
    </xf>
    <xf numFmtId="0" fontId="14" fillId="0" borderId="0" xfId="0" applyFont="1" applyAlignment="1">
      <alignment horizontal="left" vertical="center" indent="1"/>
    </xf>
    <xf numFmtId="0" fontId="14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4" fillId="14" borderId="0" xfId="0" applyFont="1" applyFill="1" applyAlignment="1">
      <alignment vertical="center" wrapText="1"/>
    </xf>
    <xf numFmtId="0" fontId="14" fillId="15" borderId="0" xfId="0" applyFont="1" applyFill="1" applyAlignment="1">
      <alignment vertical="center" wrapText="1"/>
    </xf>
    <xf numFmtId="0" fontId="14" fillId="16" borderId="0" xfId="0" applyFont="1" applyFill="1" applyAlignment="1">
      <alignment vertical="center" wrapText="1"/>
    </xf>
    <xf numFmtId="0" fontId="7" fillId="7" borderId="0" xfId="0" applyFont="1" applyFill="1" applyAlignment="1">
      <alignment horizontal="center" wrapText="1"/>
    </xf>
    <xf numFmtId="0" fontId="7" fillId="7" borderId="0" xfId="0" applyFont="1" applyFill="1" applyAlignment="1">
      <alignment horizontal="center" vertical="center" wrapText="1"/>
    </xf>
    <xf numFmtId="0" fontId="17" fillId="8" borderId="0" xfId="0" applyFont="1" applyFill="1" applyAlignment="1">
      <alignment vertical="center" wrapText="1"/>
    </xf>
    <xf numFmtId="0" fontId="2" fillId="9" borderId="0" xfId="0" applyFont="1" applyFill="1" applyAlignment="1">
      <alignment horizontal="center" vertical="center" wrapText="1"/>
    </xf>
    <xf numFmtId="0" fontId="0" fillId="3" borderId="0" xfId="0" applyFill="1"/>
    <xf numFmtId="0" fontId="18" fillId="13" borderId="0" xfId="0" applyFont="1" applyFill="1" applyAlignment="1">
      <alignment horizontal="center" vertical="center" wrapText="1"/>
    </xf>
    <xf numFmtId="0" fontId="17" fillId="8" borderId="0" xfId="0" applyFont="1" applyFill="1"/>
    <xf numFmtId="0" fontId="2" fillId="18" borderId="0" xfId="0" applyFont="1" applyFill="1" applyAlignment="1">
      <alignment horizontal="center" vertical="center" wrapText="1"/>
    </xf>
    <xf numFmtId="0" fontId="0" fillId="14" borderId="0" xfId="0" applyFill="1"/>
    <xf numFmtId="0" fontId="6" fillId="18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18" fillId="17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14" fillId="3" borderId="0" xfId="0" applyFont="1" applyFill="1"/>
    <xf numFmtId="0" fontId="2" fillId="19" borderId="0" xfId="0" applyFont="1" applyFill="1" applyAlignment="1">
      <alignment horizontal="center" vertical="center" wrapText="1"/>
    </xf>
    <xf numFmtId="0" fontId="14" fillId="14" borderId="0" xfId="0" applyFont="1" applyFill="1"/>
    <xf numFmtId="0" fontId="3" fillId="6" borderId="0" xfId="0" applyFont="1" applyFill="1" applyAlignment="1">
      <alignment horizontal="center" vertical="center"/>
    </xf>
    <xf numFmtId="0" fontId="0" fillId="8" borderId="0" xfId="0" applyFill="1"/>
    <xf numFmtId="0" fontId="6" fillId="10" borderId="0" xfId="0" applyFont="1" applyFill="1" applyAlignment="1">
      <alignment horizontal="center" vertical="center" wrapText="1"/>
    </xf>
    <xf numFmtId="0" fontId="13" fillId="3" borderId="0" xfId="0" applyFont="1" applyFill="1"/>
    <xf numFmtId="0" fontId="14" fillId="3" borderId="0" xfId="0" applyFont="1" applyFill="1" applyAlignment="1">
      <alignment vertical="center"/>
    </xf>
    <xf numFmtId="0" fontId="2" fillId="11" borderId="0" xfId="0" applyFont="1" applyFill="1" applyAlignment="1">
      <alignment horizontal="center" vertical="center" wrapText="1"/>
    </xf>
    <xf numFmtId="0" fontId="14" fillId="12" borderId="0" xfId="0" applyFont="1" applyFill="1"/>
    <xf numFmtId="0" fontId="6" fillId="11" borderId="0" xfId="0" applyFont="1" applyFill="1" applyAlignment="1">
      <alignment horizontal="center" vertical="center" wrapText="1"/>
    </xf>
    <xf numFmtId="0" fontId="13" fillId="12" borderId="0" xfId="0" applyFont="1" applyFill="1"/>
    <xf numFmtId="0" fontId="5" fillId="6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/>
    </xf>
    <xf numFmtId="0" fontId="11" fillId="20" borderId="0" xfId="0" applyFont="1" applyFill="1"/>
    <xf numFmtId="0" fontId="4" fillId="20" borderId="0" xfId="0" applyFont="1" applyFill="1"/>
    <xf numFmtId="0" fontId="14" fillId="21" borderId="0" xfId="0" applyFont="1" applyFill="1" applyAlignment="1">
      <alignment horizontal="left" vertical="center" indent="1"/>
    </xf>
    <xf numFmtId="0" fontId="4" fillId="21" borderId="0" xfId="0" applyFont="1" applyFill="1"/>
    <xf numFmtId="0" fontId="10" fillId="7" borderId="0" xfId="0" applyFont="1" applyFill="1" applyAlignment="1">
      <alignment horizontal="center" vertical="center"/>
    </xf>
    <xf numFmtId="3" fontId="19" fillId="2" borderId="0" xfId="1" applyNumberFormat="1" applyFont="1"/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colors>
    <mruColors>
      <color rgb="FFEDC948"/>
      <color rgb="FF4E79A7"/>
      <color rgb="FFE1575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[JM Competitive Analysis Tables.xlsx]Sitemap!PivotTable4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 Category Comparison by Brand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E79A7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1575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DC948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3619997499859844E-2"/>
          <c:y val="0.14599868754460671"/>
          <c:w val="0.5953577132979947"/>
          <c:h val="0.60952176807859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Sitemap!$G$3</c:f>
              <c:strCache>
                <c:ptCount val="1"/>
                <c:pt idx="0">
                  <c:v>Sum of Simulation-Based Learning</c:v>
                </c:pt>
              </c:strCache>
            </c:strRef>
          </c:tx>
          <c:spPr>
            <a:solidFill>
              <a:srgbClr val="4E79A7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Sitemap!$F$4:$F$9</c:f>
              <c:strCache>
                <c:ptCount val="5"/>
                <c:pt idx="0">
                  <c:v>i3 Simulations</c:v>
                </c:pt>
                <c:pt idx="1">
                  <c:v>Join Momentum</c:v>
                </c:pt>
                <c:pt idx="2">
                  <c:v>KNOLSKAPE</c:v>
                </c:pt>
                <c:pt idx="3">
                  <c:v>Simbound</c:v>
                </c:pt>
                <c:pt idx="4">
                  <c:v>The Forage</c:v>
                </c:pt>
              </c:strCache>
            </c:strRef>
          </c:cat>
          <c:val>
            <c:numRef>
              <c:f>Sitemap!$G$4:$G$9</c:f>
              <c:numCache>
                <c:formatCode>General</c:formatCode>
                <c:ptCount val="5"/>
                <c:pt idx="0">
                  <c:v>6</c:v>
                </c:pt>
                <c:pt idx="1">
                  <c:v>3</c:v>
                </c:pt>
                <c:pt idx="2">
                  <c:v>10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9-4154-B28D-1641953C0AEC}"/>
            </c:ext>
          </c:extLst>
        </c:ser>
        <c:ser>
          <c:idx val="1"/>
          <c:order val="1"/>
          <c:tx>
            <c:strRef>
              <c:f>Sitemap!$H$3</c:f>
              <c:strCache>
                <c:ptCount val="1"/>
                <c:pt idx="0">
                  <c:v>Sum of Business/ Product/ Marketing Programs</c:v>
                </c:pt>
              </c:strCache>
            </c:strRef>
          </c:tx>
          <c:spPr>
            <a:solidFill>
              <a:srgbClr val="E15759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Sitemap!$F$4:$F$9</c:f>
              <c:strCache>
                <c:ptCount val="5"/>
                <c:pt idx="0">
                  <c:v>i3 Simulations</c:v>
                </c:pt>
                <c:pt idx="1">
                  <c:v>Join Momentum</c:v>
                </c:pt>
                <c:pt idx="2">
                  <c:v>KNOLSKAPE</c:v>
                </c:pt>
                <c:pt idx="3">
                  <c:v>Simbound</c:v>
                </c:pt>
                <c:pt idx="4">
                  <c:v>The Forage</c:v>
                </c:pt>
              </c:strCache>
            </c:strRef>
          </c:cat>
          <c:val>
            <c:numRef>
              <c:f>Sitemap!$H$4:$H$9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A9-4154-B28D-1641953C0AEC}"/>
            </c:ext>
          </c:extLst>
        </c:ser>
        <c:ser>
          <c:idx val="2"/>
          <c:order val="2"/>
          <c:tx>
            <c:strRef>
              <c:f>Sitemap!$I$3</c:f>
              <c:strCache>
                <c:ptCount val="1"/>
                <c:pt idx="0">
                  <c:v>Sum of Career Upskilling Tracks</c:v>
                </c:pt>
              </c:strCache>
            </c:strRef>
          </c:tx>
          <c:spPr>
            <a:solidFill>
              <a:srgbClr val="EDC948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Sitemap!$F$4:$F$9</c:f>
              <c:strCache>
                <c:ptCount val="5"/>
                <c:pt idx="0">
                  <c:v>i3 Simulations</c:v>
                </c:pt>
                <c:pt idx="1">
                  <c:v>Join Momentum</c:v>
                </c:pt>
                <c:pt idx="2">
                  <c:v>KNOLSKAPE</c:v>
                </c:pt>
                <c:pt idx="3">
                  <c:v>Simbound</c:v>
                </c:pt>
                <c:pt idx="4">
                  <c:v>The Forage</c:v>
                </c:pt>
              </c:strCache>
            </c:strRef>
          </c:cat>
          <c:val>
            <c:numRef>
              <c:f>Sitemap!$I$4:$I$9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5</c:v>
                </c:pt>
                <c:pt idx="3">
                  <c:v>0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A9-4154-B28D-1641953C0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08963864"/>
        <c:axId val="1008964584"/>
      </c:barChart>
      <c:catAx>
        <c:axId val="100896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964584"/>
        <c:crosses val="autoZero"/>
        <c:auto val="1"/>
        <c:lblAlgn val="ctr"/>
        <c:lblOffset val="100"/>
        <c:noMultiLvlLbl val="0"/>
      </c:catAx>
      <c:valAx>
        <c:axId val="10089645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0896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877799208103252"/>
          <c:y val="0.24089573883095666"/>
          <c:w val="0.29795524749124169"/>
          <c:h val="0.458896555523090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557161</xdr:colOff>
      <xdr:row>11</xdr:row>
      <xdr:rowOff>19050</xdr:rowOff>
    </xdr:from>
    <xdr:to>
      <xdr:col>8</xdr:col>
      <xdr:colOff>811161</xdr:colOff>
      <xdr:row>31</xdr:row>
      <xdr:rowOff>81935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C97EB2-3AE6-11C2-FDB6-3DBA72431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len" refreshedDate="45767.551921759259" createdVersion="8" refreshedVersion="8" minRefreshableVersion="3" recordCount="5" xr:uid="{F690B2B2-1047-4047-9BF5-CCCBD79D590B}">
  <cacheSource type="worksheet">
    <worksheetSource ref="A1:D6" sheet="Sitemap"/>
  </cacheSource>
  <cacheFields count="4">
    <cacheField name="Company Name" numFmtId="0">
      <sharedItems count="5">
        <s v="Join Momentum"/>
        <s v="KNOLSKAPE"/>
        <s v="Simbound"/>
        <s v="The Forage"/>
        <s v="i3 Simulations"/>
      </sharedItems>
    </cacheField>
    <cacheField name="Simulation-Based Learning" numFmtId="0">
      <sharedItems containsSemiMixedTypes="0" containsString="0" containsNumber="1" containsInteger="1" minValue="3" maxValue="10"/>
    </cacheField>
    <cacheField name="Business/Marketing Programs" numFmtId="0">
      <sharedItems containsSemiMixedTypes="0" containsString="0" containsNumber="1" containsInteger="1" minValue="0" maxValue="5"/>
    </cacheField>
    <cacheField name="Career Upskilling Tracks" numFmtId="0">
      <sharedItems containsSemiMixedTypes="0" containsString="0" containsNumber="1" containsInteger="1" minValue="0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3"/>
    <n v="4"/>
    <n v="6"/>
  </r>
  <r>
    <x v="1"/>
    <n v="10"/>
    <n v="5"/>
    <n v="5"/>
  </r>
  <r>
    <x v="2"/>
    <n v="4"/>
    <n v="2"/>
    <n v="0"/>
  </r>
  <r>
    <x v="3"/>
    <n v="5"/>
    <n v="3"/>
    <n v="4"/>
  </r>
  <r>
    <x v="4"/>
    <n v="6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77C667-2F34-4E96-A2FB-46DD0EE45CE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F3:I9" firstHeaderRow="0" firstDataRow="1" firstDataCol="1"/>
  <pivotFields count="4">
    <pivotField axis="axisRow" showAll="0">
      <items count="6">
        <item x="4"/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imulation-Based Learning" fld="1" baseField="0" baseItem="0"/>
    <dataField name="Sum of Business/ Product/ Marketing Programs" fld="2" baseField="0" baseItem="0"/>
    <dataField name="Sum of Career Upskilling Tracks" fld="3" baseField="0" baseItem="0"/>
  </dataField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1F7EF-4E78-44EF-B345-FAF14AB60687}">
  <sheetPr>
    <outlinePr summaryBelow="0" summaryRight="0"/>
  </sheetPr>
  <dimension ref="A1:V999"/>
  <sheetViews>
    <sheetView zoomScale="69" workbookViewId="0">
      <selection activeCell="I1" sqref="I1:K1048576"/>
    </sheetView>
  </sheetViews>
  <sheetFormatPr defaultColWidth="12.6640625" defaultRowHeight="15.75" customHeight="1"/>
  <cols>
    <col min="1" max="1" width="17.77734375" bestFit="1" customWidth="1"/>
    <col min="2" max="2" width="25.109375" customWidth="1"/>
    <col min="3" max="3" width="25.33203125" customWidth="1"/>
    <col min="4" max="4" width="18.77734375" customWidth="1"/>
    <col min="5" max="5" width="26.5546875" bestFit="1" customWidth="1"/>
    <col min="6" max="6" width="26.109375" bestFit="1" customWidth="1"/>
    <col min="7" max="7" width="33.77734375" customWidth="1"/>
  </cols>
  <sheetData>
    <row r="1" spans="1:22" ht="18" customHeight="1">
      <c r="A1" s="46" t="s">
        <v>162</v>
      </c>
      <c r="B1" s="47"/>
      <c r="C1" s="47"/>
      <c r="D1" s="47"/>
      <c r="E1" s="47"/>
      <c r="F1" s="47"/>
      <c r="G1" s="4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25.2" customHeight="1">
      <c r="A2" s="47"/>
      <c r="B2" s="47"/>
      <c r="C2" s="47"/>
      <c r="D2" s="47"/>
      <c r="E2" s="47"/>
      <c r="F2" s="47"/>
      <c r="G2" s="4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31.2">
      <c r="A3" s="29" t="s">
        <v>0</v>
      </c>
      <c r="B3" s="30" t="s">
        <v>125</v>
      </c>
      <c r="C3" s="30" t="s">
        <v>126</v>
      </c>
      <c r="D3" s="30" t="s">
        <v>127</v>
      </c>
      <c r="E3" s="30" t="s">
        <v>128</v>
      </c>
      <c r="F3" s="30" t="s">
        <v>8</v>
      </c>
      <c r="G3" s="30" t="s">
        <v>130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3.2">
      <c r="A4" s="34" t="s">
        <v>9</v>
      </c>
      <c r="B4" s="32" t="s">
        <v>143</v>
      </c>
      <c r="C4" s="36" t="s">
        <v>135</v>
      </c>
      <c r="D4" s="32" t="s">
        <v>144</v>
      </c>
      <c r="E4" s="32" t="s">
        <v>147</v>
      </c>
      <c r="F4" s="32" t="s">
        <v>153</v>
      </c>
      <c r="G4" s="36" t="s">
        <v>157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3.2">
      <c r="A5" s="35"/>
      <c r="B5" s="43"/>
      <c r="C5" s="45"/>
      <c r="D5" s="43"/>
      <c r="E5" s="43"/>
      <c r="F5" s="43"/>
      <c r="G5" s="4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3.2">
      <c r="A6" s="35"/>
      <c r="B6" s="43"/>
      <c r="C6" s="45"/>
      <c r="D6" s="43"/>
      <c r="E6" s="43"/>
      <c r="F6" s="43"/>
      <c r="G6" s="4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3.2">
      <c r="A7" s="35"/>
      <c r="B7" s="43"/>
      <c r="C7" s="45"/>
      <c r="D7" s="43"/>
      <c r="E7" s="43"/>
      <c r="F7" s="43"/>
      <c r="G7" s="45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48" customHeight="1">
      <c r="A8" s="35"/>
      <c r="B8" s="43"/>
      <c r="C8" s="45"/>
      <c r="D8" s="43"/>
      <c r="E8" s="43"/>
      <c r="F8" s="43"/>
      <c r="G8" s="45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3.2">
      <c r="A9" s="40" t="s">
        <v>37</v>
      </c>
      <c r="B9" s="41" t="s">
        <v>129</v>
      </c>
      <c r="C9" s="41" t="s">
        <v>136</v>
      </c>
      <c r="D9" s="41" t="s">
        <v>145</v>
      </c>
      <c r="E9" s="44" t="s">
        <v>148</v>
      </c>
      <c r="F9" s="44" t="s">
        <v>152</v>
      </c>
      <c r="G9" s="41" t="s">
        <v>158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3.2">
      <c r="A10" s="35"/>
      <c r="B10" s="33"/>
      <c r="C10" s="33"/>
      <c r="D10" s="33"/>
      <c r="E10" s="45"/>
      <c r="F10" s="37"/>
      <c r="G10" s="33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3.2">
      <c r="A11" s="35"/>
      <c r="B11" s="33"/>
      <c r="C11" s="33"/>
      <c r="D11" s="33"/>
      <c r="E11" s="45"/>
      <c r="F11" s="37"/>
      <c r="G11" s="33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3.2">
      <c r="A12" s="35"/>
      <c r="B12" s="33"/>
      <c r="C12" s="33"/>
      <c r="D12" s="33"/>
      <c r="E12" s="45"/>
      <c r="F12" s="37"/>
      <c r="G12" s="3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2.75" customHeight="1">
      <c r="A13" s="35"/>
      <c r="B13" s="33"/>
      <c r="C13" s="33"/>
      <c r="D13" s="33"/>
      <c r="E13" s="45"/>
      <c r="F13" s="37"/>
      <c r="G13" s="33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3.2" customHeight="1">
      <c r="A14" s="34" t="s">
        <v>40</v>
      </c>
      <c r="B14" s="32" t="s">
        <v>142</v>
      </c>
      <c r="C14" s="32" t="s">
        <v>137</v>
      </c>
      <c r="D14" s="42" t="s">
        <v>131</v>
      </c>
      <c r="E14" s="32" t="s">
        <v>149</v>
      </c>
      <c r="F14" s="32" t="s">
        <v>154</v>
      </c>
      <c r="G14" s="32" t="s">
        <v>159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3.2" customHeight="1">
      <c r="A15" s="35"/>
      <c r="B15" s="33"/>
      <c r="C15" s="32"/>
      <c r="D15" s="33"/>
      <c r="E15" s="43"/>
      <c r="F15" s="33"/>
      <c r="G15" s="33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3.2" customHeight="1">
      <c r="A16" s="35"/>
      <c r="B16" s="33"/>
      <c r="C16" s="32"/>
      <c r="D16" s="33"/>
      <c r="E16" s="43"/>
      <c r="F16" s="33"/>
      <c r="G16" s="3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3.2" customHeight="1">
      <c r="A17" s="35"/>
      <c r="B17" s="33"/>
      <c r="C17" s="32"/>
      <c r="D17" s="33"/>
      <c r="E17" s="43"/>
      <c r="F17" s="33"/>
      <c r="G17" s="33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42" customHeight="1">
      <c r="A18" s="35"/>
      <c r="B18" s="33"/>
      <c r="C18" s="32"/>
      <c r="D18" s="33"/>
      <c r="E18" s="43"/>
      <c r="F18" s="33"/>
      <c r="G18" s="3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3.2">
      <c r="A19" s="40" t="s">
        <v>12</v>
      </c>
      <c r="B19" s="41" t="s">
        <v>141</v>
      </c>
      <c r="C19" s="41" t="s">
        <v>138</v>
      </c>
      <c r="D19" s="41" t="s">
        <v>146</v>
      </c>
      <c r="E19" s="41" t="s">
        <v>150</v>
      </c>
      <c r="F19" s="41" t="s">
        <v>155</v>
      </c>
      <c r="G19" s="41" t="s">
        <v>160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3.2">
      <c r="A20" s="35"/>
      <c r="B20" s="33"/>
      <c r="C20" s="33"/>
      <c r="D20" s="33"/>
      <c r="E20" s="33"/>
      <c r="F20" s="33"/>
      <c r="G20" s="3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3.2">
      <c r="A21" s="35"/>
      <c r="B21" s="33"/>
      <c r="C21" s="33"/>
      <c r="D21" s="33"/>
      <c r="E21" s="33"/>
      <c r="F21" s="33"/>
      <c r="G21" s="33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3.2">
      <c r="A22" s="35"/>
      <c r="B22" s="33"/>
      <c r="C22" s="33"/>
      <c r="D22" s="33"/>
      <c r="E22" s="33"/>
      <c r="F22" s="33"/>
      <c r="G22" s="33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41.4" customHeight="1">
      <c r="A23" s="35"/>
      <c r="B23" s="33"/>
      <c r="C23" s="33"/>
      <c r="D23" s="33"/>
      <c r="E23" s="33"/>
      <c r="F23" s="33"/>
      <c r="G23" s="33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3.2">
      <c r="A24" s="34" t="s">
        <v>14</v>
      </c>
      <c r="B24" s="36" t="s">
        <v>140</v>
      </c>
      <c r="C24" s="32" t="s">
        <v>139</v>
      </c>
      <c r="D24" s="38" t="s">
        <v>132</v>
      </c>
      <c r="E24" s="32" t="s">
        <v>151</v>
      </c>
      <c r="F24" s="32" t="s">
        <v>156</v>
      </c>
      <c r="G24" s="32" t="s">
        <v>161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3.2">
      <c r="A25" s="35"/>
      <c r="B25" s="37"/>
      <c r="C25" s="33"/>
      <c r="D25" s="37"/>
      <c r="E25" s="39"/>
      <c r="F25" s="33"/>
      <c r="G25" s="33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3.2">
      <c r="A26" s="35"/>
      <c r="B26" s="37"/>
      <c r="C26" s="33"/>
      <c r="D26" s="37"/>
      <c r="E26" s="39"/>
      <c r="F26" s="33"/>
      <c r="G26" s="3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34.799999999999997" customHeight="1">
      <c r="A27" s="35"/>
      <c r="B27" s="37"/>
      <c r="C27" s="33"/>
      <c r="D27" s="37"/>
      <c r="E27" s="39"/>
      <c r="F27" s="33"/>
      <c r="G27" s="3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30" customHeight="1">
      <c r="A28" s="35"/>
      <c r="B28" s="37"/>
      <c r="C28" s="33"/>
      <c r="D28" s="37"/>
      <c r="E28" s="39"/>
      <c r="F28" s="33"/>
      <c r="G28" s="3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3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3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3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3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3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3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3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3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:22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:22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:22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:22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:22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:22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:22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1:22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1:22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1:22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1:22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1:22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1:22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1:22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1:22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1:22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1:22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1:22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1:22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1:22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spans="1:22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spans="1:22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spans="1:22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spans="1:22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spans="1:22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spans="1:22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spans="1:22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spans="1:22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spans="1:22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spans="1:22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 spans="1:22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 spans="1:22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r="998" spans="1:22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</row>
    <row r="999" spans="1:22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</row>
  </sheetData>
  <mergeCells count="36">
    <mergeCell ref="A1:G2"/>
    <mergeCell ref="A4:A8"/>
    <mergeCell ref="B4:B8"/>
    <mergeCell ref="C4:C8"/>
    <mergeCell ref="D4:D8"/>
    <mergeCell ref="E4:E8"/>
    <mergeCell ref="F4:F8"/>
    <mergeCell ref="G4:G8"/>
    <mergeCell ref="A9:A13"/>
    <mergeCell ref="B9:B13"/>
    <mergeCell ref="C9:C13"/>
    <mergeCell ref="D9:D13"/>
    <mergeCell ref="E9:E13"/>
    <mergeCell ref="F9:F13"/>
    <mergeCell ref="G9:G13"/>
    <mergeCell ref="G14:G18"/>
    <mergeCell ref="A19:A23"/>
    <mergeCell ref="B19:B23"/>
    <mergeCell ref="C19:C23"/>
    <mergeCell ref="D19:D23"/>
    <mergeCell ref="E19:E23"/>
    <mergeCell ref="F19:F23"/>
    <mergeCell ref="G19:G23"/>
    <mergeCell ref="A14:A18"/>
    <mergeCell ref="B14:B18"/>
    <mergeCell ref="C14:C18"/>
    <mergeCell ref="D14:D18"/>
    <mergeCell ref="E14:E18"/>
    <mergeCell ref="F14:F18"/>
    <mergeCell ref="G24:G28"/>
    <mergeCell ref="A24:A28"/>
    <mergeCell ref="B24:B28"/>
    <mergeCell ref="C24:C28"/>
    <mergeCell ref="D24:D28"/>
    <mergeCell ref="E24:E28"/>
    <mergeCell ref="F24:F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999"/>
  <sheetViews>
    <sheetView topLeftCell="A3" zoomScale="76" workbookViewId="0">
      <selection activeCell="J3" sqref="J1:L1048576"/>
    </sheetView>
  </sheetViews>
  <sheetFormatPr defaultColWidth="12.6640625" defaultRowHeight="15.75" customHeight="1"/>
  <cols>
    <col min="1" max="1" width="17.77734375" bestFit="1" customWidth="1"/>
    <col min="2" max="2" width="10.109375" bestFit="1" customWidth="1"/>
    <col min="3" max="3" width="12" bestFit="1" customWidth="1"/>
    <col min="4" max="4" width="12.77734375" bestFit="1" customWidth="1"/>
    <col min="5" max="5" width="26.5546875" bestFit="1" customWidth="1"/>
    <col min="6" max="6" width="26.109375" bestFit="1" customWidth="1"/>
    <col min="7" max="7" width="26" bestFit="1" customWidth="1"/>
    <col min="8" max="8" width="26" customWidth="1"/>
  </cols>
  <sheetData>
    <row r="1" spans="1:23" ht="18" customHeight="1">
      <c r="A1" s="46" t="s">
        <v>35</v>
      </c>
      <c r="B1" s="47"/>
      <c r="C1" s="47"/>
      <c r="D1" s="47"/>
      <c r="E1" s="47"/>
      <c r="F1" s="47"/>
      <c r="G1" s="47"/>
      <c r="H1" s="4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8" customHeight="1">
      <c r="A2" s="47"/>
      <c r="B2" s="47"/>
      <c r="C2" s="47"/>
      <c r="D2" s="47"/>
      <c r="E2" s="47"/>
      <c r="F2" s="47"/>
      <c r="G2" s="47"/>
      <c r="H2" s="4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31.2">
      <c r="A3" s="18" t="s">
        <v>0</v>
      </c>
      <c r="B3" s="19" t="s">
        <v>1</v>
      </c>
      <c r="C3" s="19" t="s">
        <v>25</v>
      </c>
      <c r="D3" s="19" t="s">
        <v>33</v>
      </c>
      <c r="E3" s="19" t="s">
        <v>27</v>
      </c>
      <c r="F3" s="19" t="s">
        <v>28</v>
      </c>
      <c r="G3" s="19" t="s">
        <v>30</v>
      </c>
      <c r="H3" s="19" t="s">
        <v>31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3.2">
      <c r="A4" s="53" t="s">
        <v>9</v>
      </c>
      <c r="B4" s="51" t="s">
        <v>24</v>
      </c>
      <c r="C4" s="51" t="s">
        <v>26</v>
      </c>
      <c r="D4" s="51" t="s">
        <v>34</v>
      </c>
      <c r="E4" s="51" t="s">
        <v>133</v>
      </c>
      <c r="F4" s="51" t="s">
        <v>29</v>
      </c>
      <c r="G4" s="51" t="s">
        <v>134</v>
      </c>
      <c r="H4" s="51" t="s">
        <v>32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3.2">
      <c r="A5" s="54"/>
      <c r="B5" s="52"/>
      <c r="C5" s="52"/>
      <c r="D5" s="52"/>
      <c r="E5" s="52"/>
      <c r="F5" s="52"/>
      <c r="G5" s="52"/>
      <c r="H5" s="5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3.2">
      <c r="A6" s="54"/>
      <c r="B6" s="52"/>
      <c r="C6" s="52"/>
      <c r="D6" s="52"/>
      <c r="E6" s="52"/>
      <c r="F6" s="52"/>
      <c r="G6" s="52"/>
      <c r="H6" s="52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3.2">
      <c r="A7" s="54"/>
      <c r="B7" s="52"/>
      <c r="C7" s="52"/>
      <c r="D7" s="52"/>
      <c r="E7" s="52"/>
      <c r="F7" s="52"/>
      <c r="G7" s="52"/>
      <c r="H7" s="52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22.2" customHeight="1">
      <c r="A8" s="54"/>
      <c r="B8" s="52"/>
      <c r="C8" s="52"/>
      <c r="D8" s="52"/>
      <c r="E8" s="52"/>
      <c r="F8" s="52"/>
      <c r="G8" s="52"/>
      <c r="H8" s="5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3.2">
      <c r="A9" s="48" t="s">
        <v>37</v>
      </c>
      <c r="B9" s="41" t="s">
        <v>36</v>
      </c>
      <c r="C9" s="41" t="s">
        <v>38</v>
      </c>
      <c r="D9" s="41" t="s">
        <v>34</v>
      </c>
      <c r="E9" s="41" t="s">
        <v>50</v>
      </c>
      <c r="F9" s="41" t="s">
        <v>39</v>
      </c>
      <c r="G9" s="41" t="s">
        <v>54</v>
      </c>
      <c r="H9" s="41" t="s">
        <v>58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3.2">
      <c r="A10" s="49"/>
      <c r="B10" s="43"/>
      <c r="C10" s="43"/>
      <c r="D10" s="43"/>
      <c r="E10" s="43"/>
      <c r="F10" s="43"/>
      <c r="G10" s="43"/>
      <c r="H10" s="4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3.2">
      <c r="A11" s="49"/>
      <c r="B11" s="43"/>
      <c r="C11" s="43"/>
      <c r="D11" s="43"/>
      <c r="E11" s="43"/>
      <c r="F11" s="43"/>
      <c r="G11" s="43"/>
      <c r="H11" s="43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3.2">
      <c r="A12" s="49"/>
      <c r="B12" s="43"/>
      <c r="C12" s="43"/>
      <c r="D12" s="43"/>
      <c r="E12" s="43"/>
      <c r="F12" s="43"/>
      <c r="G12" s="43"/>
      <c r="H12" s="43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2.75" customHeight="1">
      <c r="A13" s="49"/>
      <c r="B13" s="43"/>
      <c r="C13" s="43"/>
      <c r="D13" s="43"/>
      <c r="E13" s="43"/>
      <c r="F13" s="43"/>
      <c r="G13" s="43"/>
      <c r="H13" s="4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3.2" customHeight="1">
      <c r="A14" s="42" t="s">
        <v>40</v>
      </c>
      <c r="B14" s="32" t="s">
        <v>41</v>
      </c>
      <c r="C14" s="32" t="s">
        <v>42</v>
      </c>
      <c r="D14" s="32" t="s">
        <v>34</v>
      </c>
      <c r="E14" s="32" t="s">
        <v>51</v>
      </c>
      <c r="F14" s="32" t="s">
        <v>43</v>
      </c>
      <c r="G14" s="32" t="s">
        <v>55</v>
      </c>
      <c r="H14" s="32" t="s">
        <v>44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3.2" customHeight="1">
      <c r="A15" s="49"/>
      <c r="B15" s="43"/>
      <c r="C15" s="32"/>
      <c r="D15" s="43"/>
      <c r="E15" s="43"/>
      <c r="F15" s="43"/>
      <c r="G15" s="43"/>
      <c r="H15" s="43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3.2" customHeight="1">
      <c r="A16" s="49"/>
      <c r="B16" s="43"/>
      <c r="C16" s="32"/>
      <c r="D16" s="43"/>
      <c r="E16" s="43"/>
      <c r="F16" s="43"/>
      <c r="G16" s="43"/>
      <c r="H16" s="43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3.2" customHeight="1">
      <c r="A17" s="49"/>
      <c r="B17" s="43"/>
      <c r="C17" s="32"/>
      <c r="D17" s="43"/>
      <c r="E17" s="43"/>
      <c r="F17" s="43"/>
      <c r="G17" s="43"/>
      <c r="H17" s="4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42" customHeight="1">
      <c r="A18" s="49"/>
      <c r="B18" s="43"/>
      <c r="C18" s="32"/>
      <c r="D18" s="43"/>
      <c r="E18" s="43"/>
      <c r="F18" s="43"/>
      <c r="G18" s="43"/>
      <c r="H18" s="4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3.2">
      <c r="A19" s="48" t="s">
        <v>12</v>
      </c>
      <c r="B19" s="41" t="s">
        <v>45</v>
      </c>
      <c r="C19" s="41" t="s">
        <v>26</v>
      </c>
      <c r="D19" s="41" t="s">
        <v>34</v>
      </c>
      <c r="E19" s="41" t="s">
        <v>52</v>
      </c>
      <c r="F19" s="41" t="s">
        <v>46</v>
      </c>
      <c r="G19" s="41" t="s">
        <v>56</v>
      </c>
      <c r="H19" s="41" t="s">
        <v>47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3.2">
      <c r="A20" s="49"/>
      <c r="B20" s="43"/>
      <c r="C20" s="43"/>
      <c r="D20" s="43"/>
      <c r="E20" s="43"/>
      <c r="F20" s="43"/>
      <c r="G20" s="43"/>
      <c r="H20" s="4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3.2">
      <c r="A21" s="49"/>
      <c r="B21" s="43"/>
      <c r="C21" s="43"/>
      <c r="D21" s="43"/>
      <c r="E21" s="43"/>
      <c r="F21" s="43"/>
      <c r="G21" s="43"/>
      <c r="H21" s="4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3.2">
      <c r="A22" s="49"/>
      <c r="B22" s="43"/>
      <c r="C22" s="43"/>
      <c r="D22" s="43"/>
      <c r="E22" s="43"/>
      <c r="F22" s="43"/>
      <c r="G22" s="43"/>
      <c r="H22" s="4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41.4" customHeight="1">
      <c r="A23" s="49"/>
      <c r="B23" s="43"/>
      <c r="C23" s="43"/>
      <c r="D23" s="43"/>
      <c r="E23" s="43"/>
      <c r="F23" s="43"/>
      <c r="G23" s="43"/>
      <c r="H23" s="4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3.2">
      <c r="A24" s="42" t="s">
        <v>14</v>
      </c>
      <c r="B24" s="32" t="s">
        <v>24</v>
      </c>
      <c r="C24" s="32" t="s">
        <v>26</v>
      </c>
      <c r="D24" s="32" t="s">
        <v>34</v>
      </c>
      <c r="E24" s="32" t="s">
        <v>53</v>
      </c>
      <c r="F24" s="32" t="s">
        <v>48</v>
      </c>
      <c r="G24" s="32" t="s">
        <v>57</v>
      </c>
      <c r="H24" s="32" t="s">
        <v>49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3.2">
      <c r="A25" s="49"/>
      <c r="B25" s="43"/>
      <c r="C25" s="43"/>
      <c r="D25" s="43"/>
      <c r="E25" s="50"/>
      <c r="F25" s="43"/>
      <c r="G25" s="43"/>
      <c r="H25" s="4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3.2">
      <c r="A26" s="49"/>
      <c r="B26" s="43"/>
      <c r="C26" s="43"/>
      <c r="D26" s="43"/>
      <c r="E26" s="50"/>
      <c r="F26" s="43"/>
      <c r="G26" s="43"/>
      <c r="H26" s="4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22.8" customHeight="1">
      <c r="A27" s="49"/>
      <c r="B27" s="43"/>
      <c r="C27" s="43"/>
      <c r="D27" s="43"/>
      <c r="E27" s="50"/>
      <c r="F27" s="43"/>
      <c r="G27" s="43"/>
      <c r="H27" s="43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8.600000000000001" customHeight="1">
      <c r="A28" s="49"/>
      <c r="B28" s="43"/>
      <c r="C28" s="43"/>
      <c r="D28" s="43"/>
      <c r="E28" s="50"/>
      <c r="F28" s="43"/>
      <c r="G28" s="43"/>
      <c r="H28" s="43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3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3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3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3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3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3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3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3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:23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</sheetData>
  <mergeCells count="41">
    <mergeCell ref="H4:H8"/>
    <mergeCell ref="A1:H2"/>
    <mergeCell ref="A4:A8"/>
    <mergeCell ref="B4:B8"/>
    <mergeCell ref="D4:D8"/>
    <mergeCell ref="E4:E8"/>
    <mergeCell ref="F4:F8"/>
    <mergeCell ref="G4:G8"/>
    <mergeCell ref="C4:C8"/>
    <mergeCell ref="A9:A13"/>
    <mergeCell ref="A14:A18"/>
    <mergeCell ref="B14:B18"/>
    <mergeCell ref="D14:D18"/>
    <mergeCell ref="E14:E18"/>
    <mergeCell ref="B9:B13"/>
    <mergeCell ref="D9:D13"/>
    <mergeCell ref="E9:E13"/>
    <mergeCell ref="A19:A23"/>
    <mergeCell ref="A24:A28"/>
    <mergeCell ref="B24:B28"/>
    <mergeCell ref="D24:D28"/>
    <mergeCell ref="E24:E28"/>
    <mergeCell ref="B19:B23"/>
    <mergeCell ref="D19:D23"/>
    <mergeCell ref="E19:E23"/>
    <mergeCell ref="C9:C13"/>
    <mergeCell ref="C14:C18"/>
    <mergeCell ref="C19:C23"/>
    <mergeCell ref="C24:C28"/>
    <mergeCell ref="H19:H23"/>
    <mergeCell ref="H24:H28"/>
    <mergeCell ref="F24:F28"/>
    <mergeCell ref="G24:G28"/>
    <mergeCell ref="F19:F23"/>
    <mergeCell ref="G19:G23"/>
    <mergeCell ref="H9:H13"/>
    <mergeCell ref="H14:H18"/>
    <mergeCell ref="F14:F18"/>
    <mergeCell ref="G14:G18"/>
    <mergeCell ref="F9:F13"/>
    <mergeCell ref="G9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67C7-9884-44E1-9B9A-8B2F932AF69D}">
  <sheetPr>
    <outlinePr summaryBelow="0" summaryRight="0"/>
  </sheetPr>
  <dimension ref="A1:Y991"/>
  <sheetViews>
    <sheetView zoomScale="88" workbookViewId="0">
      <selection activeCell="G6" sqref="G6"/>
    </sheetView>
  </sheetViews>
  <sheetFormatPr defaultColWidth="17.109375" defaultRowHeight="13.2"/>
  <cols>
    <col min="1" max="1" width="22.6640625" customWidth="1"/>
    <col min="2" max="2" width="25.44140625" customWidth="1"/>
    <col min="3" max="3" width="25.21875" customWidth="1"/>
    <col min="4" max="5" width="25.88671875" customWidth="1"/>
    <col min="6" max="6" width="27.5546875" customWidth="1"/>
  </cols>
  <sheetData>
    <row r="1" spans="1:25">
      <c r="A1" s="55" t="s">
        <v>59</v>
      </c>
      <c r="B1" s="56"/>
      <c r="C1" s="56"/>
      <c r="D1" s="56"/>
      <c r="E1" s="56"/>
      <c r="F1" s="5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53.4" customHeight="1">
      <c r="A2" s="56"/>
      <c r="B2" s="56"/>
      <c r="C2" s="56"/>
      <c r="D2" s="56"/>
      <c r="E2" s="56"/>
      <c r="F2" s="56"/>
      <c r="G2" s="1"/>
      <c r="H2" s="57" t="s">
        <v>164</v>
      </c>
      <c r="I2" s="5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46.8" customHeight="1">
      <c r="A3" s="29" t="s">
        <v>60</v>
      </c>
      <c r="B3" s="30" t="s">
        <v>9</v>
      </c>
      <c r="C3" s="30" t="s">
        <v>37</v>
      </c>
      <c r="D3" s="30" t="s">
        <v>40</v>
      </c>
      <c r="E3" s="30" t="s">
        <v>12</v>
      </c>
      <c r="F3" s="30" t="s">
        <v>14</v>
      </c>
      <c r="G3" s="1"/>
      <c r="H3" s="59" t="s">
        <v>82</v>
      </c>
      <c r="I3" s="60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51.6" customHeight="1">
      <c r="A4" s="31" t="s">
        <v>61</v>
      </c>
      <c r="B4" s="26" t="s">
        <v>71</v>
      </c>
      <c r="C4" s="26" t="s">
        <v>85</v>
      </c>
      <c r="D4" s="27" t="s">
        <v>95</v>
      </c>
      <c r="E4" s="27" t="s">
        <v>114</v>
      </c>
      <c r="F4" s="28" t="s">
        <v>105</v>
      </c>
      <c r="G4" s="1"/>
      <c r="H4" s="59" t="s">
        <v>83</v>
      </c>
      <c r="I4" s="60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46.8" customHeight="1">
      <c r="A5" s="31" t="s">
        <v>62</v>
      </c>
      <c r="B5" s="26" t="s">
        <v>72</v>
      </c>
      <c r="C5" s="26" t="s">
        <v>86</v>
      </c>
      <c r="D5" s="28" t="s">
        <v>96</v>
      </c>
      <c r="E5" s="27" t="s">
        <v>115</v>
      </c>
      <c r="F5" s="28" t="s">
        <v>106</v>
      </c>
      <c r="G5" s="1"/>
      <c r="H5" s="59" t="s">
        <v>84</v>
      </c>
      <c r="I5" s="6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59.4" customHeight="1">
      <c r="A6" s="31" t="s">
        <v>63</v>
      </c>
      <c r="B6" s="26" t="s">
        <v>73</v>
      </c>
      <c r="C6" s="27" t="s">
        <v>87</v>
      </c>
      <c r="D6" s="27" t="s">
        <v>97</v>
      </c>
      <c r="E6" s="27" t="s">
        <v>116</v>
      </c>
      <c r="F6" s="28" t="s">
        <v>107</v>
      </c>
      <c r="G6" s="1"/>
      <c r="H6" s="22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60.6" customHeight="1">
      <c r="A7" s="31" t="s">
        <v>64</v>
      </c>
      <c r="B7" s="26" t="s">
        <v>74</v>
      </c>
      <c r="C7" s="26" t="s">
        <v>88</v>
      </c>
      <c r="D7" s="27" t="s">
        <v>98</v>
      </c>
      <c r="E7" s="27" t="s">
        <v>117</v>
      </c>
      <c r="F7" s="28" t="s">
        <v>108</v>
      </c>
      <c r="G7" s="1"/>
      <c r="H7" s="23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67.8" customHeight="1">
      <c r="A8" s="31" t="s">
        <v>65</v>
      </c>
      <c r="B8" s="26" t="s">
        <v>75</v>
      </c>
      <c r="C8" s="26" t="s">
        <v>89</v>
      </c>
      <c r="D8" s="27" t="s">
        <v>99</v>
      </c>
      <c r="E8" s="27" t="s">
        <v>118</v>
      </c>
      <c r="F8" s="28" t="s">
        <v>163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65.400000000000006" customHeight="1">
      <c r="A9" s="31" t="s">
        <v>66</v>
      </c>
      <c r="B9" s="26" t="s">
        <v>76</v>
      </c>
      <c r="C9" s="26" t="s">
        <v>90</v>
      </c>
      <c r="D9" s="26" t="s">
        <v>100</v>
      </c>
      <c r="E9" s="26" t="s">
        <v>119</v>
      </c>
      <c r="F9" s="26" t="s">
        <v>109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49.2" customHeight="1">
      <c r="A10" s="31" t="s">
        <v>67</v>
      </c>
      <c r="B10" s="26" t="s">
        <v>77</v>
      </c>
      <c r="C10" s="26" t="s">
        <v>91</v>
      </c>
      <c r="D10" s="27" t="s">
        <v>101</v>
      </c>
      <c r="E10" s="27" t="s">
        <v>120</v>
      </c>
      <c r="F10" s="28" t="s">
        <v>110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65.400000000000006" customHeight="1">
      <c r="A11" s="31" t="s">
        <v>68</v>
      </c>
      <c r="B11" s="26" t="s">
        <v>78</v>
      </c>
      <c r="C11" s="26" t="s">
        <v>92</v>
      </c>
      <c r="D11" s="27" t="s">
        <v>102</v>
      </c>
      <c r="E11" s="27" t="s">
        <v>121</v>
      </c>
      <c r="F11" s="27" t="s">
        <v>111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54.6" customHeight="1">
      <c r="A12" s="31" t="s">
        <v>69</v>
      </c>
      <c r="B12" s="27" t="s">
        <v>79</v>
      </c>
      <c r="C12" s="26" t="s">
        <v>93</v>
      </c>
      <c r="D12" s="26" t="s">
        <v>103</v>
      </c>
      <c r="E12" s="27" t="s">
        <v>122</v>
      </c>
      <c r="F12" s="26" t="s">
        <v>112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49.8" customHeight="1">
      <c r="A13" s="31" t="s">
        <v>70</v>
      </c>
      <c r="B13" s="26" t="s">
        <v>80</v>
      </c>
      <c r="C13" s="26" t="s">
        <v>94</v>
      </c>
      <c r="D13" s="28" t="s">
        <v>104</v>
      </c>
      <c r="E13" s="27" t="s">
        <v>123</v>
      </c>
      <c r="F13" s="28" t="s">
        <v>113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25"/>
      <c r="B14" s="24"/>
      <c r="C14" s="24"/>
      <c r="D14" s="21"/>
      <c r="E14" s="24"/>
      <c r="F14" s="2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E17" s="1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23.4" customHeight="1">
      <c r="A18" s="20" t="s">
        <v>81</v>
      </c>
      <c r="E18" s="17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22"/>
      <c r="E19" s="17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23" t="s">
        <v>82</v>
      </c>
      <c r="E20" s="17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22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23" t="s">
        <v>83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2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23" t="s">
        <v>84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>
      <c r="A990" s="1"/>
      <c r="B990" s="1"/>
      <c r="C990" s="1"/>
      <c r="D990" s="1"/>
      <c r="E990" s="1"/>
      <c r="F990" s="1"/>
    </row>
    <row r="991" spans="1:25">
      <c r="A991" s="1"/>
      <c r="B991" s="1"/>
      <c r="C991" s="1"/>
      <c r="D991" s="1"/>
      <c r="E991" s="1"/>
      <c r="F991" s="1"/>
    </row>
  </sheetData>
  <mergeCells count="1">
    <mergeCell ref="A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1BC5C-64CF-44A0-84AB-362B2BD57796}">
  <dimension ref="A1:I9"/>
  <sheetViews>
    <sheetView zoomScale="93" zoomScaleNormal="70" workbookViewId="0">
      <selection activeCell="H37" sqref="H37"/>
    </sheetView>
  </sheetViews>
  <sheetFormatPr defaultColWidth="18.88671875" defaultRowHeight="13.2"/>
  <cols>
    <col min="2" max="5" width="29.5546875" bestFit="1" customWidth="1"/>
    <col min="6" max="6" width="13.88671875" bestFit="1" customWidth="1"/>
    <col min="7" max="7" width="31.6640625" bestFit="1" customWidth="1"/>
    <col min="8" max="8" width="34.5546875" bestFit="1" customWidth="1"/>
    <col min="9" max="9" width="29.5546875" bestFit="1" customWidth="1"/>
    <col min="10" max="23" width="34.5546875" bestFit="1" customWidth="1"/>
    <col min="24" max="24" width="36.6640625" bestFit="1" customWidth="1"/>
    <col min="25" max="25" width="39.5546875" bestFit="1" customWidth="1"/>
    <col min="26" max="26" width="34.5546875" bestFit="1" customWidth="1"/>
  </cols>
  <sheetData>
    <row r="1" spans="1:9">
      <c r="A1" s="5" t="s">
        <v>15</v>
      </c>
      <c r="B1" s="5" t="s">
        <v>16</v>
      </c>
      <c r="C1" s="9" t="s">
        <v>22</v>
      </c>
      <c r="D1" s="5" t="s">
        <v>17</v>
      </c>
    </row>
    <row r="2" spans="1:9">
      <c r="A2" s="6" t="s">
        <v>9</v>
      </c>
      <c r="B2" s="6">
        <v>3</v>
      </c>
      <c r="C2" s="6">
        <v>4</v>
      </c>
      <c r="D2" s="6">
        <v>6</v>
      </c>
    </row>
    <row r="3" spans="1:9">
      <c r="A3" s="6" t="s">
        <v>11</v>
      </c>
      <c r="B3" s="6">
        <v>10</v>
      </c>
      <c r="C3" s="6">
        <v>5</v>
      </c>
      <c r="D3" s="6">
        <v>5</v>
      </c>
      <c r="F3" s="7" t="s">
        <v>21</v>
      </c>
      <c r="G3" t="s">
        <v>19</v>
      </c>
      <c r="H3" t="s">
        <v>124</v>
      </c>
      <c r="I3" t="s">
        <v>20</v>
      </c>
    </row>
    <row r="4" spans="1:9">
      <c r="A4" s="6" t="s">
        <v>12</v>
      </c>
      <c r="B4" s="6">
        <v>4</v>
      </c>
      <c r="C4" s="6">
        <v>2</v>
      </c>
      <c r="D4" s="6">
        <v>0</v>
      </c>
      <c r="F4" s="8" t="s">
        <v>14</v>
      </c>
      <c r="G4">
        <v>6</v>
      </c>
      <c r="H4">
        <v>0</v>
      </c>
      <c r="I4">
        <v>0</v>
      </c>
    </row>
    <row r="5" spans="1:9">
      <c r="A5" s="6" t="s">
        <v>13</v>
      </c>
      <c r="B5" s="6">
        <v>5</v>
      </c>
      <c r="C5" s="6">
        <v>3</v>
      </c>
      <c r="D5" s="6">
        <v>4</v>
      </c>
      <c r="F5" s="8" t="s">
        <v>9</v>
      </c>
      <c r="G5">
        <v>3</v>
      </c>
      <c r="H5">
        <v>4</v>
      </c>
      <c r="I5">
        <v>6</v>
      </c>
    </row>
    <row r="6" spans="1:9">
      <c r="A6" s="6" t="s">
        <v>14</v>
      </c>
      <c r="B6" s="6">
        <v>6</v>
      </c>
      <c r="C6" s="6">
        <v>0</v>
      </c>
      <c r="D6" s="6">
        <v>0</v>
      </c>
      <c r="F6" s="8" t="s">
        <v>11</v>
      </c>
      <c r="G6">
        <v>10</v>
      </c>
      <c r="H6">
        <v>5</v>
      </c>
      <c r="I6">
        <v>5</v>
      </c>
    </row>
    <row r="7" spans="1:9">
      <c r="A7" s="6"/>
      <c r="B7" s="6"/>
      <c r="C7" s="6"/>
      <c r="D7" s="6"/>
      <c r="F7" s="8" t="s">
        <v>12</v>
      </c>
      <c r="G7">
        <v>4</v>
      </c>
      <c r="H7">
        <v>2</v>
      </c>
      <c r="I7">
        <v>0</v>
      </c>
    </row>
    <row r="8" spans="1:9">
      <c r="F8" s="8" t="s">
        <v>13</v>
      </c>
      <c r="G8">
        <v>5</v>
      </c>
      <c r="H8">
        <v>3</v>
      </c>
      <c r="I8">
        <v>4</v>
      </c>
    </row>
    <row r="9" spans="1:9">
      <c r="F9" s="8" t="s">
        <v>18</v>
      </c>
      <c r="G9">
        <v>28</v>
      </c>
      <c r="H9">
        <v>14</v>
      </c>
      <c r="I9">
        <v>15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4FD51-E704-4E26-AABD-BEC87436CC45}">
  <dimension ref="A1:H8"/>
  <sheetViews>
    <sheetView tabSelected="1" workbookViewId="0">
      <selection activeCell="A22" sqref="A22"/>
    </sheetView>
  </sheetViews>
  <sheetFormatPr defaultRowHeight="13.2"/>
  <cols>
    <col min="1" max="1" width="21.88671875" bestFit="1" customWidth="1"/>
    <col min="2" max="2" width="9.77734375" bestFit="1" customWidth="1"/>
    <col min="3" max="3" width="9.6640625" bestFit="1" customWidth="1"/>
    <col min="4" max="4" width="8.77734375" customWidth="1"/>
    <col min="5" max="5" width="10.77734375" customWidth="1"/>
    <col min="6" max="6" width="8.33203125" customWidth="1"/>
    <col min="7" max="7" width="9.88671875" customWidth="1"/>
    <col min="8" max="8" width="15.88671875" bestFit="1" customWidth="1"/>
    <col min="10" max="10" width="16.21875" bestFit="1" customWidth="1"/>
    <col min="11" max="15" width="16.44140625" bestFit="1" customWidth="1"/>
    <col min="16" max="16" width="15.109375" bestFit="1" customWidth="1"/>
    <col min="17" max="17" width="11.33203125" bestFit="1" customWidth="1"/>
    <col min="18" max="20" width="16.44140625" bestFit="1" customWidth="1"/>
    <col min="21" max="21" width="21.33203125" bestFit="1" customWidth="1"/>
    <col min="22" max="22" width="21.5546875" bestFit="1" customWidth="1"/>
    <col min="23" max="25" width="16.44140625" bestFit="1" customWidth="1"/>
    <col min="26" max="26" width="21.33203125" bestFit="1" customWidth="1"/>
    <col min="27" max="27" width="21.5546875" bestFit="1" customWidth="1"/>
    <col min="28" max="28" width="18.88671875" bestFit="1" customWidth="1"/>
  </cols>
  <sheetData>
    <row r="1" spans="1:8" ht="23.4" customHeight="1">
      <c r="A1" s="61" t="s">
        <v>165</v>
      </c>
      <c r="B1" s="61"/>
      <c r="C1" s="61"/>
      <c r="D1" s="61"/>
      <c r="E1" s="61"/>
      <c r="F1" s="61"/>
      <c r="G1" s="61"/>
      <c r="H1" s="61"/>
    </row>
    <row r="2" spans="1:8" ht="13.8">
      <c r="A2" s="10"/>
      <c r="B2" s="13" t="s">
        <v>2</v>
      </c>
      <c r="C2" s="13" t="s">
        <v>3</v>
      </c>
      <c r="D2" s="13" t="s">
        <v>7</v>
      </c>
      <c r="E2" s="13" t="s">
        <v>4</v>
      </c>
      <c r="F2" s="13" t="s">
        <v>10</v>
      </c>
      <c r="G2" s="13" t="s">
        <v>5</v>
      </c>
      <c r="H2" s="14" t="s">
        <v>6</v>
      </c>
    </row>
    <row r="3" spans="1:8" ht="13.8">
      <c r="A3" s="11" t="s">
        <v>9</v>
      </c>
      <c r="B3" s="2">
        <v>661</v>
      </c>
      <c r="C3" s="2">
        <v>3467</v>
      </c>
      <c r="D3" s="2">
        <v>0</v>
      </c>
      <c r="E3" s="2">
        <v>1260</v>
      </c>
      <c r="F3" s="2">
        <v>80</v>
      </c>
      <c r="G3" s="2">
        <v>1000</v>
      </c>
      <c r="H3" s="4">
        <f t="shared" ref="H3:H7" si="0">SUM(B3:G3)</f>
        <v>6468</v>
      </c>
    </row>
    <row r="4" spans="1:8" ht="13.8">
      <c r="A4" s="11" t="s">
        <v>11</v>
      </c>
      <c r="B4" s="2">
        <v>2800</v>
      </c>
      <c r="C4" s="2">
        <v>337</v>
      </c>
      <c r="D4" s="2">
        <v>967</v>
      </c>
      <c r="E4" s="2">
        <v>4830</v>
      </c>
      <c r="F4" s="2">
        <v>0</v>
      </c>
      <c r="G4" s="2">
        <v>14000</v>
      </c>
      <c r="H4" s="4">
        <f t="shared" si="0"/>
        <v>22934</v>
      </c>
    </row>
    <row r="5" spans="1:8" ht="13.8">
      <c r="A5" s="11" t="s">
        <v>12</v>
      </c>
      <c r="B5" s="3">
        <v>577</v>
      </c>
      <c r="C5" s="3">
        <v>49</v>
      </c>
      <c r="D5" s="3">
        <v>398</v>
      </c>
      <c r="E5" s="3">
        <v>108</v>
      </c>
      <c r="F5" s="3">
        <v>0</v>
      </c>
      <c r="G5" s="3">
        <v>663</v>
      </c>
      <c r="H5" s="4">
        <f t="shared" si="0"/>
        <v>1795</v>
      </c>
    </row>
    <row r="6" spans="1:8" ht="13.8">
      <c r="A6" s="12" t="s">
        <v>13</v>
      </c>
      <c r="B6" s="3">
        <v>0</v>
      </c>
      <c r="C6" s="3">
        <v>8985</v>
      </c>
      <c r="D6" s="3">
        <v>0</v>
      </c>
      <c r="E6" s="3">
        <v>0</v>
      </c>
      <c r="F6" s="3">
        <v>12500</v>
      </c>
      <c r="G6" s="3">
        <v>189000</v>
      </c>
      <c r="H6" s="4">
        <f t="shared" si="0"/>
        <v>210485</v>
      </c>
    </row>
    <row r="7" spans="1:8" ht="13.8">
      <c r="A7" s="12" t="s">
        <v>14</v>
      </c>
      <c r="B7" s="3">
        <v>0</v>
      </c>
      <c r="C7" s="3">
        <v>115</v>
      </c>
      <c r="D7" s="3">
        <v>81</v>
      </c>
      <c r="E7" s="3">
        <v>342</v>
      </c>
      <c r="F7" s="3">
        <v>0</v>
      </c>
      <c r="G7" s="3">
        <v>1000</v>
      </c>
      <c r="H7" s="4">
        <f t="shared" si="0"/>
        <v>1538</v>
      </c>
    </row>
    <row r="8" spans="1:8" ht="13.8">
      <c r="A8" s="15" t="s">
        <v>23</v>
      </c>
      <c r="B8" s="62">
        <f>SUM(B3:B7)</f>
        <v>4038</v>
      </c>
      <c r="C8" s="62">
        <f t="shared" ref="C8:G8" si="1">SUM(C3:C7)</f>
        <v>12953</v>
      </c>
      <c r="D8" s="62">
        <f t="shared" si="1"/>
        <v>1446</v>
      </c>
      <c r="E8" s="62">
        <f t="shared" si="1"/>
        <v>6540</v>
      </c>
      <c r="F8" s="62">
        <f t="shared" si="1"/>
        <v>12580</v>
      </c>
      <c r="G8" s="62">
        <f t="shared" si="1"/>
        <v>205663</v>
      </c>
      <c r="H8" s="16"/>
    </row>
  </sheetData>
  <mergeCells count="1">
    <mergeCell ref="A1:H1"/>
  </mergeCells>
  <conditionalFormatting sqref="B3:B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Site Map Overview</vt:lpstr>
      <vt:lpstr>Competitor Strategic Overview</vt:lpstr>
      <vt:lpstr>Buyer Persona vs Branding</vt:lpstr>
      <vt:lpstr>Sitemap</vt:lpstr>
      <vt:lpstr>Social Media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</dc:creator>
  <cp:lastModifiedBy>Ellen</cp:lastModifiedBy>
  <dcterms:created xsi:type="dcterms:W3CDTF">2025-04-17T20:03:33Z</dcterms:created>
  <dcterms:modified xsi:type="dcterms:W3CDTF">2025-05-08T09:24:12Z</dcterms:modified>
</cp:coreProperties>
</file>