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6080" windowHeight="697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F4"/>
  <c r="E4"/>
  <c r="D4"/>
  <c r="C4"/>
  <c r="F3"/>
  <c r="E3"/>
  <c r="D3"/>
  <c r="C3"/>
  <c r="D2"/>
  <c r="E2"/>
  <c r="F2"/>
  <c r="C2"/>
</calcChain>
</file>

<file path=xl/sharedStrings.xml><?xml version="1.0" encoding="utf-8"?>
<sst xmlns="http://schemas.openxmlformats.org/spreadsheetml/2006/main" count="84" uniqueCount="72">
  <si>
    <t>berlin52.cities</t>
  </si>
  <si>
    <t>eil51.cities</t>
  </si>
  <si>
    <t>eil76.cities</t>
  </si>
  <si>
    <t>kroA100.cities</t>
  </si>
  <si>
    <t>kroB200.cities</t>
  </si>
  <si>
    <t>kroE100.cities</t>
  </si>
  <si>
    <t>lin105.cities</t>
  </si>
  <si>
    <t>pr76.cities</t>
  </si>
  <si>
    <t>rat195.cities</t>
  </si>
  <si>
    <t>st70.cities</t>
  </si>
  <si>
    <t>File: inputs/examples/berlin52,cities Type: cs Ants: 100 Iterations: 50</t>
  </si>
  <si>
    <t>File: inputs/examples/berlin52,cities Type: gc Ants: 100 Iterations: 50</t>
  </si>
  <si>
    <t>File: inputs/examples/berlin52,cities Type: ac Ants: 100 Iterations: 50</t>
  </si>
  <si>
    <t>File: inputs/examples/berlin52,cities Type: ca Ants: 100 Iterations: 50</t>
  </si>
  <si>
    <t>File: inputs/examples/eil51,cities Type: cs Ants: 100 Iterations: 50</t>
  </si>
  <si>
    <t>File: inputs/examples/eil51,cities Type: gc Ants: 100 Iterations: 50</t>
  </si>
  <si>
    <t>File: inputs/examples/eil51,cities Type: ac Ants: 100 Iterations: 50</t>
  </si>
  <si>
    <t>File: inputs/examples/eil51,cities Type: ca Ants: 100 Iterations: 50</t>
  </si>
  <si>
    <t>File: inputs/examples/eil76,cities Type: cs Ants: 100 Iterations: 50</t>
  </si>
  <si>
    <t>File: inputs/examples/eil76,cities Type: gc Ants: 100 Iterations: 50</t>
  </si>
  <si>
    <t>File: inputs/examples/eil76,cities Type: ac Ants: 100 Iterations: 50</t>
  </si>
  <si>
    <t>File: inputs/examples/eil76,cities Type: ca Ants: 100 Iterations: 50</t>
  </si>
  <si>
    <t>File: inputs/examples/kroA100,cities Type: cs Ants: 100 Iterations: 50</t>
  </si>
  <si>
    <t>File: inputs/examples/kroA100,cities Type: gc Ants: 100 Iterations: 50</t>
  </si>
  <si>
    <t>File: inputs/examples/kroA100,cities Type: ac Ants: 100 Iterations: 50</t>
  </si>
  <si>
    <t>File: inputs/examples/kroA100,cities Type: ca Ants: 100 Iterations: 50</t>
  </si>
  <si>
    <t>File: inputs/examples/kroB200,cities Type: cs Ants: 100 Iterations: 50</t>
  </si>
  <si>
    <t>File: inputs/examples/kroB200,cities Type: gc Ants: 100 Iterations: 50</t>
  </si>
  <si>
    <t>File: inputs/examples/kroB200,cities Type: ac Ants: 100 Iterations: 50</t>
  </si>
  <si>
    <t>File: inputs/examples/kroB200,cities Type: ca Ants: 100 Iterations: 50</t>
  </si>
  <si>
    <t>File: inputs/examples/kroE100,cities Type: cs Ants: 100 Iterations: 50</t>
  </si>
  <si>
    <t>File: inputs/examples/kroE100,cities Type: gc Ants: 100 Iterations: 50</t>
  </si>
  <si>
    <t>File: inputs/examples/kroE100,cities Type: ac Ants: 100 Iterations: 50</t>
  </si>
  <si>
    <t>File: inputs/examples/kroE100,cities Type: ca Ants: 100 Iterations: 50</t>
  </si>
  <si>
    <t>File: inputs/examples/lin105,cities Type: cs Ants: 100 Iterations: 50</t>
  </si>
  <si>
    <t>File: inputs/examples/lin105,cities Type: gc Ants: 100 Iterations: 50</t>
  </si>
  <si>
    <t>File: inputs/examples/lin105,cities Type: ac Ants: 100 Iterations: 50</t>
  </si>
  <si>
    <t>File: inputs/examples/lin105,cities Type: ca Ants: 100 Iterations: 50</t>
  </si>
  <si>
    <t>File: inputs/examples/pr76,cities Type: cs Ants: 100 Iterations: 50</t>
  </si>
  <si>
    <t>File: inputs/examples/pr76,cities Type: gc Ants: 100 Iterations: 50</t>
  </si>
  <si>
    <t>File: inputs/examples/pr76,cities Type: ac Ants: 100 Iterations: 50</t>
  </si>
  <si>
    <t>File: inputs/examples/pr76,cities Type: ca Ants: 100 Iterations: 50</t>
  </si>
  <si>
    <t>File: inputs/examples/rat195,cities Type: cs Ants: 100 Iterations: 50</t>
  </si>
  <si>
    <t>File: inputs/examples/rat195,cities Type: gc Ants: 100 Iterations: 50</t>
  </si>
  <si>
    <t>File: inputs/examples/rat195,cities Type: ac Ants: 100 Iterations: 50</t>
  </si>
  <si>
    <t>File: inputs/examples/st70,cities Type: cs Ants: 100 Iterations: 50</t>
  </si>
  <si>
    <t>File: inputs/examples/st70,cities Type: gc Ants: 100 Iterations: 50</t>
  </si>
  <si>
    <t>File: inputs/examples/st70,cities Type: ac Ants: 100 Iterations: 50</t>
  </si>
  <si>
    <t>CS</t>
  </si>
  <si>
    <t>GC</t>
  </si>
  <si>
    <t>AC</t>
  </si>
  <si>
    <t>CA</t>
  </si>
  <si>
    <t>Opt</t>
  </si>
  <si>
    <t>Control sample</t>
  </si>
  <si>
    <t>Guilt condition</t>
  </si>
  <si>
    <t>Anger condition</t>
  </si>
  <si>
    <t>Classic ants only</t>
  </si>
  <si>
    <t>Best known solution</t>
  </si>
  <si>
    <t>File: inputs/examples/berlin52,cities Type: ga Ants: 50 Iterations: 20</t>
  </si>
  <si>
    <t>File: inputs/examples/eil51,cities Type: ga Ants: 50 Iterations: 20</t>
  </si>
  <si>
    <t>File: inputs/examples/eil76,cities Type: ga Ants: 50 Iterations: 20</t>
  </si>
  <si>
    <t>File: inputs/examples/kroA100,cities Type: ga Ants: 50 Iterations: 20</t>
  </si>
  <si>
    <t>File: inputs/examples/kroB200,cities Type: ga Ants: 50 Iterations: 20</t>
  </si>
  <si>
    <t>File: inputs/examples/kroE100,cities Type: ga Ants: 50 Iterations: 20</t>
  </si>
  <si>
    <t>File: inputs/examples/lin105,cities Type: ga Ants: 50 Iterations: 20</t>
  </si>
  <si>
    <t>File: inputs/examples/pr76,cities Type: ga Ants: 50 Iterations: 20</t>
  </si>
  <si>
    <t>File: inputs/examples/rat195,cities Type: ga Ants: 50 Iterations: 20</t>
  </si>
  <si>
    <t>File: inputs/examples/st70,cities Type: ga Ants: 50 Iterations: 20</t>
  </si>
  <si>
    <t>GA</t>
  </si>
  <si>
    <t>Greedy ants only</t>
  </si>
  <si>
    <t>File: inputs/examples/st70,cities Type: ca Ants: 100 Iterations: 50</t>
  </si>
  <si>
    <t>File: inputs/examples/rat195,cities Type: ca Ants: 20 Iterations: 30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</si>
</sst>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Small distances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Arkusz1!$C$14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Arkusz1!$C$15:$C$17</c:f>
              <c:numCache>
                <c:formatCode>General</c:formatCode>
                <c:ptCount val="3"/>
                <c:pt idx="0">
                  <c:v>937.75321391399996</c:v>
                </c:pt>
                <c:pt idx="1">
                  <c:v>1883.6976221299999</c:v>
                </c:pt>
                <c:pt idx="2">
                  <c:v>1492.8505767500001</c:v>
                </c:pt>
              </c:numCache>
            </c:numRef>
          </c:val>
        </c:ser>
        <c:ser>
          <c:idx val="1"/>
          <c:order val="1"/>
          <c:tx>
            <c:strRef>
              <c:f>Arkusz1!$D$14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Arkusz1!$D$15:$D$17</c:f>
              <c:numCache>
                <c:formatCode>General</c:formatCode>
                <c:ptCount val="3"/>
                <c:pt idx="0">
                  <c:v>1020.60824002</c:v>
                </c:pt>
                <c:pt idx="1">
                  <c:v>2057.4461415599999</c:v>
                </c:pt>
                <c:pt idx="2">
                  <c:v>1542.0202006699999</c:v>
                </c:pt>
              </c:numCache>
            </c:numRef>
          </c:val>
        </c:ser>
        <c:ser>
          <c:idx val="2"/>
          <c:order val="2"/>
          <c:tx>
            <c:strRef>
              <c:f>Arkusz1!$E$14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Arkusz1!$E$15:$E$17</c:f>
              <c:numCache>
                <c:formatCode>General</c:formatCode>
                <c:ptCount val="3"/>
                <c:pt idx="0">
                  <c:v>996.32435409799996</c:v>
                </c:pt>
                <c:pt idx="1">
                  <c:v>1988.6008890400001</c:v>
                </c:pt>
                <c:pt idx="2">
                  <c:v>1570.2105682500001</c:v>
                </c:pt>
              </c:numCache>
            </c:numRef>
          </c:val>
        </c:ser>
        <c:ser>
          <c:idx val="3"/>
          <c:order val="3"/>
          <c:tx>
            <c:strRef>
              <c:f>Arkusz1!$F$14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Arkusz1!$F$15:$F$17</c:f>
              <c:numCache>
                <c:formatCode>General</c:formatCode>
                <c:ptCount val="3"/>
                <c:pt idx="0">
                  <c:v>419.141921959</c:v>
                </c:pt>
                <c:pt idx="1">
                  <c:v>691.33061872999997</c:v>
                </c:pt>
                <c:pt idx="2">
                  <c:v>543.73354557499999</c:v>
                </c:pt>
              </c:numCache>
            </c:numRef>
          </c:val>
        </c:ser>
        <c:ser>
          <c:idx val="4"/>
          <c:order val="4"/>
          <c:tx>
            <c:strRef>
              <c:f>Arkusz1!$G$14</c:f>
              <c:strCache>
                <c:ptCount val="1"/>
                <c:pt idx="0">
                  <c:v>Greedy ants only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Arkusz1!$G$15:$G$17</c:f>
              <c:numCache>
                <c:formatCode>General</c:formatCode>
                <c:ptCount val="3"/>
                <c:pt idx="0">
                  <c:v>468.03773862700001</c:v>
                </c:pt>
                <c:pt idx="1">
                  <c:v>715.07520458900001</c:v>
                </c:pt>
                <c:pt idx="2">
                  <c:v>570.56916511999998</c:v>
                </c:pt>
              </c:numCache>
            </c:numRef>
          </c:val>
        </c:ser>
        <c:ser>
          <c:idx val="5"/>
          <c:order val="5"/>
          <c:tx>
            <c:strRef>
              <c:f>Arkusz1!$H$14</c:f>
              <c:strCache>
                <c:ptCount val="1"/>
                <c:pt idx="0">
                  <c:v>Best known solution</c:v>
                </c:pt>
              </c:strCache>
            </c:strRef>
          </c:tx>
          <c:cat>
            <c:numRef>
              <c:f>Arkusz1!$B$15:$B$17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76</c:v>
                </c:pt>
              </c:numCache>
            </c:numRef>
          </c:cat>
          <c:val>
            <c:numRef>
              <c:f>Arkusz1!$H$15:$H$17</c:f>
              <c:numCache>
                <c:formatCode>General</c:formatCode>
                <c:ptCount val="3"/>
                <c:pt idx="0">
                  <c:v>426</c:v>
                </c:pt>
                <c:pt idx="1">
                  <c:v>675</c:v>
                </c:pt>
                <c:pt idx="2">
                  <c:v>538</c:v>
                </c:pt>
              </c:numCache>
            </c:numRef>
          </c:val>
        </c:ser>
        <c:axId val="47874048"/>
        <c:axId val="47875968"/>
      </c:barChart>
      <c:catAx>
        <c:axId val="4787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Cities count</a:t>
                </a:r>
              </a:p>
            </c:rich>
          </c:tx>
          <c:layout/>
        </c:title>
        <c:numFmt formatCode="General" sourceLinked="1"/>
        <c:tickLblPos val="nextTo"/>
        <c:crossAx val="47875968"/>
        <c:crosses val="autoZero"/>
        <c:auto val="1"/>
        <c:lblAlgn val="ctr"/>
        <c:lblOffset val="100"/>
      </c:catAx>
      <c:valAx>
        <c:axId val="47875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Path length</a:t>
                </a:r>
              </a:p>
            </c:rich>
          </c:tx>
          <c:layout/>
        </c:title>
        <c:numFmt formatCode="General" sourceLinked="1"/>
        <c:tickLblPos val="nextTo"/>
        <c:crossAx val="4787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Large distances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Arkusz1!$C$21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Arkusz1!$C$22:$C$26</c:f>
              <c:numCache>
                <c:formatCode>General</c:formatCode>
                <c:ptCount val="5"/>
                <c:pt idx="0">
                  <c:v>316075.01480499998</c:v>
                </c:pt>
                <c:pt idx="1">
                  <c:v>76656.347301500005</c:v>
                </c:pt>
                <c:pt idx="2">
                  <c:v>79807.795486100003</c:v>
                </c:pt>
                <c:pt idx="3">
                  <c:v>52647.964021400003</c:v>
                </c:pt>
                <c:pt idx="4">
                  <c:v>170729.27477700001</c:v>
                </c:pt>
              </c:numCache>
            </c:numRef>
          </c:val>
        </c:ser>
        <c:ser>
          <c:idx val="1"/>
          <c:order val="1"/>
          <c:tx>
            <c:strRef>
              <c:f>Arkusz1!$D$21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Arkusz1!$D$22:$D$26</c:f>
              <c:numCache>
                <c:formatCode>General</c:formatCode>
                <c:ptCount val="5"/>
                <c:pt idx="0">
                  <c:v>336405.86958699999</c:v>
                </c:pt>
                <c:pt idx="1">
                  <c:v>85794.128323600002</c:v>
                </c:pt>
                <c:pt idx="2">
                  <c:v>84495.068510500001</c:v>
                </c:pt>
                <c:pt idx="3">
                  <c:v>57289.895487000002</c:v>
                </c:pt>
                <c:pt idx="4">
                  <c:v>170964.88787499999</c:v>
                </c:pt>
              </c:numCache>
            </c:numRef>
          </c:val>
        </c:ser>
        <c:ser>
          <c:idx val="2"/>
          <c:order val="2"/>
          <c:tx>
            <c:strRef>
              <c:f>Arkusz1!$E$21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Arkusz1!$E$22:$E$26</c:f>
              <c:numCache>
                <c:formatCode>General</c:formatCode>
                <c:ptCount val="5"/>
                <c:pt idx="0">
                  <c:v>321602.56548200001</c:v>
                </c:pt>
                <c:pt idx="1">
                  <c:v>82086.086532500005</c:v>
                </c:pt>
                <c:pt idx="2">
                  <c:v>79575.464339900005</c:v>
                </c:pt>
                <c:pt idx="3">
                  <c:v>58125.241328999997</c:v>
                </c:pt>
                <c:pt idx="4">
                  <c:v>168836.18707000001</c:v>
                </c:pt>
              </c:numCache>
            </c:numRef>
          </c:val>
        </c:ser>
        <c:ser>
          <c:idx val="3"/>
          <c:order val="3"/>
          <c:tx>
            <c:strRef>
              <c:f>Arkusz1!$F$21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Arkusz1!$F$22:$F$26</c:f>
              <c:numCache>
                <c:formatCode>General</c:formatCode>
                <c:ptCount val="5"/>
                <c:pt idx="0">
                  <c:v>137792.70511400001</c:v>
                </c:pt>
                <c:pt idx="1">
                  <c:v>21448.3888692</c:v>
                </c:pt>
                <c:pt idx="2">
                  <c:v>22875.687439500001</c:v>
                </c:pt>
                <c:pt idx="3">
                  <c:v>14686.3948399</c:v>
                </c:pt>
                <c:pt idx="4">
                  <c:v>38104.0219096</c:v>
                </c:pt>
              </c:numCache>
            </c:numRef>
          </c:val>
        </c:ser>
        <c:ser>
          <c:idx val="4"/>
          <c:order val="4"/>
          <c:tx>
            <c:strRef>
              <c:f>Arkusz1!$G$21</c:f>
              <c:strCache>
                <c:ptCount val="1"/>
                <c:pt idx="0">
                  <c:v>Greedy ants only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Arkusz1!$G$22:$G$26</c:f>
              <c:numCache>
                <c:formatCode>General</c:formatCode>
                <c:ptCount val="5"/>
                <c:pt idx="0">
                  <c:v>114850.342286</c:v>
                </c:pt>
                <c:pt idx="1">
                  <c:v>23137.514597500001</c:v>
                </c:pt>
                <c:pt idx="2">
                  <c:v>22888.208044200001</c:v>
                </c:pt>
                <c:pt idx="3">
                  <c:v>15294.976962299999</c:v>
                </c:pt>
                <c:pt idx="4">
                  <c:v>32972.691787000003</c:v>
                </c:pt>
              </c:numCache>
            </c:numRef>
          </c:val>
        </c:ser>
        <c:ser>
          <c:idx val="5"/>
          <c:order val="5"/>
          <c:tx>
            <c:strRef>
              <c:f>Arkusz1!$H$21</c:f>
              <c:strCache>
                <c:ptCount val="1"/>
                <c:pt idx="0">
                  <c:v>Best known solution</c:v>
                </c:pt>
              </c:strCache>
            </c:strRef>
          </c:tx>
          <c:cat>
            <c:numRef>
              <c:f>Arkusz1!$B$22:$B$26</c:f>
              <c:numCache>
                <c:formatCode>General</c:formatCode>
                <c:ptCount val="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200</c:v>
                </c:pt>
              </c:numCache>
            </c:numRef>
          </c:cat>
          <c:val>
            <c:numRef>
              <c:f>Arkusz1!$H$22:$H$26</c:f>
              <c:numCache>
                <c:formatCode>General</c:formatCode>
                <c:ptCount val="5"/>
                <c:pt idx="0">
                  <c:v>108159</c:v>
                </c:pt>
                <c:pt idx="1">
                  <c:v>21282</c:v>
                </c:pt>
                <c:pt idx="2">
                  <c:v>22068</c:v>
                </c:pt>
                <c:pt idx="3">
                  <c:v>14379</c:v>
                </c:pt>
                <c:pt idx="4">
                  <c:v>29437</c:v>
                </c:pt>
              </c:numCache>
            </c:numRef>
          </c:val>
        </c:ser>
        <c:axId val="78378880"/>
        <c:axId val="113054080"/>
      </c:barChart>
      <c:catAx>
        <c:axId val="7837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Cities count</a:t>
                </a:r>
              </a:p>
            </c:rich>
          </c:tx>
          <c:layout/>
        </c:title>
        <c:numFmt formatCode="General" sourceLinked="1"/>
        <c:tickLblPos val="nextTo"/>
        <c:crossAx val="113054080"/>
        <c:crosses val="autoZero"/>
        <c:auto val="1"/>
        <c:lblAlgn val="ctr"/>
        <c:lblOffset val="100"/>
      </c:catAx>
      <c:valAx>
        <c:axId val="11305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Path length</a:t>
                </a:r>
              </a:p>
            </c:rich>
          </c:tx>
          <c:layout/>
        </c:title>
        <c:numFmt formatCode="General" sourceLinked="1"/>
        <c:tickLblPos val="nextTo"/>
        <c:crossAx val="783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Medium distances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Arkusz1!$C$29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Arkusz1!$C$30:$C$31</c:f>
              <c:numCache>
                <c:formatCode>General</c:formatCode>
                <c:ptCount val="2"/>
                <c:pt idx="0">
                  <c:v>14712.192157699999</c:v>
                </c:pt>
                <c:pt idx="1">
                  <c:v>12397.314359399999</c:v>
                </c:pt>
              </c:numCache>
            </c:numRef>
          </c:val>
        </c:ser>
        <c:ser>
          <c:idx val="1"/>
          <c:order val="1"/>
          <c:tx>
            <c:strRef>
              <c:f>Arkusz1!$D$29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Arkusz1!$D$30:$D$31</c:f>
              <c:numCache>
                <c:formatCode>General</c:formatCode>
                <c:ptCount val="2"/>
                <c:pt idx="0">
                  <c:v>15260.297788399999</c:v>
                </c:pt>
                <c:pt idx="1">
                  <c:v>12784.546317599999</c:v>
                </c:pt>
              </c:numCache>
            </c:numRef>
          </c:val>
        </c:ser>
        <c:ser>
          <c:idx val="2"/>
          <c:order val="2"/>
          <c:tx>
            <c:strRef>
              <c:f>Arkusz1!$E$29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Arkusz1!$E$30:$E$31</c:f>
              <c:numCache>
                <c:formatCode>General</c:formatCode>
                <c:ptCount val="2"/>
                <c:pt idx="0">
                  <c:v>15208.566617799999</c:v>
                </c:pt>
                <c:pt idx="1">
                  <c:v>12519.4656691</c:v>
                </c:pt>
              </c:numCache>
            </c:numRef>
          </c:val>
        </c:ser>
        <c:ser>
          <c:idx val="3"/>
          <c:order val="3"/>
          <c:tx>
            <c:strRef>
              <c:f>Arkusz1!$F$29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Arkusz1!$F$30:$F$31</c:f>
              <c:numCache>
                <c:formatCode>General</c:formatCode>
                <c:ptCount val="2"/>
                <c:pt idx="0">
                  <c:v>7156.3559493700004</c:v>
                </c:pt>
                <c:pt idx="1">
                  <c:v>2634.9728828100001</c:v>
                </c:pt>
              </c:numCache>
            </c:numRef>
          </c:val>
        </c:ser>
        <c:ser>
          <c:idx val="4"/>
          <c:order val="4"/>
          <c:tx>
            <c:strRef>
              <c:f>Arkusz1!$G$29</c:f>
              <c:strCache>
                <c:ptCount val="1"/>
                <c:pt idx="0">
                  <c:v>Greedy ants only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Arkusz1!$G$30:$G$31</c:f>
              <c:numCache>
                <c:formatCode>General</c:formatCode>
                <c:ptCount val="2"/>
                <c:pt idx="0">
                  <c:v>7234.2685341599999</c:v>
                </c:pt>
                <c:pt idx="1">
                  <c:v>2438.82305395</c:v>
                </c:pt>
              </c:numCache>
            </c:numRef>
          </c:val>
        </c:ser>
        <c:ser>
          <c:idx val="5"/>
          <c:order val="5"/>
          <c:tx>
            <c:strRef>
              <c:f>Arkusz1!$H$29</c:f>
              <c:strCache>
                <c:ptCount val="1"/>
                <c:pt idx="0">
                  <c:v>Best known solution</c:v>
                </c:pt>
              </c:strCache>
            </c:strRef>
          </c:tx>
          <c:cat>
            <c:numRef>
              <c:f>Arkusz1!$B$30:$B$31</c:f>
              <c:numCache>
                <c:formatCode>General</c:formatCode>
                <c:ptCount val="2"/>
                <c:pt idx="0">
                  <c:v>52</c:v>
                </c:pt>
                <c:pt idx="1">
                  <c:v>195</c:v>
                </c:pt>
              </c:numCache>
            </c:numRef>
          </c:cat>
          <c:val>
            <c:numRef>
              <c:f>Arkusz1!$H$30:$H$31</c:f>
              <c:numCache>
                <c:formatCode>General</c:formatCode>
                <c:ptCount val="2"/>
                <c:pt idx="0">
                  <c:v>7542</c:v>
                </c:pt>
                <c:pt idx="1">
                  <c:v>2323</c:v>
                </c:pt>
              </c:numCache>
            </c:numRef>
          </c:val>
        </c:ser>
        <c:axId val="59134720"/>
        <c:axId val="59459072"/>
      </c:barChart>
      <c:catAx>
        <c:axId val="5913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Cities count</a:t>
                </a:r>
              </a:p>
            </c:rich>
          </c:tx>
          <c:layout/>
        </c:title>
        <c:numFmt formatCode="General" sourceLinked="1"/>
        <c:tickLblPos val="nextTo"/>
        <c:crossAx val="59459072"/>
        <c:crosses val="autoZero"/>
        <c:auto val="1"/>
        <c:lblAlgn val="ctr"/>
        <c:lblOffset val="100"/>
      </c:catAx>
      <c:valAx>
        <c:axId val="5945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Path length</a:t>
                </a:r>
              </a:p>
            </c:rich>
          </c:tx>
          <c:layout/>
        </c:title>
        <c:numFmt formatCode="General" sourceLinked="1"/>
        <c:tickLblPos val="nextTo"/>
        <c:crossAx val="5913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9112</xdr:colOff>
      <xdr:row>0</xdr:row>
      <xdr:rowOff>11595</xdr:rowOff>
    </xdr:from>
    <xdr:to>
      <xdr:col>27</xdr:col>
      <xdr:colOff>429868</xdr:colOff>
      <xdr:row>24</xdr:row>
      <xdr:rowOff>2070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200853</xdr:colOff>
      <xdr:row>0</xdr:row>
      <xdr:rowOff>16565</xdr:rowOff>
    </xdr:from>
    <xdr:to>
      <xdr:col>42</xdr:col>
      <xdr:colOff>619953</xdr:colOff>
      <xdr:row>24</xdr:row>
      <xdr:rowOff>7040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448089</xdr:colOff>
      <xdr:row>0</xdr:row>
      <xdr:rowOff>7867</xdr:rowOff>
    </xdr:from>
    <xdr:to>
      <xdr:col>35</xdr:col>
      <xdr:colOff>181389</xdr:colOff>
      <xdr:row>23</xdr:row>
      <xdr:rowOff>180559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topLeftCell="AE1" zoomScale="115" zoomScaleNormal="115" workbookViewId="0">
      <selection activeCell="H32" sqref="H32"/>
    </sheetView>
  </sheetViews>
  <sheetFormatPr defaultRowHeight="14.25"/>
  <sheetData>
    <row r="1" spans="1:14">
      <c r="C1" t="s">
        <v>48</v>
      </c>
      <c r="D1" t="s">
        <v>49</v>
      </c>
      <c r="E1" t="s">
        <v>50</v>
      </c>
      <c r="F1" t="s">
        <v>51</v>
      </c>
      <c r="G1" t="s">
        <v>68</v>
      </c>
      <c r="H1" t="s">
        <v>52</v>
      </c>
      <c r="J1" t="s">
        <v>10</v>
      </c>
      <c r="K1" t="s">
        <v>11</v>
      </c>
      <c r="L1" t="s">
        <v>12</v>
      </c>
      <c r="M1" t="s">
        <v>13</v>
      </c>
      <c r="N1" t="s">
        <v>58</v>
      </c>
    </row>
    <row r="2" spans="1:14">
      <c r="A2" t="s">
        <v>0</v>
      </c>
      <c r="B2">
        <v>52</v>
      </c>
      <c r="C2">
        <f>MIN(J2:J13)</f>
        <v>14712.192157699999</v>
      </c>
      <c r="D2">
        <f>MIN(K2:K13)</f>
        <v>15260.297788399999</v>
      </c>
      <c r="E2">
        <f>MIN(L2:L13)</f>
        <v>15208.566617799999</v>
      </c>
      <c r="F2">
        <f>MIN(M2:M13)</f>
        <v>7156.3559493700004</v>
      </c>
      <c r="G2">
        <f>MIN(N2:N13)</f>
        <v>7234.2685341599999</v>
      </c>
      <c r="H2">
        <v>7542</v>
      </c>
      <c r="J2">
        <v>16165.5600992</v>
      </c>
      <c r="K2">
        <v>17437.690590099999</v>
      </c>
      <c r="L2">
        <v>17029.1917531</v>
      </c>
      <c r="M2">
        <v>7222.4522587700003</v>
      </c>
      <c r="N2">
        <v>7722.6112606200004</v>
      </c>
    </row>
    <row r="3" spans="1:14">
      <c r="A3" t="s">
        <v>1</v>
      </c>
      <c r="B3">
        <v>51</v>
      </c>
      <c r="C3">
        <f>MIN(J15:J26)</f>
        <v>937.75321391399996</v>
      </c>
      <c r="D3">
        <f>MIN(K15:K26)</f>
        <v>1020.60824002</v>
      </c>
      <c r="E3">
        <f>MIN(L15:L26)</f>
        <v>996.32435409799996</v>
      </c>
      <c r="F3">
        <f>MIN(M15:M26)</f>
        <v>419.141921959</v>
      </c>
      <c r="G3">
        <f>MIN(N15:N26)</f>
        <v>468.03773862700001</v>
      </c>
      <c r="H3">
        <v>426</v>
      </c>
      <c r="J3">
        <v>15915.7006857</v>
      </c>
      <c r="K3">
        <v>16507.827267799999</v>
      </c>
      <c r="L3">
        <v>17266.939998599999</v>
      </c>
      <c r="M3">
        <v>7162.7644144100004</v>
      </c>
      <c r="N3">
        <v>7234.2685341599999</v>
      </c>
    </row>
    <row r="4" spans="1:14">
      <c r="A4" t="s">
        <v>2</v>
      </c>
      <c r="B4">
        <v>76</v>
      </c>
      <c r="C4">
        <f>MIN(J28:J39)</f>
        <v>1492.8505767500001</v>
      </c>
      <c r="D4">
        <f>MIN(K28:K39)</f>
        <v>1542.0202006699999</v>
      </c>
      <c r="E4">
        <f>MIN(L28:L39)</f>
        <v>1570.2105682500001</v>
      </c>
      <c r="F4">
        <f>MIN(M28:M39)</f>
        <v>543.73354557499999</v>
      </c>
      <c r="G4">
        <f>MIN(N28:N39)</f>
        <v>570.56916511999998</v>
      </c>
      <c r="H4">
        <v>538</v>
      </c>
      <c r="J4">
        <v>16478.051496299999</v>
      </c>
      <c r="K4">
        <v>17224.190951199998</v>
      </c>
      <c r="L4">
        <v>18181.700845300002</v>
      </c>
      <c r="M4">
        <v>7312.5041410100002</v>
      </c>
      <c r="N4">
        <v>7987.1257277200002</v>
      </c>
    </row>
    <row r="5" spans="1:14">
      <c r="A5" t="s">
        <v>3</v>
      </c>
      <c r="B5">
        <v>100</v>
      </c>
      <c r="C5">
        <f>MIN(J41:J52)</f>
        <v>76656.347301500005</v>
      </c>
      <c r="D5">
        <f>MIN(K41:K52)</f>
        <v>85794.128323600002</v>
      </c>
      <c r="E5">
        <f>MIN(L41:L52)</f>
        <v>82086.086532500005</v>
      </c>
      <c r="F5">
        <f>MIN(M41:M52)</f>
        <v>21448.3888692</v>
      </c>
      <c r="G5">
        <f>MIN(N41:N52)</f>
        <v>23137.514597500001</v>
      </c>
      <c r="H5">
        <v>21282</v>
      </c>
      <c r="J5">
        <v>15811.389082399999</v>
      </c>
      <c r="K5">
        <v>17410.1331814</v>
      </c>
      <c r="L5">
        <v>16690.3915767</v>
      </c>
      <c r="M5">
        <v>7534.5578258599999</v>
      </c>
      <c r="N5">
        <v>7312.4502148700003</v>
      </c>
    </row>
    <row r="6" spans="1:14">
      <c r="A6" t="s">
        <v>4</v>
      </c>
      <c r="B6">
        <v>200</v>
      </c>
      <c r="C6">
        <f>MIN(J54:J65)</f>
        <v>170729.27477700001</v>
      </c>
      <c r="D6">
        <f>MIN(K54:K65)</f>
        <v>170964.88787499999</v>
      </c>
      <c r="E6">
        <f>MIN(L54:L65)</f>
        <v>168836.18707000001</v>
      </c>
      <c r="F6">
        <f>MIN(M54:M65)</f>
        <v>38104.0219096</v>
      </c>
      <c r="G6">
        <f>MIN(N54:N65)</f>
        <v>32972.691787000003</v>
      </c>
      <c r="H6">
        <v>29437</v>
      </c>
      <c r="J6">
        <v>14712.192157699999</v>
      </c>
      <c r="K6">
        <v>16965.658017000002</v>
      </c>
      <c r="L6">
        <v>18022.201649499999</v>
      </c>
      <c r="M6">
        <v>7414.2168781700002</v>
      </c>
      <c r="N6">
        <v>7926.5610443899996</v>
      </c>
    </row>
    <row r="7" spans="1:14">
      <c r="A7" t="s">
        <v>5</v>
      </c>
      <c r="B7">
        <v>100</v>
      </c>
      <c r="C7">
        <f>MIN(J67:J78)</f>
        <v>79807.795486100003</v>
      </c>
      <c r="D7">
        <f>MIN(K67:K78)</f>
        <v>84495.068510500001</v>
      </c>
      <c r="E7">
        <f>MIN(L67:L78)</f>
        <v>79575.464339900005</v>
      </c>
      <c r="F7">
        <f>MIN(M67:M78)</f>
        <v>22875.687439500001</v>
      </c>
      <c r="G7">
        <f>MIN(N67:N78)</f>
        <v>22888.208044200001</v>
      </c>
      <c r="H7">
        <v>22068</v>
      </c>
      <c r="J7">
        <v>16807.073486900001</v>
      </c>
      <c r="K7">
        <v>18570.986386799999</v>
      </c>
      <c r="L7">
        <v>15208.566617799999</v>
      </c>
      <c r="M7">
        <v>7156.6522587099998</v>
      </c>
      <c r="N7">
        <v>7310.6696447900003</v>
      </c>
    </row>
    <row r="8" spans="1:14">
      <c r="A8" t="s">
        <v>6</v>
      </c>
      <c r="B8">
        <v>105</v>
      </c>
      <c r="C8">
        <f>MIN(J80:J91)</f>
        <v>52647.964021400003</v>
      </c>
      <c r="D8">
        <f>MIN(K80:K91)</f>
        <v>57289.895487000002</v>
      </c>
      <c r="E8">
        <f>MIN(L80:L91)</f>
        <v>58125.241328999997</v>
      </c>
      <c r="F8">
        <f>MIN(M80:M91)</f>
        <v>14686.3948399</v>
      </c>
      <c r="G8">
        <f>MIN(N80:N91)</f>
        <v>15294.976962299999</v>
      </c>
      <c r="H8">
        <v>14379</v>
      </c>
      <c r="J8">
        <v>15551.8106948</v>
      </c>
      <c r="K8">
        <v>17505.557282900001</v>
      </c>
      <c r="L8">
        <v>16760.363064900001</v>
      </c>
      <c r="M8">
        <v>7156.3559493700004</v>
      </c>
      <c r="N8">
        <v>7234.2685341599999</v>
      </c>
    </row>
    <row r="9" spans="1:14">
      <c r="A9" t="s">
        <v>7</v>
      </c>
      <c r="B9">
        <v>76</v>
      </c>
      <c r="C9">
        <f>MIN(J93:J104)</f>
        <v>316075.01480499998</v>
      </c>
      <c r="D9">
        <f>MIN(K93:K104)</f>
        <v>336405.86958699999</v>
      </c>
      <c r="E9">
        <f>MIN(L93:L104)</f>
        <v>321602.56548200001</v>
      </c>
      <c r="F9">
        <f>MIN(M93:M104)</f>
        <v>137792.70511400001</v>
      </c>
      <c r="G9">
        <f>MIN(N93:N104)</f>
        <v>114850.342286</v>
      </c>
      <c r="H9">
        <v>108159</v>
      </c>
      <c r="J9">
        <v>16694.751272599999</v>
      </c>
      <c r="K9">
        <v>15260.297788399999</v>
      </c>
      <c r="L9">
        <v>17801.617895200001</v>
      </c>
      <c r="M9">
        <v>7156.3559493700004</v>
      </c>
      <c r="N9">
        <v>7310.6696447900003</v>
      </c>
    </row>
    <row r="10" spans="1:14">
      <c r="A10" t="s">
        <v>8</v>
      </c>
      <c r="B10">
        <v>195</v>
      </c>
      <c r="C10">
        <f>MIN(J106:J117)</f>
        <v>12397.314359399999</v>
      </c>
      <c r="D10">
        <f>MIN(K106:K117)</f>
        <v>12784.546317599999</v>
      </c>
      <c r="E10">
        <f>MIN(L106:L117)</f>
        <v>12519.4656691</v>
      </c>
      <c r="F10">
        <f>MIN(M106:M117)</f>
        <v>2634.9728828100001</v>
      </c>
      <c r="G10">
        <f>MIN(N106:N117)</f>
        <v>2438.82305395</v>
      </c>
      <c r="H10">
        <v>2323</v>
      </c>
      <c r="J10">
        <v>16539.067243699999</v>
      </c>
      <c r="K10">
        <v>18405.488692499999</v>
      </c>
      <c r="L10">
        <v>16443.657907299999</v>
      </c>
      <c r="M10">
        <v>7234.2685341599999</v>
      </c>
      <c r="N10">
        <v>7234.2685341599999</v>
      </c>
    </row>
    <row r="11" spans="1:14">
      <c r="A11" t="s">
        <v>9</v>
      </c>
      <c r="B11">
        <v>70</v>
      </c>
      <c r="C11">
        <f>MIN(J119:J130)</f>
        <v>1883.6976221299999</v>
      </c>
      <c r="D11">
        <f>MIN(K119:K130)</f>
        <v>2057.4461415599999</v>
      </c>
      <c r="E11">
        <f>MIN(L119:L130)</f>
        <v>1988.6008890400001</v>
      </c>
      <c r="F11">
        <f>MIN(M119:M130)</f>
        <v>691.33061872999997</v>
      </c>
      <c r="G11">
        <f>MIN(N119:N130)</f>
        <v>715.07520458900001</v>
      </c>
      <c r="H11">
        <v>675</v>
      </c>
      <c r="J11">
        <v>17415.248994500002</v>
      </c>
      <c r="K11">
        <v>16966.283715699999</v>
      </c>
      <c r="L11">
        <v>17578.3823361</v>
      </c>
      <c r="M11">
        <v>7156.6522587099998</v>
      </c>
      <c r="N11">
        <v>7310.6696447900003</v>
      </c>
    </row>
    <row r="12" spans="1:14">
      <c r="J12">
        <v>15941.3127226</v>
      </c>
      <c r="K12">
        <v>17269.168831200001</v>
      </c>
      <c r="L12">
        <v>17009.191625399999</v>
      </c>
      <c r="M12">
        <v>7226.7827575399997</v>
      </c>
      <c r="N12">
        <v>7310.6696447900003</v>
      </c>
    </row>
    <row r="13" spans="1:14">
      <c r="J13">
        <v>16705.954075000001</v>
      </c>
      <c r="K13">
        <v>17786.046851499999</v>
      </c>
      <c r="L13">
        <v>17565.069323</v>
      </c>
      <c r="M13">
        <v>7156.3559493700004</v>
      </c>
      <c r="N13">
        <v>7312.4502148700003</v>
      </c>
    </row>
    <row r="14" spans="1:14">
      <c r="C14" t="s">
        <v>53</v>
      </c>
      <c r="D14" t="s">
        <v>54</v>
      </c>
      <c r="E14" t="s">
        <v>55</v>
      </c>
      <c r="F14" t="s">
        <v>56</v>
      </c>
      <c r="G14" t="s">
        <v>69</v>
      </c>
      <c r="H14" t="s">
        <v>57</v>
      </c>
      <c r="J14" t="s">
        <v>14</v>
      </c>
      <c r="K14" t="s">
        <v>15</v>
      </c>
      <c r="L14" t="s">
        <v>16</v>
      </c>
      <c r="M14" t="s">
        <v>17</v>
      </c>
      <c r="N14" t="s">
        <v>59</v>
      </c>
    </row>
    <row r="15" spans="1:14">
      <c r="B15">
        <v>51</v>
      </c>
      <c r="C15">
        <v>937.75321391399996</v>
      </c>
      <c r="D15">
        <v>1020.60824002</v>
      </c>
      <c r="E15">
        <v>996.32435409799996</v>
      </c>
      <c r="F15">
        <v>419.141921959</v>
      </c>
      <c r="G15">
        <v>468.03773862700001</v>
      </c>
      <c r="H15">
        <v>426</v>
      </c>
      <c r="J15">
        <v>991.94747569499998</v>
      </c>
      <c r="K15">
        <v>1083.14096053</v>
      </c>
      <c r="L15">
        <v>1003.7411798000001</v>
      </c>
      <c r="M15">
        <v>445.561409712</v>
      </c>
      <c r="N15">
        <v>468.03773862700001</v>
      </c>
    </row>
    <row r="16" spans="1:14">
      <c r="B16">
        <v>70</v>
      </c>
      <c r="C16">
        <v>1883.6976221299999</v>
      </c>
      <c r="D16">
        <v>2057.4461415599999</v>
      </c>
      <c r="E16">
        <v>1988.6008890400001</v>
      </c>
      <c r="F16">
        <v>691.33061872999997</v>
      </c>
      <c r="G16">
        <v>715.07520458900001</v>
      </c>
      <c r="H16">
        <v>675</v>
      </c>
      <c r="J16">
        <v>962.33765359699998</v>
      </c>
      <c r="K16">
        <v>1066.83909492</v>
      </c>
      <c r="L16">
        <v>1018.97584968</v>
      </c>
      <c r="M16">
        <v>446.36667175399998</v>
      </c>
      <c r="N16">
        <v>468.03773862700001</v>
      </c>
    </row>
    <row r="17" spans="2:14">
      <c r="B17">
        <v>76</v>
      </c>
      <c r="C17">
        <v>1492.8505767500001</v>
      </c>
      <c r="D17">
        <v>1542.0202006699999</v>
      </c>
      <c r="E17">
        <v>1570.2105682500001</v>
      </c>
      <c r="F17">
        <v>543.73354557499999</v>
      </c>
      <c r="G17">
        <v>570.56916511999998</v>
      </c>
      <c r="H17">
        <v>538</v>
      </c>
      <c r="J17">
        <v>957.82714643400004</v>
      </c>
      <c r="K17">
        <v>1024.4419439200001</v>
      </c>
      <c r="L17">
        <v>996.32435409799996</v>
      </c>
      <c r="M17">
        <v>430.0569787</v>
      </c>
      <c r="N17">
        <v>476.61173195499998</v>
      </c>
    </row>
    <row r="18" spans="2:14">
      <c r="J18">
        <v>1045.6951540800001</v>
      </c>
      <c r="K18">
        <v>1071.0181682499999</v>
      </c>
      <c r="L18">
        <v>1005.47802219</v>
      </c>
      <c r="M18">
        <v>433.43535946999998</v>
      </c>
      <c r="N18">
        <v>476.61173195499998</v>
      </c>
    </row>
    <row r="19" spans="2:14">
      <c r="J19">
        <v>967.49806568400004</v>
      </c>
      <c r="K19">
        <v>1089.1571273500001</v>
      </c>
      <c r="L19">
        <v>1078.77441552</v>
      </c>
      <c r="M19">
        <v>436.57388819499999</v>
      </c>
      <c r="N19">
        <v>468.03773862700001</v>
      </c>
    </row>
    <row r="20" spans="2:14">
      <c r="J20">
        <v>1001.76841375</v>
      </c>
      <c r="K20">
        <v>1081.5024195399999</v>
      </c>
      <c r="L20">
        <v>1019.08830736</v>
      </c>
      <c r="M20">
        <v>419.141921959</v>
      </c>
      <c r="N20">
        <v>468.03773862700001</v>
      </c>
    </row>
    <row r="21" spans="2:14">
      <c r="C21" t="s">
        <v>53</v>
      </c>
      <c r="D21" t="s">
        <v>54</v>
      </c>
      <c r="E21" t="s">
        <v>55</v>
      </c>
      <c r="F21" t="s">
        <v>56</v>
      </c>
      <c r="G21" t="s">
        <v>69</v>
      </c>
      <c r="H21" t="s">
        <v>57</v>
      </c>
      <c r="J21">
        <v>1012.4851235899999</v>
      </c>
      <c r="K21">
        <v>1026.7579136700001</v>
      </c>
      <c r="L21">
        <v>1046.1427622900001</v>
      </c>
      <c r="M21">
        <v>439.31296934099998</v>
      </c>
      <c r="N21">
        <v>476.61173195499998</v>
      </c>
    </row>
    <row r="22" spans="2:14">
      <c r="B22">
        <v>76</v>
      </c>
      <c r="C22">
        <v>316075.01480499998</v>
      </c>
      <c r="D22">
        <v>336405.86958699999</v>
      </c>
      <c r="E22">
        <v>321602.56548200001</v>
      </c>
      <c r="F22">
        <v>137792.70511400001</v>
      </c>
      <c r="G22">
        <v>114850.342286</v>
      </c>
      <c r="H22">
        <v>108159</v>
      </c>
      <c r="J22">
        <v>937.75321391399996</v>
      </c>
      <c r="K22">
        <v>1098.72307077</v>
      </c>
      <c r="L22">
        <v>1069.0023073299999</v>
      </c>
      <c r="M22">
        <v>457.13660274900002</v>
      </c>
      <c r="N22">
        <v>468.03773862700001</v>
      </c>
    </row>
    <row r="23" spans="2:14">
      <c r="B23">
        <v>100</v>
      </c>
      <c r="C23">
        <v>76656.347301500005</v>
      </c>
      <c r="D23">
        <v>85794.128323600002</v>
      </c>
      <c r="E23">
        <v>82086.086532500005</v>
      </c>
      <c r="F23">
        <v>21448.3888692</v>
      </c>
      <c r="G23">
        <v>23137.514597500001</v>
      </c>
      <c r="H23">
        <v>21282</v>
      </c>
      <c r="J23">
        <v>1013.96534544</v>
      </c>
      <c r="K23">
        <v>1030.9873304800001</v>
      </c>
      <c r="L23">
        <v>1028.8401091200001</v>
      </c>
      <c r="M23">
        <v>431.07198861000001</v>
      </c>
      <c r="N23">
        <v>468.03773862700001</v>
      </c>
    </row>
    <row r="24" spans="2:14">
      <c r="B24">
        <v>100</v>
      </c>
      <c r="C24">
        <v>79807.795486100003</v>
      </c>
      <c r="D24">
        <v>84495.068510500001</v>
      </c>
      <c r="E24">
        <v>79575.464339900005</v>
      </c>
      <c r="F24">
        <v>22875.687439500001</v>
      </c>
      <c r="G24">
        <v>22888.208044200001</v>
      </c>
      <c r="H24">
        <v>22068</v>
      </c>
      <c r="J24">
        <v>1024.02249884</v>
      </c>
      <c r="K24">
        <v>1036.56352711</v>
      </c>
      <c r="L24">
        <v>1012.73781409</v>
      </c>
      <c r="M24">
        <v>442.98126442400002</v>
      </c>
      <c r="N24">
        <v>468.03773862700001</v>
      </c>
    </row>
    <row r="25" spans="2:14">
      <c r="B25">
        <v>105</v>
      </c>
      <c r="C25">
        <v>52647.964021400003</v>
      </c>
      <c r="D25">
        <v>57289.895487000002</v>
      </c>
      <c r="E25">
        <v>58125.241328999997</v>
      </c>
      <c r="F25">
        <v>14686.3948399</v>
      </c>
      <c r="G25">
        <v>15294.976962299999</v>
      </c>
      <c r="H25">
        <v>14379</v>
      </c>
      <c r="J25">
        <v>964.90388296599997</v>
      </c>
      <c r="K25">
        <v>1020.60824002</v>
      </c>
      <c r="L25">
        <v>1017.3771709599999</v>
      </c>
      <c r="M25">
        <v>426.376966256</v>
      </c>
      <c r="N25">
        <v>468.03773862700001</v>
      </c>
    </row>
    <row r="26" spans="2:14">
      <c r="B26">
        <v>200</v>
      </c>
      <c r="C26">
        <v>170729.27477700001</v>
      </c>
      <c r="D26">
        <v>170964.88787499999</v>
      </c>
      <c r="E26">
        <v>168836.18707000001</v>
      </c>
      <c r="F26">
        <v>38104.0219096</v>
      </c>
      <c r="G26">
        <v>32972.691787000003</v>
      </c>
      <c r="H26">
        <v>29437</v>
      </c>
      <c r="J26">
        <v>987.49573132800003</v>
      </c>
      <c r="K26">
        <v>1044.7883311400001</v>
      </c>
      <c r="L26">
        <v>1021.56661703</v>
      </c>
      <c r="M26">
        <v>428.52247463999998</v>
      </c>
      <c r="N26">
        <v>468.03773862700001</v>
      </c>
    </row>
    <row r="27" spans="2:14">
      <c r="J27" t="s">
        <v>18</v>
      </c>
      <c r="K27" t="s">
        <v>19</v>
      </c>
      <c r="L27" t="s">
        <v>20</v>
      </c>
      <c r="M27" t="s">
        <v>21</v>
      </c>
      <c r="N27" t="s">
        <v>60</v>
      </c>
    </row>
    <row r="28" spans="2:14">
      <c r="J28">
        <v>1532.3783910499999</v>
      </c>
      <c r="K28">
        <v>1633.8800942299999</v>
      </c>
      <c r="L28">
        <v>1654.44327948</v>
      </c>
      <c r="M28">
        <v>571.54903605499999</v>
      </c>
      <c r="N28">
        <v>571.14649081699997</v>
      </c>
    </row>
    <row r="29" spans="2:14">
      <c r="C29" t="s">
        <v>53</v>
      </c>
      <c r="D29" t="s">
        <v>54</v>
      </c>
      <c r="E29" t="s">
        <v>55</v>
      </c>
      <c r="F29" t="s">
        <v>56</v>
      </c>
      <c r="G29" t="s">
        <v>69</v>
      </c>
      <c r="H29" t="s">
        <v>57</v>
      </c>
      <c r="J29">
        <v>1560.7758191800001</v>
      </c>
      <c r="K29">
        <v>1597.87409196</v>
      </c>
      <c r="L29">
        <v>1608.2350071000001</v>
      </c>
      <c r="M29">
        <v>543.73354557499999</v>
      </c>
      <c r="N29">
        <v>574.18804483400004</v>
      </c>
    </row>
    <row r="30" spans="2:14">
      <c r="B30">
        <v>52</v>
      </c>
      <c r="C30">
        <v>14712.192157699999</v>
      </c>
      <c r="D30">
        <v>15260.297788399999</v>
      </c>
      <c r="E30">
        <v>15208.566617799999</v>
      </c>
      <c r="F30">
        <v>7156.3559493700004</v>
      </c>
      <c r="G30">
        <v>7234.2685341599999</v>
      </c>
      <c r="H30">
        <v>7542</v>
      </c>
      <c r="J30">
        <v>1602.3784505199999</v>
      </c>
      <c r="K30">
        <v>1670.9757986699999</v>
      </c>
      <c r="L30">
        <v>1601.9282660700001</v>
      </c>
      <c r="M30">
        <v>573.02122946999998</v>
      </c>
      <c r="N30">
        <v>571.14649081699997</v>
      </c>
    </row>
    <row r="31" spans="2:14">
      <c r="B31">
        <v>195</v>
      </c>
      <c r="C31">
        <v>12397.314359399999</v>
      </c>
      <c r="D31">
        <v>12784.546317599999</v>
      </c>
      <c r="E31">
        <v>12519.4656691</v>
      </c>
      <c r="F31">
        <v>2634.9728828100001</v>
      </c>
      <c r="G31">
        <v>2438.82305395</v>
      </c>
      <c r="H31">
        <v>2323</v>
      </c>
      <c r="J31">
        <v>1523.13468872</v>
      </c>
      <c r="K31">
        <v>1632.2528112499999</v>
      </c>
      <c r="L31">
        <v>1570.2105682500001</v>
      </c>
      <c r="M31">
        <v>586.16298083799995</v>
      </c>
      <c r="N31">
        <v>580.39249348400006</v>
      </c>
    </row>
    <row r="32" spans="2:14">
      <c r="J32">
        <v>1522.946036</v>
      </c>
      <c r="K32">
        <v>1663.0806957899999</v>
      </c>
      <c r="L32">
        <v>1616.82219377</v>
      </c>
      <c r="M32">
        <v>569.12383229600005</v>
      </c>
      <c r="N32">
        <v>570.56916511999998</v>
      </c>
    </row>
    <row r="33" spans="10:14">
      <c r="J33">
        <v>1518.89811687</v>
      </c>
      <c r="K33">
        <v>1609.4358012299999</v>
      </c>
      <c r="L33">
        <v>1619.6280666499999</v>
      </c>
      <c r="M33">
        <v>567.73281002299996</v>
      </c>
      <c r="N33">
        <v>580.02402041699997</v>
      </c>
    </row>
    <row r="34" spans="10:14">
      <c r="J34">
        <v>1492.8505767500001</v>
      </c>
      <c r="K34">
        <v>1542.0202006699999</v>
      </c>
      <c r="L34">
        <v>1579.91478575</v>
      </c>
      <c r="M34">
        <v>554.65457989100003</v>
      </c>
      <c r="N34">
        <v>571.14649081699997</v>
      </c>
    </row>
    <row r="35" spans="10:14">
      <c r="J35">
        <v>1565.1780179100001</v>
      </c>
      <c r="K35">
        <v>1581.2220421899999</v>
      </c>
      <c r="L35">
        <v>1572.4138504699999</v>
      </c>
      <c r="M35">
        <v>588.83042794200003</v>
      </c>
      <c r="N35">
        <v>580.02402041699997</v>
      </c>
    </row>
    <row r="36" spans="10:14">
      <c r="J36">
        <v>1549.91810452</v>
      </c>
      <c r="K36">
        <v>1634.8212613400001</v>
      </c>
      <c r="L36">
        <v>1600.20786008</v>
      </c>
      <c r="M36">
        <v>557.98130112000001</v>
      </c>
      <c r="N36">
        <v>574.18804483400004</v>
      </c>
    </row>
    <row r="37" spans="10:14">
      <c r="J37">
        <v>1558.9717957800001</v>
      </c>
      <c r="K37">
        <v>1681.38592193</v>
      </c>
      <c r="L37">
        <v>1615.7306912900001</v>
      </c>
      <c r="M37">
        <v>570.84172551799998</v>
      </c>
      <c r="N37">
        <v>579.38701012000001</v>
      </c>
    </row>
    <row r="38" spans="10:14">
      <c r="J38">
        <v>1509.9576347899999</v>
      </c>
      <c r="K38">
        <v>1626.83283325</v>
      </c>
      <c r="L38">
        <v>1635.6307830400001</v>
      </c>
      <c r="M38">
        <v>564.30791859600004</v>
      </c>
      <c r="N38">
        <v>571.14649081699997</v>
      </c>
    </row>
    <row r="39" spans="10:14">
      <c r="J39">
        <v>1517.3929380300001</v>
      </c>
      <c r="K39">
        <v>1657.89912766</v>
      </c>
      <c r="L39">
        <v>1655.06297718</v>
      </c>
      <c r="M39">
        <v>562.85525392</v>
      </c>
      <c r="N39">
        <v>571.14649081699997</v>
      </c>
    </row>
    <row r="40" spans="10:14">
      <c r="J40" t="s">
        <v>22</v>
      </c>
      <c r="K40" t="s">
        <v>23</v>
      </c>
      <c r="L40" t="s">
        <v>24</v>
      </c>
      <c r="M40" t="s">
        <v>25</v>
      </c>
      <c r="N40" t="s">
        <v>61</v>
      </c>
    </row>
    <row r="41" spans="10:14">
      <c r="J41">
        <v>86485.653848300004</v>
      </c>
      <c r="K41">
        <v>85794.128323600002</v>
      </c>
      <c r="L41">
        <v>82086.086532500005</v>
      </c>
      <c r="M41">
        <v>22950.5414437</v>
      </c>
      <c r="N41">
        <v>23137.514597500001</v>
      </c>
    </row>
    <row r="42" spans="10:14">
      <c r="J42">
        <v>84807.619210999997</v>
      </c>
      <c r="K42">
        <v>85930.347197700001</v>
      </c>
      <c r="L42">
        <v>87289.364821199997</v>
      </c>
      <c r="M42">
        <v>21632.431307899999</v>
      </c>
      <c r="N42">
        <v>23622.433194199999</v>
      </c>
    </row>
    <row r="43" spans="10:14">
      <c r="J43">
        <v>85649.140323600004</v>
      </c>
      <c r="K43">
        <v>93586.010575199994</v>
      </c>
      <c r="L43">
        <v>82333.586509800007</v>
      </c>
      <c r="M43">
        <v>22140.271980900001</v>
      </c>
      <c r="N43">
        <v>23256.1070975</v>
      </c>
    </row>
    <row r="44" spans="10:14">
      <c r="J44">
        <v>86548.845386100002</v>
      </c>
      <c r="K44">
        <v>87772.165795699999</v>
      </c>
      <c r="L44">
        <v>86579.768907699996</v>
      </c>
      <c r="M44">
        <v>23199.428063700001</v>
      </c>
      <c r="N44">
        <v>23137.514597500001</v>
      </c>
    </row>
    <row r="45" spans="10:14">
      <c r="J45">
        <v>76656.347301500005</v>
      </c>
      <c r="K45">
        <v>92566.288853999999</v>
      </c>
      <c r="L45">
        <v>84524.0950897</v>
      </c>
      <c r="M45">
        <v>21448.3888692</v>
      </c>
      <c r="N45">
        <v>23144.652337399999</v>
      </c>
    </row>
    <row r="46" spans="10:14">
      <c r="J46">
        <v>84213.505256200006</v>
      </c>
      <c r="K46">
        <v>88441.761911399997</v>
      </c>
      <c r="L46">
        <v>82365.903157399996</v>
      </c>
      <c r="M46">
        <v>22993.594893000001</v>
      </c>
      <c r="N46">
        <v>23554.158977899999</v>
      </c>
    </row>
    <row r="47" spans="10:14">
      <c r="J47">
        <v>84686.523461000004</v>
      </c>
      <c r="K47">
        <v>89917.076696899996</v>
      </c>
      <c r="L47">
        <v>86994.470530599996</v>
      </c>
      <c r="M47">
        <v>22941.046841200001</v>
      </c>
      <c r="N47">
        <v>23282.220415600001</v>
      </c>
    </row>
    <row r="48" spans="10:14">
      <c r="J48">
        <v>85229.485026900002</v>
      </c>
      <c r="K48">
        <v>86798.759132299994</v>
      </c>
      <c r="L48">
        <v>86677.840571399996</v>
      </c>
      <c r="M48">
        <v>22681.343646099998</v>
      </c>
      <c r="N48">
        <v>23622.433194199999</v>
      </c>
    </row>
    <row r="49" spans="10:14">
      <c r="J49">
        <v>87036.492923099999</v>
      </c>
      <c r="K49">
        <v>89639.344298600001</v>
      </c>
      <c r="L49">
        <v>84773.038900700005</v>
      </c>
      <c r="M49">
        <v>22306.634971300002</v>
      </c>
      <c r="N49">
        <v>23170.765655499999</v>
      </c>
    </row>
    <row r="50" spans="10:14">
      <c r="J50">
        <v>85812.598786600007</v>
      </c>
      <c r="K50">
        <v>87103.890586599999</v>
      </c>
      <c r="L50">
        <v>82516.153222399997</v>
      </c>
      <c r="M50">
        <v>22033.158530799999</v>
      </c>
      <c r="N50">
        <v>23482.5498033</v>
      </c>
    </row>
    <row r="51" spans="10:14">
      <c r="J51">
        <v>81622.379164600003</v>
      </c>
      <c r="K51">
        <v>92530.134575499993</v>
      </c>
      <c r="L51">
        <v>90386.754883100002</v>
      </c>
      <c r="M51">
        <v>23586.4519014</v>
      </c>
      <c r="N51">
        <v>23554.158977899999</v>
      </c>
    </row>
    <row r="52" spans="10:14">
      <c r="J52">
        <v>85822.493320599999</v>
      </c>
      <c r="K52">
        <v>88916.190414800003</v>
      </c>
      <c r="L52">
        <v>88991.814697199996</v>
      </c>
      <c r="M52">
        <v>22905.362099000002</v>
      </c>
      <c r="N52">
        <v>23282.220415600001</v>
      </c>
    </row>
    <row r="53" spans="10:14">
      <c r="J53" t="s">
        <v>26</v>
      </c>
      <c r="K53" t="s">
        <v>27</v>
      </c>
      <c r="L53" t="s">
        <v>28</v>
      </c>
      <c r="M53" t="s">
        <v>29</v>
      </c>
      <c r="N53" t="s">
        <v>62</v>
      </c>
    </row>
    <row r="54" spans="10:14">
      <c r="J54">
        <v>175129.10394199999</v>
      </c>
      <c r="K54">
        <v>170964.88787499999</v>
      </c>
      <c r="L54">
        <v>181237.54874900001</v>
      </c>
      <c r="M54">
        <v>39776.762869999999</v>
      </c>
      <c r="N54">
        <v>34331.574782299998</v>
      </c>
    </row>
    <row r="55" spans="10:14">
      <c r="J55">
        <v>176851.108752</v>
      </c>
      <c r="K55">
        <v>183872.178281</v>
      </c>
      <c r="L55">
        <v>180606.69192799999</v>
      </c>
      <c r="M55">
        <v>40583.1880714</v>
      </c>
      <c r="N55">
        <v>33621.7136732</v>
      </c>
    </row>
    <row r="56" spans="10:14">
      <c r="J56">
        <v>176667.088334</v>
      </c>
      <c r="K56">
        <v>191290.572204</v>
      </c>
      <c r="L56">
        <v>177949.728389</v>
      </c>
      <c r="M56">
        <v>38104.0219096</v>
      </c>
      <c r="N56">
        <v>33159.477142600001</v>
      </c>
    </row>
    <row r="57" spans="10:14">
      <c r="J57">
        <v>175886.223638</v>
      </c>
      <c r="K57">
        <v>184965.83087000001</v>
      </c>
      <c r="L57">
        <v>168836.18707000001</v>
      </c>
      <c r="M57">
        <v>41741.611262699997</v>
      </c>
      <c r="N57">
        <v>32972.691787000003</v>
      </c>
    </row>
    <row r="58" spans="10:14">
      <c r="J58">
        <v>171734.46043000001</v>
      </c>
      <c r="K58">
        <v>175973.59892700001</v>
      </c>
      <c r="L58">
        <v>182259.209195</v>
      </c>
      <c r="M58">
        <v>41539.072362400002</v>
      </c>
      <c r="N58">
        <v>34445.110947000001</v>
      </c>
    </row>
    <row r="59" spans="10:14">
      <c r="J59">
        <v>177133.874889</v>
      </c>
      <c r="K59">
        <v>180942.414708</v>
      </c>
      <c r="L59">
        <v>171814.137678</v>
      </c>
      <c r="M59">
        <v>40492.479739199996</v>
      </c>
      <c r="N59">
        <v>34095.527648399999</v>
      </c>
    </row>
    <row r="60" spans="10:14">
      <c r="J60">
        <v>170729.27477700001</v>
      </c>
      <c r="K60">
        <v>178290.68775700001</v>
      </c>
      <c r="L60">
        <v>179936.041742</v>
      </c>
      <c r="M60">
        <v>41591.869367200001</v>
      </c>
      <c r="N60">
        <v>34261.320177100002</v>
      </c>
    </row>
    <row r="61" spans="10:14">
      <c r="J61">
        <v>173078.72762399999</v>
      </c>
      <c r="K61">
        <v>184682.05940900001</v>
      </c>
      <c r="L61">
        <v>180101.18558300001</v>
      </c>
      <c r="M61">
        <v>39859.759758300002</v>
      </c>
      <c r="N61">
        <v>34222.3117127</v>
      </c>
    </row>
    <row r="62" spans="10:14">
      <c r="J62">
        <v>175968.09113799999</v>
      </c>
      <c r="K62">
        <v>181554.26002700001</v>
      </c>
      <c r="L62">
        <v>173016.45176</v>
      </c>
      <c r="M62">
        <v>41320.2099007</v>
      </c>
      <c r="N62">
        <v>34221.428435100002</v>
      </c>
    </row>
    <row r="63" spans="10:14">
      <c r="J63">
        <v>180958.48564699999</v>
      </c>
      <c r="K63">
        <v>185159.94502799999</v>
      </c>
      <c r="L63">
        <v>176125.83586799999</v>
      </c>
      <c r="M63">
        <v>41415.938277200003</v>
      </c>
      <c r="N63">
        <v>34106.879518000002</v>
      </c>
    </row>
    <row r="64" spans="10:14">
      <c r="J64">
        <v>172491.34178300001</v>
      </c>
      <c r="K64">
        <v>181623.35217999999</v>
      </c>
      <c r="L64">
        <v>182034.58094499999</v>
      </c>
      <c r="M64">
        <v>40752.794236900001</v>
      </c>
      <c r="N64">
        <v>34318.890158100003</v>
      </c>
    </row>
    <row r="65" spans="10:14">
      <c r="J65">
        <v>176277.20273200001</v>
      </c>
      <c r="K65">
        <v>179310.27011700001</v>
      </c>
      <c r="L65">
        <v>175019.04620099999</v>
      </c>
      <c r="M65">
        <v>41115.5833662</v>
      </c>
      <c r="N65">
        <v>34023.089933299998</v>
      </c>
    </row>
    <row r="66" spans="10:14">
      <c r="J66" t="s">
        <v>30</v>
      </c>
      <c r="K66" t="s">
        <v>31</v>
      </c>
      <c r="L66" t="s">
        <v>32</v>
      </c>
      <c r="M66" t="s">
        <v>33</v>
      </c>
      <c r="N66" t="s">
        <v>63</v>
      </c>
    </row>
    <row r="67" spans="10:14">
      <c r="J67">
        <v>88003.858976899995</v>
      </c>
      <c r="K67">
        <v>86942.657349000001</v>
      </c>
      <c r="L67">
        <v>92082.801712300003</v>
      </c>
      <c r="M67">
        <v>23621.864215400001</v>
      </c>
      <c r="N67">
        <v>23324.710337199998</v>
      </c>
    </row>
    <row r="68" spans="10:14">
      <c r="J68">
        <v>85162.702652699998</v>
      </c>
      <c r="K68">
        <v>89840.056318899995</v>
      </c>
      <c r="L68">
        <v>92194.649870900001</v>
      </c>
      <c r="M68">
        <v>22939.068096300001</v>
      </c>
      <c r="N68">
        <v>23324.710337199998</v>
      </c>
    </row>
    <row r="69" spans="10:14">
      <c r="J69">
        <v>79807.795486100003</v>
      </c>
      <c r="K69">
        <v>90929.918316900003</v>
      </c>
      <c r="L69">
        <v>79575.464339900005</v>
      </c>
      <c r="M69">
        <v>23583.9473779</v>
      </c>
      <c r="N69">
        <v>23324.710337199998</v>
      </c>
    </row>
    <row r="70" spans="10:14">
      <c r="J70">
        <v>80564.9462432</v>
      </c>
      <c r="K70">
        <v>90304.976480900004</v>
      </c>
      <c r="L70">
        <v>83092.759493499994</v>
      </c>
      <c r="M70">
        <v>23520.586503800001</v>
      </c>
      <c r="N70">
        <v>23324.710337199998</v>
      </c>
    </row>
    <row r="71" spans="10:14">
      <c r="J71">
        <v>85850.686943599998</v>
      </c>
      <c r="K71">
        <v>84495.068510500001</v>
      </c>
      <c r="L71">
        <v>90935.949500799994</v>
      </c>
      <c r="M71">
        <v>23572.625376100001</v>
      </c>
      <c r="N71">
        <v>22888.208044200001</v>
      </c>
    </row>
    <row r="72" spans="10:14">
      <c r="J72">
        <v>87818.871204700001</v>
      </c>
      <c r="K72">
        <v>95862.215390600002</v>
      </c>
      <c r="L72">
        <v>84634.432950699993</v>
      </c>
      <c r="M72">
        <v>22875.687439500001</v>
      </c>
      <c r="N72">
        <v>23324.710337199998</v>
      </c>
    </row>
    <row r="73" spans="10:14">
      <c r="J73">
        <v>84793.734091799997</v>
      </c>
      <c r="K73">
        <v>91355.5020965</v>
      </c>
      <c r="L73">
        <v>88134.435398500005</v>
      </c>
      <c r="M73">
        <v>23877.658812900001</v>
      </c>
      <c r="N73">
        <v>22888.208044200001</v>
      </c>
    </row>
    <row r="74" spans="10:14">
      <c r="J74">
        <v>84360.742233900004</v>
      </c>
      <c r="K74">
        <v>85897.947388400004</v>
      </c>
      <c r="L74">
        <v>86550.5107422</v>
      </c>
      <c r="M74">
        <v>23183.456678800001</v>
      </c>
      <c r="N74">
        <v>23324.710337199998</v>
      </c>
    </row>
    <row r="75" spans="10:14">
      <c r="J75">
        <v>84607.012525900005</v>
      </c>
      <c r="K75">
        <v>85871.687815900004</v>
      </c>
      <c r="L75">
        <v>87363.147977200002</v>
      </c>
      <c r="M75">
        <v>23679.355998200001</v>
      </c>
      <c r="N75">
        <v>23324.710337199998</v>
      </c>
    </row>
    <row r="76" spans="10:14">
      <c r="J76">
        <v>85297.447612200005</v>
      </c>
      <c r="K76">
        <v>87532.673017499998</v>
      </c>
      <c r="L76">
        <v>89782.453138500001</v>
      </c>
      <c r="M76">
        <v>23362.626641999999</v>
      </c>
      <c r="N76">
        <v>23324.710337199998</v>
      </c>
    </row>
    <row r="77" spans="10:14">
      <c r="J77">
        <v>88383.011545700007</v>
      </c>
      <c r="K77">
        <v>89650.388704199999</v>
      </c>
      <c r="L77">
        <v>85031.160375000007</v>
      </c>
      <c r="M77">
        <v>23278.657721299998</v>
      </c>
      <c r="N77">
        <v>23324.710337199998</v>
      </c>
    </row>
    <row r="78" spans="10:14">
      <c r="J78">
        <v>83914.2615621</v>
      </c>
      <c r="K78">
        <v>88240.828878</v>
      </c>
      <c r="L78">
        <v>89194.991594000006</v>
      </c>
      <c r="M78">
        <v>23143.464925799999</v>
      </c>
      <c r="N78">
        <v>23276.205550800001</v>
      </c>
    </row>
    <row r="79" spans="10:14">
      <c r="J79" t="s">
        <v>34</v>
      </c>
      <c r="K79" t="s">
        <v>35</v>
      </c>
      <c r="L79" t="s">
        <v>36</v>
      </c>
      <c r="M79" t="s">
        <v>37</v>
      </c>
      <c r="N79" t="s">
        <v>64</v>
      </c>
    </row>
    <row r="80" spans="10:14">
      <c r="J80">
        <v>58935.975104099998</v>
      </c>
      <c r="K80">
        <v>60011.304864600002</v>
      </c>
      <c r="L80">
        <v>61929.716750699998</v>
      </c>
      <c r="M80">
        <v>15263.036378999999</v>
      </c>
      <c r="N80">
        <v>15789.104492500001</v>
      </c>
    </row>
    <row r="81" spans="10:14">
      <c r="J81">
        <v>53838.022344600002</v>
      </c>
      <c r="K81">
        <v>57683.426969599997</v>
      </c>
      <c r="L81">
        <v>60043.504093700001</v>
      </c>
      <c r="M81">
        <v>15301.751552399999</v>
      </c>
      <c r="N81">
        <v>15749.517531</v>
      </c>
    </row>
    <row r="82" spans="10:14">
      <c r="J82">
        <v>59203.887647700001</v>
      </c>
      <c r="K82">
        <v>59569.904075099999</v>
      </c>
      <c r="L82">
        <v>61139.897235099997</v>
      </c>
      <c r="M82">
        <v>15694.202202</v>
      </c>
      <c r="N82">
        <v>15749.517531</v>
      </c>
    </row>
    <row r="83" spans="10:14">
      <c r="J83">
        <v>57873.976831200001</v>
      </c>
      <c r="K83">
        <v>58976.382002699997</v>
      </c>
      <c r="L83">
        <v>58125.241328999997</v>
      </c>
      <c r="M83">
        <v>15824.286271000001</v>
      </c>
      <c r="N83">
        <v>15294.976962299999</v>
      </c>
    </row>
    <row r="84" spans="10:14">
      <c r="J84">
        <v>52942.6024712</v>
      </c>
      <c r="K84">
        <v>59988.634040500001</v>
      </c>
      <c r="L84">
        <v>61355.183847300003</v>
      </c>
      <c r="M84">
        <v>15117.766035000001</v>
      </c>
      <c r="N84">
        <v>16138.0464087</v>
      </c>
    </row>
    <row r="85" spans="10:14">
      <c r="J85">
        <v>60128.355641100003</v>
      </c>
      <c r="K85">
        <v>57289.895487000002</v>
      </c>
      <c r="L85">
        <v>62947.671077899999</v>
      </c>
      <c r="M85">
        <v>14686.3948399</v>
      </c>
      <c r="N85">
        <v>15294.976962299999</v>
      </c>
    </row>
    <row r="86" spans="10:14">
      <c r="J86">
        <v>57375.588747200003</v>
      </c>
      <c r="K86">
        <v>60801.886049699999</v>
      </c>
      <c r="L86">
        <v>58877.303465500001</v>
      </c>
      <c r="M86">
        <v>15357.771521799999</v>
      </c>
      <c r="N86">
        <v>15791.606828600001</v>
      </c>
    </row>
    <row r="87" spans="10:14">
      <c r="J87">
        <v>57750.771083400003</v>
      </c>
      <c r="K87">
        <v>62375.752320300002</v>
      </c>
      <c r="L87">
        <v>61525.956716799999</v>
      </c>
      <c r="M87">
        <v>15321.3444033</v>
      </c>
      <c r="N87">
        <v>15825.254134500001</v>
      </c>
    </row>
    <row r="88" spans="10:14">
      <c r="J88">
        <v>59226.104550399999</v>
      </c>
      <c r="K88">
        <v>61191.035150700001</v>
      </c>
      <c r="L88">
        <v>61588.6748343</v>
      </c>
      <c r="M88">
        <v>15226.0028454</v>
      </c>
      <c r="N88">
        <v>15815.7462923</v>
      </c>
    </row>
    <row r="89" spans="10:14">
      <c r="J89">
        <v>52647.964021400003</v>
      </c>
      <c r="K89">
        <v>61931.677056400003</v>
      </c>
      <c r="L89">
        <v>63513.633034699997</v>
      </c>
      <c r="M89">
        <v>15317.8559422</v>
      </c>
      <c r="N89">
        <v>15875.2199236</v>
      </c>
    </row>
    <row r="90" spans="10:14">
      <c r="J90">
        <v>56937.319750499999</v>
      </c>
      <c r="K90">
        <v>61894.651376499998</v>
      </c>
      <c r="L90">
        <v>59926.247477299999</v>
      </c>
      <c r="M90">
        <v>15766.0289063</v>
      </c>
      <c r="N90">
        <v>15665.656363</v>
      </c>
    </row>
    <row r="91" spans="10:14">
      <c r="J91">
        <v>57107.517014099998</v>
      </c>
      <c r="K91">
        <v>58860.346666700003</v>
      </c>
      <c r="L91">
        <v>61624.296143200001</v>
      </c>
      <c r="M91">
        <v>15047.4415245</v>
      </c>
      <c r="N91">
        <v>15294.976962299999</v>
      </c>
    </row>
    <row r="92" spans="10:14">
      <c r="J92" t="s">
        <v>38</v>
      </c>
      <c r="K92" t="s">
        <v>39</v>
      </c>
      <c r="L92" t="s">
        <v>40</v>
      </c>
      <c r="M92" t="s">
        <v>41</v>
      </c>
      <c r="N92" t="s">
        <v>65</v>
      </c>
    </row>
    <row r="93" spans="10:14">
      <c r="J93">
        <v>322418.08410899999</v>
      </c>
      <c r="K93">
        <v>336405.86958699999</v>
      </c>
      <c r="L93">
        <v>349176.89693400002</v>
      </c>
      <c r="M93">
        <v>143593.46192999999</v>
      </c>
      <c r="N93">
        <v>117819.876798</v>
      </c>
    </row>
    <row r="94" spans="10:14">
      <c r="J94">
        <v>329075.74890900002</v>
      </c>
      <c r="K94">
        <v>354969.05940600001</v>
      </c>
      <c r="L94">
        <v>345359.03263099998</v>
      </c>
      <c r="M94">
        <v>137792.70511400001</v>
      </c>
      <c r="N94">
        <v>117819.876798</v>
      </c>
    </row>
    <row r="95" spans="10:14">
      <c r="J95">
        <v>330293.94833699998</v>
      </c>
      <c r="K95">
        <v>360919.93799900002</v>
      </c>
      <c r="L95">
        <v>341654.715173</v>
      </c>
      <c r="M95">
        <v>147023.60326100001</v>
      </c>
      <c r="N95">
        <v>117819.876798</v>
      </c>
    </row>
    <row r="96" spans="10:14">
      <c r="J96">
        <v>331265.27966200002</v>
      </c>
      <c r="K96">
        <v>337831.62654199998</v>
      </c>
      <c r="L96">
        <v>339184.672395</v>
      </c>
      <c r="M96">
        <v>148542.084638</v>
      </c>
      <c r="N96">
        <v>119510.06703400001</v>
      </c>
    </row>
    <row r="97" spans="10:14">
      <c r="J97">
        <v>324242.27617700002</v>
      </c>
      <c r="K97">
        <v>346144.76568100002</v>
      </c>
      <c r="L97">
        <v>342061.54356000002</v>
      </c>
      <c r="M97">
        <v>140965.918645</v>
      </c>
      <c r="N97">
        <v>119510.06703400001</v>
      </c>
    </row>
    <row r="98" spans="10:14">
      <c r="J98">
        <v>316075.01480499998</v>
      </c>
      <c r="K98">
        <v>358368.77243499999</v>
      </c>
      <c r="L98">
        <v>347951.32951800001</v>
      </c>
      <c r="M98">
        <v>146081.742337</v>
      </c>
      <c r="N98">
        <v>117819.876798</v>
      </c>
    </row>
    <row r="99" spans="10:14">
      <c r="J99">
        <v>326928.26692099997</v>
      </c>
      <c r="K99">
        <v>339245.744741</v>
      </c>
      <c r="L99">
        <v>321790.15214899997</v>
      </c>
      <c r="M99">
        <v>145283.78912100001</v>
      </c>
      <c r="N99">
        <v>117819.876798</v>
      </c>
    </row>
    <row r="100" spans="10:14">
      <c r="J100">
        <v>320616.86138100002</v>
      </c>
      <c r="K100">
        <v>340532.37225299998</v>
      </c>
      <c r="L100">
        <v>321602.56548200001</v>
      </c>
      <c r="M100">
        <v>143856.805884</v>
      </c>
      <c r="N100">
        <v>119510.06703400001</v>
      </c>
    </row>
    <row r="101" spans="10:14">
      <c r="J101">
        <v>334186.18453899998</v>
      </c>
      <c r="K101">
        <v>345743.94649900001</v>
      </c>
      <c r="L101">
        <v>343697.28425099998</v>
      </c>
      <c r="M101">
        <v>145339.13517699999</v>
      </c>
      <c r="N101">
        <v>117819.876798</v>
      </c>
    </row>
    <row r="102" spans="10:14">
      <c r="J102">
        <v>324877.962016</v>
      </c>
      <c r="K102">
        <v>356954.70972099999</v>
      </c>
      <c r="L102">
        <v>340445.54345699999</v>
      </c>
      <c r="M102">
        <v>141695.563242</v>
      </c>
      <c r="N102">
        <v>117819.876798</v>
      </c>
    </row>
    <row r="103" spans="10:14">
      <c r="J103">
        <v>321379.07533100003</v>
      </c>
      <c r="K103">
        <v>342147.28697199997</v>
      </c>
      <c r="L103">
        <v>343193.73539699998</v>
      </c>
      <c r="M103">
        <v>145775.52127999999</v>
      </c>
      <c r="N103">
        <v>114850.342286</v>
      </c>
    </row>
    <row r="104" spans="10:14">
      <c r="J104">
        <v>327878.03371300001</v>
      </c>
      <c r="K104">
        <v>361854.90369599999</v>
      </c>
      <c r="L104">
        <v>349716.56508199999</v>
      </c>
      <c r="M104">
        <v>141126.55330299999</v>
      </c>
      <c r="N104">
        <v>117819.876798</v>
      </c>
    </row>
    <row r="105" spans="10:14">
      <c r="J105" t="s">
        <v>42</v>
      </c>
      <c r="K105" t="s">
        <v>43</v>
      </c>
      <c r="L105" t="s">
        <v>44</v>
      </c>
      <c r="M105" t="s">
        <v>71</v>
      </c>
      <c r="N105" t="s">
        <v>66</v>
      </c>
    </row>
    <row r="106" spans="10:14">
      <c r="J106">
        <v>12996.495507</v>
      </c>
      <c r="K106">
        <v>13109.880813199999</v>
      </c>
      <c r="L106">
        <v>13161.6410939</v>
      </c>
      <c r="M106">
        <v>2814.3336757100001</v>
      </c>
      <c r="N106">
        <v>2499.91474294</v>
      </c>
    </row>
    <row r="107" spans="10:14">
      <c r="J107">
        <v>13109.1066092</v>
      </c>
      <c r="K107">
        <v>13351.3024224</v>
      </c>
      <c r="L107">
        <v>12519.4656691</v>
      </c>
      <c r="M107">
        <v>2830.1469429600002</v>
      </c>
      <c r="N107">
        <v>2438.82305395</v>
      </c>
    </row>
    <row r="108" spans="10:14">
      <c r="J108">
        <v>13021.294046000001</v>
      </c>
      <c r="K108">
        <v>13097.157472999999</v>
      </c>
      <c r="L108">
        <v>12899.458047</v>
      </c>
      <c r="M108">
        <v>2820.6946157799998</v>
      </c>
      <c r="N108">
        <v>2484.7878478799998</v>
      </c>
    </row>
    <row r="109" spans="10:14">
      <c r="J109">
        <v>12627.9608228</v>
      </c>
      <c r="K109">
        <v>13557.622371400001</v>
      </c>
      <c r="L109">
        <v>13415.0353012</v>
      </c>
      <c r="M109">
        <v>2798.80061725</v>
      </c>
      <c r="N109">
        <v>2538.0792882400001</v>
      </c>
    </row>
    <row r="110" spans="10:14">
      <c r="J110">
        <v>12957.7999437</v>
      </c>
      <c r="K110">
        <v>12784.546317599999</v>
      </c>
      <c r="L110">
        <v>13372.6465303</v>
      </c>
      <c r="M110">
        <v>2782.99350856</v>
      </c>
      <c r="N110">
        <v>2527.6966515899999</v>
      </c>
    </row>
    <row r="111" spans="10:14">
      <c r="J111">
        <v>12516.6189442</v>
      </c>
      <c r="K111">
        <v>13189.1394499</v>
      </c>
      <c r="L111">
        <v>13330.981388800001</v>
      </c>
      <c r="M111">
        <v>2853.8748354200002</v>
      </c>
      <c r="N111">
        <v>2499.91474294</v>
      </c>
    </row>
    <row r="112" spans="10:14">
      <c r="J112">
        <v>12807.5471896</v>
      </c>
      <c r="K112">
        <v>13359.4896068</v>
      </c>
      <c r="L112">
        <v>13141.0941914</v>
      </c>
      <c r="M112">
        <v>2812.7728091499998</v>
      </c>
      <c r="N112">
        <v>2524.7479491899999</v>
      </c>
    </row>
    <row r="113" spans="10:14">
      <c r="J113">
        <v>12397.314359399999</v>
      </c>
      <c r="K113">
        <v>13251.0172423</v>
      </c>
      <c r="L113">
        <v>13154.343214799999</v>
      </c>
      <c r="M113">
        <v>2872.1584924499998</v>
      </c>
      <c r="N113">
        <v>2497.7224327099998</v>
      </c>
    </row>
    <row r="114" spans="10:14">
      <c r="J114">
        <v>12735.539756300001</v>
      </c>
      <c r="K114">
        <v>13242.9777503</v>
      </c>
      <c r="L114">
        <v>12580.227939099999</v>
      </c>
      <c r="M114">
        <v>2838.54402114</v>
      </c>
      <c r="N114">
        <v>2465.0690763799998</v>
      </c>
    </row>
    <row r="115" spans="10:14">
      <c r="J115">
        <v>12889.028461100001</v>
      </c>
      <c r="K115">
        <v>13572.1550649</v>
      </c>
      <c r="L115">
        <v>13028.6902187</v>
      </c>
      <c r="M115">
        <v>2985.5966368099998</v>
      </c>
      <c r="N115">
        <v>2489.06164012</v>
      </c>
    </row>
    <row r="116" spans="10:14">
      <c r="J116">
        <v>13139.314211999999</v>
      </c>
      <c r="K116">
        <v>13306.858698100001</v>
      </c>
      <c r="L116">
        <v>13177.0201112</v>
      </c>
      <c r="M116">
        <v>2634.9728828100001</v>
      </c>
      <c r="N116">
        <v>2500.64661372</v>
      </c>
    </row>
    <row r="117" spans="10:14">
      <c r="J117">
        <v>13062.808294599999</v>
      </c>
      <c r="K117">
        <v>13219.963887</v>
      </c>
      <c r="L117">
        <v>12858.9900719</v>
      </c>
      <c r="M117">
        <v>2814.3186199500001</v>
      </c>
      <c r="N117">
        <v>2500.64661372</v>
      </c>
    </row>
    <row r="118" spans="10:14">
      <c r="J118" t="s">
        <v>45</v>
      </c>
      <c r="K118" t="s">
        <v>46</v>
      </c>
      <c r="L118" t="s">
        <v>47</v>
      </c>
      <c r="M118" t="s">
        <v>70</v>
      </c>
      <c r="N118" t="s">
        <v>67</v>
      </c>
    </row>
    <row r="119" spans="10:14">
      <c r="J119">
        <v>1929.5520109900001</v>
      </c>
      <c r="K119">
        <v>2116.0674187999998</v>
      </c>
      <c r="L119">
        <v>2108.1986972999998</v>
      </c>
      <c r="M119">
        <v>709.15836085700005</v>
      </c>
      <c r="N119">
        <v>723.126844925</v>
      </c>
    </row>
    <row r="120" spans="10:14">
      <c r="J120">
        <v>1941.15860668</v>
      </c>
      <c r="K120">
        <v>2167.67961457</v>
      </c>
      <c r="L120">
        <v>2029.8813881399999</v>
      </c>
      <c r="M120">
        <v>713.23388138899998</v>
      </c>
      <c r="N120">
        <v>715.07520458900001</v>
      </c>
    </row>
    <row r="121" spans="10:14">
      <c r="J121">
        <v>2085.7151878499999</v>
      </c>
      <c r="K121">
        <v>2057.4461415599999</v>
      </c>
      <c r="L121">
        <v>2072.3409197599999</v>
      </c>
      <c r="M121">
        <v>703.17729388700002</v>
      </c>
      <c r="N121">
        <v>717.53120084399995</v>
      </c>
    </row>
    <row r="122" spans="10:14">
      <c r="J122">
        <v>1912.15715813</v>
      </c>
      <c r="K122">
        <v>2081.1448845999998</v>
      </c>
      <c r="L122">
        <v>2040.5516867399999</v>
      </c>
      <c r="M122">
        <v>716.97053054800006</v>
      </c>
      <c r="N122">
        <v>716.55106453200005</v>
      </c>
    </row>
    <row r="123" spans="10:14">
      <c r="J123">
        <v>2065.6962408700001</v>
      </c>
      <c r="K123">
        <v>2063.9552363799999</v>
      </c>
      <c r="L123">
        <v>1988.6008890400001</v>
      </c>
      <c r="M123">
        <v>707.96236070500004</v>
      </c>
      <c r="N123">
        <v>715.07520458900001</v>
      </c>
    </row>
    <row r="124" spans="10:14">
      <c r="J124">
        <v>1883.6976221299999</v>
      </c>
      <c r="K124">
        <v>2199.4238811700002</v>
      </c>
      <c r="L124">
        <v>2178.46711478</v>
      </c>
      <c r="M124">
        <v>691.33061872999997</v>
      </c>
      <c r="N124">
        <v>715.07520458900001</v>
      </c>
    </row>
    <row r="125" spans="10:14">
      <c r="J125">
        <v>1998.86745178</v>
      </c>
      <c r="K125">
        <v>2084.8132219600002</v>
      </c>
      <c r="L125">
        <v>2041.61811536</v>
      </c>
      <c r="M125">
        <v>722.98601110100003</v>
      </c>
      <c r="N125">
        <v>716.55106453200005</v>
      </c>
    </row>
    <row r="126" spans="10:14">
      <c r="J126">
        <v>2048.2795716700002</v>
      </c>
      <c r="K126">
        <v>2098.0376652599998</v>
      </c>
      <c r="L126">
        <v>2098.0857368100001</v>
      </c>
      <c r="M126">
        <v>727.49585075000005</v>
      </c>
      <c r="N126">
        <v>720.68653186300003</v>
      </c>
    </row>
    <row r="127" spans="10:14">
      <c r="J127">
        <v>2021.4678989399999</v>
      </c>
      <c r="K127">
        <v>2091.4173064800002</v>
      </c>
      <c r="L127">
        <v>2127.0791924800001</v>
      </c>
      <c r="M127">
        <v>706.35163409999996</v>
      </c>
      <c r="N127">
        <v>715.07520458900001</v>
      </c>
    </row>
    <row r="128" spans="10:14">
      <c r="J128">
        <v>1911.3528089399999</v>
      </c>
      <c r="K128">
        <v>2091.6642531799998</v>
      </c>
      <c r="L128">
        <v>2111.4373949199999</v>
      </c>
      <c r="M128">
        <v>696.03300129499996</v>
      </c>
      <c r="N128">
        <v>716.55106453200005</v>
      </c>
    </row>
    <row r="129" spans="10:14">
      <c r="J129">
        <v>2052.0354102000001</v>
      </c>
      <c r="K129">
        <v>2166.65642024</v>
      </c>
      <c r="L129">
        <v>2177.9568137199999</v>
      </c>
      <c r="M129">
        <v>722.17241022899998</v>
      </c>
      <c r="N129">
        <v>716.55106453200005</v>
      </c>
    </row>
    <row r="130" spans="10:14">
      <c r="J130">
        <v>1982.8111461399999</v>
      </c>
      <c r="K130">
        <v>2091.04090692</v>
      </c>
      <c r="L130">
        <v>2037.19846029</v>
      </c>
      <c r="M130">
        <v>715.00065198699997</v>
      </c>
      <c r="N130">
        <v>715.07520458900001</v>
      </c>
    </row>
  </sheetData>
  <sortState ref="B15:G24">
    <sortCondition ref="B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2014-11-12T11:59:25Z</dcterms:created>
  <dcterms:modified xsi:type="dcterms:W3CDTF">2014-11-12T13:40:23Z</dcterms:modified>
</cp:coreProperties>
</file>